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B006AD73-0534-4574-AC5A-8347371B777B}" xr6:coauthVersionLast="47" xr6:coauthVersionMax="47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102" r:id="rId10"/>
    <sheet name="Pc, Winter, S3" sheetId="103" r:id="rId11"/>
    <sheet name="Qc, Winter, S1" sheetId="8" r:id="rId12"/>
    <sheet name="Qc, Winter, S2" sheetId="104" r:id="rId13"/>
    <sheet name="Qc, Winter, S3" sheetId="105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106" r:id="rId19"/>
    <sheet name="Pg, Winter, S3" sheetId="107" r:id="rId20"/>
    <sheet name="Qg, Winter, S1" sheetId="74" r:id="rId21"/>
    <sheet name="Qg, Winter, S2" sheetId="108" r:id="rId22"/>
    <sheet name="Qg, Winter, S3" sheetId="109" r:id="rId23"/>
    <sheet name="GenStatus, Winter" sheetId="9" r:id="rId24"/>
    <sheet name="Pc, Summer, S1" sheetId="110" r:id="rId25"/>
    <sheet name="Pc, Summer, S2" sheetId="111" r:id="rId26"/>
    <sheet name="Pc, Summer, S3" sheetId="112" r:id="rId27"/>
    <sheet name="Qc, Summer, S1" sheetId="113" r:id="rId28"/>
    <sheet name="Qc, Summer, S2" sheetId="114" r:id="rId29"/>
    <sheet name="Qc, Summer, S3" sheetId="115" r:id="rId30"/>
    <sheet name="UpFlex, Summer" sheetId="116" r:id="rId31"/>
    <sheet name="DownFlex, Summer" sheetId="117" r:id="rId32"/>
    <sheet name="CostFlex, Summer" sheetId="118" r:id="rId33"/>
    <sheet name="Pg, Summer, S1" sheetId="119" r:id="rId34"/>
    <sheet name="Pg, Summer, S2" sheetId="120" r:id="rId35"/>
    <sheet name="Pg, Summer, S3" sheetId="121" r:id="rId36"/>
    <sheet name="Qg, Summer, S1" sheetId="122" r:id="rId37"/>
    <sheet name="Qg, Summer, S2" sheetId="123" r:id="rId38"/>
    <sheet name="Qg, Summer, S3" sheetId="124" r:id="rId39"/>
    <sheet name="GenStatus, Summer" sheetId="125" r:id="rId40"/>
  </sheets>
  <externalReferences>
    <externalReference r:id="rId41"/>
    <externalReference r:id="rId42"/>
  </externalReferences>
  <definedNames>
    <definedName name="_xlnm._FilterDatabase" localSheetId="4" hidden="1">'ES installed'!$A$1:$B$1</definedName>
    <definedName name="_xlnm._FilterDatabase" localSheetId="2" hidden="1">'PV installed'!$A$1:$B$1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5" l="1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B4" i="115"/>
  <c r="B5" i="115"/>
  <c r="B6" i="115"/>
  <c r="B7" i="115"/>
  <c r="B8" i="115"/>
  <c r="B9" i="115"/>
  <c r="B10" i="115"/>
  <c r="B11" i="115"/>
  <c r="B12" i="115"/>
  <c r="B13" i="115"/>
  <c r="B14" i="115"/>
  <c r="B15" i="115"/>
  <c r="B2" i="115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B4" i="114"/>
  <c r="B5" i="114"/>
  <c r="B6" i="114"/>
  <c r="B7" i="114"/>
  <c r="B8" i="114"/>
  <c r="B9" i="114"/>
  <c r="B10" i="114"/>
  <c r="B11" i="114"/>
  <c r="B12" i="114"/>
  <c r="B13" i="114"/>
  <c r="B14" i="114"/>
  <c r="B15" i="114"/>
  <c r="B2" i="114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B4" i="113"/>
  <c r="B5" i="113"/>
  <c r="B6" i="113"/>
  <c r="B7" i="113"/>
  <c r="B8" i="113"/>
  <c r="B9" i="113"/>
  <c r="B10" i="113"/>
  <c r="B11" i="113"/>
  <c r="B12" i="113"/>
  <c r="B13" i="113"/>
  <c r="B14" i="113"/>
  <c r="B15" i="113"/>
  <c r="B2" i="113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B4" i="112"/>
  <c r="B5" i="112"/>
  <c r="B6" i="112"/>
  <c r="B7" i="112"/>
  <c r="B8" i="112"/>
  <c r="B9" i="112"/>
  <c r="B10" i="112"/>
  <c r="B11" i="112"/>
  <c r="B12" i="112"/>
  <c r="B13" i="112"/>
  <c r="B14" i="112"/>
  <c r="B15" i="112"/>
  <c r="B2" i="112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B4" i="111"/>
  <c r="B5" i="111"/>
  <c r="B6" i="111"/>
  <c r="B7" i="111"/>
  <c r="B8" i="111"/>
  <c r="B9" i="111"/>
  <c r="B10" i="111"/>
  <c r="B11" i="111"/>
  <c r="B12" i="111"/>
  <c r="B13" i="111"/>
  <c r="B14" i="111"/>
  <c r="B15" i="111"/>
  <c r="B2" i="111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B4" i="110"/>
  <c r="B5" i="110"/>
  <c r="B6" i="110"/>
  <c r="B7" i="110"/>
  <c r="B8" i="110"/>
  <c r="B9" i="110"/>
  <c r="B10" i="110"/>
  <c r="B11" i="110"/>
  <c r="B12" i="110"/>
  <c r="B13" i="110"/>
  <c r="B14" i="110"/>
  <c r="B15" i="110"/>
  <c r="B2" i="110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B4" i="105"/>
  <c r="B5" i="105"/>
  <c r="B6" i="105"/>
  <c r="B7" i="105"/>
  <c r="B8" i="105"/>
  <c r="B9" i="105"/>
  <c r="B10" i="105"/>
  <c r="B11" i="105"/>
  <c r="B12" i="105"/>
  <c r="B13" i="105"/>
  <c r="B14" i="105"/>
  <c r="B15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15" i="104"/>
  <c r="B2" i="104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B4" i="103"/>
  <c r="B5" i="103"/>
  <c r="B6" i="103"/>
  <c r="B7" i="103"/>
  <c r="B8" i="103"/>
  <c r="B9" i="103"/>
  <c r="B10" i="103"/>
  <c r="B11" i="103"/>
  <c r="B12" i="103"/>
  <c r="B13" i="103"/>
  <c r="B14" i="103"/>
  <c r="B15" i="103"/>
  <c r="B2" i="103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B4" i="102"/>
  <c r="B5" i="102"/>
  <c r="B6" i="102"/>
  <c r="B7" i="102"/>
  <c r="B8" i="102"/>
  <c r="B9" i="102"/>
  <c r="B10" i="102"/>
  <c r="B11" i="102"/>
  <c r="B12" i="102"/>
  <c r="B13" i="102"/>
  <c r="B14" i="102"/>
  <c r="B15" i="102"/>
  <c r="B2" i="102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2" i="29"/>
  <c r="Y10" i="121"/>
  <c r="X10" i="121"/>
  <c r="W10" i="121"/>
  <c r="V10" i="121"/>
  <c r="U10" i="121"/>
  <c r="T10" i="121"/>
  <c r="S10" i="121"/>
  <c r="R10" i="121"/>
  <c r="Q10" i="121"/>
  <c r="P10" i="121"/>
  <c r="O10" i="121"/>
  <c r="N10" i="121"/>
  <c r="M10" i="121"/>
  <c r="L10" i="121"/>
  <c r="K10" i="121"/>
  <c r="J10" i="121"/>
  <c r="I10" i="121"/>
  <c r="H10" i="121"/>
  <c r="G10" i="121"/>
  <c r="F10" i="121"/>
  <c r="E10" i="121"/>
  <c r="D10" i="121"/>
  <c r="C10" i="121"/>
  <c r="B10" i="121"/>
  <c r="Y9" i="121"/>
  <c r="X9" i="121"/>
  <c r="W9" i="121"/>
  <c r="V9" i="121"/>
  <c r="U9" i="121"/>
  <c r="T9" i="121"/>
  <c r="S9" i="121"/>
  <c r="R9" i="121"/>
  <c r="Q9" i="121"/>
  <c r="P9" i="121"/>
  <c r="O9" i="121"/>
  <c r="N9" i="121"/>
  <c r="M9" i="121"/>
  <c r="L9" i="121"/>
  <c r="K9" i="121"/>
  <c r="J9" i="121"/>
  <c r="I9" i="121"/>
  <c r="H9" i="121"/>
  <c r="G9" i="121"/>
  <c r="F9" i="121"/>
  <c r="E9" i="121"/>
  <c r="D9" i="121"/>
  <c r="C9" i="121"/>
  <c r="B9" i="121"/>
  <c r="Y8" i="121"/>
  <c r="X8" i="121"/>
  <c r="W8" i="121"/>
  <c r="V8" i="121"/>
  <c r="U8" i="121"/>
  <c r="T8" i="121"/>
  <c r="S8" i="121"/>
  <c r="R8" i="121"/>
  <c r="Q8" i="121"/>
  <c r="P8" i="121"/>
  <c r="O8" i="121"/>
  <c r="N8" i="121"/>
  <c r="M8" i="121"/>
  <c r="L8" i="121"/>
  <c r="K8" i="121"/>
  <c r="J8" i="121"/>
  <c r="I8" i="121"/>
  <c r="H8" i="121"/>
  <c r="G8" i="121"/>
  <c r="F8" i="121"/>
  <c r="E8" i="121"/>
  <c r="D8" i="121"/>
  <c r="C8" i="121"/>
  <c r="B8" i="121"/>
  <c r="Y7" i="121"/>
  <c r="X7" i="121"/>
  <c r="W7" i="121"/>
  <c r="V7" i="121"/>
  <c r="U7" i="121"/>
  <c r="T7" i="121"/>
  <c r="S7" i="121"/>
  <c r="R7" i="121"/>
  <c r="Q7" i="121"/>
  <c r="P7" i="121"/>
  <c r="O7" i="121"/>
  <c r="N7" i="121"/>
  <c r="M7" i="121"/>
  <c r="L7" i="121"/>
  <c r="K7" i="121"/>
  <c r="J7" i="121"/>
  <c r="I7" i="121"/>
  <c r="H7" i="121"/>
  <c r="G7" i="121"/>
  <c r="F7" i="121"/>
  <c r="E7" i="121"/>
  <c r="D7" i="121"/>
  <c r="C7" i="121"/>
  <c r="B7" i="121"/>
  <c r="Y6" i="121"/>
  <c r="X6" i="121"/>
  <c r="W6" i="121"/>
  <c r="V6" i="121"/>
  <c r="U6" i="121"/>
  <c r="T6" i="121"/>
  <c r="S6" i="121"/>
  <c r="R6" i="121"/>
  <c r="Q6" i="121"/>
  <c r="P6" i="121"/>
  <c r="O6" i="121"/>
  <c r="N6" i="121"/>
  <c r="M6" i="121"/>
  <c r="L6" i="121"/>
  <c r="K6" i="121"/>
  <c r="J6" i="121"/>
  <c r="I6" i="121"/>
  <c r="H6" i="121"/>
  <c r="G6" i="121"/>
  <c r="F6" i="121"/>
  <c r="E6" i="121"/>
  <c r="D6" i="121"/>
  <c r="C6" i="121"/>
  <c r="B6" i="121"/>
  <c r="Y5" i="121"/>
  <c r="X5" i="121"/>
  <c r="W5" i="121"/>
  <c r="V5" i="121"/>
  <c r="U5" i="121"/>
  <c r="T5" i="121"/>
  <c r="S5" i="121"/>
  <c r="R5" i="121"/>
  <c r="Q5" i="121"/>
  <c r="P5" i="121"/>
  <c r="O5" i="121"/>
  <c r="N5" i="121"/>
  <c r="M5" i="121"/>
  <c r="L5" i="121"/>
  <c r="K5" i="121"/>
  <c r="J5" i="121"/>
  <c r="I5" i="121"/>
  <c r="H5" i="121"/>
  <c r="G5" i="121"/>
  <c r="F5" i="121"/>
  <c r="E5" i="121"/>
  <c r="D5" i="121"/>
  <c r="C5" i="121"/>
  <c r="B5" i="121"/>
  <c r="Y4" i="121"/>
  <c r="X4" i="121"/>
  <c r="W4" i="121"/>
  <c r="V4" i="121"/>
  <c r="U4" i="121"/>
  <c r="T4" i="121"/>
  <c r="S4" i="121"/>
  <c r="R4" i="121"/>
  <c r="Q4" i="121"/>
  <c r="P4" i="121"/>
  <c r="O4" i="121"/>
  <c r="N4" i="121"/>
  <c r="M4" i="121"/>
  <c r="L4" i="121"/>
  <c r="K4" i="121"/>
  <c r="J4" i="121"/>
  <c r="I4" i="121"/>
  <c r="H4" i="121"/>
  <c r="G4" i="121"/>
  <c r="F4" i="121"/>
  <c r="E4" i="121"/>
  <c r="D4" i="121"/>
  <c r="C4" i="121"/>
  <c r="B4" i="121"/>
  <c r="Y3" i="121"/>
  <c r="X3" i="121"/>
  <c r="W3" i="121"/>
  <c r="V3" i="121"/>
  <c r="U3" i="121"/>
  <c r="T3" i="121"/>
  <c r="S3" i="121"/>
  <c r="R3" i="121"/>
  <c r="Q3" i="121"/>
  <c r="P3" i="121"/>
  <c r="O3" i="121"/>
  <c r="N3" i="121"/>
  <c r="M3" i="121"/>
  <c r="L3" i="121"/>
  <c r="K3" i="121"/>
  <c r="J3" i="121"/>
  <c r="I3" i="121"/>
  <c r="H3" i="121"/>
  <c r="G3" i="121"/>
  <c r="F3" i="121"/>
  <c r="E3" i="121"/>
  <c r="D3" i="121"/>
  <c r="C3" i="121"/>
  <c r="B3" i="121"/>
  <c r="Y10" i="120"/>
  <c r="X10" i="120"/>
  <c r="W10" i="120"/>
  <c r="V10" i="120"/>
  <c r="U10" i="120"/>
  <c r="T10" i="120"/>
  <c r="S10" i="120"/>
  <c r="R10" i="120"/>
  <c r="Q10" i="120"/>
  <c r="P10" i="120"/>
  <c r="O10" i="120"/>
  <c r="N10" i="120"/>
  <c r="M10" i="120"/>
  <c r="L10" i="120"/>
  <c r="K10" i="120"/>
  <c r="J10" i="120"/>
  <c r="I10" i="120"/>
  <c r="H10" i="120"/>
  <c r="G10" i="120"/>
  <c r="F10" i="120"/>
  <c r="E10" i="120"/>
  <c r="D10" i="120"/>
  <c r="C10" i="120"/>
  <c r="B10" i="120"/>
  <c r="Y9" i="120"/>
  <c r="X9" i="120"/>
  <c r="W9" i="120"/>
  <c r="V9" i="120"/>
  <c r="U9" i="120"/>
  <c r="T9" i="120"/>
  <c r="S9" i="120"/>
  <c r="R9" i="120"/>
  <c r="Q9" i="120"/>
  <c r="P9" i="120"/>
  <c r="O9" i="120"/>
  <c r="N9" i="120"/>
  <c r="M9" i="120"/>
  <c r="L9" i="120"/>
  <c r="K9" i="120"/>
  <c r="J9" i="120"/>
  <c r="I9" i="120"/>
  <c r="H9" i="120"/>
  <c r="G9" i="120"/>
  <c r="F9" i="120"/>
  <c r="E9" i="120"/>
  <c r="D9" i="120"/>
  <c r="C9" i="120"/>
  <c r="B9" i="120"/>
  <c r="Y8" i="120"/>
  <c r="X8" i="120"/>
  <c r="W8" i="120"/>
  <c r="V8" i="120"/>
  <c r="U8" i="120"/>
  <c r="T8" i="120"/>
  <c r="S8" i="120"/>
  <c r="R8" i="120"/>
  <c r="Q8" i="120"/>
  <c r="P8" i="120"/>
  <c r="O8" i="120"/>
  <c r="N8" i="120"/>
  <c r="M8" i="120"/>
  <c r="L8" i="120"/>
  <c r="K8" i="120"/>
  <c r="J8" i="120"/>
  <c r="I8" i="120"/>
  <c r="H8" i="120"/>
  <c r="G8" i="120"/>
  <c r="F8" i="120"/>
  <c r="E8" i="120"/>
  <c r="D8" i="120"/>
  <c r="C8" i="120"/>
  <c r="B8" i="120"/>
  <c r="Y7" i="120"/>
  <c r="X7" i="120"/>
  <c r="W7" i="120"/>
  <c r="V7" i="120"/>
  <c r="U7" i="120"/>
  <c r="T7" i="120"/>
  <c r="S7" i="120"/>
  <c r="R7" i="120"/>
  <c r="Q7" i="120"/>
  <c r="P7" i="120"/>
  <c r="O7" i="120"/>
  <c r="N7" i="120"/>
  <c r="M7" i="120"/>
  <c r="L7" i="120"/>
  <c r="K7" i="120"/>
  <c r="J7" i="120"/>
  <c r="I7" i="120"/>
  <c r="H7" i="120"/>
  <c r="G7" i="120"/>
  <c r="F7" i="120"/>
  <c r="E7" i="120"/>
  <c r="D7" i="120"/>
  <c r="C7" i="120"/>
  <c r="B7" i="120"/>
  <c r="Y6" i="120"/>
  <c r="X6" i="120"/>
  <c r="W6" i="120"/>
  <c r="V6" i="120"/>
  <c r="U6" i="120"/>
  <c r="T6" i="120"/>
  <c r="S6" i="120"/>
  <c r="R6" i="120"/>
  <c r="Q6" i="120"/>
  <c r="P6" i="120"/>
  <c r="O6" i="120"/>
  <c r="N6" i="120"/>
  <c r="M6" i="120"/>
  <c r="L6" i="120"/>
  <c r="K6" i="120"/>
  <c r="J6" i="120"/>
  <c r="I6" i="120"/>
  <c r="H6" i="120"/>
  <c r="G6" i="120"/>
  <c r="F6" i="120"/>
  <c r="E6" i="120"/>
  <c r="D6" i="120"/>
  <c r="C6" i="120"/>
  <c r="B6" i="120"/>
  <c r="Y5" i="120"/>
  <c r="X5" i="120"/>
  <c r="W5" i="120"/>
  <c r="V5" i="120"/>
  <c r="U5" i="120"/>
  <c r="T5" i="120"/>
  <c r="S5" i="120"/>
  <c r="R5" i="120"/>
  <c r="Q5" i="120"/>
  <c r="P5" i="120"/>
  <c r="O5" i="120"/>
  <c r="N5" i="120"/>
  <c r="M5" i="120"/>
  <c r="L5" i="120"/>
  <c r="K5" i="120"/>
  <c r="J5" i="120"/>
  <c r="I5" i="120"/>
  <c r="H5" i="120"/>
  <c r="G5" i="120"/>
  <c r="F5" i="120"/>
  <c r="E5" i="120"/>
  <c r="D5" i="120"/>
  <c r="C5" i="120"/>
  <c r="B5" i="120"/>
  <c r="Y4" i="120"/>
  <c r="X4" i="120"/>
  <c r="W4" i="120"/>
  <c r="V4" i="120"/>
  <c r="U4" i="120"/>
  <c r="T4" i="120"/>
  <c r="S4" i="120"/>
  <c r="R4" i="120"/>
  <c r="Q4" i="120"/>
  <c r="P4" i="120"/>
  <c r="O4" i="120"/>
  <c r="N4" i="120"/>
  <c r="M4" i="120"/>
  <c r="L4" i="120"/>
  <c r="K4" i="120"/>
  <c r="J4" i="120"/>
  <c r="I4" i="120"/>
  <c r="H4" i="120"/>
  <c r="G4" i="120"/>
  <c r="F4" i="120"/>
  <c r="E4" i="120"/>
  <c r="D4" i="120"/>
  <c r="C4" i="120"/>
  <c r="B4" i="120"/>
  <c r="Y3" i="120"/>
  <c r="X3" i="120"/>
  <c r="W3" i="120"/>
  <c r="V3" i="120"/>
  <c r="U3" i="120"/>
  <c r="T3" i="120"/>
  <c r="S3" i="120"/>
  <c r="R3" i="120"/>
  <c r="Q3" i="120"/>
  <c r="P3" i="120"/>
  <c r="O3" i="120"/>
  <c r="N3" i="120"/>
  <c r="M3" i="120"/>
  <c r="L3" i="120"/>
  <c r="K3" i="120"/>
  <c r="J3" i="120"/>
  <c r="I3" i="120"/>
  <c r="H3" i="120"/>
  <c r="G3" i="120"/>
  <c r="F3" i="120"/>
  <c r="E3" i="120"/>
  <c r="D3" i="120"/>
  <c r="C3" i="120"/>
  <c r="B3" i="120"/>
  <c r="Y10" i="119"/>
  <c r="X10" i="119"/>
  <c r="W10" i="119"/>
  <c r="V10" i="119"/>
  <c r="U10" i="119"/>
  <c r="T10" i="119"/>
  <c r="S10" i="119"/>
  <c r="R10" i="119"/>
  <c r="Q10" i="119"/>
  <c r="P10" i="119"/>
  <c r="O10" i="119"/>
  <c r="N10" i="119"/>
  <c r="M10" i="119"/>
  <c r="L10" i="119"/>
  <c r="K10" i="119"/>
  <c r="J10" i="119"/>
  <c r="I10" i="119"/>
  <c r="H10" i="119"/>
  <c r="G10" i="119"/>
  <c r="F10" i="119"/>
  <c r="E10" i="119"/>
  <c r="D10" i="119"/>
  <c r="C10" i="119"/>
  <c r="B10" i="119"/>
  <c r="Y9" i="119"/>
  <c r="X9" i="119"/>
  <c r="W9" i="119"/>
  <c r="V9" i="119"/>
  <c r="U9" i="119"/>
  <c r="T9" i="119"/>
  <c r="S9" i="119"/>
  <c r="R9" i="119"/>
  <c r="Q9" i="119"/>
  <c r="P9" i="119"/>
  <c r="O9" i="119"/>
  <c r="N9" i="119"/>
  <c r="M9" i="119"/>
  <c r="L9" i="119"/>
  <c r="K9" i="119"/>
  <c r="J9" i="119"/>
  <c r="I9" i="119"/>
  <c r="H9" i="119"/>
  <c r="G9" i="119"/>
  <c r="F9" i="119"/>
  <c r="E9" i="119"/>
  <c r="D9" i="119"/>
  <c r="C9" i="119"/>
  <c r="B9" i="119"/>
  <c r="Y8" i="119"/>
  <c r="X8" i="119"/>
  <c r="W8" i="119"/>
  <c r="V8" i="119"/>
  <c r="U8" i="119"/>
  <c r="T8" i="119"/>
  <c r="S8" i="119"/>
  <c r="R8" i="119"/>
  <c r="Q8" i="119"/>
  <c r="P8" i="119"/>
  <c r="O8" i="119"/>
  <c r="N8" i="119"/>
  <c r="M8" i="119"/>
  <c r="L8" i="119"/>
  <c r="K8" i="119"/>
  <c r="J8" i="119"/>
  <c r="I8" i="119"/>
  <c r="H8" i="119"/>
  <c r="G8" i="119"/>
  <c r="F8" i="119"/>
  <c r="E8" i="119"/>
  <c r="D8" i="119"/>
  <c r="C8" i="119"/>
  <c r="B8" i="119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15" i="118"/>
  <c r="X15" i="118"/>
  <c r="W15" i="118"/>
  <c r="V15" i="118"/>
  <c r="U15" i="118"/>
  <c r="T15" i="118"/>
  <c r="S15" i="118"/>
  <c r="R15" i="118"/>
  <c r="Q15" i="118"/>
  <c r="P15" i="118"/>
  <c r="O15" i="118"/>
  <c r="N15" i="118"/>
  <c r="M15" i="118"/>
  <c r="L15" i="118"/>
  <c r="K15" i="118"/>
  <c r="J15" i="118"/>
  <c r="I15" i="118"/>
  <c r="H15" i="118"/>
  <c r="G15" i="118"/>
  <c r="F15" i="118"/>
  <c r="E15" i="118"/>
  <c r="D15" i="118"/>
  <c r="C15" i="118"/>
  <c r="B15" i="118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5" i="117"/>
  <c r="X15" i="117"/>
  <c r="W15" i="117"/>
  <c r="V15" i="117"/>
  <c r="U15" i="117"/>
  <c r="T15" i="117"/>
  <c r="S15" i="117"/>
  <c r="R15" i="117"/>
  <c r="Q15" i="117"/>
  <c r="P15" i="117"/>
  <c r="O15" i="117"/>
  <c r="N15" i="117"/>
  <c r="M15" i="117"/>
  <c r="L15" i="117"/>
  <c r="K15" i="117"/>
  <c r="J15" i="117"/>
  <c r="I15" i="117"/>
  <c r="H15" i="117"/>
  <c r="G15" i="117"/>
  <c r="F15" i="117"/>
  <c r="E15" i="117"/>
  <c r="D15" i="117"/>
  <c r="C15" i="117"/>
  <c r="B15" i="117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10" i="106"/>
  <c r="X10" i="106"/>
  <c r="W10" i="106"/>
  <c r="V10" i="106"/>
  <c r="U10" i="106"/>
  <c r="T10" i="106"/>
  <c r="S10" i="106"/>
  <c r="R10" i="106"/>
  <c r="Q10" i="106"/>
  <c r="P10" i="106"/>
  <c r="O10" i="106"/>
  <c r="N10" i="106"/>
  <c r="M10" i="106"/>
  <c r="L10" i="106"/>
  <c r="K10" i="106"/>
  <c r="J10" i="106"/>
  <c r="I10" i="106"/>
  <c r="H10" i="106"/>
  <c r="G10" i="106"/>
  <c r="F10" i="106"/>
  <c r="E10" i="106"/>
  <c r="D10" i="106"/>
  <c r="C10" i="106"/>
  <c r="B10" i="106"/>
  <c r="Y9" i="106"/>
  <c r="X9" i="106"/>
  <c r="W9" i="106"/>
  <c r="V9" i="106"/>
  <c r="U9" i="106"/>
  <c r="T9" i="106"/>
  <c r="S9" i="106"/>
  <c r="R9" i="106"/>
  <c r="Q9" i="106"/>
  <c r="P9" i="106"/>
  <c r="O9" i="106"/>
  <c r="N9" i="106"/>
  <c r="M9" i="106"/>
  <c r="L9" i="106"/>
  <c r="K9" i="106"/>
  <c r="J9" i="106"/>
  <c r="I9" i="106"/>
  <c r="H9" i="106"/>
  <c r="G9" i="106"/>
  <c r="F9" i="106"/>
  <c r="E9" i="106"/>
  <c r="D9" i="106"/>
  <c r="C9" i="106"/>
  <c r="B9" i="106"/>
  <c r="Y8" i="106"/>
  <c r="X8" i="106"/>
  <c r="W8" i="106"/>
  <c r="V8" i="106"/>
  <c r="U8" i="106"/>
  <c r="T8" i="106"/>
  <c r="S8" i="106"/>
  <c r="R8" i="106"/>
  <c r="Q8" i="106"/>
  <c r="P8" i="106"/>
  <c r="O8" i="106"/>
  <c r="N8" i="106"/>
  <c r="M8" i="106"/>
  <c r="L8" i="106"/>
  <c r="K8" i="106"/>
  <c r="J8" i="106"/>
  <c r="I8" i="106"/>
  <c r="H8" i="106"/>
  <c r="G8" i="106"/>
  <c r="F8" i="106"/>
  <c r="E8" i="106"/>
  <c r="D8" i="106"/>
  <c r="C8" i="106"/>
  <c r="B8" i="106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3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5" i="1"/>
  <c r="B5" i="57" l="1"/>
  <c r="C5" i="57" s="1"/>
  <c r="D5" i="57" s="1"/>
  <c r="B6" i="57"/>
  <c r="C6" i="57" s="1"/>
  <c r="D6" i="57" s="1"/>
  <c r="B7" i="57"/>
  <c r="C7" i="57" s="1"/>
  <c r="D7" i="57" s="1"/>
  <c r="B8" i="57"/>
  <c r="C8" i="57" s="1"/>
  <c r="D8" i="57" s="1"/>
  <c r="B9" i="57"/>
  <c r="C9" i="57" s="1"/>
  <c r="D9" i="57" s="1"/>
  <c r="B2" i="57"/>
  <c r="C2" i="57" s="1"/>
  <c r="D2" i="57" s="1"/>
  <c r="B3" i="57"/>
  <c r="C3" i="57" s="1"/>
  <c r="D3" i="57" s="1"/>
  <c r="B4" i="57"/>
  <c r="C4" i="57" s="1"/>
  <c r="D4" i="57" s="1"/>
  <c r="I5" i="55"/>
  <c r="I6" i="55"/>
  <c r="I7" i="55"/>
  <c r="I8" i="55"/>
  <c r="I9" i="55"/>
  <c r="I2" i="55"/>
  <c r="I3" i="55"/>
  <c r="I4" i="55"/>
  <c r="B6" i="1"/>
  <c r="C1" i="1" l="1"/>
  <c r="E1" i="1"/>
  <c r="D1" i="1"/>
  <c r="Y3" i="68" l="1"/>
  <c r="Y6" i="68"/>
  <c r="Y9" i="68"/>
  <c r="Y12" i="68"/>
  <c r="Y15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U13" i="69"/>
  <c r="U10" i="69"/>
  <c r="U9" i="69"/>
  <c r="U5" i="69"/>
  <c r="U6" i="69"/>
  <c r="U14" i="69"/>
  <c r="U7" i="69"/>
  <c r="U3" i="69"/>
  <c r="U15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U11" i="68"/>
  <c r="U15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R4" i="69"/>
  <c r="R7" i="69"/>
  <c r="R10" i="69"/>
  <c r="R13" i="69"/>
  <c r="R5" i="69"/>
  <c r="R6" i="69"/>
  <c r="R14" i="69"/>
  <c r="R3" i="69"/>
  <c r="R15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7" i="68"/>
  <c r="L8" i="68"/>
  <c r="J5" i="69"/>
  <c r="J8" i="69"/>
  <c r="J11" i="69"/>
  <c r="J14" i="69"/>
  <c r="J7" i="69"/>
  <c r="J3" i="69"/>
  <c r="J15" i="69"/>
  <c r="J4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Q5" i="68"/>
  <c r="Q8" i="68"/>
  <c r="Q11" i="68"/>
  <c r="Q14" i="68"/>
  <c r="Q4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2" i="68"/>
  <c r="E4" i="68"/>
  <c r="E13" i="68"/>
  <c r="E9" i="68"/>
  <c r="O3" i="69"/>
  <c r="O6" i="69"/>
  <c r="O9" i="69"/>
  <c r="O12" i="69"/>
  <c r="O15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5" i="68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3" i="68"/>
  <c r="V6" i="68"/>
  <c r="V9" i="68"/>
  <c r="V12" i="68"/>
  <c r="V15" i="68"/>
  <c r="V7" i="68"/>
  <c r="V11" i="68"/>
  <c r="V8" i="68"/>
  <c r="V5" i="68"/>
  <c r="V4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B9" i="69"/>
  <c r="B5" i="69"/>
  <c r="B13" i="69"/>
  <c r="B6" i="69"/>
  <c r="B11" i="69"/>
  <c r="B14" i="69"/>
  <c r="B10" i="69"/>
  <c r="B3" i="69"/>
  <c r="B15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<sst xmlns="http://schemas.openxmlformats.org/spreadsheetml/2006/main" count="94" uniqueCount="45">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</sst>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2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2.82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-0.26</v>
          </cell>
          <cell r="C15">
            <v>-0.24</v>
          </cell>
          <cell r="D15">
            <v>-0.23</v>
          </cell>
          <cell r="E15">
            <v>-0.23</v>
          </cell>
          <cell r="F15">
            <v>-0.24</v>
          </cell>
          <cell r="G15">
            <v>-0.28000000000000003</v>
          </cell>
          <cell r="H15">
            <v>-0.37</v>
          </cell>
          <cell r="I15">
            <v>-0.44</v>
          </cell>
          <cell r="J15">
            <v>-0.48</v>
          </cell>
          <cell r="K15">
            <v>-0.5</v>
          </cell>
          <cell r="L15">
            <v>-0.45</v>
          </cell>
          <cell r="M15">
            <v>-0.45</v>
          </cell>
          <cell r="N15">
            <v>-0.47</v>
          </cell>
          <cell r="O15">
            <v>-0.46</v>
          </cell>
          <cell r="P15">
            <v>-0.44</v>
          </cell>
          <cell r="Q15">
            <v>-0.43</v>
          </cell>
          <cell r="R15">
            <v>-0.48</v>
          </cell>
          <cell r="S15">
            <v>-0.52</v>
          </cell>
          <cell r="T15">
            <v>-0.51</v>
          </cell>
          <cell r="U15">
            <v>-0.48</v>
          </cell>
          <cell r="V15">
            <v>-0.48</v>
          </cell>
          <cell r="W15">
            <v>-0.44</v>
          </cell>
          <cell r="X15">
            <v>-0.37</v>
          </cell>
          <cell r="Y15">
            <v>-0.33</v>
          </cell>
        </row>
      </sheetData>
      <sheetData sheetId="1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2">
        <row r="2">
          <cell r="B2">
            <v>3.85</v>
          </cell>
          <cell r="C2">
            <v>3.65</v>
          </cell>
          <cell r="D2">
            <v>3.52</v>
          </cell>
          <cell r="E2">
            <v>3.57</v>
          </cell>
          <cell r="F2">
            <v>3.52</v>
          </cell>
          <cell r="G2">
            <v>3.41</v>
          </cell>
          <cell r="H2">
            <v>3.13</v>
          </cell>
          <cell r="I2">
            <v>3.37</v>
          </cell>
          <cell r="J2">
            <v>3.45</v>
          </cell>
          <cell r="K2">
            <v>3.38</v>
          </cell>
          <cell r="L2">
            <v>3.33</v>
          </cell>
          <cell r="M2">
            <v>3.37</v>
          </cell>
          <cell r="N2">
            <v>3.37</v>
          </cell>
          <cell r="O2">
            <v>3.25</v>
          </cell>
          <cell r="P2">
            <v>3.14</v>
          </cell>
          <cell r="Q2">
            <v>3.17</v>
          </cell>
          <cell r="R2">
            <v>3.23</v>
          </cell>
          <cell r="S2">
            <v>3.14</v>
          </cell>
          <cell r="T2">
            <v>3.17</v>
          </cell>
          <cell r="U2">
            <v>3.13</v>
          </cell>
          <cell r="V2">
            <v>3.09</v>
          </cell>
          <cell r="W2">
            <v>3.05</v>
          </cell>
          <cell r="X2">
            <v>2.98</v>
          </cell>
          <cell r="Y2">
            <v>3.08</v>
          </cell>
        </row>
        <row r="3">
          <cell r="B3">
            <v>1.34</v>
          </cell>
          <cell r="C3">
            <v>1.22</v>
          </cell>
          <cell r="D3">
            <v>1.2</v>
          </cell>
          <cell r="E3">
            <v>1.08</v>
          </cell>
          <cell r="F3">
            <v>1.17</v>
          </cell>
          <cell r="G3">
            <v>1.24</v>
          </cell>
          <cell r="H3">
            <v>1.34</v>
          </cell>
          <cell r="I3">
            <v>1.61</v>
          </cell>
          <cell r="J3">
            <v>1.88</v>
          </cell>
          <cell r="K3">
            <v>1.99</v>
          </cell>
          <cell r="L3">
            <v>2.0499999999999998</v>
          </cell>
          <cell r="M3">
            <v>2</v>
          </cell>
          <cell r="N3">
            <v>1.92</v>
          </cell>
          <cell r="O3">
            <v>1.87</v>
          </cell>
          <cell r="P3">
            <v>1.79</v>
          </cell>
          <cell r="Q3">
            <v>1.8</v>
          </cell>
          <cell r="R3">
            <v>1.97</v>
          </cell>
          <cell r="S3">
            <v>2.34</v>
          </cell>
          <cell r="T3">
            <v>2.25</v>
          </cell>
          <cell r="U3">
            <v>2.17</v>
          </cell>
          <cell r="V3">
            <v>2.04</v>
          </cell>
          <cell r="W3">
            <v>1.85</v>
          </cell>
          <cell r="X3">
            <v>1.68</v>
          </cell>
          <cell r="Y3">
            <v>1.47</v>
          </cell>
        </row>
        <row r="4">
          <cell r="B4">
            <v>3.33</v>
          </cell>
          <cell r="C4">
            <v>3.13</v>
          </cell>
          <cell r="D4">
            <v>2.99</v>
          </cell>
          <cell r="E4">
            <v>3.01</v>
          </cell>
          <cell r="F4">
            <v>3.04</v>
          </cell>
          <cell r="G4">
            <v>3.25</v>
          </cell>
          <cell r="H4">
            <v>4.1399999999999997</v>
          </cell>
          <cell r="I4">
            <v>4.3600000000000003</v>
          </cell>
          <cell r="J4">
            <v>4.7300000000000004</v>
          </cell>
          <cell r="K4">
            <v>5.04</v>
          </cell>
          <cell r="L4">
            <v>4.91</v>
          </cell>
          <cell r="M4">
            <v>5.19</v>
          </cell>
          <cell r="N4">
            <v>5.07</v>
          </cell>
          <cell r="O4">
            <v>4.58</v>
          </cell>
          <cell r="P4">
            <v>4</v>
          </cell>
          <cell r="Q4">
            <v>3.98</v>
          </cell>
          <cell r="R4">
            <v>4.21</v>
          </cell>
          <cell r="S4">
            <v>4.75</v>
          </cell>
          <cell r="T4">
            <v>4.6900000000000004</v>
          </cell>
          <cell r="U4">
            <v>4.5999999999999996</v>
          </cell>
          <cell r="V4">
            <v>4.46</v>
          </cell>
          <cell r="W4">
            <v>4.09</v>
          </cell>
          <cell r="X4">
            <v>3.82</v>
          </cell>
          <cell r="Y4">
            <v>3.43</v>
          </cell>
        </row>
        <row r="5">
          <cell r="B5">
            <v>0.39</v>
          </cell>
          <cell r="C5">
            <v>0.27</v>
          </cell>
          <cell r="D5">
            <v>0.23</v>
          </cell>
          <cell r="E5">
            <v>0.21</v>
          </cell>
          <cell r="F5">
            <v>0.21</v>
          </cell>
          <cell r="G5">
            <v>0.34</v>
          </cell>
          <cell r="H5">
            <v>0.63</v>
          </cell>
          <cell r="I5">
            <v>0.79</v>
          </cell>
          <cell r="J5">
            <v>0.92</v>
          </cell>
          <cell r="K5">
            <v>0.97</v>
          </cell>
          <cell r="L5">
            <v>1.01</v>
          </cell>
          <cell r="M5">
            <v>0.94</v>
          </cell>
          <cell r="N5">
            <v>1.04</v>
          </cell>
          <cell r="O5">
            <v>0.92</v>
          </cell>
          <cell r="P5">
            <v>0.9</v>
          </cell>
          <cell r="Q5">
            <v>0.88</v>
          </cell>
          <cell r="R5">
            <v>1.05</v>
          </cell>
          <cell r="S5">
            <v>1.54</v>
          </cell>
          <cell r="T5">
            <v>1.45</v>
          </cell>
          <cell r="U5">
            <v>1.24</v>
          </cell>
          <cell r="V5">
            <v>1.1399999999999999</v>
          </cell>
          <cell r="W5">
            <v>0.97</v>
          </cell>
          <cell r="X5">
            <v>0.77</v>
          </cell>
          <cell r="Y5">
            <v>0.63</v>
          </cell>
        </row>
        <row r="6">
          <cell r="B6">
            <v>3.32</v>
          </cell>
          <cell r="C6">
            <v>2.94</v>
          </cell>
          <cell r="D6">
            <v>2.72</v>
          </cell>
          <cell r="E6">
            <v>2.71</v>
          </cell>
          <cell r="F6">
            <v>2.76</v>
          </cell>
          <cell r="G6">
            <v>2.95</v>
          </cell>
          <cell r="H6">
            <v>3.39</v>
          </cell>
          <cell r="I6">
            <v>3.72</v>
          </cell>
          <cell r="J6">
            <v>4.34</v>
          </cell>
          <cell r="K6">
            <v>4.7300000000000004</v>
          </cell>
          <cell r="L6">
            <v>5.0999999999999996</v>
          </cell>
          <cell r="M6">
            <v>5.19</v>
          </cell>
          <cell r="N6">
            <v>5.2</v>
          </cell>
          <cell r="O6">
            <v>4.99</v>
          </cell>
          <cell r="P6">
            <v>4.82</v>
          </cell>
          <cell r="Q6">
            <v>4.67</v>
          </cell>
          <cell r="R6">
            <v>4.84</v>
          </cell>
          <cell r="S6">
            <v>5.54</v>
          </cell>
          <cell r="T6">
            <v>5.59</v>
          </cell>
          <cell r="U6">
            <v>5.45</v>
          </cell>
          <cell r="V6">
            <v>5.19</v>
          </cell>
          <cell r="W6">
            <v>4.84</v>
          </cell>
          <cell r="X6">
            <v>4.3899999999999997</v>
          </cell>
          <cell r="Y6">
            <v>3.95</v>
          </cell>
        </row>
        <row r="7">
          <cell r="B7">
            <v>5.31</v>
          </cell>
          <cell r="C7">
            <v>4.99</v>
          </cell>
          <cell r="D7">
            <v>4.78</v>
          </cell>
          <cell r="E7">
            <v>4.83</v>
          </cell>
          <cell r="F7">
            <v>4.79</v>
          </cell>
          <cell r="G7">
            <v>5.05</v>
          </cell>
          <cell r="H7">
            <v>5.39</v>
          </cell>
          <cell r="I7">
            <v>5.8</v>
          </cell>
          <cell r="J7">
            <v>5.99</v>
          </cell>
          <cell r="K7">
            <v>6.31</v>
          </cell>
          <cell r="L7">
            <v>6.31</v>
          </cell>
          <cell r="M7">
            <v>6.67</v>
          </cell>
          <cell r="N7">
            <v>6.53</v>
          </cell>
          <cell r="O7">
            <v>6.24</v>
          </cell>
          <cell r="P7">
            <v>5.79</v>
          </cell>
          <cell r="Q7">
            <v>5.87</v>
          </cell>
          <cell r="R7">
            <v>5.79</v>
          </cell>
          <cell r="S7">
            <v>6.29</v>
          </cell>
          <cell r="T7">
            <v>6.25</v>
          </cell>
          <cell r="U7">
            <v>6.03</v>
          </cell>
          <cell r="V7">
            <v>5.77</v>
          </cell>
          <cell r="W7">
            <v>5.51</v>
          </cell>
          <cell r="X7">
            <v>5.35</v>
          </cell>
          <cell r="Y7">
            <v>5.22</v>
          </cell>
        </row>
        <row r="8">
          <cell r="B8">
            <v>2.56</v>
          </cell>
          <cell r="C8">
            <v>2.31</v>
          </cell>
          <cell r="D8">
            <v>2.2999999999999998</v>
          </cell>
          <cell r="E8">
            <v>2.2400000000000002</v>
          </cell>
          <cell r="F8">
            <v>2.2999999999999998</v>
          </cell>
          <cell r="G8">
            <v>2.56</v>
          </cell>
          <cell r="H8">
            <v>2.96</v>
          </cell>
          <cell r="I8">
            <v>3.54</v>
          </cell>
          <cell r="J8">
            <v>4.0599999999999996</v>
          </cell>
          <cell r="K8">
            <v>4.5</v>
          </cell>
          <cell r="L8">
            <v>4.43</v>
          </cell>
          <cell r="M8">
            <v>4.66</v>
          </cell>
          <cell r="N8">
            <v>4.54</v>
          </cell>
          <cell r="O8">
            <v>4.2300000000000004</v>
          </cell>
          <cell r="P8">
            <v>4.1399999999999997</v>
          </cell>
          <cell r="Q8">
            <v>3.83</v>
          </cell>
          <cell r="R8">
            <v>3.86</v>
          </cell>
          <cell r="S8">
            <v>4.28</v>
          </cell>
          <cell r="T8">
            <v>4.3</v>
          </cell>
          <cell r="U8">
            <v>4.3099999999999996</v>
          </cell>
          <cell r="V8">
            <v>4.09</v>
          </cell>
          <cell r="W8">
            <v>3.52</v>
          </cell>
          <cell r="X8">
            <v>3.15</v>
          </cell>
          <cell r="Y8">
            <v>2.94</v>
          </cell>
        </row>
        <row r="9">
          <cell r="B9">
            <v>1.79</v>
          </cell>
          <cell r="C9">
            <v>1.68</v>
          </cell>
          <cell r="D9">
            <v>1.64</v>
          </cell>
          <cell r="E9">
            <v>1.6</v>
          </cell>
          <cell r="F9">
            <v>1.66</v>
          </cell>
          <cell r="G9">
            <v>1.85</v>
          </cell>
          <cell r="H9">
            <v>2.67</v>
          </cell>
          <cell r="I9">
            <v>3.02</v>
          </cell>
          <cell r="J9">
            <v>3.4</v>
          </cell>
          <cell r="K9">
            <v>3.59</v>
          </cell>
          <cell r="L9">
            <v>3.81</v>
          </cell>
          <cell r="M9">
            <v>3.87</v>
          </cell>
          <cell r="N9">
            <v>3.55</v>
          </cell>
          <cell r="O9">
            <v>3.21</v>
          </cell>
          <cell r="P9">
            <v>2.91</v>
          </cell>
          <cell r="Q9">
            <v>2.83</v>
          </cell>
          <cell r="R9">
            <v>3</v>
          </cell>
          <cell r="S9">
            <v>3.22</v>
          </cell>
          <cell r="T9">
            <v>3.06</v>
          </cell>
          <cell r="U9">
            <v>2.94</v>
          </cell>
          <cell r="V9">
            <v>2.8</v>
          </cell>
          <cell r="W9">
            <v>2.6</v>
          </cell>
          <cell r="X9">
            <v>2.34</v>
          </cell>
          <cell r="Y9">
            <v>2.0499999999999998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2.15</v>
          </cell>
          <cell r="C11">
            <v>1.97</v>
          </cell>
          <cell r="D11">
            <v>1.88</v>
          </cell>
          <cell r="E11">
            <v>1.85</v>
          </cell>
          <cell r="F11">
            <v>1.86</v>
          </cell>
          <cell r="G11">
            <v>2</v>
          </cell>
          <cell r="H11">
            <v>2.2799999999999998</v>
          </cell>
          <cell r="I11">
            <v>2.46</v>
          </cell>
          <cell r="J11">
            <v>2.84</v>
          </cell>
          <cell r="K11">
            <v>3.2</v>
          </cell>
          <cell r="L11">
            <v>3.31</v>
          </cell>
          <cell r="M11">
            <v>3.43</v>
          </cell>
          <cell r="N11">
            <v>3.44</v>
          </cell>
          <cell r="O11">
            <v>3.17</v>
          </cell>
          <cell r="P11">
            <v>2.98</v>
          </cell>
          <cell r="Q11">
            <v>2.96</v>
          </cell>
          <cell r="R11">
            <v>3.18</v>
          </cell>
          <cell r="S11">
            <v>3.61</v>
          </cell>
          <cell r="T11">
            <v>3.61</v>
          </cell>
          <cell r="U11">
            <v>3.49</v>
          </cell>
          <cell r="V11">
            <v>3.32</v>
          </cell>
          <cell r="W11">
            <v>3.04</v>
          </cell>
          <cell r="X11">
            <v>2.76</v>
          </cell>
          <cell r="Y11">
            <v>2.39</v>
          </cell>
        </row>
        <row r="12">
          <cell r="B12">
            <v>0.81</v>
          </cell>
          <cell r="C12">
            <v>0.72</v>
          </cell>
          <cell r="D12">
            <v>0.7</v>
          </cell>
          <cell r="E12">
            <v>0.67</v>
          </cell>
          <cell r="F12">
            <v>0.67</v>
          </cell>
          <cell r="G12">
            <v>0.8</v>
          </cell>
          <cell r="H12">
            <v>0.94</v>
          </cell>
          <cell r="I12">
            <v>1.1000000000000001</v>
          </cell>
          <cell r="J12">
            <v>1.24</v>
          </cell>
          <cell r="K12">
            <v>1.37</v>
          </cell>
          <cell r="L12">
            <v>1.41</v>
          </cell>
          <cell r="M12">
            <v>1.45</v>
          </cell>
          <cell r="N12">
            <v>1.41</v>
          </cell>
          <cell r="O12">
            <v>1.38</v>
          </cell>
          <cell r="P12">
            <v>1.32</v>
          </cell>
          <cell r="Q12">
            <v>1.31</v>
          </cell>
          <cell r="R12">
            <v>1.38</v>
          </cell>
          <cell r="S12">
            <v>1.62</v>
          </cell>
          <cell r="T12">
            <v>1.59</v>
          </cell>
          <cell r="U12">
            <v>1.53</v>
          </cell>
          <cell r="V12">
            <v>1.43</v>
          </cell>
          <cell r="W12">
            <v>1.32</v>
          </cell>
          <cell r="X12">
            <v>1.18</v>
          </cell>
          <cell r="Y12">
            <v>1.03</v>
          </cell>
        </row>
        <row r="13">
          <cell r="B13">
            <v>5.01</v>
          </cell>
          <cell r="C13">
            <v>4.75</v>
          </cell>
          <cell r="D13">
            <v>4.4400000000000004</v>
          </cell>
          <cell r="E13">
            <v>4.47</v>
          </cell>
          <cell r="F13">
            <v>4.5199999999999996</v>
          </cell>
          <cell r="G13">
            <v>4.51</v>
          </cell>
          <cell r="H13">
            <v>4.53</v>
          </cell>
          <cell r="I13">
            <v>4.37</v>
          </cell>
          <cell r="J13">
            <v>3.34</v>
          </cell>
          <cell r="K13">
            <v>3.26</v>
          </cell>
          <cell r="L13">
            <v>4.6100000000000003</v>
          </cell>
          <cell r="M13">
            <v>4.3899999999999997</v>
          </cell>
          <cell r="N13">
            <v>4.4400000000000004</v>
          </cell>
          <cell r="O13">
            <v>4.45</v>
          </cell>
          <cell r="P13">
            <v>4.4800000000000004</v>
          </cell>
          <cell r="Q13">
            <v>4.51</v>
          </cell>
          <cell r="R13">
            <v>5.01</v>
          </cell>
          <cell r="S13">
            <v>5.2</v>
          </cell>
          <cell r="T13">
            <v>4.68</v>
          </cell>
          <cell r="U13">
            <v>4.59</v>
          </cell>
          <cell r="V13">
            <v>4.55</v>
          </cell>
          <cell r="W13">
            <v>4.54</v>
          </cell>
          <cell r="X13">
            <v>4.47</v>
          </cell>
          <cell r="Y13">
            <v>4.8899999999999997</v>
          </cell>
        </row>
        <row r="14">
          <cell r="B14">
            <v>8.8699999999999992</v>
          </cell>
          <cell r="C14">
            <v>8.43</v>
          </cell>
          <cell r="D14">
            <v>8.48</v>
          </cell>
          <cell r="E14">
            <v>8.43</v>
          </cell>
          <cell r="F14">
            <v>8.32</v>
          </cell>
          <cell r="G14">
            <v>8.56</v>
          </cell>
          <cell r="H14">
            <v>9.7899999999999991</v>
          </cell>
          <cell r="I14">
            <v>10.130000000000001</v>
          </cell>
          <cell r="J14">
            <v>10.69</v>
          </cell>
          <cell r="K14">
            <v>10.51</v>
          </cell>
          <cell r="L14">
            <v>11.08</v>
          </cell>
          <cell r="M14">
            <v>11.51</v>
          </cell>
          <cell r="N14">
            <v>11.03</v>
          </cell>
          <cell r="O14">
            <v>10.1</v>
          </cell>
          <cell r="P14">
            <v>8.77</v>
          </cell>
          <cell r="Q14">
            <v>8.67</v>
          </cell>
          <cell r="R14">
            <v>8.9700000000000006</v>
          </cell>
          <cell r="S14">
            <v>9.3699999999999992</v>
          </cell>
          <cell r="T14">
            <v>9.26</v>
          </cell>
          <cell r="U14">
            <v>9.2200000000000006</v>
          </cell>
          <cell r="V14">
            <v>8.9499999999999993</v>
          </cell>
          <cell r="W14">
            <v>8.64</v>
          </cell>
          <cell r="X14">
            <v>8.4700000000000006</v>
          </cell>
          <cell r="Y14">
            <v>8.25</v>
          </cell>
        </row>
        <row r="15">
          <cell r="B15">
            <v>-0.27</v>
          </cell>
          <cell r="C15">
            <v>-0.25</v>
          </cell>
          <cell r="D15">
            <v>-0.24</v>
          </cell>
          <cell r="E15">
            <v>-0.23</v>
          </cell>
          <cell r="F15">
            <v>-0.24</v>
          </cell>
          <cell r="G15">
            <v>-0.25</v>
          </cell>
          <cell r="H15">
            <v>-0.3</v>
          </cell>
          <cell r="I15">
            <v>-0.37</v>
          </cell>
          <cell r="J15">
            <v>-0.42</v>
          </cell>
          <cell r="K15">
            <v>-0.48</v>
          </cell>
          <cell r="L15">
            <v>-0.48</v>
          </cell>
          <cell r="M15">
            <v>-0.52</v>
          </cell>
          <cell r="N15">
            <v>-0.49</v>
          </cell>
          <cell r="O15">
            <v>-0.46</v>
          </cell>
          <cell r="P15">
            <v>-0.46</v>
          </cell>
          <cell r="Q15">
            <v>-0.46</v>
          </cell>
          <cell r="R15">
            <v>-0.47</v>
          </cell>
          <cell r="S15">
            <v>-0.49</v>
          </cell>
          <cell r="T15">
            <v>-0.5</v>
          </cell>
          <cell r="U15">
            <v>-0.47</v>
          </cell>
          <cell r="V15">
            <v>-0.46</v>
          </cell>
          <cell r="W15">
            <v>-0.43</v>
          </cell>
          <cell r="X15">
            <v>-0.37</v>
          </cell>
          <cell r="Y15">
            <v>-0.33</v>
          </cell>
        </row>
      </sheetData>
      <sheetData sheetId="3">
        <row r="2">
          <cell r="B2">
            <v>0.33</v>
          </cell>
          <cell r="C2">
            <v>0.23</v>
          </cell>
          <cell r="D2">
            <v>0.19</v>
          </cell>
          <cell r="E2">
            <v>0.18</v>
          </cell>
          <cell r="F2">
            <v>0.2</v>
          </cell>
          <cell r="G2">
            <v>0.11</v>
          </cell>
          <cell r="H2">
            <v>0.05</v>
          </cell>
          <cell r="I2">
            <v>0.14000000000000001</v>
          </cell>
          <cell r="J2">
            <v>0.09</v>
          </cell>
          <cell r="K2">
            <v>0.12</v>
          </cell>
          <cell r="L2">
            <v>0.08</v>
          </cell>
          <cell r="M2">
            <v>0.17</v>
          </cell>
          <cell r="N2">
            <v>0.19</v>
          </cell>
          <cell r="O2">
            <v>0.19</v>
          </cell>
          <cell r="P2">
            <v>0.13</v>
          </cell>
          <cell r="Q2">
            <v>0.15</v>
          </cell>
          <cell r="R2">
            <v>0.16</v>
          </cell>
          <cell r="S2">
            <v>0.17</v>
          </cell>
          <cell r="T2">
            <v>0.15</v>
          </cell>
          <cell r="U2">
            <v>0.15</v>
          </cell>
          <cell r="V2">
            <v>0.17</v>
          </cell>
          <cell r="W2">
            <v>0.19</v>
          </cell>
          <cell r="X2">
            <v>0.14000000000000001</v>
          </cell>
          <cell r="Y2">
            <v>0.16</v>
          </cell>
        </row>
        <row r="3">
          <cell r="B3">
            <v>-0.27</v>
          </cell>
          <cell r="C3">
            <v>-0.28999999999999998</v>
          </cell>
          <cell r="D3">
            <v>-0.28000000000000003</v>
          </cell>
          <cell r="E3">
            <v>-0.32</v>
          </cell>
          <cell r="F3">
            <v>-0.3</v>
          </cell>
          <cell r="G3">
            <v>-0.27</v>
          </cell>
          <cell r="H3">
            <v>-0.23</v>
          </cell>
          <cell r="I3">
            <v>-0.13</v>
          </cell>
          <cell r="J3">
            <v>-0.08</v>
          </cell>
          <cell r="K3">
            <v>-0.04</v>
          </cell>
          <cell r="L3">
            <v>-0.06</v>
          </cell>
          <cell r="M3">
            <v>-0.09</v>
          </cell>
          <cell r="N3">
            <v>-0.12</v>
          </cell>
          <cell r="O3">
            <v>-0.14000000000000001</v>
          </cell>
          <cell r="P3">
            <v>-0.18</v>
          </cell>
          <cell r="Q3">
            <v>-0.15</v>
          </cell>
          <cell r="R3">
            <v>-0.11</v>
          </cell>
          <cell r="S3">
            <v>0.05</v>
          </cell>
          <cell r="T3">
            <v>0.01</v>
          </cell>
          <cell r="U3">
            <v>-0.06</v>
          </cell>
          <cell r="V3">
            <v>-0.13</v>
          </cell>
          <cell r="W3">
            <v>-0.16</v>
          </cell>
          <cell r="X3">
            <v>-0.2</v>
          </cell>
          <cell r="Y3">
            <v>-0.24</v>
          </cell>
        </row>
        <row r="4">
          <cell r="B4">
            <v>-0.64</v>
          </cell>
          <cell r="C4">
            <v>-0.65</v>
          </cell>
          <cell r="D4">
            <v>-0.7</v>
          </cell>
          <cell r="E4">
            <v>-0.69</v>
          </cell>
          <cell r="F4">
            <v>-0.69</v>
          </cell>
          <cell r="G4">
            <v>-0.65</v>
          </cell>
          <cell r="H4">
            <v>-0.34</v>
          </cell>
          <cell r="I4">
            <v>-0.37</v>
          </cell>
          <cell r="J4">
            <v>-0.31</v>
          </cell>
          <cell r="K4">
            <v>-0.2</v>
          </cell>
          <cell r="L4">
            <v>-0.31</v>
          </cell>
          <cell r="M4">
            <v>-0.26</v>
          </cell>
          <cell r="N4">
            <v>-0.33</v>
          </cell>
          <cell r="O4">
            <v>-0.45</v>
          </cell>
          <cell r="P4">
            <v>-0.59</v>
          </cell>
          <cell r="Q4">
            <v>-0.62</v>
          </cell>
          <cell r="R4">
            <v>-0.56999999999999995</v>
          </cell>
          <cell r="S4">
            <v>-0.38</v>
          </cell>
          <cell r="T4">
            <v>-0.4</v>
          </cell>
          <cell r="U4">
            <v>-0.49</v>
          </cell>
          <cell r="V4">
            <v>-0.54</v>
          </cell>
          <cell r="W4">
            <v>-0.59</v>
          </cell>
          <cell r="X4">
            <v>-0.61</v>
          </cell>
          <cell r="Y4">
            <v>-0.64</v>
          </cell>
        </row>
        <row r="5">
          <cell r="B5">
            <v>-0.71</v>
          </cell>
          <cell r="C5">
            <v>-0.72</v>
          </cell>
          <cell r="D5">
            <v>-0.73</v>
          </cell>
          <cell r="E5">
            <v>-0.73</v>
          </cell>
          <cell r="F5">
            <v>-0.73</v>
          </cell>
          <cell r="G5">
            <v>-0.67</v>
          </cell>
          <cell r="H5">
            <v>-0.6</v>
          </cell>
          <cell r="I5">
            <v>-0.56000000000000005</v>
          </cell>
          <cell r="J5">
            <v>-0.56000000000000005</v>
          </cell>
          <cell r="K5">
            <v>-0.54</v>
          </cell>
          <cell r="L5">
            <v>-0.59</v>
          </cell>
          <cell r="M5">
            <v>-0.66</v>
          </cell>
          <cell r="N5">
            <v>-0.66</v>
          </cell>
          <cell r="O5">
            <v>-0.69</v>
          </cell>
          <cell r="P5">
            <v>-0.67</v>
          </cell>
          <cell r="Q5">
            <v>-0.69</v>
          </cell>
          <cell r="R5">
            <v>-0.57999999999999996</v>
          </cell>
          <cell r="S5">
            <v>-0.36</v>
          </cell>
          <cell r="T5">
            <v>-0.43</v>
          </cell>
          <cell r="U5">
            <v>-0.55000000000000004</v>
          </cell>
          <cell r="V5">
            <v>-0.61</v>
          </cell>
          <cell r="W5">
            <v>-0.64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-0.77</v>
          </cell>
          <cell r="D6">
            <v>-0.81</v>
          </cell>
          <cell r="E6">
            <v>-0.8</v>
          </cell>
          <cell r="F6">
            <v>-0.8</v>
          </cell>
          <cell r="G6">
            <v>-0.7</v>
          </cell>
          <cell r="H6">
            <v>-0.63</v>
          </cell>
          <cell r="I6">
            <v>-0.62</v>
          </cell>
          <cell r="J6">
            <v>-0.51</v>
          </cell>
          <cell r="K6">
            <v>-0.37</v>
          </cell>
          <cell r="L6">
            <v>-0.26</v>
          </cell>
          <cell r="M6">
            <v>-0.32</v>
          </cell>
          <cell r="N6">
            <v>-0.32</v>
          </cell>
          <cell r="O6">
            <v>-0.36</v>
          </cell>
          <cell r="P6">
            <v>-0.42</v>
          </cell>
          <cell r="Q6">
            <v>-0.46</v>
          </cell>
          <cell r="R6">
            <v>-0.44</v>
          </cell>
          <cell r="S6">
            <v>-0.22</v>
          </cell>
          <cell r="T6">
            <v>-0.23</v>
          </cell>
          <cell r="U6">
            <v>-0.31</v>
          </cell>
          <cell r="V6">
            <v>-0.4</v>
          </cell>
          <cell r="W6">
            <v>-0.46</v>
          </cell>
          <cell r="X6">
            <v>-0.51</v>
          </cell>
          <cell r="Y6">
            <v>-0.55000000000000004</v>
          </cell>
        </row>
        <row r="7">
          <cell r="B7">
            <v>0.43</v>
          </cell>
          <cell r="C7">
            <v>0.35</v>
          </cell>
          <cell r="D7">
            <v>0.28999999999999998</v>
          </cell>
          <cell r="E7">
            <v>0.34</v>
          </cell>
          <cell r="F7">
            <v>0.28000000000000003</v>
          </cell>
          <cell r="G7">
            <v>0.31</v>
          </cell>
          <cell r="H7">
            <v>0.43</v>
          </cell>
          <cell r="I7">
            <v>0.62</v>
          </cell>
          <cell r="J7">
            <v>0.59</v>
          </cell>
          <cell r="K7">
            <v>0.81</v>
          </cell>
          <cell r="L7">
            <v>0.69</v>
          </cell>
          <cell r="M7">
            <v>0.79</v>
          </cell>
          <cell r="N7">
            <v>0.7</v>
          </cell>
          <cell r="O7">
            <v>0.6</v>
          </cell>
          <cell r="P7">
            <v>0.39</v>
          </cell>
          <cell r="Q7">
            <v>0.51</v>
          </cell>
          <cell r="R7">
            <v>0.46</v>
          </cell>
          <cell r="S7">
            <v>0.6</v>
          </cell>
          <cell r="T7">
            <v>0.56000000000000005</v>
          </cell>
          <cell r="U7">
            <v>0.43</v>
          </cell>
          <cell r="V7">
            <v>0.35</v>
          </cell>
          <cell r="W7">
            <v>0.33</v>
          </cell>
          <cell r="X7">
            <v>0.35</v>
          </cell>
          <cell r="Y7">
            <v>0.39</v>
          </cell>
        </row>
        <row r="8">
          <cell r="B8">
            <v>-0.52</v>
          </cell>
          <cell r="C8">
            <v>-0.53</v>
          </cell>
          <cell r="D8">
            <v>-0.47</v>
          </cell>
          <cell r="E8">
            <v>-0.52</v>
          </cell>
          <cell r="F8">
            <v>-0.52</v>
          </cell>
          <cell r="G8">
            <v>-0.48</v>
          </cell>
          <cell r="H8">
            <v>-0.45</v>
          </cell>
          <cell r="I8">
            <v>-0.41</v>
          </cell>
          <cell r="J8">
            <v>-0.33</v>
          </cell>
          <cell r="K8">
            <v>-0.28000000000000003</v>
          </cell>
          <cell r="L8">
            <v>-0.25</v>
          </cell>
          <cell r="M8">
            <v>-0.22</v>
          </cell>
          <cell r="N8">
            <v>-0.26</v>
          </cell>
          <cell r="O8">
            <v>-0.27</v>
          </cell>
          <cell r="P8">
            <v>-0.3</v>
          </cell>
          <cell r="Q8">
            <v>-0.35</v>
          </cell>
          <cell r="R8">
            <v>-0.35</v>
          </cell>
          <cell r="S8">
            <v>-0.3</v>
          </cell>
          <cell r="T8">
            <v>-0.31</v>
          </cell>
          <cell r="U8">
            <v>-0.31</v>
          </cell>
          <cell r="V8">
            <v>-0.32</v>
          </cell>
          <cell r="W8">
            <v>-0.36</v>
          </cell>
          <cell r="X8">
            <v>-0.4</v>
          </cell>
          <cell r="Y8">
            <v>-0.43</v>
          </cell>
        </row>
        <row r="9">
          <cell r="B9">
            <v>-1.64</v>
          </cell>
          <cell r="C9">
            <v>-1.67</v>
          </cell>
          <cell r="D9">
            <v>-1.64</v>
          </cell>
          <cell r="E9">
            <v>-1.67</v>
          </cell>
          <cell r="F9">
            <v>-1.63</v>
          </cell>
          <cell r="G9">
            <v>-1.62</v>
          </cell>
          <cell r="H9">
            <v>-1.37</v>
          </cell>
          <cell r="I9">
            <v>-1.31</v>
          </cell>
          <cell r="J9">
            <v>-1.28</v>
          </cell>
          <cell r="K9">
            <v>-1.26</v>
          </cell>
          <cell r="L9">
            <v>-1.19</v>
          </cell>
          <cell r="M9">
            <v>-1.26</v>
          </cell>
          <cell r="N9">
            <v>-1.34</v>
          </cell>
          <cell r="O9">
            <v>-1.42</v>
          </cell>
          <cell r="P9">
            <v>-1.47</v>
          </cell>
          <cell r="Q9">
            <v>-1.44</v>
          </cell>
          <cell r="R9">
            <v>-1.43</v>
          </cell>
          <cell r="S9">
            <v>-1.42</v>
          </cell>
          <cell r="T9">
            <v>-1.49</v>
          </cell>
          <cell r="U9">
            <v>-1.56</v>
          </cell>
          <cell r="V9">
            <v>-1.59</v>
          </cell>
          <cell r="W9">
            <v>-1.62</v>
          </cell>
          <cell r="X9">
            <v>-1.62</v>
          </cell>
          <cell r="Y9">
            <v>-1.61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-0.64</v>
          </cell>
          <cell r="C11">
            <v>-0.68</v>
          </cell>
          <cell r="D11">
            <v>-0.71</v>
          </cell>
          <cell r="E11">
            <v>-0.71</v>
          </cell>
          <cell r="F11">
            <v>-0.7</v>
          </cell>
          <cell r="G11">
            <v>-0.67</v>
          </cell>
          <cell r="H11">
            <v>-0.59</v>
          </cell>
          <cell r="I11">
            <v>-0.59</v>
          </cell>
          <cell r="J11">
            <v>-0.5</v>
          </cell>
          <cell r="K11">
            <v>-0.4</v>
          </cell>
          <cell r="L11">
            <v>-0.43</v>
          </cell>
          <cell r="M11">
            <v>-0.43</v>
          </cell>
          <cell r="N11">
            <v>-0.44</v>
          </cell>
          <cell r="O11">
            <v>-0.47</v>
          </cell>
          <cell r="P11">
            <v>-0.48</v>
          </cell>
          <cell r="Q11">
            <v>-0.49</v>
          </cell>
          <cell r="R11">
            <v>-0.47</v>
          </cell>
          <cell r="S11">
            <v>-0.36</v>
          </cell>
          <cell r="T11">
            <v>-0.36</v>
          </cell>
          <cell r="U11">
            <v>-0.44</v>
          </cell>
          <cell r="V11">
            <v>-0.5</v>
          </cell>
          <cell r="W11">
            <v>-0.55000000000000004</v>
          </cell>
          <cell r="X11">
            <v>-0.56999999999999995</v>
          </cell>
          <cell r="Y11">
            <v>-0.61</v>
          </cell>
        </row>
        <row r="12">
          <cell r="B12">
            <v>-0.46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-0.35</v>
          </cell>
          <cell r="I12">
            <v>-0.34</v>
          </cell>
          <cell r="J12">
            <v>-0.32</v>
          </cell>
          <cell r="K12">
            <v>-0.3</v>
          </cell>
          <cell r="L12">
            <v>-0.28999999999999998</v>
          </cell>
          <cell r="M12">
            <v>-0.28999999999999998</v>
          </cell>
          <cell r="N12">
            <v>-0.28999999999999998</v>
          </cell>
          <cell r="O12">
            <v>-0.31</v>
          </cell>
          <cell r="P12">
            <v>-0.32</v>
          </cell>
          <cell r="Q12">
            <v>-0.33</v>
          </cell>
          <cell r="R12">
            <v>-0.31</v>
          </cell>
          <cell r="S12">
            <v>-0.19</v>
          </cell>
          <cell r="T12">
            <v>-0.25</v>
          </cell>
          <cell r="U12">
            <v>-0.28000000000000003</v>
          </cell>
          <cell r="V12">
            <v>-0.3</v>
          </cell>
          <cell r="W12">
            <v>-0.33</v>
          </cell>
          <cell r="X12">
            <v>-0.35</v>
          </cell>
          <cell r="Y12">
            <v>-0.37</v>
          </cell>
        </row>
        <row r="13">
          <cell r="B13">
            <v>0.76</v>
          </cell>
          <cell r="C13">
            <v>0.82</v>
          </cell>
          <cell r="D13">
            <v>0.43</v>
          </cell>
          <cell r="E13">
            <v>0.56000000000000005</v>
          </cell>
          <cell r="F13">
            <v>0.53</v>
          </cell>
          <cell r="G13">
            <v>0.32</v>
          </cell>
          <cell r="H13">
            <v>0.24</v>
          </cell>
          <cell r="I13">
            <v>0.48</v>
          </cell>
          <cell r="J13">
            <v>0.53</v>
          </cell>
          <cell r="K13">
            <v>0.42</v>
          </cell>
          <cell r="L13">
            <v>0.59</v>
          </cell>
          <cell r="M13">
            <v>0.93</v>
          </cell>
          <cell r="N13">
            <v>1.05</v>
          </cell>
          <cell r="O13">
            <v>0.93</v>
          </cell>
          <cell r="P13">
            <v>1.22</v>
          </cell>
          <cell r="Q13">
            <v>1.19</v>
          </cell>
          <cell r="R13">
            <v>0.97</v>
          </cell>
          <cell r="S13">
            <v>1.07</v>
          </cell>
          <cell r="T13">
            <v>1.38</v>
          </cell>
          <cell r="U13">
            <v>0.61</v>
          </cell>
          <cell r="V13">
            <v>0.63</v>
          </cell>
          <cell r="W13">
            <v>0.46</v>
          </cell>
          <cell r="X13">
            <v>0.62</v>
          </cell>
          <cell r="Y13">
            <v>0.48</v>
          </cell>
        </row>
        <row r="14">
          <cell r="B14">
            <v>0.3</v>
          </cell>
          <cell r="C14">
            <v>0.12</v>
          </cell>
          <cell r="D14">
            <v>0.15</v>
          </cell>
          <cell r="E14">
            <v>0.17</v>
          </cell>
          <cell r="F14">
            <v>0.09</v>
          </cell>
          <cell r="G14">
            <v>0.25</v>
          </cell>
          <cell r="H14">
            <v>0.93</v>
          </cell>
          <cell r="I14">
            <v>0.9</v>
          </cell>
          <cell r="J14">
            <v>1.21</v>
          </cell>
          <cell r="K14">
            <v>1.23</v>
          </cell>
          <cell r="L14">
            <v>1.4</v>
          </cell>
          <cell r="M14">
            <v>1.54</v>
          </cell>
          <cell r="N14">
            <v>1.25</v>
          </cell>
          <cell r="O14">
            <v>0.76</v>
          </cell>
          <cell r="P14">
            <v>0.15</v>
          </cell>
          <cell r="Q14">
            <v>0.12</v>
          </cell>
          <cell r="R14">
            <v>0.18</v>
          </cell>
          <cell r="S14">
            <v>0.34</v>
          </cell>
          <cell r="T14">
            <v>0.34</v>
          </cell>
          <cell r="U14">
            <v>0.43</v>
          </cell>
          <cell r="V14">
            <v>0.26</v>
          </cell>
          <cell r="W14">
            <v>0.18</v>
          </cell>
          <cell r="X14">
            <v>0.16</v>
          </cell>
          <cell r="Y14">
            <v>0.11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0.22</v>
          </cell>
          <cell r="F15">
            <v>0.21</v>
          </cell>
          <cell r="G15">
            <v>0.2</v>
          </cell>
          <cell r="H15">
            <v>0.19</v>
          </cell>
          <cell r="I15">
            <v>0.18</v>
          </cell>
          <cell r="J15">
            <v>0.17</v>
          </cell>
          <cell r="K15">
            <v>0.14000000000000001</v>
          </cell>
          <cell r="L15">
            <v>0.14000000000000001</v>
          </cell>
          <cell r="M15">
            <v>0.14000000000000001</v>
          </cell>
          <cell r="N15">
            <v>0.14000000000000001</v>
          </cell>
          <cell r="O15">
            <v>0.15</v>
          </cell>
          <cell r="P15">
            <v>0.15</v>
          </cell>
          <cell r="Q15">
            <v>0.16</v>
          </cell>
          <cell r="R15">
            <v>0.16</v>
          </cell>
          <cell r="S15">
            <v>0.16</v>
          </cell>
          <cell r="T15">
            <v>0.17</v>
          </cell>
          <cell r="U15">
            <v>0.18</v>
          </cell>
          <cell r="V15">
            <v>0.18</v>
          </cell>
          <cell r="W15">
            <v>0.19</v>
          </cell>
          <cell r="X15">
            <v>0.19</v>
          </cell>
          <cell r="Y15">
            <v>0.2</v>
          </cell>
        </row>
      </sheetData>
      <sheetData sheetId="4">
        <row r="2">
          <cell r="B2">
            <v>3.15</v>
          </cell>
          <cell r="C2">
            <v>3.09</v>
          </cell>
          <cell r="D2">
            <v>2.99</v>
          </cell>
          <cell r="E2">
            <v>3.03</v>
          </cell>
          <cell r="F2">
            <v>2.92</v>
          </cell>
          <cell r="G2">
            <v>2.97</v>
          </cell>
          <cell r="H2">
            <v>2.96</v>
          </cell>
          <cell r="I2">
            <v>3.18</v>
          </cell>
          <cell r="J2">
            <v>3.21</v>
          </cell>
          <cell r="K2">
            <v>3.08</v>
          </cell>
          <cell r="L2">
            <v>3.11</v>
          </cell>
          <cell r="M2">
            <v>3.02</v>
          </cell>
          <cell r="N2">
            <v>3.16</v>
          </cell>
          <cell r="O2">
            <v>3.06</v>
          </cell>
          <cell r="P2">
            <v>3.07</v>
          </cell>
          <cell r="Q2">
            <v>3.14</v>
          </cell>
          <cell r="R2">
            <v>3.2</v>
          </cell>
          <cell r="S2">
            <v>3.21</v>
          </cell>
          <cell r="T2">
            <v>3.18</v>
          </cell>
          <cell r="U2">
            <v>3.04</v>
          </cell>
          <cell r="V2">
            <v>3.05</v>
          </cell>
          <cell r="W2">
            <v>2.99</v>
          </cell>
          <cell r="X2">
            <v>2.97</v>
          </cell>
          <cell r="Y2">
            <v>3.02</v>
          </cell>
        </row>
        <row r="3">
          <cell r="B3">
            <v>1.31</v>
          </cell>
          <cell r="C3">
            <v>1.2</v>
          </cell>
          <cell r="D3">
            <v>1.1399999999999999</v>
          </cell>
          <cell r="E3">
            <v>1.1000000000000001</v>
          </cell>
          <cell r="F3">
            <v>1.1100000000000001</v>
          </cell>
          <cell r="G3">
            <v>1.2</v>
          </cell>
          <cell r="H3">
            <v>1.3</v>
          </cell>
          <cell r="I3">
            <v>1.55</v>
          </cell>
          <cell r="J3">
            <v>1.77</v>
          </cell>
          <cell r="K3">
            <v>2.0299999999999998</v>
          </cell>
          <cell r="L3">
            <v>2.0499999999999998</v>
          </cell>
          <cell r="M3">
            <v>2.06</v>
          </cell>
          <cell r="N3">
            <v>1.99</v>
          </cell>
          <cell r="O3">
            <v>1.77</v>
          </cell>
          <cell r="P3">
            <v>1.56</v>
          </cell>
          <cell r="Q3">
            <v>1.63</v>
          </cell>
          <cell r="R3">
            <v>1.79</v>
          </cell>
          <cell r="S3">
            <v>2.0099999999999998</v>
          </cell>
          <cell r="T3">
            <v>2.1</v>
          </cell>
          <cell r="U3">
            <v>2.0299999999999998</v>
          </cell>
          <cell r="V3">
            <v>1.92</v>
          </cell>
          <cell r="W3">
            <v>1.78</v>
          </cell>
          <cell r="X3">
            <v>1.56</v>
          </cell>
          <cell r="Y3">
            <v>1.41</v>
          </cell>
        </row>
        <row r="4">
          <cell r="B4">
            <v>3.08</v>
          </cell>
          <cell r="C4">
            <v>2.9</v>
          </cell>
          <cell r="D4">
            <v>2.78</v>
          </cell>
          <cell r="E4">
            <v>2.74</v>
          </cell>
          <cell r="F4">
            <v>2.72</v>
          </cell>
          <cell r="G4">
            <v>2.8</v>
          </cell>
          <cell r="H4">
            <v>3.09</v>
          </cell>
          <cell r="I4">
            <v>3.31</v>
          </cell>
          <cell r="J4">
            <v>3.65</v>
          </cell>
          <cell r="K4">
            <v>4.1399999999999997</v>
          </cell>
          <cell r="L4">
            <v>4.42</v>
          </cell>
          <cell r="M4">
            <v>4.55</v>
          </cell>
          <cell r="N4">
            <v>4.38</v>
          </cell>
          <cell r="O4">
            <v>4.0199999999999996</v>
          </cell>
          <cell r="P4">
            <v>3.78</v>
          </cell>
          <cell r="Q4">
            <v>3.61</v>
          </cell>
          <cell r="R4">
            <v>3.62</v>
          </cell>
          <cell r="S4">
            <v>4.07</v>
          </cell>
          <cell r="T4">
            <v>4.2</v>
          </cell>
          <cell r="U4">
            <v>4.18</v>
          </cell>
          <cell r="V4">
            <v>4.1100000000000003</v>
          </cell>
          <cell r="W4">
            <v>3.86</v>
          </cell>
          <cell r="X4">
            <v>3.57</v>
          </cell>
          <cell r="Y4">
            <v>3.21</v>
          </cell>
        </row>
        <row r="5">
          <cell r="B5">
            <v>0.45</v>
          </cell>
          <cell r="C5">
            <v>0.28999999999999998</v>
          </cell>
          <cell r="D5">
            <v>0.28000000000000003</v>
          </cell>
          <cell r="E5">
            <v>0.24</v>
          </cell>
          <cell r="F5">
            <v>0.1</v>
          </cell>
          <cell r="G5">
            <v>0.2</v>
          </cell>
          <cell r="H5">
            <v>0.37</v>
          </cell>
          <cell r="I5">
            <v>0.5</v>
          </cell>
          <cell r="J5">
            <v>0.75</v>
          </cell>
          <cell r="K5">
            <v>0.93</v>
          </cell>
          <cell r="L5">
            <v>1.05</v>
          </cell>
          <cell r="M5">
            <v>1.0900000000000001</v>
          </cell>
          <cell r="N5">
            <v>0.93</v>
          </cell>
          <cell r="O5">
            <v>0.68</v>
          </cell>
          <cell r="P5">
            <v>0.57999999999999996</v>
          </cell>
          <cell r="Q5">
            <v>0.53</v>
          </cell>
          <cell r="R5">
            <v>0.71</v>
          </cell>
          <cell r="S5">
            <v>1.0900000000000001</v>
          </cell>
          <cell r="T5">
            <v>1.1100000000000001</v>
          </cell>
          <cell r="U5">
            <v>0.98</v>
          </cell>
          <cell r="V5">
            <v>0.89</v>
          </cell>
          <cell r="W5">
            <v>0.77</v>
          </cell>
          <cell r="X5">
            <v>0.54</v>
          </cell>
          <cell r="Y5">
            <v>0.38</v>
          </cell>
        </row>
        <row r="6">
          <cell r="B6">
            <v>3.29</v>
          </cell>
          <cell r="C6">
            <v>2.99</v>
          </cell>
          <cell r="D6">
            <v>2.71</v>
          </cell>
          <cell r="E6">
            <v>2.62</v>
          </cell>
          <cell r="F6">
            <v>2.66</v>
          </cell>
          <cell r="G6">
            <v>2.78</v>
          </cell>
          <cell r="H6">
            <v>3.04</v>
          </cell>
          <cell r="I6">
            <v>3.29</v>
          </cell>
          <cell r="J6">
            <v>3.93</v>
          </cell>
          <cell r="K6">
            <v>4.7300000000000004</v>
          </cell>
          <cell r="L6">
            <v>5.36</v>
          </cell>
          <cell r="M6">
            <v>5.78</v>
          </cell>
          <cell r="N6">
            <v>5.55</v>
          </cell>
          <cell r="O6">
            <v>4.92</v>
          </cell>
          <cell r="P6">
            <v>4.4400000000000004</v>
          </cell>
          <cell r="Q6">
            <v>4.2699999999999996</v>
          </cell>
          <cell r="R6">
            <v>4.38</v>
          </cell>
          <cell r="S6">
            <v>4.76</v>
          </cell>
          <cell r="T6">
            <v>4.96</v>
          </cell>
          <cell r="U6">
            <v>5.13</v>
          </cell>
          <cell r="V6">
            <v>4.99</v>
          </cell>
          <cell r="W6">
            <v>4.7300000000000004</v>
          </cell>
          <cell r="X6">
            <v>4.12</v>
          </cell>
          <cell r="Y6">
            <v>3.51</v>
          </cell>
        </row>
        <row r="7">
          <cell r="B7">
            <v>4.88</v>
          </cell>
          <cell r="C7">
            <v>4.67</v>
          </cell>
          <cell r="D7">
            <v>4.5599999999999996</v>
          </cell>
          <cell r="E7">
            <v>4.46</v>
          </cell>
          <cell r="F7">
            <v>4.4400000000000004</v>
          </cell>
          <cell r="G7">
            <v>4.62</v>
          </cell>
          <cell r="H7">
            <v>4.8600000000000003</v>
          </cell>
          <cell r="I7">
            <v>5.0999999999999996</v>
          </cell>
          <cell r="J7">
            <v>5.36</v>
          </cell>
          <cell r="K7">
            <v>5.76</v>
          </cell>
          <cell r="L7">
            <v>5.89</v>
          </cell>
          <cell r="M7">
            <v>5.93</v>
          </cell>
          <cell r="N7">
            <v>5.93</v>
          </cell>
          <cell r="O7">
            <v>5.67</v>
          </cell>
          <cell r="P7">
            <v>5.32</v>
          </cell>
          <cell r="Q7">
            <v>5.3</v>
          </cell>
          <cell r="R7">
            <v>5.44</v>
          </cell>
          <cell r="S7">
            <v>5.88</v>
          </cell>
          <cell r="T7">
            <v>5.87</v>
          </cell>
          <cell r="U7">
            <v>6.13</v>
          </cell>
          <cell r="V7">
            <v>5.96</v>
          </cell>
          <cell r="W7">
            <v>5.79</v>
          </cell>
          <cell r="X7">
            <v>5.37</v>
          </cell>
          <cell r="Y7">
            <v>5.16</v>
          </cell>
        </row>
        <row r="8">
          <cell r="B8">
            <v>2.57</v>
          </cell>
          <cell r="C8">
            <v>2.37</v>
          </cell>
          <cell r="D8">
            <v>2.29</v>
          </cell>
          <cell r="E8">
            <v>2.19</v>
          </cell>
          <cell r="F8">
            <v>2.2599999999999998</v>
          </cell>
          <cell r="G8">
            <v>2.42</v>
          </cell>
          <cell r="H8">
            <v>2.71</v>
          </cell>
          <cell r="I8">
            <v>2.83</v>
          </cell>
          <cell r="J8">
            <v>3.3</v>
          </cell>
          <cell r="K8">
            <v>3.82</v>
          </cell>
          <cell r="L8">
            <v>4.08</v>
          </cell>
          <cell r="M8">
            <v>4.4400000000000004</v>
          </cell>
          <cell r="N8">
            <v>4.3600000000000003</v>
          </cell>
          <cell r="O8">
            <v>4.0199999999999996</v>
          </cell>
          <cell r="P8">
            <v>3.74</v>
          </cell>
          <cell r="Q8">
            <v>3.34</v>
          </cell>
          <cell r="R8">
            <v>3.35</v>
          </cell>
          <cell r="S8">
            <v>3.64</v>
          </cell>
          <cell r="T8">
            <v>3.69</v>
          </cell>
          <cell r="U8">
            <v>3.65</v>
          </cell>
          <cell r="V8">
            <v>3.74</v>
          </cell>
          <cell r="W8">
            <v>3.54</v>
          </cell>
          <cell r="X8">
            <v>3.06</v>
          </cell>
          <cell r="Y8">
            <v>2.75</v>
          </cell>
        </row>
        <row r="9">
          <cell r="B9">
            <v>1.79</v>
          </cell>
          <cell r="C9">
            <v>1.7</v>
          </cell>
          <cell r="D9">
            <v>1.63</v>
          </cell>
          <cell r="E9">
            <v>1.6</v>
          </cell>
          <cell r="F9">
            <v>1.62</v>
          </cell>
          <cell r="G9">
            <v>1.78</v>
          </cell>
          <cell r="H9">
            <v>2</v>
          </cell>
          <cell r="I9">
            <v>2.2000000000000002</v>
          </cell>
          <cell r="J9">
            <v>2.54</v>
          </cell>
          <cell r="K9">
            <v>2.95</v>
          </cell>
          <cell r="L9">
            <v>3.37</v>
          </cell>
          <cell r="M9">
            <v>3.51</v>
          </cell>
          <cell r="N9">
            <v>3.13</v>
          </cell>
          <cell r="O9">
            <v>2.79</v>
          </cell>
          <cell r="P9">
            <v>2.65</v>
          </cell>
          <cell r="Q9">
            <v>2.5299999999999998</v>
          </cell>
          <cell r="R9">
            <v>2.5</v>
          </cell>
          <cell r="S9">
            <v>2.61</v>
          </cell>
          <cell r="T9">
            <v>2.67</v>
          </cell>
          <cell r="U9">
            <v>2.72</v>
          </cell>
          <cell r="V9">
            <v>2.63</v>
          </cell>
          <cell r="W9">
            <v>2.44</v>
          </cell>
          <cell r="X9">
            <v>2.1800000000000002</v>
          </cell>
          <cell r="Y9">
            <v>1.91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2.0499999999999998</v>
          </cell>
          <cell r="C11">
            <v>1.85</v>
          </cell>
          <cell r="D11">
            <v>1.74</v>
          </cell>
          <cell r="E11">
            <v>1.7</v>
          </cell>
          <cell r="F11">
            <v>1.68</v>
          </cell>
          <cell r="G11">
            <v>1.79</v>
          </cell>
          <cell r="H11">
            <v>1.98</v>
          </cell>
          <cell r="I11">
            <v>2.21</v>
          </cell>
          <cell r="J11">
            <v>2.65</v>
          </cell>
          <cell r="K11">
            <v>3.16</v>
          </cell>
          <cell r="L11">
            <v>3.54</v>
          </cell>
          <cell r="M11">
            <v>3.62</v>
          </cell>
          <cell r="N11">
            <v>3.27</v>
          </cell>
          <cell r="O11">
            <v>2.9</v>
          </cell>
          <cell r="P11">
            <v>2.72</v>
          </cell>
          <cell r="Q11">
            <v>2.64</v>
          </cell>
          <cell r="R11">
            <v>2.71</v>
          </cell>
          <cell r="S11">
            <v>3.01</v>
          </cell>
          <cell r="T11">
            <v>3.11</v>
          </cell>
          <cell r="U11">
            <v>3.11</v>
          </cell>
          <cell r="V11">
            <v>2.98</v>
          </cell>
          <cell r="W11">
            <v>2.8</v>
          </cell>
          <cell r="X11">
            <v>2.52</v>
          </cell>
          <cell r="Y11">
            <v>2.17</v>
          </cell>
        </row>
        <row r="12">
          <cell r="B12">
            <v>0.81</v>
          </cell>
          <cell r="C12">
            <v>0.74</v>
          </cell>
          <cell r="D12">
            <v>0.69</v>
          </cell>
          <cell r="E12">
            <v>0.68</v>
          </cell>
          <cell r="F12">
            <v>0.67</v>
          </cell>
          <cell r="G12">
            <v>0.78</v>
          </cell>
          <cell r="H12">
            <v>0.92</v>
          </cell>
          <cell r="I12">
            <v>1.0900000000000001</v>
          </cell>
          <cell r="J12">
            <v>1.27</v>
          </cell>
          <cell r="K12">
            <v>1.45</v>
          </cell>
          <cell r="L12">
            <v>1.63</v>
          </cell>
          <cell r="M12">
            <v>1.7</v>
          </cell>
          <cell r="N12">
            <v>1.55</v>
          </cell>
          <cell r="O12">
            <v>1.39</v>
          </cell>
          <cell r="P12">
            <v>1.25</v>
          </cell>
          <cell r="Q12">
            <v>1.21</v>
          </cell>
          <cell r="R12">
            <v>1.32</v>
          </cell>
          <cell r="S12">
            <v>1.48</v>
          </cell>
          <cell r="T12">
            <v>1.49</v>
          </cell>
          <cell r="U12">
            <v>1.51</v>
          </cell>
          <cell r="V12">
            <v>1.45</v>
          </cell>
          <cell r="W12">
            <v>1.35</v>
          </cell>
          <cell r="X12">
            <v>1.1200000000000001</v>
          </cell>
          <cell r="Y12">
            <v>0.95</v>
          </cell>
        </row>
        <row r="13">
          <cell r="B13">
            <v>4.9400000000000004</v>
          </cell>
          <cell r="C13">
            <v>4.63</v>
          </cell>
          <cell r="D13">
            <v>4.42</v>
          </cell>
          <cell r="E13">
            <v>4.45</v>
          </cell>
          <cell r="F13">
            <v>4.45</v>
          </cell>
          <cell r="G13">
            <v>4.46</v>
          </cell>
          <cell r="H13">
            <v>4.54</v>
          </cell>
          <cell r="I13">
            <v>4.3</v>
          </cell>
          <cell r="J13">
            <v>3.14</v>
          </cell>
          <cell r="K13">
            <v>3.82</v>
          </cell>
          <cell r="L13">
            <v>4.6900000000000004</v>
          </cell>
          <cell r="M13">
            <v>4.55</v>
          </cell>
          <cell r="N13">
            <v>4.42</v>
          </cell>
          <cell r="O13">
            <v>4.46</v>
          </cell>
          <cell r="P13">
            <v>4.3899999999999997</v>
          </cell>
          <cell r="Q13">
            <v>4.38</v>
          </cell>
          <cell r="R13">
            <v>4.4000000000000004</v>
          </cell>
          <cell r="S13">
            <v>5.09</v>
          </cell>
          <cell r="T13">
            <v>5.22</v>
          </cell>
          <cell r="U13">
            <v>4.96</v>
          </cell>
          <cell r="V13">
            <v>4.72</v>
          </cell>
          <cell r="W13">
            <v>4.7</v>
          </cell>
          <cell r="X13">
            <v>4.72</v>
          </cell>
          <cell r="Y13">
            <v>4.8099999999999996</v>
          </cell>
        </row>
        <row r="14">
          <cell r="B14">
            <v>8.01</v>
          </cell>
          <cell r="C14">
            <v>7.9</v>
          </cell>
          <cell r="D14">
            <v>7.84</v>
          </cell>
          <cell r="E14">
            <v>7.8</v>
          </cell>
          <cell r="F14">
            <v>7.62</v>
          </cell>
          <cell r="G14">
            <v>7.76</v>
          </cell>
          <cell r="H14">
            <v>7.99</v>
          </cell>
          <cell r="I14">
            <v>8.34</v>
          </cell>
          <cell r="J14">
            <v>8.7200000000000006</v>
          </cell>
          <cell r="K14">
            <v>8.99</v>
          </cell>
          <cell r="L14">
            <v>9.44</v>
          </cell>
          <cell r="M14">
            <v>9.0299999999999994</v>
          </cell>
          <cell r="N14">
            <v>8.75</v>
          </cell>
          <cell r="O14">
            <v>8.4700000000000006</v>
          </cell>
          <cell r="P14">
            <v>8.26</v>
          </cell>
          <cell r="Q14">
            <v>8.49</v>
          </cell>
          <cell r="R14">
            <v>8.4700000000000006</v>
          </cell>
          <cell r="S14">
            <v>8.58</v>
          </cell>
          <cell r="T14">
            <v>8.8699999999999992</v>
          </cell>
          <cell r="U14">
            <v>8.9499999999999993</v>
          </cell>
          <cell r="V14">
            <v>8.7200000000000006</v>
          </cell>
          <cell r="W14">
            <v>8.6199999999999992</v>
          </cell>
          <cell r="X14">
            <v>8.32</v>
          </cell>
          <cell r="Y14">
            <v>7.96</v>
          </cell>
        </row>
        <row r="15">
          <cell r="B15">
            <v>-0.28000000000000003</v>
          </cell>
          <cell r="C15">
            <v>-0.26</v>
          </cell>
          <cell r="D15">
            <v>-0.25</v>
          </cell>
          <cell r="E15">
            <v>-0.24</v>
          </cell>
          <cell r="F15">
            <v>-0.24</v>
          </cell>
          <cell r="G15">
            <v>-0.26</v>
          </cell>
          <cell r="H15">
            <v>-0.28999999999999998</v>
          </cell>
          <cell r="I15">
            <v>-0.35</v>
          </cell>
          <cell r="J15">
            <v>-0.43</v>
          </cell>
          <cell r="K15">
            <v>-0.5</v>
          </cell>
          <cell r="L15">
            <v>-0.54</v>
          </cell>
          <cell r="M15">
            <v>-0.53</v>
          </cell>
          <cell r="N15">
            <v>-0.5</v>
          </cell>
          <cell r="O15">
            <v>-0.43</v>
          </cell>
          <cell r="P15">
            <v>-0.39</v>
          </cell>
          <cell r="Q15">
            <v>-0.39</v>
          </cell>
          <cell r="R15">
            <v>-0.39</v>
          </cell>
          <cell r="S15">
            <v>-0.42</v>
          </cell>
          <cell r="T15">
            <v>-0.44</v>
          </cell>
          <cell r="U15">
            <v>-0.43</v>
          </cell>
          <cell r="V15">
            <v>-0.4</v>
          </cell>
          <cell r="W15">
            <v>-0.38</v>
          </cell>
          <cell r="X15">
            <v>-0.33</v>
          </cell>
          <cell r="Y15">
            <v>-0.28000000000000003</v>
          </cell>
        </row>
      </sheetData>
      <sheetData sheetId="5">
        <row r="2">
          <cell r="B2">
            <v>0.2</v>
          </cell>
          <cell r="C2">
            <v>0.21</v>
          </cell>
          <cell r="D2">
            <v>0.15</v>
          </cell>
          <cell r="E2">
            <v>0.12</v>
          </cell>
          <cell r="F2">
            <v>0.13</v>
          </cell>
          <cell r="G2">
            <v>0.13</v>
          </cell>
          <cell r="H2">
            <v>0.1</v>
          </cell>
          <cell r="I2">
            <v>0.11</v>
          </cell>
          <cell r="J2">
            <v>0.13</v>
          </cell>
          <cell r="K2">
            <v>0.11</v>
          </cell>
          <cell r="L2">
            <v>0.11</v>
          </cell>
          <cell r="M2">
            <v>0.04</v>
          </cell>
          <cell r="N2">
            <v>0.15</v>
          </cell>
          <cell r="O2">
            <v>0.16</v>
          </cell>
          <cell r="P2">
            <v>0.14000000000000001</v>
          </cell>
          <cell r="Q2">
            <v>0.12</v>
          </cell>
          <cell r="R2">
            <v>0.14000000000000001</v>
          </cell>
          <cell r="S2">
            <v>0.15</v>
          </cell>
          <cell r="T2">
            <v>0.14000000000000001</v>
          </cell>
          <cell r="U2">
            <v>0.14000000000000001</v>
          </cell>
          <cell r="V2">
            <v>0.16</v>
          </cell>
          <cell r="W2">
            <v>0.19</v>
          </cell>
          <cell r="X2">
            <v>0.17</v>
          </cell>
          <cell r="Y2">
            <v>0.17</v>
          </cell>
        </row>
        <row r="3">
          <cell r="B3">
            <v>-0.28000000000000003</v>
          </cell>
          <cell r="C3">
            <v>-0.28999999999999998</v>
          </cell>
          <cell r="D3">
            <v>-0.3</v>
          </cell>
          <cell r="E3">
            <v>-0.31</v>
          </cell>
          <cell r="F3">
            <v>-0.31</v>
          </cell>
          <cell r="G3">
            <v>-0.27</v>
          </cell>
          <cell r="H3">
            <v>-0.23</v>
          </cell>
          <cell r="I3">
            <v>-0.16</v>
          </cell>
          <cell r="J3">
            <v>-0.17</v>
          </cell>
          <cell r="K3">
            <v>-0.16</v>
          </cell>
          <cell r="L3">
            <v>-0.19</v>
          </cell>
          <cell r="M3">
            <v>-0.21</v>
          </cell>
          <cell r="N3">
            <v>-0.23</v>
          </cell>
          <cell r="O3">
            <v>-0.25</v>
          </cell>
          <cell r="P3">
            <v>-0.3</v>
          </cell>
          <cell r="Q3">
            <v>-0.26</v>
          </cell>
          <cell r="R3">
            <v>-0.18</v>
          </cell>
          <cell r="S3">
            <v>-0.05</v>
          </cell>
          <cell r="T3">
            <v>-0.08</v>
          </cell>
          <cell r="U3">
            <v>-0.12</v>
          </cell>
          <cell r="V3">
            <v>-0.18</v>
          </cell>
          <cell r="W3">
            <v>-0.2</v>
          </cell>
          <cell r="X3">
            <v>-0.23</v>
          </cell>
          <cell r="Y3">
            <v>-0.23</v>
          </cell>
        </row>
        <row r="4">
          <cell r="B4">
            <v>-0.74</v>
          </cell>
          <cell r="C4">
            <v>-0.72</v>
          </cell>
          <cell r="D4">
            <v>-0.74</v>
          </cell>
          <cell r="E4">
            <v>-0.74</v>
          </cell>
          <cell r="F4">
            <v>-0.75</v>
          </cell>
          <cell r="G4">
            <v>-0.73</v>
          </cell>
          <cell r="H4">
            <v>-0.68</v>
          </cell>
          <cell r="I4">
            <v>-0.68</v>
          </cell>
          <cell r="J4">
            <v>-0.68</v>
          </cell>
          <cell r="K4">
            <v>-0.6</v>
          </cell>
          <cell r="L4">
            <v>-0.57999999999999996</v>
          </cell>
          <cell r="M4">
            <v>-0.63</v>
          </cell>
          <cell r="N4">
            <v>-0.63</v>
          </cell>
          <cell r="O4">
            <v>-0.66</v>
          </cell>
          <cell r="P4">
            <v>-0.7</v>
          </cell>
          <cell r="Q4">
            <v>-0.71</v>
          </cell>
          <cell r="R4">
            <v>-0.69</v>
          </cell>
          <cell r="S4">
            <v>-0.53</v>
          </cell>
          <cell r="T4">
            <v>-0.53</v>
          </cell>
          <cell r="U4">
            <v>-0.61</v>
          </cell>
          <cell r="V4">
            <v>-0.62</v>
          </cell>
          <cell r="W4">
            <v>-0.65</v>
          </cell>
          <cell r="X4">
            <v>-0.66</v>
          </cell>
          <cell r="Y4">
            <v>-0.7</v>
          </cell>
        </row>
        <row r="5">
          <cell r="B5">
            <v>-0.7</v>
          </cell>
          <cell r="C5">
            <v>-0.72</v>
          </cell>
          <cell r="D5">
            <v>-0.71</v>
          </cell>
          <cell r="E5">
            <v>-0.72</v>
          </cell>
          <cell r="F5">
            <v>-0.72</v>
          </cell>
          <cell r="G5">
            <v>-0.64</v>
          </cell>
          <cell r="H5">
            <v>-0.6</v>
          </cell>
          <cell r="I5">
            <v>-0.59</v>
          </cell>
          <cell r="J5">
            <v>-0.59</v>
          </cell>
          <cell r="K5">
            <v>-0.65</v>
          </cell>
          <cell r="L5">
            <v>-0.67</v>
          </cell>
          <cell r="M5">
            <v>-0.71</v>
          </cell>
          <cell r="N5">
            <v>-0.74</v>
          </cell>
          <cell r="O5">
            <v>-0.77</v>
          </cell>
          <cell r="P5">
            <v>-0.77</v>
          </cell>
          <cell r="Q5">
            <v>-0.75</v>
          </cell>
          <cell r="R5">
            <v>-0.63</v>
          </cell>
          <cell r="S5">
            <v>-0.43</v>
          </cell>
          <cell r="T5">
            <v>-0.48</v>
          </cell>
          <cell r="U5">
            <v>-0.56000000000000005</v>
          </cell>
          <cell r="V5">
            <v>-0.61</v>
          </cell>
          <cell r="W5">
            <v>-0.63</v>
          </cell>
          <cell r="X5">
            <v>-0.65</v>
          </cell>
          <cell r="Y5">
            <v>-0.65</v>
          </cell>
        </row>
        <row r="6">
          <cell r="B6">
            <v>-0.71</v>
          </cell>
          <cell r="C6">
            <v>-0.76</v>
          </cell>
          <cell r="D6">
            <v>-0.81</v>
          </cell>
          <cell r="E6">
            <v>-0.83</v>
          </cell>
          <cell r="F6">
            <v>-0.82</v>
          </cell>
          <cell r="G6">
            <v>-0.72</v>
          </cell>
          <cell r="H6">
            <v>-0.68</v>
          </cell>
          <cell r="I6">
            <v>-0.72</v>
          </cell>
          <cell r="J6">
            <v>-0.68</v>
          </cell>
          <cell r="K6">
            <v>-0.54</v>
          </cell>
          <cell r="L6">
            <v>-0.43</v>
          </cell>
          <cell r="M6">
            <v>-0.38</v>
          </cell>
          <cell r="N6">
            <v>-0.43</v>
          </cell>
          <cell r="O6">
            <v>-0.53</v>
          </cell>
          <cell r="P6">
            <v>-0.61</v>
          </cell>
          <cell r="Q6">
            <v>-0.62</v>
          </cell>
          <cell r="R6">
            <v>-0.6</v>
          </cell>
          <cell r="S6">
            <v>-0.45</v>
          </cell>
          <cell r="T6">
            <v>-0.44</v>
          </cell>
          <cell r="U6">
            <v>-0.46</v>
          </cell>
          <cell r="V6">
            <v>-0.48</v>
          </cell>
          <cell r="W6">
            <v>-0.53</v>
          </cell>
          <cell r="X6">
            <v>-0.59</v>
          </cell>
          <cell r="Y6">
            <v>-0.62</v>
          </cell>
        </row>
        <row r="7">
          <cell r="B7">
            <v>0.38</v>
          </cell>
          <cell r="C7">
            <v>0.34</v>
          </cell>
          <cell r="D7">
            <v>0.25</v>
          </cell>
          <cell r="E7">
            <v>0.28000000000000003</v>
          </cell>
          <cell r="F7">
            <v>0.25</v>
          </cell>
          <cell r="G7">
            <v>0.25</v>
          </cell>
          <cell r="H7">
            <v>0.28999999999999998</v>
          </cell>
          <cell r="I7">
            <v>0.35</v>
          </cell>
          <cell r="J7">
            <v>0.35</v>
          </cell>
          <cell r="K7">
            <v>0.37</v>
          </cell>
          <cell r="L7">
            <v>0.37</v>
          </cell>
          <cell r="M7">
            <v>0.32</v>
          </cell>
          <cell r="N7">
            <v>0.39</v>
          </cell>
          <cell r="O7">
            <v>0.42</v>
          </cell>
          <cell r="P7">
            <v>0.28000000000000003</v>
          </cell>
          <cell r="Q7">
            <v>0.34</v>
          </cell>
          <cell r="R7">
            <v>0.43</v>
          </cell>
          <cell r="S7">
            <v>0.54</v>
          </cell>
          <cell r="T7">
            <v>0.49</v>
          </cell>
          <cell r="U7">
            <v>0.51</v>
          </cell>
          <cell r="V7">
            <v>0.47</v>
          </cell>
          <cell r="W7">
            <v>0.44</v>
          </cell>
          <cell r="X7">
            <v>0.36</v>
          </cell>
          <cell r="Y7">
            <v>0.36</v>
          </cell>
        </row>
        <row r="8">
          <cell r="B8">
            <v>-0.49</v>
          </cell>
          <cell r="C8">
            <v>-0.5</v>
          </cell>
          <cell r="D8">
            <v>-0.47</v>
          </cell>
          <cell r="E8">
            <v>-0.5</v>
          </cell>
          <cell r="F8">
            <v>-0.49</v>
          </cell>
          <cell r="G8">
            <v>-0.49</v>
          </cell>
          <cell r="H8">
            <v>-0.49</v>
          </cell>
          <cell r="I8">
            <v>-0.47</v>
          </cell>
          <cell r="J8">
            <v>-0.49</v>
          </cell>
          <cell r="K8">
            <v>-0.44</v>
          </cell>
          <cell r="L8">
            <v>-0.37</v>
          </cell>
          <cell r="M8">
            <v>-0.34</v>
          </cell>
          <cell r="N8">
            <v>-0.33</v>
          </cell>
          <cell r="O8">
            <v>-0.38</v>
          </cell>
          <cell r="P8">
            <v>-0.42</v>
          </cell>
          <cell r="Q8">
            <v>-0.43</v>
          </cell>
          <cell r="R8">
            <v>-0.43</v>
          </cell>
          <cell r="S8">
            <v>-0.41</v>
          </cell>
          <cell r="T8">
            <v>-0.38</v>
          </cell>
          <cell r="U8">
            <v>-0.39</v>
          </cell>
          <cell r="V8">
            <v>-0.38</v>
          </cell>
          <cell r="W8">
            <v>-0.41</v>
          </cell>
          <cell r="X8">
            <v>-0.46</v>
          </cell>
          <cell r="Y8">
            <v>-0.51</v>
          </cell>
        </row>
        <row r="9">
          <cell r="B9">
            <v>-1.63</v>
          </cell>
          <cell r="C9">
            <v>-1.65</v>
          </cell>
          <cell r="D9">
            <v>-1.67</v>
          </cell>
          <cell r="E9">
            <v>-1.69</v>
          </cell>
          <cell r="F9">
            <v>-1.67</v>
          </cell>
          <cell r="G9">
            <v>-1.63</v>
          </cell>
          <cell r="H9">
            <v>-1.62</v>
          </cell>
          <cell r="I9">
            <v>-1.62</v>
          </cell>
          <cell r="J9">
            <v>-1.57</v>
          </cell>
          <cell r="K9">
            <v>-1.52</v>
          </cell>
          <cell r="L9">
            <v>-1.45</v>
          </cell>
          <cell r="M9">
            <v>-1.44</v>
          </cell>
          <cell r="N9">
            <v>-1.52</v>
          </cell>
          <cell r="O9">
            <v>-1.57</v>
          </cell>
          <cell r="P9">
            <v>-1.59</v>
          </cell>
          <cell r="Q9">
            <v>-1.6</v>
          </cell>
          <cell r="R9">
            <v>-1.58</v>
          </cell>
          <cell r="S9">
            <v>-1.55</v>
          </cell>
          <cell r="T9">
            <v>-1.56</v>
          </cell>
          <cell r="U9">
            <v>-1.58</v>
          </cell>
          <cell r="V9">
            <v>-1.6</v>
          </cell>
          <cell r="W9">
            <v>-1.61</v>
          </cell>
          <cell r="X9">
            <v>-1.63</v>
          </cell>
          <cell r="Y9">
            <v>-1.63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-0.66</v>
          </cell>
          <cell r="C11">
            <v>-0.67</v>
          </cell>
          <cell r="D11">
            <v>-0.66</v>
          </cell>
          <cell r="E11">
            <v>-0.66</v>
          </cell>
          <cell r="F11">
            <v>-0.69</v>
          </cell>
          <cell r="G11">
            <v>-0.68</v>
          </cell>
          <cell r="H11">
            <v>-0.64</v>
          </cell>
          <cell r="I11">
            <v>-0.64</v>
          </cell>
          <cell r="J11">
            <v>-0.57999999999999996</v>
          </cell>
          <cell r="K11">
            <v>-0.53</v>
          </cell>
          <cell r="L11">
            <v>-0.5</v>
          </cell>
          <cell r="M11">
            <v>-0.49</v>
          </cell>
          <cell r="N11">
            <v>-0.55000000000000004</v>
          </cell>
          <cell r="O11">
            <v>-0.59</v>
          </cell>
          <cell r="P11">
            <v>-0.64</v>
          </cell>
          <cell r="Q11">
            <v>-0.63</v>
          </cell>
          <cell r="R11">
            <v>-0.61</v>
          </cell>
          <cell r="S11">
            <v>-0.5</v>
          </cell>
          <cell r="T11">
            <v>-0.49</v>
          </cell>
          <cell r="U11">
            <v>-0.53</v>
          </cell>
          <cell r="V11">
            <v>-0.56999999999999995</v>
          </cell>
          <cell r="W11">
            <v>-0.59</v>
          </cell>
          <cell r="X11">
            <v>-0.6</v>
          </cell>
          <cell r="Y11">
            <v>-0.64</v>
          </cell>
        </row>
        <row r="12">
          <cell r="B12">
            <v>-0.46</v>
          </cell>
          <cell r="C12">
            <v>-0.48</v>
          </cell>
          <cell r="D12">
            <v>-0.48</v>
          </cell>
          <cell r="E12">
            <v>-0.48</v>
          </cell>
          <cell r="F12">
            <v>-0.48</v>
          </cell>
          <cell r="G12">
            <v>-0.39</v>
          </cell>
          <cell r="H12">
            <v>-0.35</v>
          </cell>
          <cell r="I12">
            <v>-0.35</v>
          </cell>
          <cell r="J12">
            <v>-0.37</v>
          </cell>
          <cell r="K12">
            <v>-0.36</v>
          </cell>
          <cell r="L12">
            <v>-0.34</v>
          </cell>
          <cell r="M12">
            <v>-0.32</v>
          </cell>
          <cell r="N12">
            <v>-0.37</v>
          </cell>
          <cell r="O12">
            <v>-0.4</v>
          </cell>
          <cell r="P12">
            <v>-0.41</v>
          </cell>
          <cell r="Q12">
            <v>-0.4</v>
          </cell>
          <cell r="R12">
            <v>-0.34</v>
          </cell>
          <cell r="S12">
            <v>-0.25</v>
          </cell>
          <cell r="T12">
            <v>-0.31</v>
          </cell>
          <cell r="U12">
            <v>-0.32</v>
          </cell>
          <cell r="V12">
            <v>-0.33</v>
          </cell>
          <cell r="W12">
            <v>-0.33</v>
          </cell>
          <cell r="X12">
            <v>-0.36</v>
          </cell>
          <cell r="Y12">
            <v>-0.39</v>
          </cell>
        </row>
        <row r="13">
          <cell r="B13">
            <v>0.28000000000000003</v>
          </cell>
          <cell r="C13">
            <v>0.45</v>
          </cell>
          <cell r="D13">
            <v>0.55000000000000004</v>
          </cell>
          <cell r="E13">
            <v>0.56999999999999995</v>
          </cell>
          <cell r="F13">
            <v>0.5</v>
          </cell>
          <cell r="G13">
            <v>0.35</v>
          </cell>
          <cell r="H13">
            <v>0.28000000000000003</v>
          </cell>
          <cell r="I13">
            <v>0.33</v>
          </cell>
          <cell r="J13">
            <v>-0.05</v>
          </cell>
          <cell r="K13">
            <v>-0.24</v>
          </cell>
          <cell r="L13">
            <v>-7.0000000000000007E-2</v>
          </cell>
          <cell r="M13">
            <v>0.31</v>
          </cell>
          <cell r="N13">
            <v>0.46</v>
          </cell>
          <cell r="O13">
            <v>0.45</v>
          </cell>
          <cell r="P13">
            <v>0.52</v>
          </cell>
          <cell r="Q13">
            <v>0.25</v>
          </cell>
          <cell r="R13">
            <v>-0.03</v>
          </cell>
          <cell r="S13">
            <v>0.09</v>
          </cell>
          <cell r="T13">
            <v>0.08</v>
          </cell>
          <cell r="U13">
            <v>0.17</v>
          </cell>
          <cell r="V13">
            <v>0.27</v>
          </cell>
          <cell r="W13">
            <v>0.49</v>
          </cell>
          <cell r="X13">
            <v>0.6</v>
          </cell>
          <cell r="Y13">
            <v>0.34</v>
          </cell>
        </row>
        <row r="14">
          <cell r="B14">
            <v>7.0000000000000007E-2</v>
          </cell>
          <cell r="C14">
            <v>0.04</v>
          </cell>
          <cell r="D14">
            <v>0.02</v>
          </cell>
          <cell r="E14">
            <v>0.03</v>
          </cell>
          <cell r="F14">
            <v>-0.01</v>
          </cell>
          <cell r="G14">
            <v>0.01</v>
          </cell>
          <cell r="H14">
            <v>0.1</v>
          </cell>
          <cell r="I14">
            <v>0.1</v>
          </cell>
          <cell r="J14">
            <v>0.19</v>
          </cell>
          <cell r="K14">
            <v>0.25</v>
          </cell>
          <cell r="L14">
            <v>0.38</v>
          </cell>
          <cell r="M14">
            <v>0.19</v>
          </cell>
          <cell r="N14">
            <v>0.16</v>
          </cell>
          <cell r="O14">
            <v>0.12</v>
          </cell>
          <cell r="P14">
            <v>0.06</v>
          </cell>
          <cell r="Q14">
            <v>0.1</v>
          </cell>
          <cell r="R14">
            <v>0.11</v>
          </cell>
          <cell r="S14">
            <v>0.13</v>
          </cell>
          <cell r="T14">
            <v>0.14000000000000001</v>
          </cell>
          <cell r="U14">
            <v>0.18</v>
          </cell>
          <cell r="V14">
            <v>0.13</v>
          </cell>
          <cell r="W14">
            <v>0.12</v>
          </cell>
          <cell r="X14">
            <v>0.09</v>
          </cell>
          <cell r="Y14">
            <v>-0.02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0.2</v>
          </cell>
          <cell r="I15">
            <v>0.19</v>
          </cell>
          <cell r="J15">
            <v>0.18</v>
          </cell>
          <cell r="K15">
            <v>0.17</v>
          </cell>
          <cell r="L15">
            <v>0.17</v>
          </cell>
          <cell r="M15">
            <v>0.17</v>
          </cell>
          <cell r="N15">
            <v>0.18</v>
          </cell>
          <cell r="O15">
            <v>0.2</v>
          </cell>
          <cell r="P15">
            <v>0.2</v>
          </cell>
          <cell r="Q15">
            <v>0.19</v>
          </cell>
          <cell r="R15">
            <v>0.19</v>
          </cell>
          <cell r="S15">
            <v>0.19</v>
          </cell>
          <cell r="T15">
            <v>0.2</v>
          </cell>
          <cell r="U15">
            <v>0.2</v>
          </cell>
          <cell r="V15">
            <v>0.2</v>
          </cell>
          <cell r="W15">
            <v>0.21</v>
          </cell>
          <cell r="X15">
            <v>0.21</v>
          </cell>
          <cell r="Y15">
            <v>0.21</v>
          </cell>
        </row>
      </sheetData>
      <sheetData sheetId="6">
        <row r="2">
          <cell r="B2">
            <v>6.66</v>
          </cell>
          <cell r="C2">
            <v>6.6</v>
          </cell>
          <cell r="D2">
            <v>6.36</v>
          </cell>
          <cell r="E2">
            <v>6.24</v>
          </cell>
          <cell r="F2">
            <v>6.2</v>
          </cell>
          <cell r="G2">
            <v>6.29</v>
          </cell>
          <cell r="H2">
            <v>6.24</v>
          </cell>
          <cell r="I2">
            <v>7.62</v>
          </cell>
          <cell r="J2">
            <v>8.1999999999999993</v>
          </cell>
          <cell r="K2">
            <v>8.1</v>
          </cell>
          <cell r="L2">
            <v>7.96</v>
          </cell>
          <cell r="M2">
            <v>8.06</v>
          </cell>
          <cell r="N2">
            <v>8.36</v>
          </cell>
          <cell r="O2">
            <v>8.1999999999999993</v>
          </cell>
          <cell r="P2">
            <v>7.56</v>
          </cell>
          <cell r="Q2">
            <v>7.8</v>
          </cell>
          <cell r="R2">
            <v>7.89</v>
          </cell>
          <cell r="S2">
            <v>7.63</v>
          </cell>
          <cell r="T2">
            <v>7.24</v>
          </cell>
          <cell r="U2">
            <v>7.15</v>
          </cell>
          <cell r="V2">
            <v>7.13</v>
          </cell>
          <cell r="W2">
            <v>7.05</v>
          </cell>
          <cell r="X2">
            <v>6.51</v>
          </cell>
          <cell r="Y2">
            <v>6.3</v>
          </cell>
        </row>
        <row r="3">
          <cell r="B3">
            <v>1.54</v>
          </cell>
          <cell r="C3">
            <v>1.45</v>
          </cell>
          <cell r="D3">
            <v>1.39</v>
          </cell>
          <cell r="E3">
            <v>1.27</v>
          </cell>
          <cell r="F3">
            <v>1.22</v>
          </cell>
          <cell r="G3">
            <v>1.28</v>
          </cell>
          <cell r="H3">
            <v>1.36</v>
          </cell>
          <cell r="I3">
            <v>1.83</v>
          </cell>
          <cell r="J3">
            <v>2</v>
          </cell>
          <cell r="K3">
            <v>2.13</v>
          </cell>
          <cell r="L3">
            <v>1.94</v>
          </cell>
          <cell r="M3">
            <v>2.04</v>
          </cell>
          <cell r="N3">
            <v>2.04</v>
          </cell>
          <cell r="O3">
            <v>1.99</v>
          </cell>
          <cell r="P3">
            <v>1.72</v>
          </cell>
          <cell r="Q3">
            <v>1.79</v>
          </cell>
          <cell r="R3">
            <v>1.89</v>
          </cell>
          <cell r="S3">
            <v>1.88</v>
          </cell>
          <cell r="T3">
            <v>1.97</v>
          </cell>
          <cell r="U3">
            <v>2.0699999999999998</v>
          </cell>
          <cell r="V3">
            <v>2.17</v>
          </cell>
          <cell r="W3">
            <v>1.99</v>
          </cell>
          <cell r="X3">
            <v>1.71</v>
          </cell>
          <cell r="Y3">
            <v>1.58</v>
          </cell>
        </row>
        <row r="4">
          <cell r="B4">
            <v>3.49</v>
          </cell>
          <cell r="C4">
            <v>3.28</v>
          </cell>
          <cell r="D4">
            <v>3.02</v>
          </cell>
          <cell r="E4">
            <v>3.14</v>
          </cell>
          <cell r="F4">
            <v>3.08</v>
          </cell>
          <cell r="G4">
            <v>3.15</v>
          </cell>
          <cell r="H4">
            <v>4.46</v>
          </cell>
          <cell r="I4">
            <v>5.71</v>
          </cell>
          <cell r="J4">
            <v>5.99</v>
          </cell>
          <cell r="K4">
            <v>5.62</v>
          </cell>
          <cell r="L4">
            <v>5.49</v>
          </cell>
          <cell r="M4">
            <v>5.91</v>
          </cell>
          <cell r="N4">
            <v>6.18</v>
          </cell>
          <cell r="O4">
            <v>5.74</v>
          </cell>
          <cell r="P4">
            <v>5.23</v>
          </cell>
          <cell r="Q4">
            <v>4.96</v>
          </cell>
          <cell r="R4">
            <v>5.07</v>
          </cell>
          <cell r="S4">
            <v>4.9000000000000004</v>
          </cell>
          <cell r="T4">
            <v>4.79</v>
          </cell>
          <cell r="U4">
            <v>5.21</v>
          </cell>
          <cell r="V4">
            <v>5.46</v>
          </cell>
          <cell r="W4">
            <v>5.0999999999999996</v>
          </cell>
          <cell r="X4">
            <v>4.47</v>
          </cell>
          <cell r="Y4">
            <v>3.72</v>
          </cell>
        </row>
        <row r="5">
          <cell r="B5">
            <v>0.36</v>
          </cell>
          <cell r="C5">
            <v>0.28000000000000003</v>
          </cell>
          <cell r="D5">
            <v>0.22</v>
          </cell>
          <cell r="E5">
            <v>0.22</v>
          </cell>
          <cell r="F5">
            <v>0.2</v>
          </cell>
          <cell r="G5">
            <v>0.19</v>
          </cell>
          <cell r="H5">
            <v>0.43</v>
          </cell>
          <cell r="I5">
            <v>0.77</v>
          </cell>
          <cell r="J5">
            <v>0.94</v>
          </cell>
          <cell r="K5">
            <v>0.96</v>
          </cell>
          <cell r="L5">
            <v>0.94</v>
          </cell>
          <cell r="M5">
            <v>0.84</v>
          </cell>
          <cell r="N5">
            <v>0.96</v>
          </cell>
          <cell r="O5">
            <v>0.91</v>
          </cell>
          <cell r="P5">
            <v>0.83</v>
          </cell>
          <cell r="Q5">
            <v>0.76</v>
          </cell>
          <cell r="R5">
            <v>0.69</v>
          </cell>
          <cell r="S5">
            <v>0.61</v>
          </cell>
          <cell r="T5">
            <v>0.78</v>
          </cell>
          <cell r="U5">
            <v>0.91</v>
          </cell>
          <cell r="V5">
            <v>1.05</v>
          </cell>
          <cell r="W5">
            <v>1</v>
          </cell>
          <cell r="X5">
            <v>0.75</v>
          </cell>
          <cell r="Y5">
            <v>0.53</v>
          </cell>
        </row>
        <row r="6">
          <cell r="B6">
            <v>3.23</v>
          </cell>
          <cell r="C6">
            <v>2.9</v>
          </cell>
          <cell r="D6">
            <v>2.68</v>
          </cell>
          <cell r="E6">
            <v>2.62</v>
          </cell>
          <cell r="F6">
            <v>2.74</v>
          </cell>
          <cell r="G6">
            <v>2.75</v>
          </cell>
          <cell r="H6">
            <v>3.04</v>
          </cell>
          <cell r="I6">
            <v>3.55</v>
          </cell>
          <cell r="J6">
            <v>3.92</v>
          </cell>
          <cell r="K6">
            <v>4.03</v>
          </cell>
          <cell r="L6">
            <v>4.32</v>
          </cell>
          <cell r="M6">
            <v>4.57</v>
          </cell>
          <cell r="N6">
            <v>4.6900000000000004</v>
          </cell>
          <cell r="O6">
            <v>4.47</v>
          </cell>
          <cell r="P6">
            <v>4.3099999999999996</v>
          </cell>
          <cell r="Q6">
            <v>4.25</v>
          </cell>
          <cell r="R6">
            <v>4.2699999999999996</v>
          </cell>
          <cell r="S6">
            <v>4.22</v>
          </cell>
          <cell r="T6">
            <v>4.3</v>
          </cell>
          <cell r="U6">
            <v>4.37</v>
          </cell>
          <cell r="V6">
            <v>4.8</v>
          </cell>
          <cell r="W6">
            <v>4.57</v>
          </cell>
          <cell r="X6">
            <v>4.33</v>
          </cell>
          <cell r="Y6">
            <v>3.8</v>
          </cell>
        </row>
        <row r="7">
          <cell r="B7">
            <v>5.04</v>
          </cell>
          <cell r="C7">
            <v>4.84</v>
          </cell>
          <cell r="D7">
            <v>4.5</v>
          </cell>
          <cell r="E7">
            <v>4.6900000000000004</v>
          </cell>
          <cell r="F7">
            <v>4.82</v>
          </cell>
          <cell r="G7">
            <v>4.83</v>
          </cell>
          <cell r="H7">
            <v>5.26</v>
          </cell>
          <cell r="I7">
            <v>6.61</v>
          </cell>
          <cell r="J7">
            <v>6.9</v>
          </cell>
          <cell r="K7">
            <v>6.86</v>
          </cell>
          <cell r="L7">
            <v>6.88</v>
          </cell>
          <cell r="M7">
            <v>7.26</v>
          </cell>
          <cell r="N7">
            <v>7.17</v>
          </cell>
          <cell r="O7">
            <v>6.85</v>
          </cell>
          <cell r="P7">
            <v>6.45</v>
          </cell>
          <cell r="Q7">
            <v>6.22</v>
          </cell>
          <cell r="R7">
            <v>6.53</v>
          </cell>
          <cell r="S7">
            <v>6.33</v>
          </cell>
          <cell r="T7">
            <v>5.96</v>
          </cell>
          <cell r="U7">
            <v>6.03</v>
          </cell>
          <cell r="V7">
            <v>6.29</v>
          </cell>
          <cell r="W7">
            <v>5.75</v>
          </cell>
          <cell r="X7">
            <v>5.28</v>
          </cell>
          <cell r="Y7">
            <v>5.24</v>
          </cell>
        </row>
        <row r="8">
          <cell r="B8">
            <v>2.59</v>
          </cell>
          <cell r="C8">
            <v>2.3199999999999998</v>
          </cell>
          <cell r="D8">
            <v>2.27</v>
          </cell>
          <cell r="E8">
            <v>2.3199999999999998</v>
          </cell>
          <cell r="F8">
            <v>2.2599999999999998</v>
          </cell>
          <cell r="G8">
            <v>2.46</v>
          </cell>
          <cell r="H8">
            <v>3.18</v>
          </cell>
          <cell r="I8">
            <v>3.62</v>
          </cell>
          <cell r="J8">
            <v>4.18</v>
          </cell>
          <cell r="K8">
            <v>4.4000000000000004</v>
          </cell>
          <cell r="L8">
            <v>4.38</v>
          </cell>
          <cell r="M8">
            <v>4.57</v>
          </cell>
          <cell r="N8">
            <v>4.45</v>
          </cell>
          <cell r="O8">
            <v>4.54</v>
          </cell>
          <cell r="P8">
            <v>4.47</v>
          </cell>
          <cell r="Q8">
            <v>4.16</v>
          </cell>
          <cell r="R8">
            <v>4.2300000000000004</v>
          </cell>
          <cell r="S8">
            <v>4.0599999999999996</v>
          </cell>
          <cell r="T8">
            <v>4.04</v>
          </cell>
          <cell r="U8">
            <v>4.08</v>
          </cell>
          <cell r="V8">
            <v>4.12</v>
          </cell>
          <cell r="W8">
            <v>3.48</v>
          </cell>
          <cell r="X8">
            <v>3.31</v>
          </cell>
          <cell r="Y8">
            <v>2.84</v>
          </cell>
        </row>
        <row r="9">
          <cell r="B9">
            <v>1.66</v>
          </cell>
          <cell r="C9">
            <v>1.55</v>
          </cell>
          <cell r="D9">
            <v>1.5</v>
          </cell>
          <cell r="E9">
            <v>1.48</v>
          </cell>
          <cell r="F9">
            <v>1.54</v>
          </cell>
          <cell r="G9">
            <v>1.68</v>
          </cell>
          <cell r="H9">
            <v>2.79</v>
          </cell>
          <cell r="I9">
            <v>3.41</v>
          </cell>
          <cell r="J9">
            <v>3.67</v>
          </cell>
          <cell r="K9">
            <v>3.61</v>
          </cell>
          <cell r="L9">
            <v>3.78</v>
          </cell>
          <cell r="M9">
            <v>4.01</v>
          </cell>
          <cell r="N9">
            <v>3.98</v>
          </cell>
          <cell r="O9">
            <v>3.69</v>
          </cell>
          <cell r="P9">
            <v>3.21</v>
          </cell>
          <cell r="Q9">
            <v>3.07</v>
          </cell>
          <cell r="R9">
            <v>2.92</v>
          </cell>
          <cell r="S9">
            <v>2.84</v>
          </cell>
          <cell r="T9">
            <v>2.81</v>
          </cell>
          <cell r="U9">
            <v>2.9</v>
          </cell>
          <cell r="V9">
            <v>2.79</v>
          </cell>
          <cell r="W9">
            <v>2.4500000000000002</v>
          </cell>
          <cell r="X9">
            <v>2.0099999999999998</v>
          </cell>
          <cell r="Y9">
            <v>1.8</v>
          </cell>
        </row>
        <row r="10">
          <cell r="B10">
            <v>1.59</v>
          </cell>
          <cell r="C10">
            <v>1.47</v>
          </cell>
          <cell r="D10">
            <v>1.43</v>
          </cell>
          <cell r="E10">
            <v>1.33</v>
          </cell>
          <cell r="F10">
            <v>1.37</v>
          </cell>
          <cell r="G10">
            <v>1.35</v>
          </cell>
          <cell r="H10">
            <v>1.34</v>
          </cell>
          <cell r="I10">
            <v>1.52</v>
          </cell>
          <cell r="J10">
            <v>1.32</v>
          </cell>
          <cell r="K10">
            <v>1.37</v>
          </cell>
          <cell r="L10">
            <v>1.53</v>
          </cell>
          <cell r="M10">
            <v>1.71</v>
          </cell>
          <cell r="N10">
            <v>1.78</v>
          </cell>
          <cell r="O10">
            <v>1.75</v>
          </cell>
          <cell r="P10">
            <v>1.7</v>
          </cell>
          <cell r="Q10">
            <v>1.77</v>
          </cell>
          <cell r="R10">
            <v>1.79</v>
          </cell>
          <cell r="S10">
            <v>1.73</v>
          </cell>
          <cell r="T10">
            <v>1.73</v>
          </cell>
          <cell r="U10">
            <v>1.85</v>
          </cell>
          <cell r="V10">
            <v>1.94</v>
          </cell>
          <cell r="W10">
            <v>1.82</v>
          </cell>
          <cell r="X10">
            <v>1.51</v>
          </cell>
          <cell r="Y10">
            <v>1.6</v>
          </cell>
        </row>
        <row r="11">
          <cell r="B11">
            <v>2.42</v>
          </cell>
          <cell r="C11">
            <v>2.23</v>
          </cell>
          <cell r="D11">
            <v>2.15</v>
          </cell>
          <cell r="E11">
            <v>2.1800000000000002</v>
          </cell>
          <cell r="F11">
            <v>2.1800000000000002</v>
          </cell>
          <cell r="G11">
            <v>2.2400000000000002</v>
          </cell>
          <cell r="H11">
            <v>2.66</v>
          </cell>
          <cell r="I11">
            <v>3.13</v>
          </cell>
          <cell r="J11">
            <v>3.35</v>
          </cell>
          <cell r="K11">
            <v>3.48</v>
          </cell>
          <cell r="L11">
            <v>3.41</v>
          </cell>
          <cell r="M11">
            <v>3.54</v>
          </cell>
          <cell r="N11">
            <v>3.68</v>
          </cell>
          <cell r="O11">
            <v>3.57</v>
          </cell>
          <cell r="P11">
            <v>3.47</v>
          </cell>
          <cell r="Q11">
            <v>3.22</v>
          </cell>
          <cell r="R11">
            <v>3.13</v>
          </cell>
          <cell r="S11">
            <v>3.11</v>
          </cell>
          <cell r="T11">
            <v>3.18</v>
          </cell>
          <cell r="U11">
            <v>3.39</v>
          </cell>
          <cell r="V11">
            <v>3.66</v>
          </cell>
          <cell r="W11">
            <v>3.34</v>
          </cell>
          <cell r="X11">
            <v>3.01</v>
          </cell>
          <cell r="Y11">
            <v>2.61</v>
          </cell>
        </row>
        <row r="12">
          <cell r="B12">
            <v>0.79</v>
          </cell>
          <cell r="C12">
            <v>0.71</v>
          </cell>
          <cell r="D12">
            <v>0.67</v>
          </cell>
          <cell r="E12">
            <v>0.65</v>
          </cell>
          <cell r="F12">
            <v>0.66</v>
          </cell>
          <cell r="G12">
            <v>0.72</v>
          </cell>
          <cell r="H12">
            <v>0.86</v>
          </cell>
          <cell r="I12">
            <v>1.01</v>
          </cell>
          <cell r="J12">
            <v>1.1000000000000001</v>
          </cell>
          <cell r="K12">
            <v>1.1599999999999999</v>
          </cell>
          <cell r="L12">
            <v>1.23</v>
          </cell>
          <cell r="M12">
            <v>1.26</v>
          </cell>
          <cell r="N12">
            <v>1.24</v>
          </cell>
          <cell r="O12">
            <v>1.19</v>
          </cell>
          <cell r="P12">
            <v>1.1200000000000001</v>
          </cell>
          <cell r="Q12">
            <v>1.06</v>
          </cell>
          <cell r="R12">
            <v>1.06</v>
          </cell>
          <cell r="S12">
            <v>1.1299999999999999</v>
          </cell>
          <cell r="T12">
            <v>1.2</v>
          </cell>
          <cell r="U12">
            <v>1.23</v>
          </cell>
          <cell r="V12">
            <v>1.37</v>
          </cell>
          <cell r="W12">
            <v>1.22</v>
          </cell>
          <cell r="X12">
            <v>1.1100000000000001</v>
          </cell>
          <cell r="Y12">
            <v>0.95</v>
          </cell>
        </row>
        <row r="13">
          <cell r="B13">
            <v>4.99</v>
          </cell>
          <cell r="C13">
            <v>5.0599999999999996</v>
          </cell>
          <cell r="D13">
            <v>5.43</v>
          </cell>
          <cell r="E13">
            <v>4.9400000000000004</v>
          </cell>
          <cell r="F13">
            <v>4.87</v>
          </cell>
          <cell r="G13">
            <v>4.71</v>
          </cell>
          <cell r="H13">
            <v>4.79</v>
          </cell>
          <cell r="I13">
            <v>5.19</v>
          </cell>
          <cell r="J13">
            <v>4.6100000000000003</v>
          </cell>
          <cell r="K13">
            <v>3.53</v>
          </cell>
          <cell r="L13">
            <v>4.9000000000000004</v>
          </cell>
          <cell r="M13">
            <v>5.4</v>
          </cell>
          <cell r="N13">
            <v>5.39</v>
          </cell>
          <cell r="O13">
            <v>5.59</v>
          </cell>
          <cell r="P13">
            <v>4.4400000000000004</v>
          </cell>
          <cell r="Q13">
            <v>5.93</v>
          </cell>
          <cell r="R13">
            <v>5.42</v>
          </cell>
          <cell r="S13">
            <v>5.26</v>
          </cell>
          <cell r="T13">
            <v>5.32</v>
          </cell>
          <cell r="U13">
            <v>5.84</v>
          </cell>
          <cell r="V13">
            <v>6.41</v>
          </cell>
          <cell r="W13">
            <v>6.36</v>
          </cell>
          <cell r="X13">
            <v>6.3</v>
          </cell>
          <cell r="Y13">
            <v>6.36</v>
          </cell>
        </row>
        <row r="14">
          <cell r="B14">
            <v>9.1199999999999992</v>
          </cell>
          <cell r="C14">
            <v>9.01</v>
          </cell>
          <cell r="D14">
            <v>8.8699999999999992</v>
          </cell>
          <cell r="E14">
            <v>8.82</v>
          </cell>
          <cell r="F14">
            <v>8.76</v>
          </cell>
          <cell r="G14">
            <v>8.9499999999999993</v>
          </cell>
          <cell r="H14">
            <v>10.33</v>
          </cell>
          <cell r="I14">
            <v>10.91</v>
          </cell>
          <cell r="J14">
            <v>11.63</v>
          </cell>
          <cell r="K14">
            <v>11.06</v>
          </cell>
          <cell r="L14">
            <v>11.14</v>
          </cell>
          <cell r="M14">
            <v>11.22</v>
          </cell>
          <cell r="N14">
            <v>11.59</v>
          </cell>
          <cell r="O14">
            <v>11.47</v>
          </cell>
          <cell r="P14">
            <v>11.22</v>
          </cell>
          <cell r="Q14">
            <v>11.13</v>
          </cell>
          <cell r="R14">
            <v>11.27</v>
          </cell>
          <cell r="S14">
            <v>11.38</v>
          </cell>
          <cell r="T14">
            <v>10.9</v>
          </cell>
          <cell r="U14">
            <v>11.03</v>
          </cell>
          <cell r="V14">
            <v>11.12</v>
          </cell>
          <cell r="W14">
            <v>10.47</v>
          </cell>
          <cell r="X14">
            <v>9.25</v>
          </cell>
          <cell r="Y14">
            <v>9.26</v>
          </cell>
        </row>
        <row r="15">
          <cell r="B15">
            <v>-0.31</v>
          </cell>
          <cell r="C15">
            <v>-0.28999999999999998</v>
          </cell>
          <cell r="D15">
            <v>-0.28000000000000003</v>
          </cell>
          <cell r="E15">
            <v>-0.28000000000000003</v>
          </cell>
          <cell r="F15">
            <v>-0.28000000000000003</v>
          </cell>
          <cell r="G15">
            <v>-0.3</v>
          </cell>
          <cell r="H15">
            <v>-0.36</v>
          </cell>
          <cell r="I15">
            <v>-0.41</v>
          </cell>
          <cell r="J15">
            <v>-0.44</v>
          </cell>
          <cell r="K15">
            <v>-0.46</v>
          </cell>
          <cell r="L15">
            <v>-0.5</v>
          </cell>
          <cell r="M15">
            <v>-0.51</v>
          </cell>
          <cell r="N15">
            <v>-0.5</v>
          </cell>
          <cell r="O15">
            <v>-0.46</v>
          </cell>
          <cell r="P15">
            <v>-0.4</v>
          </cell>
          <cell r="Q15">
            <v>-0.4</v>
          </cell>
          <cell r="R15">
            <v>-0.41</v>
          </cell>
          <cell r="S15">
            <v>-0.39</v>
          </cell>
          <cell r="T15">
            <v>-0.41</v>
          </cell>
          <cell r="U15">
            <v>-0.44</v>
          </cell>
          <cell r="V15">
            <v>-0.45</v>
          </cell>
          <cell r="W15">
            <v>-0.39</v>
          </cell>
          <cell r="X15">
            <v>-0.36</v>
          </cell>
          <cell r="Y15">
            <v>-0.32</v>
          </cell>
        </row>
      </sheetData>
      <sheetData sheetId="7">
        <row r="2">
          <cell r="B2">
            <v>0.55000000000000004</v>
          </cell>
          <cell r="C2">
            <v>0.6</v>
          </cell>
          <cell r="D2">
            <v>0.56999999999999995</v>
          </cell>
          <cell r="E2">
            <v>0.56999999999999995</v>
          </cell>
          <cell r="F2">
            <v>0.56000000000000005</v>
          </cell>
          <cell r="G2">
            <v>0.59</v>
          </cell>
          <cell r="H2">
            <v>0.61</v>
          </cell>
          <cell r="I2">
            <v>1.1399999999999999</v>
          </cell>
          <cell r="J2">
            <v>1.33</v>
          </cell>
          <cell r="K2">
            <v>1.28</v>
          </cell>
          <cell r="L2">
            <v>1.25</v>
          </cell>
          <cell r="M2">
            <v>1.25</v>
          </cell>
          <cell r="N2">
            <v>1.33</v>
          </cell>
          <cell r="O2">
            <v>1.29</v>
          </cell>
          <cell r="P2">
            <v>0.9</v>
          </cell>
          <cell r="Q2">
            <v>1.18</v>
          </cell>
          <cell r="R2">
            <v>1.2</v>
          </cell>
          <cell r="S2">
            <v>1.1200000000000001</v>
          </cell>
          <cell r="T2">
            <v>0.89</v>
          </cell>
          <cell r="U2">
            <v>0.8</v>
          </cell>
          <cell r="V2">
            <v>0.84</v>
          </cell>
          <cell r="W2">
            <v>0.85</v>
          </cell>
          <cell r="X2">
            <v>0.59</v>
          </cell>
          <cell r="Y2">
            <v>0.57999999999999996</v>
          </cell>
        </row>
        <row r="3">
          <cell r="B3">
            <v>0.01</v>
          </cell>
          <cell r="C3">
            <v>-0.03</v>
          </cell>
          <cell r="D3">
            <v>-0.03</v>
          </cell>
          <cell r="E3">
            <v>-0.05</v>
          </cell>
          <cell r="F3">
            <v>-0.06</v>
          </cell>
          <cell r="G3">
            <v>-0.05</v>
          </cell>
          <cell r="H3">
            <v>-0.06</v>
          </cell>
          <cell r="I3">
            <v>0.14000000000000001</v>
          </cell>
          <cell r="J3">
            <v>0.19</v>
          </cell>
          <cell r="K3">
            <v>0.24</v>
          </cell>
          <cell r="L3">
            <v>0.14000000000000001</v>
          </cell>
          <cell r="M3">
            <v>0.12</v>
          </cell>
          <cell r="N3">
            <v>0.09</v>
          </cell>
          <cell r="O3">
            <v>0.11</v>
          </cell>
          <cell r="P3">
            <v>0.05</v>
          </cell>
          <cell r="Q3">
            <v>0.04</v>
          </cell>
          <cell r="R3">
            <v>0.05</v>
          </cell>
          <cell r="S3">
            <v>0.09</v>
          </cell>
          <cell r="T3">
            <v>0.17</v>
          </cell>
          <cell r="U3">
            <v>0.18</v>
          </cell>
          <cell r="V3">
            <v>0.14000000000000001</v>
          </cell>
          <cell r="W3">
            <v>0.11</v>
          </cell>
          <cell r="X3">
            <v>0.05</v>
          </cell>
          <cell r="Y3">
            <v>0.01</v>
          </cell>
        </row>
        <row r="4">
          <cell r="B4">
            <v>-0.09</v>
          </cell>
          <cell r="C4">
            <v>-0.22</v>
          </cell>
          <cell r="D4">
            <v>-0.39</v>
          </cell>
          <cell r="E4">
            <v>-0.36</v>
          </cell>
          <cell r="F4">
            <v>-0.37</v>
          </cell>
          <cell r="G4">
            <v>-0.35</v>
          </cell>
          <cell r="H4">
            <v>-0.02</v>
          </cell>
          <cell r="I4">
            <v>0.42</v>
          </cell>
          <cell r="J4">
            <v>0.55000000000000004</v>
          </cell>
          <cell r="K4">
            <v>0.56000000000000005</v>
          </cell>
          <cell r="L4">
            <v>0.47</v>
          </cell>
          <cell r="M4">
            <v>0.59</v>
          </cell>
          <cell r="N4">
            <v>0.53</v>
          </cell>
          <cell r="O4">
            <v>0.46</v>
          </cell>
          <cell r="P4">
            <v>0.33</v>
          </cell>
          <cell r="Q4">
            <v>0.21</v>
          </cell>
          <cell r="R4">
            <v>0.26</v>
          </cell>
          <cell r="S4">
            <v>0.23</v>
          </cell>
          <cell r="T4">
            <v>0.04</v>
          </cell>
          <cell r="U4">
            <v>0.18</v>
          </cell>
          <cell r="V4">
            <v>0.26</v>
          </cell>
          <cell r="W4">
            <v>0.17</v>
          </cell>
          <cell r="X4">
            <v>-0.16</v>
          </cell>
          <cell r="Y4">
            <v>-0.33</v>
          </cell>
        </row>
        <row r="5">
          <cell r="B5">
            <v>-0.52</v>
          </cell>
          <cell r="C5">
            <v>-0.52</v>
          </cell>
          <cell r="D5">
            <v>-0.54</v>
          </cell>
          <cell r="E5">
            <v>-0.54</v>
          </cell>
          <cell r="F5">
            <v>-0.55000000000000004</v>
          </cell>
          <cell r="G5">
            <v>-0.56999999999999995</v>
          </cell>
          <cell r="H5">
            <v>-0.51</v>
          </cell>
          <cell r="I5">
            <v>-0.35</v>
          </cell>
          <cell r="J5">
            <v>-0.26</v>
          </cell>
          <cell r="K5">
            <v>-0.27</v>
          </cell>
          <cell r="L5">
            <v>-0.34</v>
          </cell>
          <cell r="M5">
            <v>-0.38</v>
          </cell>
          <cell r="N5">
            <v>-0.35</v>
          </cell>
          <cell r="O5">
            <v>-0.38</v>
          </cell>
          <cell r="P5">
            <v>-0.36</v>
          </cell>
          <cell r="Q5">
            <v>-0.42</v>
          </cell>
          <cell r="R5">
            <v>-0.47</v>
          </cell>
          <cell r="S5">
            <v>-0.42</v>
          </cell>
          <cell r="T5">
            <v>-0.3</v>
          </cell>
          <cell r="U5">
            <v>-0.27</v>
          </cell>
          <cell r="V5">
            <v>-0.27</v>
          </cell>
          <cell r="W5">
            <v>-0.35</v>
          </cell>
          <cell r="X5">
            <v>-0.44</v>
          </cell>
          <cell r="Y5">
            <v>-0.46</v>
          </cell>
        </row>
        <row r="6">
          <cell r="B6">
            <v>-0.23</v>
          </cell>
          <cell r="C6">
            <v>-0.3</v>
          </cell>
          <cell r="D6">
            <v>-0.35</v>
          </cell>
          <cell r="E6">
            <v>-0.35</v>
          </cell>
          <cell r="F6">
            <v>-0.35</v>
          </cell>
          <cell r="G6">
            <v>-0.38</v>
          </cell>
          <cell r="H6">
            <v>-0.34</v>
          </cell>
          <cell r="I6">
            <v>-0.14000000000000001</v>
          </cell>
          <cell r="J6">
            <v>0.04</v>
          </cell>
          <cell r="K6">
            <v>0.15</v>
          </cell>
          <cell r="L6">
            <v>0.25</v>
          </cell>
          <cell r="M6">
            <v>0.26</v>
          </cell>
          <cell r="N6">
            <v>0.23</v>
          </cell>
          <cell r="O6">
            <v>0.19</v>
          </cell>
          <cell r="P6">
            <v>0.12</v>
          </cell>
          <cell r="Q6">
            <v>0.08</v>
          </cell>
          <cell r="R6">
            <v>7.0000000000000007E-2</v>
          </cell>
          <cell r="S6">
            <v>0.06</v>
          </cell>
          <cell r="T6">
            <v>0.06</v>
          </cell>
          <cell r="U6">
            <v>0.02</v>
          </cell>
          <cell r="V6">
            <v>0.13</v>
          </cell>
          <cell r="W6">
            <v>0.06</v>
          </cell>
          <cell r="X6">
            <v>0.03</v>
          </cell>
          <cell r="Y6">
            <v>-0.05</v>
          </cell>
        </row>
        <row r="7">
          <cell r="B7">
            <v>0.64</v>
          </cell>
          <cell r="C7">
            <v>0.71</v>
          </cell>
          <cell r="D7">
            <v>0.54</v>
          </cell>
          <cell r="E7">
            <v>0.63</v>
          </cell>
          <cell r="F7">
            <v>0.65</v>
          </cell>
          <cell r="G7">
            <v>0.67</v>
          </cell>
          <cell r="H7">
            <v>0.65</v>
          </cell>
          <cell r="I7">
            <v>1.19</v>
          </cell>
          <cell r="J7">
            <v>1.37</v>
          </cell>
          <cell r="K7">
            <v>1.37</v>
          </cell>
          <cell r="L7">
            <v>1.2</v>
          </cell>
          <cell r="M7">
            <v>1.43</v>
          </cell>
          <cell r="N7">
            <v>1.49</v>
          </cell>
          <cell r="O7">
            <v>1.37</v>
          </cell>
          <cell r="P7">
            <v>1.19</v>
          </cell>
          <cell r="Q7">
            <v>1.05</v>
          </cell>
          <cell r="R7">
            <v>1.28</v>
          </cell>
          <cell r="S7">
            <v>1.24</v>
          </cell>
          <cell r="T7">
            <v>0.97</v>
          </cell>
          <cell r="U7">
            <v>0.9</v>
          </cell>
          <cell r="V7">
            <v>1.06</v>
          </cell>
          <cell r="W7">
            <v>0.84</v>
          </cell>
          <cell r="X7">
            <v>0.64</v>
          </cell>
          <cell r="Y7">
            <v>0.71</v>
          </cell>
        </row>
        <row r="8">
          <cell r="B8">
            <v>-0.35</v>
          </cell>
          <cell r="C8">
            <v>-0.37</v>
          </cell>
          <cell r="D8">
            <v>-0.39</v>
          </cell>
          <cell r="E8">
            <v>-0.4</v>
          </cell>
          <cell r="F8">
            <v>-0.37</v>
          </cell>
          <cell r="G8">
            <v>-0.4</v>
          </cell>
          <cell r="H8">
            <v>-0.35</v>
          </cell>
          <cell r="I8">
            <v>-0.16</v>
          </cell>
          <cell r="J8">
            <v>-0.03</v>
          </cell>
          <cell r="K8">
            <v>-0.02</v>
          </cell>
          <cell r="L8">
            <v>0.05</v>
          </cell>
          <cell r="M8">
            <v>0.02</v>
          </cell>
          <cell r="N8">
            <v>0</v>
          </cell>
          <cell r="O8">
            <v>0</v>
          </cell>
          <cell r="P8">
            <v>-0.04</v>
          </cell>
          <cell r="Q8">
            <v>-7.0000000000000007E-2</v>
          </cell>
          <cell r="R8">
            <v>-0.11</v>
          </cell>
          <cell r="S8">
            <v>-0.13</v>
          </cell>
          <cell r="T8">
            <v>-0.12</v>
          </cell>
          <cell r="U8">
            <v>-0.14000000000000001</v>
          </cell>
          <cell r="V8">
            <v>-0.1</v>
          </cell>
          <cell r="W8">
            <v>-0.19</v>
          </cell>
          <cell r="X8">
            <v>-0.24</v>
          </cell>
          <cell r="Y8">
            <v>-0.26</v>
          </cell>
        </row>
        <row r="9">
          <cell r="B9">
            <v>-1.5</v>
          </cell>
          <cell r="C9">
            <v>-1.51</v>
          </cell>
          <cell r="D9">
            <v>-1.52</v>
          </cell>
          <cell r="E9">
            <v>-1.53</v>
          </cell>
          <cell r="F9">
            <v>-1.51</v>
          </cell>
          <cell r="G9">
            <v>-1.47</v>
          </cell>
          <cell r="H9">
            <v>-1.25</v>
          </cell>
          <cell r="I9">
            <v>-1.03</v>
          </cell>
          <cell r="J9">
            <v>-1.01</v>
          </cell>
          <cell r="K9">
            <v>-1</v>
          </cell>
          <cell r="L9">
            <v>-0.98</v>
          </cell>
          <cell r="M9">
            <v>-0.97</v>
          </cell>
          <cell r="N9">
            <v>-0.99</v>
          </cell>
          <cell r="O9">
            <v>-1.03</v>
          </cell>
          <cell r="P9">
            <v>-1.1299999999999999</v>
          </cell>
          <cell r="Q9">
            <v>-1.19</v>
          </cell>
          <cell r="R9">
            <v>-1.23</v>
          </cell>
          <cell r="S9">
            <v>-1.23</v>
          </cell>
          <cell r="T9">
            <v>-1.25</v>
          </cell>
          <cell r="U9">
            <v>-1.3</v>
          </cell>
          <cell r="V9">
            <v>-1.38</v>
          </cell>
          <cell r="W9">
            <v>-1.44</v>
          </cell>
          <cell r="X9">
            <v>-1.46</v>
          </cell>
          <cell r="Y9">
            <v>-1.49</v>
          </cell>
        </row>
        <row r="10">
          <cell r="B10">
            <v>0</v>
          </cell>
          <cell r="C10">
            <v>-0.04</v>
          </cell>
          <cell r="D10">
            <v>-0.05</v>
          </cell>
          <cell r="E10">
            <v>-7.0000000000000007E-2</v>
          </cell>
          <cell r="F10">
            <v>-7.0000000000000007E-2</v>
          </cell>
          <cell r="G10">
            <v>-0.08</v>
          </cell>
          <cell r="H10">
            <v>-0.14000000000000001</v>
          </cell>
          <cell r="I10">
            <v>-0.05</v>
          </cell>
          <cell r="J10">
            <v>-7.0000000000000007E-2</v>
          </cell>
          <cell r="K10">
            <v>-0.02</v>
          </cell>
          <cell r="L10">
            <v>0</v>
          </cell>
          <cell r="M10">
            <v>0.02</v>
          </cell>
          <cell r="N10">
            <v>7.0000000000000007E-2</v>
          </cell>
          <cell r="O10">
            <v>7.0000000000000007E-2</v>
          </cell>
          <cell r="P10">
            <v>0.05</v>
          </cell>
          <cell r="Q10">
            <v>0.12</v>
          </cell>
          <cell r="R10">
            <v>0.1</v>
          </cell>
          <cell r="S10">
            <v>0.09</v>
          </cell>
          <cell r="T10">
            <v>7.0000000000000007E-2</v>
          </cell>
          <cell r="U10">
            <v>7.0000000000000007E-2</v>
          </cell>
          <cell r="V10">
            <v>0.1</v>
          </cell>
          <cell r="W10">
            <v>0.09</v>
          </cell>
          <cell r="X10">
            <v>-0.01</v>
          </cell>
          <cell r="Y10">
            <v>-0.01</v>
          </cell>
        </row>
        <row r="11">
          <cell r="B11">
            <v>-0.21</v>
          </cell>
          <cell r="C11">
            <v>-0.24</v>
          </cell>
          <cell r="D11">
            <v>-0.24</v>
          </cell>
          <cell r="E11">
            <v>-0.24</v>
          </cell>
          <cell r="F11">
            <v>-0.25</v>
          </cell>
          <cell r="G11">
            <v>-0.26</v>
          </cell>
          <cell r="H11">
            <v>-0.08</v>
          </cell>
          <cell r="I11">
            <v>7.0000000000000007E-2</v>
          </cell>
          <cell r="J11">
            <v>0.16</v>
          </cell>
          <cell r="K11">
            <v>0.17</v>
          </cell>
          <cell r="L11">
            <v>7.0000000000000007E-2</v>
          </cell>
          <cell r="M11">
            <v>0.18</v>
          </cell>
          <cell r="N11">
            <v>0.19</v>
          </cell>
          <cell r="O11">
            <v>0.18</v>
          </cell>
          <cell r="P11">
            <v>0.15</v>
          </cell>
          <cell r="Q11">
            <v>0.06</v>
          </cell>
          <cell r="R11">
            <v>0.03</v>
          </cell>
          <cell r="S11">
            <v>0.03</v>
          </cell>
          <cell r="T11">
            <v>0.03</v>
          </cell>
          <cell r="U11">
            <v>0.06</v>
          </cell>
          <cell r="V11">
            <v>0.09</v>
          </cell>
          <cell r="W11">
            <v>0.01</v>
          </cell>
          <cell r="X11">
            <v>-0.09</v>
          </cell>
          <cell r="Y11">
            <v>-0.16</v>
          </cell>
        </row>
        <row r="12">
          <cell r="B12">
            <v>-0.27</v>
          </cell>
          <cell r="C12">
            <v>-0.28999999999999998</v>
          </cell>
          <cell r="D12">
            <v>-0.3</v>
          </cell>
          <cell r="E12">
            <v>-0.3</v>
          </cell>
          <cell r="F12">
            <v>-0.3</v>
          </cell>
          <cell r="G12">
            <v>-0.3</v>
          </cell>
          <cell r="H12">
            <v>-0.23</v>
          </cell>
          <cell r="I12">
            <v>-0.19</v>
          </cell>
          <cell r="J12">
            <v>-0.16</v>
          </cell>
          <cell r="K12">
            <v>-0.13</v>
          </cell>
          <cell r="L12">
            <v>-0.13</v>
          </cell>
          <cell r="M12">
            <v>-0.14000000000000001</v>
          </cell>
          <cell r="N12">
            <v>-0.16</v>
          </cell>
          <cell r="O12">
            <v>-0.16</v>
          </cell>
          <cell r="P12">
            <v>-0.18</v>
          </cell>
          <cell r="Q12">
            <v>-0.18</v>
          </cell>
          <cell r="R12">
            <v>-0.19</v>
          </cell>
          <cell r="S12">
            <v>-0.14000000000000001</v>
          </cell>
          <cell r="T12">
            <v>-0.13</v>
          </cell>
          <cell r="U12">
            <v>-0.15</v>
          </cell>
          <cell r="V12">
            <v>-0.12</v>
          </cell>
          <cell r="W12">
            <v>-0.16</v>
          </cell>
          <cell r="X12">
            <v>-0.18</v>
          </cell>
          <cell r="Y12">
            <v>-0.2</v>
          </cell>
        </row>
        <row r="13">
          <cell r="B13">
            <v>-0.47</v>
          </cell>
          <cell r="C13">
            <v>-0.28000000000000003</v>
          </cell>
          <cell r="D13">
            <v>-0.36</v>
          </cell>
          <cell r="E13">
            <v>-0.28000000000000003</v>
          </cell>
          <cell r="F13">
            <v>-0.32</v>
          </cell>
          <cell r="G13">
            <v>-0.17</v>
          </cell>
          <cell r="H13">
            <v>-0.57999999999999996</v>
          </cell>
          <cell r="I13">
            <v>-0.46</v>
          </cell>
          <cell r="J13">
            <v>-0.34</v>
          </cell>
          <cell r="K13">
            <v>-0.4</v>
          </cell>
          <cell r="L13">
            <v>-0.41</v>
          </cell>
          <cell r="M13">
            <v>-0.38</v>
          </cell>
          <cell r="N13">
            <v>0.19</v>
          </cell>
          <cell r="O13">
            <v>0.1</v>
          </cell>
          <cell r="P13">
            <v>-0.54</v>
          </cell>
          <cell r="Q13">
            <v>-0.18</v>
          </cell>
          <cell r="R13">
            <v>-0.21</v>
          </cell>
          <cell r="S13">
            <v>-0.12</v>
          </cell>
          <cell r="T13">
            <v>0.01</v>
          </cell>
          <cell r="U13">
            <v>0.37</v>
          </cell>
          <cell r="V13">
            <v>0.82</v>
          </cell>
          <cell r="W13">
            <v>0.82</v>
          </cell>
          <cell r="X13">
            <v>0.78</v>
          </cell>
          <cell r="Y13">
            <v>0.82</v>
          </cell>
        </row>
        <row r="14">
          <cell r="B14">
            <v>0.42</v>
          </cell>
          <cell r="C14">
            <v>0.39</v>
          </cell>
          <cell r="D14">
            <v>0.28999999999999998</v>
          </cell>
          <cell r="E14">
            <v>0.27</v>
          </cell>
          <cell r="F14">
            <v>0.24</v>
          </cell>
          <cell r="G14">
            <v>0.31</v>
          </cell>
          <cell r="H14">
            <v>1.01</v>
          </cell>
          <cell r="I14">
            <v>1.35</v>
          </cell>
          <cell r="J14">
            <v>1.73</v>
          </cell>
          <cell r="K14">
            <v>1.65</v>
          </cell>
          <cell r="L14">
            <v>1.61</v>
          </cell>
          <cell r="M14">
            <v>1.59</v>
          </cell>
          <cell r="N14">
            <v>1.72</v>
          </cell>
          <cell r="O14">
            <v>1.57</v>
          </cell>
          <cell r="P14">
            <v>1.45</v>
          </cell>
          <cell r="Q14">
            <v>1.34</v>
          </cell>
          <cell r="R14">
            <v>1.33</v>
          </cell>
          <cell r="S14">
            <v>1.35</v>
          </cell>
          <cell r="T14">
            <v>1.1200000000000001</v>
          </cell>
          <cell r="U14">
            <v>1.03</v>
          </cell>
          <cell r="V14">
            <v>1.0900000000000001</v>
          </cell>
          <cell r="W14">
            <v>0.76</v>
          </cell>
          <cell r="X14">
            <v>0.33</v>
          </cell>
          <cell r="Y14">
            <v>0.36</v>
          </cell>
        </row>
        <row r="15">
          <cell r="B15">
            <v>0.11</v>
          </cell>
          <cell r="C15">
            <v>0.12</v>
          </cell>
          <cell r="D15">
            <v>0.12</v>
          </cell>
          <cell r="E15">
            <v>0.12</v>
          </cell>
          <cell r="F15">
            <v>0.12</v>
          </cell>
          <cell r="G15">
            <v>0.12</v>
          </cell>
          <cell r="H15">
            <v>0.11</v>
          </cell>
          <cell r="I15">
            <v>0.09</v>
          </cell>
          <cell r="J15">
            <v>0.08</v>
          </cell>
          <cell r="K15">
            <v>0.05</v>
          </cell>
          <cell r="L15">
            <v>0.06</v>
          </cell>
          <cell r="M15">
            <v>7.0000000000000007E-2</v>
          </cell>
          <cell r="N15">
            <v>0.05</v>
          </cell>
          <cell r="O15">
            <v>7.0000000000000007E-2</v>
          </cell>
          <cell r="P15">
            <v>0.08</v>
          </cell>
          <cell r="Q15">
            <v>0.08</v>
          </cell>
          <cell r="R15">
            <v>0.08</v>
          </cell>
          <cell r="S15">
            <v>0.08</v>
          </cell>
          <cell r="T15">
            <v>7.0000000000000007E-2</v>
          </cell>
          <cell r="U15">
            <v>0.09</v>
          </cell>
          <cell r="V15">
            <v>0.09</v>
          </cell>
          <cell r="W15">
            <v>0.11</v>
          </cell>
          <cell r="X15">
            <v>0.1</v>
          </cell>
          <cell r="Y15">
            <v>0.1</v>
          </cell>
        </row>
      </sheetData>
      <sheetData sheetId="8">
        <row r="2">
          <cell r="B2">
            <v>6.14</v>
          </cell>
          <cell r="C2">
            <v>6.03</v>
          </cell>
          <cell r="D2">
            <v>5.96</v>
          </cell>
          <cell r="E2">
            <v>5.97</v>
          </cell>
          <cell r="F2">
            <v>5.71</v>
          </cell>
          <cell r="G2">
            <v>5.61</v>
          </cell>
          <cell r="H2">
            <v>5.28</v>
          </cell>
          <cell r="I2">
            <v>5.21</v>
          </cell>
          <cell r="J2">
            <v>5.18</v>
          </cell>
          <cell r="K2">
            <v>5.21</v>
          </cell>
          <cell r="L2">
            <v>5.04</v>
          </cell>
          <cell r="M2">
            <v>4.93</v>
          </cell>
          <cell r="N2">
            <v>4.9000000000000004</v>
          </cell>
          <cell r="O2">
            <v>5.23</v>
          </cell>
          <cell r="P2">
            <v>5.31</v>
          </cell>
          <cell r="Q2">
            <v>5.26</v>
          </cell>
          <cell r="R2">
            <v>5.12</v>
          </cell>
          <cell r="S2">
            <v>5.25</v>
          </cell>
          <cell r="T2">
            <v>5.24</v>
          </cell>
          <cell r="U2">
            <v>5.4</v>
          </cell>
          <cell r="V2">
            <v>5.25</v>
          </cell>
          <cell r="W2">
            <v>5.14</v>
          </cell>
          <cell r="X2">
            <v>4.99</v>
          </cell>
          <cell r="Y2">
            <v>4.95</v>
          </cell>
        </row>
        <row r="3">
          <cell r="B3">
            <v>1.41</v>
          </cell>
          <cell r="C3">
            <v>1.32</v>
          </cell>
          <cell r="D3">
            <v>1.25</v>
          </cell>
          <cell r="E3">
            <v>1.1499999999999999</v>
          </cell>
          <cell r="F3">
            <v>1.1299999999999999</v>
          </cell>
          <cell r="G3">
            <v>1.1000000000000001</v>
          </cell>
          <cell r="H3">
            <v>1.17</v>
          </cell>
          <cell r="I3">
            <v>1.4</v>
          </cell>
          <cell r="J3">
            <v>1.6</v>
          </cell>
          <cell r="K3">
            <v>1.77</v>
          </cell>
          <cell r="L3">
            <v>1.74</v>
          </cell>
          <cell r="M3">
            <v>1.75</v>
          </cell>
          <cell r="N3">
            <v>1.77</v>
          </cell>
          <cell r="O3">
            <v>1.7</v>
          </cell>
          <cell r="P3">
            <v>1.52</v>
          </cell>
          <cell r="Q3">
            <v>1.51</v>
          </cell>
          <cell r="R3">
            <v>1.47</v>
          </cell>
          <cell r="S3">
            <v>1.47</v>
          </cell>
          <cell r="T3">
            <v>1.57</v>
          </cell>
          <cell r="U3">
            <v>1.72</v>
          </cell>
          <cell r="V3">
            <v>1.75</v>
          </cell>
          <cell r="W3">
            <v>1.78</v>
          </cell>
          <cell r="X3">
            <v>1.58</v>
          </cell>
          <cell r="Y3">
            <v>1.33</v>
          </cell>
        </row>
        <row r="4">
          <cell r="B4">
            <v>3.44</v>
          </cell>
          <cell r="C4">
            <v>3.23</v>
          </cell>
          <cell r="D4">
            <v>3.02</v>
          </cell>
          <cell r="E4">
            <v>3</v>
          </cell>
          <cell r="F4">
            <v>3.01</v>
          </cell>
          <cell r="G4">
            <v>2.98</v>
          </cell>
          <cell r="H4">
            <v>3.29</v>
          </cell>
          <cell r="I4">
            <v>3.8</v>
          </cell>
          <cell r="J4">
            <v>4.07</v>
          </cell>
          <cell r="K4">
            <v>4.09</v>
          </cell>
          <cell r="L4">
            <v>4.3499999999999996</v>
          </cell>
          <cell r="M4">
            <v>4.72</v>
          </cell>
          <cell r="N4">
            <v>4.66</v>
          </cell>
          <cell r="O4">
            <v>4.3899999999999997</v>
          </cell>
          <cell r="P4">
            <v>3.94</v>
          </cell>
          <cell r="Q4">
            <v>3.71</v>
          </cell>
          <cell r="R4">
            <v>3.57</v>
          </cell>
          <cell r="S4">
            <v>3.68</v>
          </cell>
          <cell r="T4">
            <v>3.73</v>
          </cell>
          <cell r="U4">
            <v>3.85</v>
          </cell>
          <cell r="V4">
            <v>3.89</v>
          </cell>
          <cell r="W4">
            <v>4.01</v>
          </cell>
          <cell r="X4">
            <v>3.77</v>
          </cell>
          <cell r="Y4">
            <v>3.39</v>
          </cell>
        </row>
        <row r="5">
          <cell r="B5">
            <v>0.35</v>
          </cell>
          <cell r="C5">
            <v>0.27</v>
          </cell>
          <cell r="D5">
            <v>0.19</v>
          </cell>
          <cell r="E5">
            <v>0.24</v>
          </cell>
          <cell r="F5">
            <v>0.2</v>
          </cell>
          <cell r="G5">
            <v>0.18</v>
          </cell>
          <cell r="H5">
            <v>0.34</v>
          </cell>
          <cell r="I5">
            <v>0.68</v>
          </cell>
          <cell r="J5">
            <v>0.8</v>
          </cell>
          <cell r="K5">
            <v>0.86</v>
          </cell>
          <cell r="L5">
            <v>0.92</v>
          </cell>
          <cell r="M5">
            <v>0.84</v>
          </cell>
          <cell r="N5">
            <v>0.89</v>
          </cell>
          <cell r="O5">
            <v>0.84</v>
          </cell>
          <cell r="P5">
            <v>0.67</v>
          </cell>
          <cell r="Q5">
            <v>0.63</v>
          </cell>
          <cell r="R5">
            <v>0.59</v>
          </cell>
          <cell r="S5">
            <v>0.67</v>
          </cell>
          <cell r="T5">
            <v>0.83</v>
          </cell>
          <cell r="U5">
            <v>0.88</v>
          </cell>
          <cell r="V5">
            <v>0.86</v>
          </cell>
          <cell r="W5">
            <v>0.99</v>
          </cell>
          <cell r="X5">
            <v>0.76</v>
          </cell>
          <cell r="Y5">
            <v>0.56999999999999995</v>
          </cell>
        </row>
        <row r="6">
          <cell r="B6">
            <v>3.09</v>
          </cell>
          <cell r="C6">
            <v>2.86</v>
          </cell>
          <cell r="D6">
            <v>2.61</v>
          </cell>
          <cell r="E6">
            <v>2.52</v>
          </cell>
          <cell r="F6">
            <v>2.5099999999999998</v>
          </cell>
          <cell r="G6">
            <v>2.46</v>
          </cell>
          <cell r="H6">
            <v>2.59</v>
          </cell>
          <cell r="I6">
            <v>3.07</v>
          </cell>
          <cell r="J6">
            <v>3.58</v>
          </cell>
          <cell r="K6">
            <v>3.98</v>
          </cell>
          <cell r="L6">
            <v>4.34</v>
          </cell>
          <cell r="M6">
            <v>4.57</v>
          </cell>
          <cell r="N6">
            <v>4.7</v>
          </cell>
          <cell r="O6">
            <v>4.55</v>
          </cell>
          <cell r="P6">
            <v>4.24</v>
          </cell>
          <cell r="Q6">
            <v>4.08</v>
          </cell>
          <cell r="R6">
            <v>3.96</v>
          </cell>
          <cell r="S6">
            <v>3.9</v>
          </cell>
          <cell r="T6">
            <v>3.89</v>
          </cell>
          <cell r="U6">
            <v>3.99</v>
          </cell>
          <cell r="V6">
            <v>4.17</v>
          </cell>
          <cell r="W6">
            <v>4.54</v>
          </cell>
          <cell r="X6">
            <v>4.2699999999999996</v>
          </cell>
          <cell r="Y6">
            <v>3.69</v>
          </cell>
        </row>
        <row r="7">
          <cell r="B7">
            <v>4.8499999999999996</v>
          </cell>
          <cell r="C7">
            <v>4.9000000000000004</v>
          </cell>
          <cell r="D7">
            <v>4.6900000000000004</v>
          </cell>
          <cell r="E7">
            <v>4.7</v>
          </cell>
          <cell r="F7">
            <v>4.59</v>
          </cell>
          <cell r="G7">
            <v>4.54</v>
          </cell>
          <cell r="H7">
            <v>4.3099999999999996</v>
          </cell>
          <cell r="I7">
            <v>4.8</v>
          </cell>
          <cell r="J7">
            <v>5.04</v>
          </cell>
          <cell r="K7">
            <v>5.31</v>
          </cell>
          <cell r="L7">
            <v>5.43</v>
          </cell>
          <cell r="M7">
            <v>5.64</v>
          </cell>
          <cell r="N7">
            <v>5.59</v>
          </cell>
          <cell r="O7">
            <v>5.36</v>
          </cell>
          <cell r="P7">
            <v>4.92</v>
          </cell>
          <cell r="Q7">
            <v>5.04</v>
          </cell>
          <cell r="R7">
            <v>4.93</v>
          </cell>
          <cell r="S7">
            <v>4.79</v>
          </cell>
          <cell r="T7">
            <v>4.67</v>
          </cell>
          <cell r="U7">
            <v>4.97</v>
          </cell>
          <cell r="V7">
            <v>4.82</v>
          </cell>
          <cell r="W7">
            <v>5.0999999999999996</v>
          </cell>
          <cell r="X7">
            <v>4.8899999999999997</v>
          </cell>
          <cell r="Y7">
            <v>4.63</v>
          </cell>
        </row>
        <row r="8">
          <cell r="B8">
            <v>2.4700000000000002</v>
          </cell>
          <cell r="C8">
            <v>2.34</v>
          </cell>
          <cell r="D8">
            <v>2.31</v>
          </cell>
          <cell r="E8">
            <v>2.29</v>
          </cell>
          <cell r="F8">
            <v>2.31</v>
          </cell>
          <cell r="G8">
            <v>2.3199999999999998</v>
          </cell>
          <cell r="H8">
            <v>2.48</v>
          </cell>
          <cell r="I8">
            <v>3.09</v>
          </cell>
          <cell r="J8">
            <v>3.51</v>
          </cell>
          <cell r="K8">
            <v>3.87</v>
          </cell>
          <cell r="L8">
            <v>4.08</v>
          </cell>
          <cell r="M8">
            <v>4.0999999999999996</v>
          </cell>
          <cell r="N8">
            <v>4.22</v>
          </cell>
          <cell r="O8">
            <v>4.1100000000000003</v>
          </cell>
          <cell r="P8">
            <v>3.72</v>
          </cell>
          <cell r="Q8">
            <v>3.73</v>
          </cell>
          <cell r="R8">
            <v>3.74</v>
          </cell>
          <cell r="S8">
            <v>3.57</v>
          </cell>
          <cell r="T8">
            <v>3.52</v>
          </cell>
          <cell r="U8">
            <v>3.68</v>
          </cell>
          <cell r="V8">
            <v>3.61</v>
          </cell>
          <cell r="W8">
            <v>3.34</v>
          </cell>
          <cell r="X8">
            <v>3.2</v>
          </cell>
          <cell r="Y8">
            <v>2.71</v>
          </cell>
        </row>
        <row r="9">
          <cell r="B9">
            <v>1.55</v>
          </cell>
          <cell r="C9">
            <v>1.47</v>
          </cell>
          <cell r="D9">
            <v>1.38</v>
          </cell>
          <cell r="E9">
            <v>1.36</v>
          </cell>
          <cell r="F9">
            <v>1.41</v>
          </cell>
          <cell r="G9">
            <v>1.52</v>
          </cell>
          <cell r="H9">
            <v>2.29</v>
          </cell>
          <cell r="I9">
            <v>2.74</v>
          </cell>
          <cell r="J9">
            <v>3.03</v>
          </cell>
          <cell r="K9">
            <v>3.04</v>
          </cell>
          <cell r="L9">
            <v>3.29</v>
          </cell>
          <cell r="M9">
            <v>3.43</v>
          </cell>
          <cell r="N9">
            <v>3.03</v>
          </cell>
          <cell r="O9">
            <v>2.6</v>
          </cell>
          <cell r="P9">
            <v>2.21</v>
          </cell>
          <cell r="Q9">
            <v>2.11</v>
          </cell>
          <cell r="R9">
            <v>2.08</v>
          </cell>
          <cell r="S9">
            <v>2.06</v>
          </cell>
          <cell r="T9">
            <v>2.08</v>
          </cell>
          <cell r="U9">
            <v>2.15</v>
          </cell>
          <cell r="V9">
            <v>2.2000000000000002</v>
          </cell>
          <cell r="W9">
            <v>2.29</v>
          </cell>
          <cell r="X9">
            <v>2.06</v>
          </cell>
          <cell r="Y9">
            <v>1.82</v>
          </cell>
        </row>
        <row r="10">
          <cell r="B10">
            <v>1.51</v>
          </cell>
          <cell r="C10">
            <v>1.42</v>
          </cell>
          <cell r="D10">
            <v>1.32</v>
          </cell>
          <cell r="E10">
            <v>1.24</v>
          </cell>
          <cell r="F10">
            <v>1.2</v>
          </cell>
          <cell r="G10">
            <v>1.3</v>
          </cell>
          <cell r="H10">
            <v>1.27</v>
          </cell>
          <cell r="I10">
            <v>1.43</v>
          </cell>
          <cell r="J10">
            <v>1.58</v>
          </cell>
          <cell r="K10">
            <v>1.77</v>
          </cell>
          <cell r="L10">
            <v>1.82</v>
          </cell>
          <cell r="M10">
            <v>1.96</v>
          </cell>
          <cell r="N10">
            <v>1.92</v>
          </cell>
          <cell r="O10">
            <v>1.85</v>
          </cell>
          <cell r="P10">
            <v>1.57</v>
          </cell>
          <cell r="Q10">
            <v>1.41</v>
          </cell>
          <cell r="R10">
            <v>1.4</v>
          </cell>
          <cell r="S10">
            <v>1.44</v>
          </cell>
          <cell r="T10">
            <v>1.57</v>
          </cell>
          <cell r="U10">
            <v>1.61</v>
          </cell>
          <cell r="V10">
            <v>1.7</v>
          </cell>
          <cell r="W10">
            <v>1.82</v>
          </cell>
          <cell r="X10">
            <v>1.78</v>
          </cell>
          <cell r="Y10">
            <v>1.67</v>
          </cell>
        </row>
        <row r="11">
          <cell r="B11">
            <v>2.34</v>
          </cell>
          <cell r="C11">
            <v>2.2200000000000002</v>
          </cell>
          <cell r="D11">
            <v>2.16</v>
          </cell>
          <cell r="E11">
            <v>2.16</v>
          </cell>
          <cell r="F11">
            <v>2.1800000000000002</v>
          </cell>
          <cell r="G11">
            <v>2.19</v>
          </cell>
          <cell r="H11">
            <v>2.4</v>
          </cell>
          <cell r="I11">
            <v>2.72</v>
          </cell>
          <cell r="J11">
            <v>2.96</v>
          </cell>
          <cell r="K11">
            <v>3.12</v>
          </cell>
          <cell r="L11">
            <v>3.26</v>
          </cell>
          <cell r="M11">
            <v>3.35</v>
          </cell>
          <cell r="N11">
            <v>3.26</v>
          </cell>
          <cell r="O11">
            <v>3.1</v>
          </cell>
          <cell r="P11">
            <v>2.99</v>
          </cell>
          <cell r="Q11">
            <v>2.87</v>
          </cell>
          <cell r="R11">
            <v>2.86</v>
          </cell>
          <cell r="S11">
            <v>2.86</v>
          </cell>
          <cell r="T11">
            <v>2.91</v>
          </cell>
          <cell r="U11">
            <v>3.03</v>
          </cell>
          <cell r="V11">
            <v>3.1</v>
          </cell>
          <cell r="W11">
            <v>3.24</v>
          </cell>
          <cell r="X11">
            <v>2.96</v>
          </cell>
          <cell r="Y11">
            <v>2.54</v>
          </cell>
        </row>
        <row r="12">
          <cell r="B12">
            <v>0.74</v>
          </cell>
          <cell r="C12">
            <v>0.68</v>
          </cell>
          <cell r="D12">
            <v>0.64</v>
          </cell>
          <cell r="E12">
            <v>0.63</v>
          </cell>
          <cell r="F12">
            <v>0.64</v>
          </cell>
          <cell r="G12">
            <v>0.67</v>
          </cell>
          <cell r="H12">
            <v>0.73</v>
          </cell>
          <cell r="I12">
            <v>0.93</v>
          </cell>
          <cell r="J12">
            <v>1.1000000000000001</v>
          </cell>
          <cell r="K12">
            <v>1.17</v>
          </cell>
          <cell r="L12">
            <v>1.23</v>
          </cell>
          <cell r="M12">
            <v>1.33</v>
          </cell>
          <cell r="N12">
            <v>1.37</v>
          </cell>
          <cell r="O12">
            <v>1.25</v>
          </cell>
          <cell r="P12">
            <v>1.18</v>
          </cell>
          <cell r="Q12">
            <v>1.1599999999999999</v>
          </cell>
          <cell r="R12">
            <v>1.1100000000000001</v>
          </cell>
          <cell r="S12">
            <v>1.1200000000000001</v>
          </cell>
          <cell r="T12">
            <v>1.19</v>
          </cell>
          <cell r="U12">
            <v>1.2</v>
          </cell>
          <cell r="V12">
            <v>1.26</v>
          </cell>
          <cell r="W12">
            <v>1.35</v>
          </cell>
          <cell r="X12">
            <v>1.22</v>
          </cell>
          <cell r="Y12">
            <v>1.01</v>
          </cell>
        </row>
        <row r="13">
          <cell r="B13">
            <v>6.4</v>
          </cell>
          <cell r="C13">
            <v>5.47</v>
          </cell>
          <cell r="D13">
            <v>4.88</v>
          </cell>
          <cell r="E13">
            <v>4.88</v>
          </cell>
          <cell r="F13">
            <v>4.8099999999999996</v>
          </cell>
          <cell r="G13">
            <v>4.8</v>
          </cell>
          <cell r="H13">
            <v>5.07</v>
          </cell>
          <cell r="I13">
            <v>4.79</v>
          </cell>
          <cell r="J13">
            <v>4.16</v>
          </cell>
          <cell r="K13">
            <v>4.2</v>
          </cell>
          <cell r="L13">
            <v>4.96</v>
          </cell>
          <cell r="M13">
            <v>5.0199999999999996</v>
          </cell>
          <cell r="N13">
            <v>5.0199999999999996</v>
          </cell>
          <cell r="O13">
            <v>4.55</v>
          </cell>
          <cell r="P13">
            <v>4.84</v>
          </cell>
          <cell r="Q13">
            <v>5.17</v>
          </cell>
          <cell r="R13">
            <v>5.03</v>
          </cell>
          <cell r="S13">
            <v>4.91</v>
          </cell>
          <cell r="T13">
            <v>5.44</v>
          </cell>
          <cell r="U13">
            <v>5.45</v>
          </cell>
          <cell r="V13">
            <v>5.04</v>
          </cell>
          <cell r="W13">
            <v>5.0999999999999996</v>
          </cell>
          <cell r="X13">
            <v>5.42</v>
          </cell>
          <cell r="Y13">
            <v>5.26</v>
          </cell>
        </row>
        <row r="14">
          <cell r="B14">
            <v>9.09</v>
          </cell>
          <cell r="C14">
            <v>8.89</v>
          </cell>
          <cell r="D14">
            <v>8.7899999999999991</v>
          </cell>
          <cell r="E14">
            <v>8.84</v>
          </cell>
          <cell r="F14">
            <v>8.77</v>
          </cell>
          <cell r="G14">
            <v>8.74</v>
          </cell>
          <cell r="H14">
            <v>9.4700000000000006</v>
          </cell>
          <cell r="I14">
            <v>9.68</v>
          </cell>
          <cell r="J14">
            <v>10.220000000000001</v>
          </cell>
          <cell r="K14">
            <v>10.08</v>
          </cell>
          <cell r="L14">
            <v>10.62</v>
          </cell>
          <cell r="M14">
            <v>10.56</v>
          </cell>
          <cell r="N14">
            <v>10</v>
          </cell>
          <cell r="O14">
            <v>9.68</v>
          </cell>
          <cell r="P14">
            <v>8.85</v>
          </cell>
          <cell r="Q14">
            <v>8.93</v>
          </cell>
          <cell r="R14">
            <v>8.8699999999999992</v>
          </cell>
          <cell r="S14">
            <v>9</v>
          </cell>
          <cell r="T14">
            <v>9.2200000000000006</v>
          </cell>
          <cell r="U14">
            <v>9.3000000000000007</v>
          </cell>
          <cell r="V14">
            <v>9.2200000000000006</v>
          </cell>
          <cell r="W14">
            <v>9.36</v>
          </cell>
          <cell r="X14">
            <v>9.0299999999999994</v>
          </cell>
          <cell r="Y14">
            <v>8.5500000000000007</v>
          </cell>
        </row>
        <row r="15">
          <cell r="B15">
            <v>-0.26</v>
          </cell>
          <cell r="C15">
            <v>-0.24</v>
          </cell>
          <cell r="D15">
            <v>-0.24</v>
          </cell>
          <cell r="E15">
            <v>-0.24</v>
          </cell>
          <cell r="F15">
            <v>-0.25</v>
          </cell>
          <cell r="G15">
            <v>-0.25</v>
          </cell>
          <cell r="H15">
            <v>-0.27</v>
          </cell>
          <cell r="I15">
            <v>-0.33</v>
          </cell>
          <cell r="J15">
            <v>-0.38</v>
          </cell>
          <cell r="K15">
            <v>-0.43</v>
          </cell>
          <cell r="L15">
            <v>-0.46</v>
          </cell>
          <cell r="M15">
            <v>-0.47</v>
          </cell>
          <cell r="N15">
            <v>-0.47</v>
          </cell>
          <cell r="O15">
            <v>-0.45</v>
          </cell>
          <cell r="P15">
            <v>-0.42</v>
          </cell>
          <cell r="Q15">
            <v>-0.41</v>
          </cell>
          <cell r="R15">
            <v>-0.41</v>
          </cell>
          <cell r="S15">
            <v>-0.4</v>
          </cell>
          <cell r="T15">
            <v>-0.39</v>
          </cell>
          <cell r="U15">
            <v>-0.4</v>
          </cell>
          <cell r="V15">
            <v>-0.42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9">
        <row r="2">
          <cell r="B2">
            <v>0.41</v>
          </cell>
          <cell r="C2">
            <v>0.44</v>
          </cell>
          <cell r="D2">
            <v>0.45</v>
          </cell>
          <cell r="E2">
            <v>0.39</v>
          </cell>
          <cell r="F2">
            <v>0.33</v>
          </cell>
          <cell r="G2">
            <v>0.35</v>
          </cell>
          <cell r="H2">
            <v>0.23</v>
          </cell>
          <cell r="I2">
            <v>0.19</v>
          </cell>
          <cell r="J2">
            <v>0.27</v>
          </cell>
          <cell r="K2">
            <v>0.31</v>
          </cell>
          <cell r="L2">
            <v>0.26</v>
          </cell>
          <cell r="M2">
            <v>0.27</v>
          </cell>
          <cell r="N2">
            <v>0.28000000000000003</v>
          </cell>
          <cell r="O2">
            <v>0.36</v>
          </cell>
          <cell r="P2">
            <v>0.32</v>
          </cell>
          <cell r="Q2">
            <v>0.35</v>
          </cell>
          <cell r="R2">
            <v>0.26</v>
          </cell>
          <cell r="S2">
            <v>0.27</v>
          </cell>
          <cell r="T2">
            <v>0.23</v>
          </cell>
          <cell r="U2">
            <v>0.28000000000000003</v>
          </cell>
          <cell r="V2">
            <v>0.28000000000000003</v>
          </cell>
          <cell r="W2">
            <v>0.23</v>
          </cell>
          <cell r="X2">
            <v>0.21</v>
          </cell>
          <cell r="Y2">
            <v>0.22</v>
          </cell>
        </row>
        <row r="3">
          <cell r="B3">
            <v>-0.03</v>
          </cell>
          <cell r="C3">
            <v>-0.04</v>
          </cell>
          <cell r="D3">
            <v>-0.04</v>
          </cell>
          <cell r="E3">
            <v>-0.05</v>
          </cell>
          <cell r="F3">
            <v>-0.05</v>
          </cell>
          <cell r="G3">
            <v>-7.0000000000000007E-2</v>
          </cell>
          <cell r="H3">
            <v>-0.06</v>
          </cell>
          <cell r="I3">
            <v>0.04</v>
          </cell>
          <cell r="J3">
            <v>0.08</v>
          </cell>
          <cell r="K3">
            <v>0.09</v>
          </cell>
          <cell r="L3">
            <v>0.02</v>
          </cell>
          <cell r="M3">
            <v>-0.03</v>
          </cell>
          <cell r="N3">
            <v>-0.04</v>
          </cell>
          <cell r="O3">
            <v>-0.03</v>
          </cell>
          <cell r="P3">
            <v>-0.06</v>
          </cell>
          <cell r="Q3">
            <v>-0.04</v>
          </cell>
          <cell r="R3">
            <v>-0.03</v>
          </cell>
          <cell r="S3">
            <v>-0.01</v>
          </cell>
          <cell r="T3">
            <v>0.08</v>
          </cell>
          <cell r="U3">
            <v>0.13</v>
          </cell>
          <cell r="V3">
            <v>7.0000000000000007E-2</v>
          </cell>
          <cell r="W3">
            <v>0.04</v>
          </cell>
          <cell r="X3">
            <v>-0.02</v>
          </cell>
          <cell r="Y3">
            <v>-0.05</v>
          </cell>
        </row>
        <row r="4">
          <cell r="B4">
            <v>-0.16</v>
          </cell>
          <cell r="C4">
            <v>-0.3</v>
          </cell>
          <cell r="D4">
            <v>-0.35</v>
          </cell>
          <cell r="E4">
            <v>-0.37</v>
          </cell>
          <cell r="F4">
            <v>-0.36</v>
          </cell>
          <cell r="G4">
            <v>-0.4</v>
          </cell>
          <cell r="H4">
            <v>-0.31</v>
          </cell>
          <cell r="I4">
            <v>-0.09</v>
          </cell>
          <cell r="J4">
            <v>-0.08</v>
          </cell>
          <cell r="K4">
            <v>-0.1</v>
          </cell>
          <cell r="L4">
            <v>-0.04</v>
          </cell>
          <cell r="M4">
            <v>-0.02</v>
          </cell>
          <cell r="N4">
            <v>-0.08</v>
          </cell>
          <cell r="O4">
            <v>-0.22</v>
          </cell>
          <cell r="P4">
            <v>-0.31</v>
          </cell>
          <cell r="Q4">
            <v>-0.34</v>
          </cell>
          <cell r="R4">
            <v>-0.3</v>
          </cell>
          <cell r="S4">
            <v>-0.31</v>
          </cell>
          <cell r="T4">
            <v>-0.26</v>
          </cell>
          <cell r="U4">
            <v>-0.26</v>
          </cell>
          <cell r="V4">
            <v>-0.28999999999999998</v>
          </cell>
          <cell r="W4">
            <v>-0.28000000000000003</v>
          </cell>
          <cell r="X4">
            <v>-0.34</v>
          </cell>
          <cell r="Y4">
            <v>-0.39</v>
          </cell>
        </row>
        <row r="5">
          <cell r="B5">
            <v>-0.51</v>
          </cell>
          <cell r="C5">
            <v>-0.52</v>
          </cell>
          <cell r="D5">
            <v>-0.53</v>
          </cell>
          <cell r="E5">
            <v>-0.54</v>
          </cell>
          <cell r="F5">
            <v>-0.54</v>
          </cell>
          <cell r="G5">
            <v>-0.57999999999999996</v>
          </cell>
          <cell r="H5">
            <v>-0.54</v>
          </cell>
          <cell r="I5">
            <v>-0.38</v>
          </cell>
          <cell r="J5">
            <v>-0.34</v>
          </cell>
          <cell r="K5">
            <v>-0.39</v>
          </cell>
          <cell r="L5">
            <v>-0.42</v>
          </cell>
          <cell r="M5">
            <v>-0.5</v>
          </cell>
          <cell r="N5">
            <v>-0.51</v>
          </cell>
          <cell r="O5">
            <v>-0.54</v>
          </cell>
          <cell r="P5">
            <v>-0.54</v>
          </cell>
          <cell r="Q5">
            <v>-0.56000000000000005</v>
          </cell>
          <cell r="R5">
            <v>-0.55000000000000004</v>
          </cell>
          <cell r="S5">
            <v>-0.49</v>
          </cell>
          <cell r="T5">
            <v>-0.39</v>
          </cell>
          <cell r="U5">
            <v>-0.4</v>
          </cell>
          <cell r="V5">
            <v>-0.43</v>
          </cell>
          <cell r="W5">
            <v>-0.41</v>
          </cell>
          <cell r="X5">
            <v>-0.46</v>
          </cell>
          <cell r="Y5">
            <v>-0.49</v>
          </cell>
        </row>
        <row r="6">
          <cell r="B6">
            <v>-0.25</v>
          </cell>
          <cell r="C6">
            <v>-0.28000000000000003</v>
          </cell>
          <cell r="D6">
            <v>-0.33</v>
          </cell>
          <cell r="E6">
            <v>-0.37</v>
          </cell>
          <cell r="F6">
            <v>-0.38</v>
          </cell>
          <cell r="G6">
            <v>-0.41</v>
          </cell>
          <cell r="H6">
            <v>-0.43</v>
          </cell>
          <cell r="I6">
            <v>-0.34</v>
          </cell>
          <cell r="J6">
            <v>-0.25</v>
          </cell>
          <cell r="K6">
            <v>-0.17</v>
          </cell>
          <cell r="L6">
            <v>-0.12</v>
          </cell>
          <cell r="M6">
            <v>-0.1</v>
          </cell>
          <cell r="N6">
            <v>-0.13</v>
          </cell>
          <cell r="O6">
            <v>-0.16</v>
          </cell>
          <cell r="P6">
            <v>-0.21</v>
          </cell>
          <cell r="Q6">
            <v>-0.21</v>
          </cell>
          <cell r="R6">
            <v>-0.22</v>
          </cell>
          <cell r="S6">
            <v>-0.21</v>
          </cell>
          <cell r="T6">
            <v>-0.18</v>
          </cell>
          <cell r="U6">
            <v>-0.19</v>
          </cell>
          <cell r="V6">
            <v>-0.17</v>
          </cell>
          <cell r="W6">
            <v>-0.08</v>
          </cell>
          <cell r="X6">
            <v>-0.13</v>
          </cell>
          <cell r="Y6">
            <v>-0.18</v>
          </cell>
        </row>
        <row r="7">
          <cell r="B7">
            <v>0.6</v>
          </cell>
          <cell r="C7">
            <v>0.65</v>
          </cell>
          <cell r="D7">
            <v>0.6</v>
          </cell>
          <cell r="E7">
            <v>0.66</v>
          </cell>
          <cell r="F7">
            <v>0.63</v>
          </cell>
          <cell r="G7">
            <v>0.68</v>
          </cell>
          <cell r="H7">
            <v>0.52</v>
          </cell>
          <cell r="I7">
            <v>0.68</v>
          </cell>
          <cell r="J7">
            <v>0.7</v>
          </cell>
          <cell r="K7">
            <v>0.88</v>
          </cell>
          <cell r="L7">
            <v>0.8</v>
          </cell>
          <cell r="M7">
            <v>0.86</v>
          </cell>
          <cell r="N7">
            <v>0.83</v>
          </cell>
          <cell r="O7">
            <v>0.81</v>
          </cell>
          <cell r="P7">
            <v>0.66</v>
          </cell>
          <cell r="Q7">
            <v>0.7</v>
          </cell>
          <cell r="R7">
            <v>0.63</v>
          </cell>
          <cell r="S7">
            <v>0.65</v>
          </cell>
          <cell r="T7">
            <v>0.52</v>
          </cell>
          <cell r="U7">
            <v>0.69</v>
          </cell>
          <cell r="V7">
            <v>0.61</v>
          </cell>
          <cell r="W7">
            <v>0.63</v>
          </cell>
          <cell r="X7">
            <v>0.67</v>
          </cell>
          <cell r="Y7">
            <v>0.6</v>
          </cell>
        </row>
        <row r="8">
          <cell r="B8">
            <v>-0.28999999999999998</v>
          </cell>
          <cell r="C8">
            <v>-0.31</v>
          </cell>
          <cell r="D8">
            <v>-0.35</v>
          </cell>
          <cell r="E8">
            <v>-0.35</v>
          </cell>
          <cell r="F8">
            <v>-0.36</v>
          </cell>
          <cell r="G8">
            <v>-0.36</v>
          </cell>
          <cell r="H8">
            <v>-0.39</v>
          </cell>
          <cell r="I8">
            <v>-0.3</v>
          </cell>
          <cell r="J8">
            <v>-0.26</v>
          </cell>
          <cell r="K8">
            <v>-0.19</v>
          </cell>
          <cell r="L8">
            <v>-0.2</v>
          </cell>
          <cell r="M8">
            <v>-0.18</v>
          </cell>
          <cell r="N8">
            <v>-0.2</v>
          </cell>
          <cell r="O8">
            <v>-0.22</v>
          </cell>
          <cell r="P8">
            <v>-0.28000000000000003</v>
          </cell>
          <cell r="Q8">
            <v>-0.28999999999999998</v>
          </cell>
          <cell r="R8">
            <v>-0.26</v>
          </cell>
          <cell r="S8">
            <v>-0.28000000000000003</v>
          </cell>
          <cell r="T8">
            <v>-0.25</v>
          </cell>
          <cell r="U8">
            <v>-0.3</v>
          </cell>
          <cell r="V8">
            <v>-0.27</v>
          </cell>
          <cell r="W8">
            <v>-0.28999999999999998</v>
          </cell>
          <cell r="X8">
            <v>-0.28999999999999998</v>
          </cell>
          <cell r="Y8">
            <v>-0.33</v>
          </cell>
        </row>
        <row r="9">
          <cell r="B9">
            <v>-1.51</v>
          </cell>
          <cell r="C9">
            <v>-1.53</v>
          </cell>
          <cell r="D9">
            <v>-1.53</v>
          </cell>
          <cell r="E9">
            <v>-1.53</v>
          </cell>
          <cell r="F9">
            <v>-1.53</v>
          </cell>
          <cell r="G9">
            <v>-1.52</v>
          </cell>
          <cell r="H9">
            <v>-1.39</v>
          </cell>
          <cell r="I9">
            <v>-1.35</v>
          </cell>
          <cell r="J9">
            <v>-1.31</v>
          </cell>
          <cell r="K9">
            <v>-1.3</v>
          </cell>
          <cell r="L9">
            <v>-1.24</v>
          </cell>
          <cell r="M9">
            <v>-1.24</v>
          </cell>
          <cell r="N9">
            <v>-1.36</v>
          </cell>
          <cell r="O9">
            <v>-1.44</v>
          </cell>
          <cell r="P9">
            <v>-1.5</v>
          </cell>
          <cell r="Q9">
            <v>-1.46</v>
          </cell>
          <cell r="R9">
            <v>-1.44</v>
          </cell>
          <cell r="S9">
            <v>-1.43</v>
          </cell>
          <cell r="T9">
            <v>-1.39</v>
          </cell>
          <cell r="U9">
            <v>-1.44</v>
          </cell>
          <cell r="V9">
            <v>-1.48</v>
          </cell>
          <cell r="W9">
            <v>-1.48</v>
          </cell>
          <cell r="X9">
            <v>-1.52</v>
          </cell>
          <cell r="Y9">
            <v>-1.52</v>
          </cell>
        </row>
        <row r="10">
          <cell r="B10">
            <v>-0.06</v>
          </cell>
          <cell r="C10">
            <v>-0.08</v>
          </cell>
          <cell r="D10">
            <v>-0.09</v>
          </cell>
          <cell r="E10">
            <v>-0.1</v>
          </cell>
          <cell r="F10">
            <v>-0.12</v>
          </cell>
          <cell r="G10">
            <v>-0.1</v>
          </cell>
          <cell r="H10">
            <v>-0.12</v>
          </cell>
          <cell r="I10">
            <v>-0.09</v>
          </cell>
          <cell r="J10">
            <v>0.03</v>
          </cell>
          <cell r="K10">
            <v>7.0000000000000007E-2</v>
          </cell>
          <cell r="L10">
            <v>0.03</v>
          </cell>
          <cell r="M10">
            <v>0.08</v>
          </cell>
          <cell r="N10">
            <v>0.03</v>
          </cell>
          <cell r="O10">
            <v>-0.03</v>
          </cell>
          <cell r="P10">
            <v>-0.08</v>
          </cell>
          <cell r="Q10">
            <v>-0.11</v>
          </cell>
          <cell r="R10">
            <v>-0.1</v>
          </cell>
          <cell r="S10">
            <v>-0.09</v>
          </cell>
          <cell r="T10">
            <v>-0.05</v>
          </cell>
          <cell r="U10">
            <v>-0.05</v>
          </cell>
          <cell r="V10">
            <v>-0.03</v>
          </cell>
          <cell r="W10">
            <v>0.01</v>
          </cell>
          <cell r="X10">
            <v>0</v>
          </cell>
          <cell r="Y10">
            <v>-0.01</v>
          </cell>
        </row>
        <row r="11">
          <cell r="B11">
            <v>-0.19</v>
          </cell>
          <cell r="C11">
            <v>-0.23</v>
          </cell>
          <cell r="D11">
            <v>-0.24</v>
          </cell>
          <cell r="E11">
            <v>-0.22</v>
          </cell>
          <cell r="F11">
            <v>-0.22</v>
          </cell>
          <cell r="G11">
            <v>-0.24</v>
          </cell>
          <cell r="H11">
            <v>-0.16</v>
          </cell>
          <cell r="I11">
            <v>-7.0000000000000007E-2</v>
          </cell>
          <cell r="J11">
            <v>-0.05</v>
          </cell>
          <cell r="K11">
            <v>-0.04</v>
          </cell>
          <cell r="L11">
            <v>-0.02</v>
          </cell>
          <cell r="M11">
            <v>0.01</v>
          </cell>
          <cell r="N11">
            <v>-7.0000000000000007E-2</v>
          </cell>
          <cell r="O11">
            <v>-0.12</v>
          </cell>
          <cell r="P11">
            <v>-0.15</v>
          </cell>
          <cell r="Q11">
            <v>-0.15</v>
          </cell>
          <cell r="R11">
            <v>-0.16</v>
          </cell>
          <cell r="S11">
            <v>-0.16</v>
          </cell>
          <cell r="T11">
            <v>-0.13</v>
          </cell>
          <cell r="U11">
            <v>-0.13</v>
          </cell>
          <cell r="V11">
            <v>-0.14000000000000001</v>
          </cell>
          <cell r="W11">
            <v>-0.09</v>
          </cell>
          <cell r="X11">
            <v>-0.15</v>
          </cell>
          <cell r="Y11">
            <v>-0.19</v>
          </cell>
        </row>
        <row r="12">
          <cell r="B12">
            <v>-0.28000000000000003</v>
          </cell>
          <cell r="C12">
            <v>-0.3</v>
          </cell>
          <cell r="D12">
            <v>-0.31</v>
          </cell>
          <cell r="E12">
            <v>-0.31</v>
          </cell>
          <cell r="F12">
            <v>-0.3</v>
          </cell>
          <cell r="G12">
            <v>-0.31</v>
          </cell>
          <cell r="H12">
            <v>-0.28000000000000003</v>
          </cell>
          <cell r="I12">
            <v>-0.23</v>
          </cell>
          <cell r="J12">
            <v>-0.2</v>
          </cell>
          <cell r="K12">
            <v>-0.21</v>
          </cell>
          <cell r="L12">
            <v>-0.23</v>
          </cell>
          <cell r="M12">
            <v>-0.22</v>
          </cell>
          <cell r="N12">
            <v>-0.21</v>
          </cell>
          <cell r="O12">
            <v>-0.24</v>
          </cell>
          <cell r="P12">
            <v>-0.25</v>
          </cell>
          <cell r="Q12">
            <v>-0.25</v>
          </cell>
          <cell r="R12">
            <v>-0.24</v>
          </cell>
          <cell r="S12">
            <v>-0.22</v>
          </cell>
          <cell r="T12">
            <v>-0.18</v>
          </cell>
          <cell r="U12">
            <v>-0.19</v>
          </cell>
          <cell r="V12">
            <v>-0.19</v>
          </cell>
          <cell r="W12">
            <v>-0.19</v>
          </cell>
          <cell r="X12">
            <v>-0.21</v>
          </cell>
          <cell r="Y12">
            <v>-0.22</v>
          </cell>
        </row>
        <row r="13">
          <cell r="B13">
            <v>0.83</v>
          </cell>
          <cell r="C13">
            <v>0.24</v>
          </cell>
          <cell r="D13">
            <v>-0.15</v>
          </cell>
          <cell r="E13">
            <v>-7.0000000000000007E-2</v>
          </cell>
          <cell r="F13">
            <v>-0.04</v>
          </cell>
          <cell r="G13">
            <v>0.06</v>
          </cell>
          <cell r="H13">
            <v>-0.24</v>
          </cell>
          <cell r="I13">
            <v>-0.28000000000000003</v>
          </cell>
          <cell r="J13">
            <v>-0.5</v>
          </cell>
          <cell r="K13">
            <v>-0.65</v>
          </cell>
          <cell r="L13">
            <v>-0.36</v>
          </cell>
          <cell r="M13">
            <v>-0.04</v>
          </cell>
          <cell r="N13">
            <v>0.15</v>
          </cell>
          <cell r="O13">
            <v>-0.03</v>
          </cell>
          <cell r="P13">
            <v>0.21</v>
          </cell>
          <cell r="Q13">
            <v>0.14000000000000001</v>
          </cell>
          <cell r="R13">
            <v>0.04</v>
          </cell>
          <cell r="S13">
            <v>-0.04</v>
          </cell>
          <cell r="T13">
            <v>0</v>
          </cell>
          <cell r="U13">
            <v>-0.04</v>
          </cell>
          <cell r="V13">
            <v>0.01</v>
          </cell>
          <cell r="W13">
            <v>-0.02</v>
          </cell>
          <cell r="X13">
            <v>0.27</v>
          </cell>
          <cell r="Y13">
            <v>0.28000000000000003</v>
          </cell>
        </row>
        <row r="14">
          <cell r="B14">
            <v>0.31</v>
          </cell>
          <cell r="C14">
            <v>0.3</v>
          </cell>
          <cell r="D14">
            <v>0.27</v>
          </cell>
          <cell r="E14">
            <v>0.25</v>
          </cell>
          <cell r="F14">
            <v>0.24</v>
          </cell>
          <cell r="G14">
            <v>0.19</v>
          </cell>
          <cell r="H14">
            <v>0.71</v>
          </cell>
          <cell r="I14">
            <v>0.74</v>
          </cell>
          <cell r="J14">
            <v>0.91</v>
          </cell>
          <cell r="K14">
            <v>0.85</v>
          </cell>
          <cell r="L14">
            <v>0.98</v>
          </cell>
          <cell r="M14">
            <v>0.92</v>
          </cell>
          <cell r="N14">
            <v>0.74</v>
          </cell>
          <cell r="O14">
            <v>0.54</v>
          </cell>
          <cell r="P14">
            <v>0.26</v>
          </cell>
          <cell r="Q14">
            <v>0.37</v>
          </cell>
          <cell r="R14">
            <v>0.42</v>
          </cell>
          <cell r="S14">
            <v>0.51</v>
          </cell>
          <cell r="T14">
            <v>0.56000000000000005</v>
          </cell>
          <cell r="U14">
            <v>0.51</v>
          </cell>
          <cell r="V14">
            <v>0.44</v>
          </cell>
          <cell r="W14">
            <v>0.39</v>
          </cell>
          <cell r="X14">
            <v>0.2</v>
          </cell>
          <cell r="Y14">
            <v>0.13</v>
          </cell>
        </row>
        <row r="15">
          <cell r="B15">
            <v>0.12</v>
          </cell>
          <cell r="C15">
            <v>0.11</v>
          </cell>
          <cell r="D15">
            <v>0.11</v>
          </cell>
          <cell r="E15">
            <v>0.11</v>
          </cell>
          <cell r="F15">
            <v>0.11</v>
          </cell>
          <cell r="G15">
            <v>0.11</v>
          </cell>
          <cell r="H15">
            <v>0.11</v>
          </cell>
          <cell r="I15">
            <v>0.11</v>
          </cell>
          <cell r="J15">
            <v>0.1</v>
          </cell>
          <cell r="K15">
            <v>0.09</v>
          </cell>
          <cell r="L15">
            <v>0.09</v>
          </cell>
          <cell r="M15">
            <v>0.08</v>
          </cell>
          <cell r="N15">
            <v>0.09</v>
          </cell>
          <cell r="O15">
            <v>0.1</v>
          </cell>
          <cell r="P15">
            <v>0.09</v>
          </cell>
          <cell r="Q15">
            <v>0.1</v>
          </cell>
          <cell r="R15">
            <v>0.09</v>
          </cell>
          <cell r="S15">
            <v>0.09</v>
          </cell>
          <cell r="T15">
            <v>0.09</v>
          </cell>
          <cell r="U15">
            <v>0.09</v>
          </cell>
          <cell r="V15">
            <v>0.09</v>
          </cell>
          <cell r="W15">
            <v>0.11</v>
          </cell>
          <cell r="X15">
            <v>0.11</v>
          </cell>
          <cell r="Y15">
            <v>0.12</v>
          </cell>
        </row>
      </sheetData>
      <sheetData sheetId="10">
        <row r="2">
          <cell r="B2">
            <v>4.82</v>
          </cell>
          <cell r="C2">
            <v>4.5999999999999996</v>
          </cell>
          <cell r="D2">
            <v>4.46</v>
          </cell>
          <cell r="E2">
            <v>4.4800000000000004</v>
          </cell>
          <cell r="F2">
            <v>4.4400000000000004</v>
          </cell>
          <cell r="G2">
            <v>4.45</v>
          </cell>
          <cell r="H2">
            <v>4.43</v>
          </cell>
          <cell r="I2">
            <v>4.58</v>
          </cell>
          <cell r="J2">
            <v>4.8</v>
          </cell>
          <cell r="K2">
            <v>5.16</v>
          </cell>
          <cell r="L2">
            <v>5.14</v>
          </cell>
          <cell r="M2">
            <v>5.09</v>
          </cell>
          <cell r="N2">
            <v>5.01</v>
          </cell>
          <cell r="O2">
            <v>5.1100000000000003</v>
          </cell>
          <cell r="P2">
            <v>5.0599999999999996</v>
          </cell>
          <cell r="Q2">
            <v>5.16</v>
          </cell>
          <cell r="R2">
            <v>5.43</v>
          </cell>
          <cell r="S2">
            <v>5.17</v>
          </cell>
          <cell r="T2">
            <v>5.12</v>
          </cell>
          <cell r="U2">
            <v>5.2</v>
          </cell>
          <cell r="V2">
            <v>5.29</v>
          </cell>
          <cell r="W2">
            <v>4.9400000000000004</v>
          </cell>
          <cell r="X2">
            <v>4.8099999999999996</v>
          </cell>
          <cell r="Y2">
            <v>4.71</v>
          </cell>
        </row>
        <row r="3">
          <cell r="B3">
            <v>1.1100000000000001</v>
          </cell>
          <cell r="C3">
            <v>1.02</v>
          </cell>
          <cell r="D3">
            <v>0.95</v>
          </cell>
          <cell r="E3">
            <v>0.92</v>
          </cell>
          <cell r="F3">
            <v>0.9</v>
          </cell>
          <cell r="G3">
            <v>0.88</v>
          </cell>
          <cell r="H3">
            <v>0.98</v>
          </cell>
          <cell r="I3">
            <v>1.25</v>
          </cell>
          <cell r="J3">
            <v>1.54</v>
          </cell>
          <cell r="K3">
            <v>1.73</v>
          </cell>
          <cell r="L3">
            <v>1.73</v>
          </cell>
          <cell r="M3">
            <v>1.69</v>
          </cell>
          <cell r="N3">
            <v>1.64</v>
          </cell>
          <cell r="O3">
            <v>1.42</v>
          </cell>
          <cell r="P3">
            <v>1.27</v>
          </cell>
          <cell r="Q3">
            <v>1.19</v>
          </cell>
          <cell r="R3">
            <v>1.18</v>
          </cell>
          <cell r="S3">
            <v>1.21</v>
          </cell>
          <cell r="T3">
            <v>1.32</v>
          </cell>
          <cell r="U3">
            <v>1.52</v>
          </cell>
          <cell r="V3">
            <v>1.59</v>
          </cell>
          <cell r="W3">
            <v>1.66</v>
          </cell>
          <cell r="X3">
            <v>1.5</v>
          </cell>
          <cell r="Y3">
            <v>1.24</v>
          </cell>
        </row>
        <row r="4">
          <cell r="B4">
            <v>3.05</v>
          </cell>
          <cell r="C4">
            <v>2.83</v>
          </cell>
          <cell r="D4">
            <v>2.76</v>
          </cell>
          <cell r="E4">
            <v>2.6</v>
          </cell>
          <cell r="F4">
            <v>2.44</v>
          </cell>
          <cell r="G4">
            <v>2.4</v>
          </cell>
          <cell r="H4">
            <v>2.48</v>
          </cell>
          <cell r="I4">
            <v>2.91</v>
          </cell>
          <cell r="J4">
            <v>3.26</v>
          </cell>
          <cell r="K4">
            <v>3.55</v>
          </cell>
          <cell r="L4">
            <v>3.79</v>
          </cell>
          <cell r="M4">
            <v>3.9</v>
          </cell>
          <cell r="N4">
            <v>3.78</v>
          </cell>
          <cell r="O4">
            <v>3.45</v>
          </cell>
          <cell r="P4">
            <v>3.18</v>
          </cell>
          <cell r="Q4">
            <v>3.02</v>
          </cell>
          <cell r="R4">
            <v>2.98</v>
          </cell>
          <cell r="S4">
            <v>3.04</v>
          </cell>
          <cell r="T4">
            <v>3.17</v>
          </cell>
          <cell r="U4">
            <v>3.28</v>
          </cell>
          <cell r="V4">
            <v>3.49</v>
          </cell>
          <cell r="W4">
            <v>3.68</v>
          </cell>
          <cell r="X4">
            <v>3.44</v>
          </cell>
          <cell r="Y4">
            <v>2.99</v>
          </cell>
        </row>
        <row r="5">
          <cell r="B5">
            <v>0.36</v>
          </cell>
          <cell r="C5">
            <v>0.27</v>
          </cell>
          <cell r="D5">
            <v>0.19</v>
          </cell>
          <cell r="E5">
            <v>0.46</v>
          </cell>
          <cell r="F5">
            <v>0.31</v>
          </cell>
          <cell r="G5">
            <v>0.08</v>
          </cell>
          <cell r="H5">
            <v>0.25</v>
          </cell>
          <cell r="I5">
            <v>0.56999999999999995</v>
          </cell>
          <cell r="J5">
            <v>0.76</v>
          </cell>
          <cell r="K5">
            <v>0.91</v>
          </cell>
          <cell r="L5">
            <v>1.02</v>
          </cell>
          <cell r="M5">
            <v>1.03</v>
          </cell>
          <cell r="N5">
            <v>0.88</v>
          </cell>
          <cell r="O5">
            <v>0.67</v>
          </cell>
          <cell r="P5">
            <v>0.52</v>
          </cell>
          <cell r="Q5">
            <v>0.49</v>
          </cell>
          <cell r="R5">
            <v>0.45</v>
          </cell>
          <cell r="S5">
            <v>0.5</v>
          </cell>
          <cell r="T5">
            <v>0.68</v>
          </cell>
          <cell r="U5">
            <v>0.79</v>
          </cell>
          <cell r="V5">
            <v>0.86</v>
          </cell>
          <cell r="W5">
            <v>1.1200000000000001</v>
          </cell>
          <cell r="X5">
            <v>0.82</v>
          </cell>
          <cell r="Y5">
            <v>0.51</v>
          </cell>
        </row>
        <row r="6">
          <cell r="B6">
            <v>3.02</v>
          </cell>
          <cell r="C6">
            <v>2.7</v>
          </cell>
          <cell r="D6">
            <v>2.56</v>
          </cell>
          <cell r="E6">
            <v>2.48</v>
          </cell>
          <cell r="F6">
            <v>2.4300000000000002</v>
          </cell>
          <cell r="G6">
            <v>2.31</v>
          </cell>
          <cell r="H6">
            <v>2.48</v>
          </cell>
          <cell r="I6">
            <v>2.96</v>
          </cell>
          <cell r="J6">
            <v>3.45</v>
          </cell>
          <cell r="K6">
            <v>4.1100000000000003</v>
          </cell>
          <cell r="L6">
            <v>4.62</v>
          </cell>
          <cell r="M6">
            <v>4.99</v>
          </cell>
          <cell r="N6">
            <v>4.82</v>
          </cell>
          <cell r="O6">
            <v>4.18</v>
          </cell>
          <cell r="P6">
            <v>3.72</v>
          </cell>
          <cell r="Q6">
            <v>3.62</v>
          </cell>
          <cell r="R6">
            <v>3.44</v>
          </cell>
          <cell r="S6">
            <v>3.39</v>
          </cell>
          <cell r="T6">
            <v>3.56</v>
          </cell>
          <cell r="U6">
            <v>3.68</v>
          </cell>
          <cell r="V6">
            <v>4.03</v>
          </cell>
          <cell r="W6">
            <v>4.51</v>
          </cell>
          <cell r="X6">
            <v>4.3099999999999996</v>
          </cell>
          <cell r="Y6">
            <v>3.62</v>
          </cell>
        </row>
        <row r="7">
          <cell r="B7">
            <v>4.33</v>
          </cell>
          <cell r="C7">
            <v>4.3099999999999996</v>
          </cell>
          <cell r="D7">
            <v>4.1900000000000004</v>
          </cell>
          <cell r="E7">
            <v>4.16</v>
          </cell>
          <cell r="F7">
            <v>4.18</v>
          </cell>
          <cell r="G7">
            <v>3.93</v>
          </cell>
          <cell r="H7">
            <v>3.79</v>
          </cell>
          <cell r="I7">
            <v>4.09</v>
          </cell>
          <cell r="J7">
            <v>4.47</v>
          </cell>
          <cell r="K7">
            <v>4.93</v>
          </cell>
          <cell r="L7">
            <v>5.21</v>
          </cell>
          <cell r="M7">
            <v>5.46</v>
          </cell>
          <cell r="N7">
            <v>5.31</v>
          </cell>
          <cell r="O7">
            <v>4.8899999999999997</v>
          </cell>
          <cell r="P7">
            <v>4.72</v>
          </cell>
          <cell r="Q7">
            <v>4.62</v>
          </cell>
          <cell r="R7">
            <v>4.5999999999999996</v>
          </cell>
          <cell r="S7">
            <v>4.3899999999999997</v>
          </cell>
          <cell r="T7">
            <v>4.46</v>
          </cell>
          <cell r="U7">
            <v>4.5</v>
          </cell>
          <cell r="V7">
            <v>4.63</v>
          </cell>
          <cell r="W7">
            <v>4.9000000000000004</v>
          </cell>
          <cell r="X7">
            <v>4.38</v>
          </cell>
          <cell r="Y7">
            <v>4.51</v>
          </cell>
        </row>
        <row r="8">
          <cell r="B8">
            <v>2.4300000000000002</v>
          </cell>
          <cell r="C8">
            <v>2.25</v>
          </cell>
          <cell r="D8">
            <v>2.23</v>
          </cell>
          <cell r="E8">
            <v>2.27</v>
          </cell>
          <cell r="F8">
            <v>2.19</v>
          </cell>
          <cell r="G8">
            <v>2.08</v>
          </cell>
          <cell r="H8">
            <v>2.2000000000000002</v>
          </cell>
          <cell r="I8">
            <v>2.4300000000000002</v>
          </cell>
          <cell r="J8">
            <v>2.89</v>
          </cell>
          <cell r="K8">
            <v>3.3</v>
          </cell>
          <cell r="L8">
            <v>3.54</v>
          </cell>
          <cell r="M8">
            <v>3.68</v>
          </cell>
          <cell r="N8">
            <v>3.66</v>
          </cell>
          <cell r="O8">
            <v>3.51</v>
          </cell>
          <cell r="P8">
            <v>3.21</v>
          </cell>
          <cell r="Q8">
            <v>2.81</v>
          </cell>
          <cell r="R8">
            <v>2.74</v>
          </cell>
          <cell r="S8">
            <v>2.69</v>
          </cell>
          <cell r="T8">
            <v>2.57</v>
          </cell>
          <cell r="U8">
            <v>2.68</v>
          </cell>
          <cell r="V8">
            <v>2.95</v>
          </cell>
          <cell r="W8">
            <v>3.1</v>
          </cell>
          <cell r="X8">
            <v>2.99</v>
          </cell>
          <cell r="Y8">
            <v>2.77</v>
          </cell>
        </row>
        <row r="9">
          <cell r="B9">
            <v>1.53</v>
          </cell>
          <cell r="C9">
            <v>1.42</v>
          </cell>
          <cell r="D9">
            <v>1.35</v>
          </cell>
          <cell r="E9">
            <v>1.32</v>
          </cell>
          <cell r="F9">
            <v>1.35</v>
          </cell>
          <cell r="G9">
            <v>1.37</v>
          </cell>
          <cell r="H9">
            <v>1.52</v>
          </cell>
          <cell r="I9">
            <v>1.65</v>
          </cell>
          <cell r="J9">
            <v>1.91</v>
          </cell>
          <cell r="K9">
            <v>2.23</v>
          </cell>
          <cell r="L9">
            <v>2.44</v>
          </cell>
          <cell r="M9">
            <v>2.5299999999999998</v>
          </cell>
          <cell r="N9">
            <v>2.38</v>
          </cell>
          <cell r="O9">
            <v>2.02</v>
          </cell>
          <cell r="P9">
            <v>1.89</v>
          </cell>
          <cell r="Q9">
            <v>1.82</v>
          </cell>
          <cell r="R9">
            <v>1.81</v>
          </cell>
          <cell r="S9">
            <v>1.78</v>
          </cell>
          <cell r="T9">
            <v>1.88</v>
          </cell>
          <cell r="U9">
            <v>1.99</v>
          </cell>
          <cell r="V9">
            <v>2.11</v>
          </cell>
          <cell r="W9">
            <v>2.31</v>
          </cell>
          <cell r="X9">
            <v>2.04</v>
          </cell>
          <cell r="Y9">
            <v>1.73</v>
          </cell>
        </row>
        <row r="10">
          <cell r="B10">
            <v>1.53</v>
          </cell>
          <cell r="C10">
            <v>1.43</v>
          </cell>
          <cell r="D10">
            <v>1.4</v>
          </cell>
          <cell r="E10">
            <v>1.34</v>
          </cell>
          <cell r="F10">
            <v>1.32</v>
          </cell>
          <cell r="G10">
            <v>1.26</v>
          </cell>
          <cell r="H10">
            <v>1.1599999999999999</v>
          </cell>
          <cell r="I10">
            <v>1.43</v>
          </cell>
          <cell r="J10">
            <v>1.29</v>
          </cell>
          <cell r="K10">
            <v>1.44</v>
          </cell>
          <cell r="L10">
            <v>1.58</v>
          </cell>
          <cell r="M10">
            <v>1.89</v>
          </cell>
          <cell r="N10">
            <v>1.79</v>
          </cell>
          <cell r="O10">
            <v>1.57</v>
          </cell>
          <cell r="P10">
            <v>1.4</v>
          </cell>
          <cell r="Q10">
            <v>1.33</v>
          </cell>
          <cell r="R10">
            <v>1.33</v>
          </cell>
          <cell r="S10">
            <v>1.35</v>
          </cell>
          <cell r="T10">
            <v>1.39</v>
          </cell>
          <cell r="U10">
            <v>1.43</v>
          </cell>
          <cell r="V10">
            <v>1.58</v>
          </cell>
          <cell r="W10">
            <v>1.71</v>
          </cell>
          <cell r="X10">
            <v>1.71</v>
          </cell>
          <cell r="Y10">
            <v>1.6</v>
          </cell>
        </row>
        <row r="11">
          <cell r="B11">
            <v>2.2000000000000002</v>
          </cell>
          <cell r="C11">
            <v>2</v>
          </cell>
          <cell r="D11">
            <v>1.89</v>
          </cell>
          <cell r="E11">
            <v>1.82</v>
          </cell>
          <cell r="F11">
            <v>1.81</v>
          </cell>
          <cell r="G11">
            <v>1.79</v>
          </cell>
          <cell r="H11">
            <v>1.95</v>
          </cell>
          <cell r="I11">
            <v>2.2599999999999998</v>
          </cell>
          <cell r="J11">
            <v>2.71</v>
          </cell>
          <cell r="K11">
            <v>3.09</v>
          </cell>
          <cell r="L11">
            <v>3.44</v>
          </cell>
          <cell r="M11">
            <v>3.52</v>
          </cell>
          <cell r="N11">
            <v>3.2</v>
          </cell>
          <cell r="O11">
            <v>2.8</v>
          </cell>
          <cell r="P11">
            <v>2.5499999999999998</v>
          </cell>
          <cell r="Q11">
            <v>2.46</v>
          </cell>
          <cell r="R11">
            <v>2.41</v>
          </cell>
          <cell r="S11">
            <v>2.44</v>
          </cell>
          <cell r="T11">
            <v>2.48</v>
          </cell>
          <cell r="U11">
            <v>2.58</v>
          </cell>
          <cell r="V11">
            <v>2.81</v>
          </cell>
          <cell r="W11">
            <v>2.99</v>
          </cell>
          <cell r="X11">
            <v>2.77</v>
          </cell>
          <cell r="Y11">
            <v>2.37</v>
          </cell>
        </row>
        <row r="12">
          <cell r="B12">
            <v>0.79</v>
          </cell>
          <cell r="C12">
            <v>0.7</v>
          </cell>
          <cell r="D12">
            <v>0.65</v>
          </cell>
          <cell r="E12">
            <v>0.62</v>
          </cell>
          <cell r="F12">
            <v>0.62</v>
          </cell>
          <cell r="G12">
            <v>0.62</v>
          </cell>
          <cell r="H12">
            <v>0.74</v>
          </cell>
          <cell r="I12">
            <v>0.94</v>
          </cell>
          <cell r="J12">
            <v>1.17</v>
          </cell>
          <cell r="K12">
            <v>1.36</v>
          </cell>
          <cell r="L12">
            <v>1.49</v>
          </cell>
          <cell r="M12">
            <v>1.57</v>
          </cell>
          <cell r="N12">
            <v>1.37</v>
          </cell>
          <cell r="O12">
            <v>1.21</v>
          </cell>
          <cell r="P12">
            <v>1.0900000000000001</v>
          </cell>
          <cell r="Q12">
            <v>0.99</v>
          </cell>
          <cell r="R12">
            <v>0.95</v>
          </cell>
          <cell r="S12">
            <v>0.99</v>
          </cell>
          <cell r="T12">
            <v>1.06</v>
          </cell>
          <cell r="U12">
            <v>1.1399999999999999</v>
          </cell>
          <cell r="V12">
            <v>1.25</v>
          </cell>
          <cell r="W12">
            <v>1.34</v>
          </cell>
          <cell r="X12">
            <v>1.21</v>
          </cell>
          <cell r="Y12">
            <v>0.98</v>
          </cell>
        </row>
        <row r="13">
          <cell r="B13">
            <v>4.91</v>
          </cell>
          <cell r="C13">
            <v>4.9000000000000004</v>
          </cell>
          <cell r="D13">
            <v>5.25</v>
          </cell>
          <cell r="E13">
            <v>4.38</v>
          </cell>
          <cell r="F13">
            <v>2.5</v>
          </cell>
          <cell r="G13">
            <v>3.01</v>
          </cell>
          <cell r="H13">
            <v>3.41</v>
          </cell>
          <cell r="I13">
            <v>3.55</v>
          </cell>
          <cell r="J13">
            <v>3.33</v>
          </cell>
          <cell r="K13">
            <v>3.47</v>
          </cell>
          <cell r="L13">
            <v>4.09</v>
          </cell>
          <cell r="M13">
            <v>4.1900000000000004</v>
          </cell>
          <cell r="N13">
            <v>4.16</v>
          </cell>
          <cell r="O13">
            <v>3.8</v>
          </cell>
          <cell r="P13">
            <v>4.1100000000000003</v>
          </cell>
          <cell r="Q13">
            <v>4.08</v>
          </cell>
          <cell r="R13">
            <v>3.78</v>
          </cell>
          <cell r="S13">
            <v>3.72</v>
          </cell>
          <cell r="T13">
            <v>3.96</v>
          </cell>
          <cell r="U13">
            <v>4.1900000000000004</v>
          </cell>
          <cell r="V13">
            <v>3.79</v>
          </cell>
          <cell r="W13">
            <v>3.82</v>
          </cell>
          <cell r="X13">
            <v>3.61</v>
          </cell>
          <cell r="Y13">
            <v>3.88</v>
          </cell>
        </row>
        <row r="14">
          <cell r="B14">
            <v>8.42</v>
          </cell>
          <cell r="C14">
            <v>8.26</v>
          </cell>
          <cell r="D14">
            <v>8.25</v>
          </cell>
          <cell r="E14">
            <v>8.16</v>
          </cell>
          <cell r="F14">
            <v>8.0500000000000007</v>
          </cell>
          <cell r="G14">
            <v>8.02</v>
          </cell>
          <cell r="H14">
            <v>8.3800000000000008</v>
          </cell>
          <cell r="I14">
            <v>8.35</v>
          </cell>
          <cell r="J14">
            <v>8.73</v>
          </cell>
          <cell r="K14">
            <v>8.8699999999999992</v>
          </cell>
          <cell r="L14">
            <v>9.2200000000000006</v>
          </cell>
          <cell r="M14">
            <v>9.3699999999999992</v>
          </cell>
          <cell r="N14">
            <v>9.3000000000000007</v>
          </cell>
          <cell r="O14">
            <v>8.81</v>
          </cell>
          <cell r="P14">
            <v>8.6999999999999993</v>
          </cell>
          <cell r="Q14">
            <v>8.6999999999999993</v>
          </cell>
          <cell r="R14">
            <v>8.5500000000000007</v>
          </cell>
          <cell r="S14">
            <v>8.69</v>
          </cell>
          <cell r="T14">
            <v>6.95</v>
          </cell>
          <cell r="U14">
            <v>8.27</v>
          </cell>
          <cell r="V14">
            <v>9.14</v>
          </cell>
          <cell r="W14">
            <v>9.26</v>
          </cell>
          <cell r="X14">
            <v>9.07</v>
          </cell>
          <cell r="Y14">
            <v>8.61</v>
          </cell>
        </row>
        <row r="15">
          <cell r="B15">
            <v>-0.28000000000000003</v>
          </cell>
          <cell r="C15">
            <v>-0.25</v>
          </cell>
          <cell r="D15">
            <v>-0.24</v>
          </cell>
          <cell r="E15">
            <v>-0.23</v>
          </cell>
          <cell r="F15">
            <v>-0.22</v>
          </cell>
          <cell r="G15">
            <v>-0.24</v>
          </cell>
          <cell r="H15">
            <v>-0.27</v>
          </cell>
          <cell r="I15">
            <v>-0.32</v>
          </cell>
          <cell r="J15">
            <v>-0.38</v>
          </cell>
          <cell r="K15">
            <v>-0.45</v>
          </cell>
          <cell r="L15">
            <v>-0.5</v>
          </cell>
          <cell r="M15">
            <v>-0.53</v>
          </cell>
          <cell r="N15">
            <v>-0.48</v>
          </cell>
          <cell r="O15">
            <v>-0.42</v>
          </cell>
          <cell r="P15">
            <v>-0.35</v>
          </cell>
          <cell r="Q15">
            <v>-0.34</v>
          </cell>
          <cell r="R15">
            <v>-0.34</v>
          </cell>
          <cell r="S15">
            <v>-0.34</v>
          </cell>
          <cell r="T15">
            <v>-0.34</v>
          </cell>
          <cell r="U15">
            <v>-0.38</v>
          </cell>
          <cell r="V15">
            <v>-0.41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11">
        <row r="2">
          <cell r="B2">
            <v>0.13</v>
          </cell>
          <cell r="C2">
            <v>0.12</v>
          </cell>
          <cell r="D2">
            <v>0.09</v>
          </cell>
          <cell r="E2">
            <v>0.09</v>
          </cell>
          <cell r="F2">
            <v>0.12</v>
          </cell>
          <cell r="G2">
            <v>0.12</v>
          </cell>
          <cell r="H2">
            <v>0.1</v>
          </cell>
          <cell r="I2">
            <v>0.13</v>
          </cell>
          <cell r="J2">
            <v>0.15</v>
          </cell>
          <cell r="K2">
            <v>0.26</v>
          </cell>
          <cell r="L2">
            <v>0.25</v>
          </cell>
          <cell r="M2">
            <v>0.26</v>
          </cell>
          <cell r="N2">
            <v>0.26</v>
          </cell>
          <cell r="O2">
            <v>0.23</v>
          </cell>
          <cell r="P2">
            <v>0.23</v>
          </cell>
          <cell r="Q2">
            <v>0.28000000000000003</v>
          </cell>
          <cell r="R2">
            <v>0.33</v>
          </cell>
          <cell r="S2">
            <v>0.2</v>
          </cell>
          <cell r="T2">
            <v>0.2</v>
          </cell>
          <cell r="U2">
            <v>0.21</v>
          </cell>
          <cell r="V2">
            <v>0.19</v>
          </cell>
          <cell r="W2">
            <v>0.17</v>
          </cell>
          <cell r="X2">
            <v>0.2</v>
          </cell>
          <cell r="Y2">
            <v>0.16</v>
          </cell>
        </row>
        <row r="3">
          <cell r="B3">
            <v>-0.13</v>
          </cell>
          <cell r="C3">
            <v>-0.14000000000000001</v>
          </cell>
          <cell r="D3">
            <v>-0.15</v>
          </cell>
          <cell r="E3">
            <v>-0.16</v>
          </cell>
          <cell r="F3">
            <v>-0.16</v>
          </cell>
          <cell r="G3">
            <v>-0.16</v>
          </cell>
          <cell r="H3">
            <v>-0.13</v>
          </cell>
          <cell r="I3">
            <v>-0.02</v>
          </cell>
          <cell r="J3">
            <v>0.03</v>
          </cell>
          <cell r="K3">
            <v>0.04</v>
          </cell>
          <cell r="L3">
            <v>0</v>
          </cell>
          <cell r="M3">
            <v>-0.04</v>
          </cell>
          <cell r="N3">
            <v>-7.0000000000000007E-2</v>
          </cell>
          <cell r="O3">
            <v>-0.1</v>
          </cell>
          <cell r="P3">
            <v>-0.1</v>
          </cell>
          <cell r="Q3">
            <v>-0.1</v>
          </cell>
          <cell r="R3">
            <v>-0.1</v>
          </cell>
          <cell r="S3">
            <v>-0.09</v>
          </cell>
          <cell r="T3">
            <v>-0.01</v>
          </cell>
          <cell r="U3">
            <v>0.05</v>
          </cell>
          <cell r="V3">
            <v>0</v>
          </cell>
          <cell r="W3">
            <v>-0.01</v>
          </cell>
          <cell r="X3">
            <v>-0.06</v>
          </cell>
          <cell r="Y3">
            <v>-0.1</v>
          </cell>
        </row>
        <row r="4">
          <cell r="B4">
            <v>-0.46</v>
          </cell>
          <cell r="C4">
            <v>-0.46</v>
          </cell>
          <cell r="D4">
            <v>-0.47</v>
          </cell>
          <cell r="E4">
            <v>-0.52</v>
          </cell>
          <cell r="F4">
            <v>-0.55000000000000004</v>
          </cell>
          <cell r="G4">
            <v>-0.54</v>
          </cell>
          <cell r="H4">
            <v>-0.54</v>
          </cell>
          <cell r="I4">
            <v>-0.43</v>
          </cell>
          <cell r="J4">
            <v>-0.36</v>
          </cell>
          <cell r="K4">
            <v>-0.3</v>
          </cell>
          <cell r="L4">
            <v>-0.28000000000000003</v>
          </cell>
          <cell r="M4">
            <v>-0.3</v>
          </cell>
          <cell r="N4">
            <v>-0.28999999999999998</v>
          </cell>
          <cell r="O4">
            <v>-0.34</v>
          </cell>
          <cell r="P4">
            <v>-0.4</v>
          </cell>
          <cell r="Q4">
            <v>-0.4</v>
          </cell>
          <cell r="R4">
            <v>-0.36</v>
          </cell>
          <cell r="S4">
            <v>-0.37</v>
          </cell>
          <cell r="T4">
            <v>-0.31</v>
          </cell>
          <cell r="U4">
            <v>-0.37</v>
          </cell>
          <cell r="V4">
            <v>-0.37</v>
          </cell>
          <cell r="W4">
            <v>-0.39</v>
          </cell>
          <cell r="X4">
            <v>-0.45</v>
          </cell>
          <cell r="Y4">
            <v>-0.5</v>
          </cell>
        </row>
        <row r="5">
          <cell r="B5">
            <v>-0.56000000000000005</v>
          </cell>
          <cell r="C5">
            <v>-0.56000000000000005</v>
          </cell>
          <cell r="D5">
            <v>-0.56000000000000005</v>
          </cell>
          <cell r="E5">
            <v>-0.56999999999999995</v>
          </cell>
          <cell r="F5">
            <v>-0.57999999999999996</v>
          </cell>
          <cell r="G5">
            <v>-0.62</v>
          </cell>
          <cell r="H5">
            <v>-0.57999999999999996</v>
          </cell>
          <cell r="I5">
            <v>-0.44</v>
          </cell>
          <cell r="J5">
            <v>-0.4</v>
          </cell>
          <cell r="K5">
            <v>-0.43</v>
          </cell>
          <cell r="L5">
            <v>-0.46</v>
          </cell>
          <cell r="M5">
            <v>-0.48</v>
          </cell>
          <cell r="N5">
            <v>-0.51</v>
          </cell>
          <cell r="O5">
            <v>-0.55000000000000004</v>
          </cell>
          <cell r="P5">
            <v>-0.54</v>
          </cell>
          <cell r="Q5">
            <v>-0.55000000000000004</v>
          </cell>
          <cell r="R5">
            <v>-0.55000000000000004</v>
          </cell>
          <cell r="S5">
            <v>-0.51</v>
          </cell>
          <cell r="T5">
            <v>-0.41</v>
          </cell>
          <cell r="U5">
            <v>-0.38</v>
          </cell>
          <cell r="V5">
            <v>-0.4</v>
          </cell>
          <cell r="W5">
            <v>-0.4</v>
          </cell>
          <cell r="X5">
            <v>-0.45</v>
          </cell>
          <cell r="Y5">
            <v>-0.49</v>
          </cell>
        </row>
        <row r="6">
          <cell r="B6">
            <v>-0.4</v>
          </cell>
          <cell r="C6">
            <v>-0.44</v>
          </cell>
          <cell r="D6">
            <v>-0.46</v>
          </cell>
          <cell r="E6">
            <v>-0.49</v>
          </cell>
          <cell r="F6">
            <v>-0.51</v>
          </cell>
          <cell r="G6">
            <v>-0.56999999999999995</v>
          </cell>
          <cell r="H6">
            <v>-0.56000000000000005</v>
          </cell>
          <cell r="I6">
            <v>-0.44</v>
          </cell>
          <cell r="J6">
            <v>-0.31</v>
          </cell>
          <cell r="K6">
            <v>-0.16</v>
          </cell>
          <cell r="L6">
            <v>-7.0000000000000007E-2</v>
          </cell>
          <cell r="M6">
            <v>-0.01</v>
          </cell>
          <cell r="N6">
            <v>-0.08</v>
          </cell>
          <cell r="O6">
            <v>-0.16</v>
          </cell>
          <cell r="P6">
            <v>-0.22</v>
          </cell>
          <cell r="Q6">
            <v>-0.22</v>
          </cell>
          <cell r="R6">
            <v>-0.26</v>
          </cell>
          <cell r="S6">
            <v>-0.26</v>
          </cell>
          <cell r="T6">
            <v>-0.23</v>
          </cell>
          <cell r="U6">
            <v>-0.24</v>
          </cell>
          <cell r="V6">
            <v>-0.19</v>
          </cell>
          <cell r="W6">
            <v>-0.08</v>
          </cell>
          <cell r="X6">
            <v>-0.13</v>
          </cell>
          <cell r="Y6">
            <v>-0.2</v>
          </cell>
        </row>
        <row r="7">
          <cell r="B7">
            <v>0.54</v>
          </cell>
          <cell r="C7">
            <v>0.62</v>
          </cell>
          <cell r="D7">
            <v>0.52</v>
          </cell>
          <cell r="E7">
            <v>0.51</v>
          </cell>
          <cell r="F7">
            <v>0.56000000000000005</v>
          </cell>
          <cell r="G7">
            <v>0.46</v>
          </cell>
          <cell r="H7">
            <v>0.37</v>
          </cell>
          <cell r="I7">
            <v>0.45</v>
          </cell>
          <cell r="J7">
            <v>0.57999999999999996</v>
          </cell>
          <cell r="K7">
            <v>0.72</v>
          </cell>
          <cell r="L7">
            <v>0.74</v>
          </cell>
          <cell r="M7">
            <v>0.84</v>
          </cell>
          <cell r="N7">
            <v>0.82</v>
          </cell>
          <cell r="O7">
            <v>0.69</v>
          </cell>
          <cell r="P7">
            <v>0.68</v>
          </cell>
          <cell r="Q7">
            <v>0.68</v>
          </cell>
          <cell r="R7">
            <v>0.64</v>
          </cell>
          <cell r="S7">
            <v>0.56999999999999995</v>
          </cell>
          <cell r="T7">
            <v>0.65</v>
          </cell>
          <cell r="U7">
            <v>0.6</v>
          </cell>
          <cell r="V7">
            <v>0.6</v>
          </cell>
          <cell r="W7">
            <v>0.66</v>
          </cell>
          <cell r="X7">
            <v>0.54</v>
          </cell>
          <cell r="Y7">
            <v>0.56000000000000005</v>
          </cell>
        </row>
        <row r="8">
          <cell r="B8">
            <v>-0.37</v>
          </cell>
          <cell r="C8">
            <v>-0.37</v>
          </cell>
          <cell r="D8">
            <v>-0.41</v>
          </cell>
          <cell r="E8">
            <v>-0.4</v>
          </cell>
          <cell r="F8">
            <v>-0.43</v>
          </cell>
          <cell r="G8">
            <v>-0.44</v>
          </cell>
          <cell r="H8">
            <v>-0.49</v>
          </cell>
          <cell r="I8">
            <v>-0.45</v>
          </cell>
          <cell r="J8">
            <v>-0.36</v>
          </cell>
          <cell r="K8">
            <v>-0.28999999999999998</v>
          </cell>
          <cell r="L8">
            <v>-0.26</v>
          </cell>
          <cell r="M8">
            <v>-0.26</v>
          </cell>
          <cell r="N8">
            <v>-0.22</v>
          </cell>
          <cell r="O8">
            <v>-0.23</v>
          </cell>
          <cell r="P8">
            <v>-0.27</v>
          </cell>
          <cell r="Q8">
            <v>-0.33</v>
          </cell>
          <cell r="R8">
            <v>-0.33</v>
          </cell>
          <cell r="S8">
            <v>-0.33</v>
          </cell>
          <cell r="T8">
            <v>-0.36</v>
          </cell>
          <cell r="U8">
            <v>-0.37</v>
          </cell>
          <cell r="V8">
            <v>-0.36</v>
          </cell>
          <cell r="W8">
            <v>-0.31</v>
          </cell>
          <cell r="X8">
            <v>-0.36</v>
          </cell>
          <cell r="Y8">
            <v>-0.35</v>
          </cell>
        </row>
        <row r="9">
          <cell r="B9">
            <v>-1.56</v>
          </cell>
          <cell r="C9">
            <v>-1.57</v>
          </cell>
          <cell r="D9">
            <v>-1.6</v>
          </cell>
          <cell r="E9">
            <v>-1.6</v>
          </cell>
          <cell r="F9">
            <v>-1.61</v>
          </cell>
          <cell r="G9">
            <v>-1.59</v>
          </cell>
          <cell r="H9">
            <v>-1.57</v>
          </cell>
          <cell r="I9">
            <v>-1.48</v>
          </cell>
          <cell r="J9">
            <v>-1.44</v>
          </cell>
          <cell r="K9">
            <v>-1.35</v>
          </cell>
          <cell r="L9">
            <v>-1.32</v>
          </cell>
          <cell r="M9">
            <v>-1.34</v>
          </cell>
          <cell r="N9">
            <v>-1.39</v>
          </cell>
          <cell r="O9">
            <v>-1.4</v>
          </cell>
          <cell r="P9">
            <v>-1.42</v>
          </cell>
          <cell r="Q9">
            <v>-1.45</v>
          </cell>
          <cell r="R9">
            <v>-1.44</v>
          </cell>
          <cell r="S9">
            <v>-1.42</v>
          </cell>
          <cell r="T9">
            <v>-1.44</v>
          </cell>
          <cell r="U9">
            <v>-1.45</v>
          </cell>
          <cell r="V9">
            <v>-1.46</v>
          </cell>
          <cell r="W9">
            <v>-1.46</v>
          </cell>
          <cell r="X9">
            <v>-1.52</v>
          </cell>
          <cell r="Y9">
            <v>-1.52</v>
          </cell>
        </row>
        <row r="10">
          <cell r="B10">
            <v>-7.0000000000000007E-2</v>
          </cell>
          <cell r="C10">
            <v>-0.09</v>
          </cell>
          <cell r="D10">
            <v>-0.08</v>
          </cell>
          <cell r="E10">
            <v>-0.09</v>
          </cell>
          <cell r="F10">
            <v>-0.1</v>
          </cell>
          <cell r="G10">
            <v>-0.12</v>
          </cell>
          <cell r="H10">
            <v>-0.18</v>
          </cell>
          <cell r="I10">
            <v>-0.13</v>
          </cell>
          <cell r="J10">
            <v>-0.13</v>
          </cell>
          <cell r="K10">
            <v>-0.08</v>
          </cell>
          <cell r="L10">
            <v>-0.09</v>
          </cell>
          <cell r="M10">
            <v>-0.03</v>
          </cell>
          <cell r="N10">
            <v>-0.03</v>
          </cell>
          <cell r="O10">
            <v>-7.0000000000000007E-2</v>
          </cell>
          <cell r="P10">
            <v>-0.09</v>
          </cell>
          <cell r="Q10">
            <v>-0.08</v>
          </cell>
          <cell r="R10">
            <v>-0.1</v>
          </cell>
          <cell r="S10">
            <v>-0.11</v>
          </cell>
          <cell r="T10">
            <v>-0.08</v>
          </cell>
          <cell r="U10">
            <v>-0.1</v>
          </cell>
          <cell r="V10">
            <v>-0.08</v>
          </cell>
          <cell r="W10">
            <v>-0.04</v>
          </cell>
          <cell r="X10">
            <v>-0.04</v>
          </cell>
          <cell r="Y10">
            <v>-0.04</v>
          </cell>
        </row>
        <row r="11">
          <cell r="B11">
            <v>-0.26</v>
          </cell>
          <cell r="C11">
            <v>-0.28000000000000003</v>
          </cell>
          <cell r="D11">
            <v>-0.28000000000000003</v>
          </cell>
          <cell r="E11">
            <v>-0.28999999999999998</v>
          </cell>
          <cell r="F11">
            <v>-0.28999999999999998</v>
          </cell>
          <cell r="G11">
            <v>-0.32</v>
          </cell>
          <cell r="H11">
            <v>-0.3</v>
          </cell>
          <cell r="I11">
            <v>-0.24</v>
          </cell>
          <cell r="J11">
            <v>-0.14000000000000001</v>
          </cell>
          <cell r="K11">
            <v>-0.09</v>
          </cell>
          <cell r="L11">
            <v>-0.06</v>
          </cell>
          <cell r="M11">
            <v>-0.06</v>
          </cell>
          <cell r="N11">
            <v>-0.1</v>
          </cell>
          <cell r="O11">
            <v>-0.15</v>
          </cell>
          <cell r="P11">
            <v>-0.18</v>
          </cell>
          <cell r="Q11">
            <v>-0.18</v>
          </cell>
          <cell r="R11">
            <v>-0.19</v>
          </cell>
          <cell r="S11">
            <v>-0.17</v>
          </cell>
          <cell r="T11">
            <v>-0.15</v>
          </cell>
          <cell r="U11">
            <v>-0.14000000000000001</v>
          </cell>
          <cell r="V11">
            <v>-0.13</v>
          </cell>
          <cell r="W11">
            <v>-0.14000000000000001</v>
          </cell>
          <cell r="X11">
            <v>-0.19</v>
          </cell>
          <cell r="Y11">
            <v>-0.25</v>
          </cell>
        </row>
        <row r="12">
          <cell r="B12">
            <v>-0.3</v>
          </cell>
          <cell r="C12">
            <v>-0.33</v>
          </cell>
          <cell r="D12">
            <v>-0.34</v>
          </cell>
          <cell r="E12">
            <v>-0.35</v>
          </cell>
          <cell r="F12">
            <v>-0.34</v>
          </cell>
          <cell r="G12">
            <v>-0.35</v>
          </cell>
          <cell r="H12">
            <v>-0.3</v>
          </cell>
          <cell r="I12">
            <v>-0.24</v>
          </cell>
          <cell r="J12">
            <v>-0.21</v>
          </cell>
          <cell r="K12">
            <v>-0.19</v>
          </cell>
          <cell r="L12">
            <v>-0.18</v>
          </cell>
          <cell r="M12">
            <v>-0.18</v>
          </cell>
          <cell r="N12">
            <v>-0.2</v>
          </cell>
          <cell r="O12">
            <v>-0.23</v>
          </cell>
          <cell r="P12">
            <v>-0.24</v>
          </cell>
          <cell r="Q12">
            <v>-0.25</v>
          </cell>
          <cell r="R12">
            <v>-0.25</v>
          </cell>
          <cell r="S12">
            <v>-0.22</v>
          </cell>
          <cell r="T12">
            <v>-0.19</v>
          </cell>
          <cell r="U12">
            <v>-0.17</v>
          </cell>
          <cell r="V12">
            <v>-0.19</v>
          </cell>
          <cell r="W12">
            <v>-0.17</v>
          </cell>
          <cell r="X12">
            <v>-0.2</v>
          </cell>
          <cell r="Y12">
            <v>-0.22</v>
          </cell>
        </row>
        <row r="13">
          <cell r="B13">
            <v>0.22</v>
          </cell>
          <cell r="C13">
            <v>0.31</v>
          </cell>
          <cell r="D13">
            <v>0.41</v>
          </cell>
          <cell r="E13">
            <v>0.17</v>
          </cell>
          <cell r="F13">
            <v>-0.34</v>
          </cell>
          <cell r="G13">
            <v>-0.14000000000000001</v>
          </cell>
          <cell r="H13">
            <v>-0.2</v>
          </cell>
          <cell r="I13">
            <v>-0.49</v>
          </cell>
          <cell r="J13">
            <v>-0.74</v>
          </cell>
          <cell r="K13">
            <v>-0.8</v>
          </cell>
          <cell r="L13">
            <v>-0.4</v>
          </cell>
          <cell r="M13">
            <v>-0.6</v>
          </cell>
          <cell r="N13">
            <v>-0.38</v>
          </cell>
          <cell r="O13">
            <v>-0.09</v>
          </cell>
          <cell r="P13">
            <v>-0.43</v>
          </cell>
          <cell r="Q13">
            <v>-0.35</v>
          </cell>
          <cell r="R13">
            <v>-0.25</v>
          </cell>
          <cell r="S13">
            <v>-0.25</v>
          </cell>
          <cell r="T13">
            <v>-0.21</v>
          </cell>
          <cell r="U13">
            <v>-0.34</v>
          </cell>
          <cell r="V13">
            <v>-0.52</v>
          </cell>
          <cell r="W13">
            <v>0.01</v>
          </cell>
          <cell r="X13">
            <v>-0.22</v>
          </cell>
          <cell r="Y13">
            <v>0.12</v>
          </cell>
        </row>
        <row r="14">
          <cell r="B14">
            <v>0.13</v>
          </cell>
          <cell r="C14">
            <v>7.0000000000000007E-2</v>
          </cell>
          <cell r="D14">
            <v>0.03</v>
          </cell>
          <cell r="E14">
            <v>0.05</v>
          </cell>
          <cell r="F14">
            <v>0</v>
          </cell>
          <cell r="G14">
            <v>-0.02</v>
          </cell>
          <cell r="H14">
            <v>0.08</v>
          </cell>
          <cell r="I14">
            <v>0.15</v>
          </cell>
          <cell r="J14">
            <v>0.3</v>
          </cell>
          <cell r="K14">
            <v>0.36</v>
          </cell>
          <cell r="L14">
            <v>0.5</v>
          </cell>
          <cell r="M14">
            <v>0.53</v>
          </cell>
          <cell r="N14">
            <v>0.44</v>
          </cell>
          <cell r="O14">
            <v>0.37</v>
          </cell>
          <cell r="P14">
            <v>0.32</v>
          </cell>
          <cell r="Q14">
            <v>0.31</v>
          </cell>
          <cell r="R14">
            <v>0.24</v>
          </cell>
          <cell r="S14">
            <v>0.36</v>
          </cell>
          <cell r="T14">
            <v>-0.31</v>
          </cell>
          <cell r="U14">
            <v>0.05</v>
          </cell>
          <cell r="V14">
            <v>0.32</v>
          </cell>
          <cell r="W14">
            <v>0.31</v>
          </cell>
          <cell r="X14">
            <v>0.23</v>
          </cell>
          <cell r="Y14">
            <v>0.12</v>
          </cell>
        </row>
        <row r="15">
          <cell r="B15">
            <v>0.13</v>
          </cell>
          <cell r="C15">
            <v>0.13</v>
          </cell>
          <cell r="D15">
            <v>0.13</v>
          </cell>
          <cell r="E15">
            <v>0.13</v>
          </cell>
          <cell r="F15">
            <v>0.13</v>
          </cell>
          <cell r="G15">
            <v>0.13</v>
          </cell>
          <cell r="H15">
            <v>0.13</v>
          </cell>
          <cell r="I15">
            <v>0.12</v>
          </cell>
          <cell r="J15">
            <v>0.11</v>
          </cell>
          <cell r="K15">
            <v>0.09</v>
          </cell>
          <cell r="L15">
            <v>0.09</v>
          </cell>
          <cell r="M15">
            <v>0.09</v>
          </cell>
          <cell r="N15">
            <v>0.09</v>
          </cell>
          <cell r="O15">
            <v>0.11</v>
          </cell>
          <cell r="P15">
            <v>0.1</v>
          </cell>
          <cell r="Q15">
            <v>0.1</v>
          </cell>
          <cell r="R15">
            <v>0.1</v>
          </cell>
          <cell r="S15">
            <v>0.1</v>
          </cell>
          <cell r="T15">
            <v>0.1</v>
          </cell>
          <cell r="U15">
            <v>0.1</v>
          </cell>
          <cell r="V15">
            <v>0.1</v>
          </cell>
          <cell r="W15">
            <v>0.11</v>
          </cell>
          <cell r="X15">
            <v>0.11</v>
          </cell>
          <cell r="Y15">
            <v>0.11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8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3">
      <c r="A3" t="s">
        <v>2</v>
      </c>
      <c r="B3" s="3">
        <v>2040</v>
      </c>
    </row>
    <row r="4" spans="1:8" x14ac:dyDescent="0.3">
      <c r="A4" t="s">
        <v>44</v>
      </c>
      <c r="B4" s="4">
        <v>1.3053750740000001</v>
      </c>
      <c r="H4" s="7"/>
    </row>
    <row r="5" spans="1:8" x14ac:dyDescent="0.3">
      <c r="A5" t="s">
        <v>3</v>
      </c>
      <c r="B5" s="2">
        <f>SUM('PV installed'!B2:B1048576)</f>
        <v>29.459400000000002</v>
      </c>
    </row>
    <row r="6" spans="1:8" x14ac:dyDescent="0.3">
      <c r="A6" t="s">
        <v>4</v>
      </c>
      <c r="B6" s="2">
        <f>SUM('ES installed'!B2:B1048576)</f>
        <v>14.7296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S2'!B2*Main!$B$4)+(_xlfn.IFNA(VLOOKUP($A2,'EV Distribution'!$A$2:$B$16,2,FALSE),0)*'EV Characterization'!B$2)</f>
        <v>5.0256940349000008</v>
      </c>
      <c r="C2" s="2">
        <f>('[1]Pc, Winter, S2'!C2*Main!$B$4)+(_xlfn.IFNA(VLOOKUP($A2,'EV Distribution'!$A$2:$B$16,2,FALSE),0)*'EV Characterization'!C$2)</f>
        <v>4.7646190201000005</v>
      </c>
      <c r="D2" s="2">
        <f>('[1]Pc, Winter, S2'!D2*Main!$B$4)+(_xlfn.IFNA(VLOOKUP($A2,'EV Distribution'!$A$2:$B$16,2,FALSE),0)*'EV Characterization'!D$2)</f>
        <v>4.5949202604800004</v>
      </c>
      <c r="E2" s="2">
        <f>('[1]Pc, Winter, S2'!E2*Main!$B$4)+(_xlfn.IFNA(VLOOKUP($A2,'EV Distribution'!$A$2:$B$16,2,FALSE),0)*'EV Characterization'!E$2)</f>
        <v>4.6601890141800002</v>
      </c>
      <c r="F2" s="2">
        <f>('[1]Pc, Winter, S2'!F2*Main!$B$4)+(_xlfn.IFNA(VLOOKUP($A2,'EV Distribution'!$A$2:$B$16,2,FALSE),0)*'EV Characterization'!F$2)</f>
        <v>4.5949202604800004</v>
      </c>
      <c r="G2" s="2">
        <f>('[1]Pc, Winter, S2'!G2*Main!$B$4)+(_xlfn.IFNA(VLOOKUP($A2,'EV Distribution'!$A$2:$B$16,2,FALSE),0)*'EV Characterization'!G$2)</f>
        <v>4.4513290023400005</v>
      </c>
      <c r="H2" s="2">
        <f>('[1]Pc, Winter, S2'!H2*Main!$B$4)+(_xlfn.IFNA(VLOOKUP($A2,'EV Distribution'!$A$2:$B$16,2,FALSE),0)*'EV Characterization'!H$2)</f>
        <v>4.0858239816199999</v>
      </c>
      <c r="I2" s="2">
        <f>('[1]Pc, Winter, S2'!I2*Main!$B$4)+(_xlfn.IFNA(VLOOKUP($A2,'EV Distribution'!$A$2:$B$16,2,FALSE),0)*'EV Characterization'!I$2)</f>
        <v>4.3991139993800008</v>
      </c>
      <c r="J2" s="2">
        <f>('[1]Pc, Winter, S2'!J2*Main!$B$4)+(_xlfn.IFNA(VLOOKUP($A2,'EV Distribution'!$A$2:$B$16,2,FALSE),0)*'EV Characterization'!J$2)</f>
        <v>4.5035440053000002</v>
      </c>
      <c r="K2" s="2">
        <f>('[1]Pc, Winter, S2'!K2*Main!$B$4)+(_xlfn.IFNA(VLOOKUP($A2,'EV Distribution'!$A$2:$B$16,2,FALSE),0)*'EV Characterization'!K$2)</f>
        <v>4.4121677501200001</v>
      </c>
      <c r="L2" s="2">
        <f>('[1]Pc, Winter, S2'!L2*Main!$B$4)+(_xlfn.IFNA(VLOOKUP($A2,'EV Distribution'!$A$2:$B$16,2,FALSE),0)*'EV Characterization'!L$2)</f>
        <v>4.3468989964200002</v>
      </c>
      <c r="M2" s="2">
        <f>('[1]Pc, Winter, S2'!M2*Main!$B$4)+(_xlfn.IFNA(VLOOKUP($A2,'EV Distribution'!$A$2:$B$16,2,FALSE),0)*'EV Characterization'!M$2)</f>
        <v>4.3991139993800008</v>
      </c>
      <c r="N2" s="2">
        <f>('[1]Pc, Winter, S2'!N2*Main!$B$4)+(_xlfn.IFNA(VLOOKUP($A2,'EV Distribution'!$A$2:$B$16,2,FALSE),0)*'EV Characterization'!N$2)</f>
        <v>4.3991139993800008</v>
      </c>
      <c r="O2" s="2">
        <f>('[1]Pc, Winter, S2'!O2*Main!$B$4)+(_xlfn.IFNA(VLOOKUP($A2,'EV Distribution'!$A$2:$B$16,2,FALSE),0)*'EV Characterization'!O$2)</f>
        <v>4.2424689904999999</v>
      </c>
      <c r="P2" s="2">
        <f>('[1]Pc, Winter, S2'!P2*Main!$B$4)+(_xlfn.IFNA(VLOOKUP($A2,'EV Distribution'!$A$2:$B$16,2,FALSE),0)*'EV Characterization'!P$2)</f>
        <v>4.0988777323600001</v>
      </c>
      <c r="Q2" s="2">
        <f>('[1]Pc, Winter, S2'!Q2*Main!$B$4)+(_xlfn.IFNA(VLOOKUP($A2,'EV Distribution'!$A$2:$B$16,2,FALSE),0)*'EV Characterization'!Q$2)</f>
        <v>4.1380389845800005</v>
      </c>
      <c r="R2" s="2">
        <f>('[1]Pc, Winter, S2'!R2*Main!$B$4)+(_xlfn.IFNA(VLOOKUP($A2,'EV Distribution'!$A$2:$B$16,2,FALSE),0)*'EV Characterization'!R$2)</f>
        <v>4.2163614890200005</v>
      </c>
      <c r="S2" s="2">
        <f>('[1]Pc, Winter, S2'!S2*Main!$B$4)+(_xlfn.IFNA(VLOOKUP($A2,'EV Distribution'!$A$2:$B$16,2,FALSE),0)*'EV Characterization'!S$2)</f>
        <v>4.0988777323600001</v>
      </c>
      <c r="T2" s="2">
        <f>('[1]Pc, Winter, S2'!T2*Main!$B$4)+(_xlfn.IFNA(VLOOKUP($A2,'EV Distribution'!$A$2:$B$16,2,FALSE),0)*'EV Characterization'!T$2)</f>
        <v>4.1380389845800005</v>
      </c>
      <c r="U2" s="2">
        <f>('[1]Pc, Winter, S2'!U2*Main!$B$4)+(_xlfn.IFNA(VLOOKUP($A2,'EV Distribution'!$A$2:$B$16,2,FALSE),0)*'EV Characterization'!U$2)</f>
        <v>4.0858239816199999</v>
      </c>
      <c r="V2" s="2">
        <f>('[1]Pc, Winter, S2'!V2*Main!$B$4)+(_xlfn.IFNA(VLOOKUP($A2,'EV Distribution'!$A$2:$B$16,2,FALSE),0)*'EV Characterization'!V$2)</f>
        <v>4.0336089786600002</v>
      </c>
      <c r="W2" s="2">
        <f>('[1]Pc, Winter, S2'!W2*Main!$B$4)+(_xlfn.IFNA(VLOOKUP($A2,'EV Distribution'!$A$2:$B$16,2,FALSE),0)*'EV Characterization'!W$2)</f>
        <v>3.9813939757000001</v>
      </c>
      <c r="X2" s="2">
        <f>('[1]Pc, Winter, S2'!X2*Main!$B$4)+(_xlfn.IFNA(VLOOKUP($A2,'EV Distribution'!$A$2:$B$16,2,FALSE),0)*'EV Characterization'!X$2)</f>
        <v>3.8900177205200004</v>
      </c>
      <c r="Y2" s="2">
        <f>('[1]Pc, Winter, S2'!Y2*Main!$B$4)+(_xlfn.IFNA(VLOOKUP($A2,'EV Distribution'!$A$2:$B$16,2,FALSE),0)*'EV Characterization'!Y$2)</f>
        <v>4.0205552279200001</v>
      </c>
    </row>
    <row r="3" spans="1:25" x14ac:dyDescent="0.3">
      <c r="A3">
        <v>2</v>
      </c>
      <c r="B3" s="2">
        <f>('[1]Pc, Winter, S2'!B3*Main!$B$4)+(_xlfn.IFNA(VLOOKUP($A3,'EV Distribution'!$A$2:$B$16,2,FALSE),0)*'EV Characterization'!B$2)</f>
        <v>1.7492025991600002</v>
      </c>
      <c r="C3" s="2">
        <f>('[1]Pc, Winter, S2'!C3*Main!$B$4)+(_xlfn.IFNA(VLOOKUP($A3,'EV Distribution'!$A$2:$B$16,2,FALSE),0)*'EV Characterization'!C$2)</f>
        <v>1.59255759028</v>
      </c>
      <c r="D3" s="2">
        <f>('[1]Pc, Winter, S2'!D3*Main!$B$4)+(_xlfn.IFNA(VLOOKUP($A3,'EV Distribution'!$A$2:$B$16,2,FALSE),0)*'EV Characterization'!D$2)</f>
        <v>1.5664500888000001</v>
      </c>
      <c r="E3" s="2">
        <f>('[1]Pc, Winter, S2'!E3*Main!$B$4)+(_xlfn.IFNA(VLOOKUP($A3,'EV Distribution'!$A$2:$B$16,2,FALSE),0)*'EV Characterization'!E$2)</f>
        <v>1.4098050799200001</v>
      </c>
      <c r="F3" s="2">
        <f>('[1]Pc, Winter, S2'!F3*Main!$B$4)+(_xlfn.IFNA(VLOOKUP($A3,'EV Distribution'!$A$2:$B$16,2,FALSE),0)*'EV Characterization'!F$2)</f>
        <v>1.5272888365799999</v>
      </c>
      <c r="G3" s="2">
        <f>('[1]Pc, Winter, S2'!G3*Main!$B$4)+(_xlfn.IFNA(VLOOKUP($A3,'EV Distribution'!$A$2:$B$16,2,FALSE),0)*'EV Characterization'!G$2)</f>
        <v>1.6186650917600001</v>
      </c>
      <c r="H3" s="2">
        <f>('[1]Pc, Winter, S2'!H3*Main!$B$4)+(_xlfn.IFNA(VLOOKUP($A3,'EV Distribution'!$A$2:$B$16,2,FALSE),0)*'EV Characterization'!H$2)</f>
        <v>1.7492025991600002</v>
      </c>
      <c r="I3" s="2">
        <f>('[1]Pc, Winter, S2'!I3*Main!$B$4)+(_xlfn.IFNA(VLOOKUP($A3,'EV Distribution'!$A$2:$B$16,2,FALSE),0)*'EV Characterization'!I$2)</f>
        <v>2.1016538691400002</v>
      </c>
      <c r="J3" s="2">
        <f>('[1]Pc, Winter, S2'!J3*Main!$B$4)+(_xlfn.IFNA(VLOOKUP($A3,'EV Distribution'!$A$2:$B$16,2,FALSE),0)*'EV Characterization'!J$2)</f>
        <v>2.4541051391200002</v>
      </c>
      <c r="K3" s="2">
        <f>('[1]Pc, Winter, S2'!K3*Main!$B$4)+(_xlfn.IFNA(VLOOKUP($A3,'EV Distribution'!$A$2:$B$16,2,FALSE),0)*'EV Characterization'!K$2)</f>
        <v>2.59769639726</v>
      </c>
      <c r="L3" s="2">
        <f>('[1]Pc, Winter, S2'!L3*Main!$B$4)+(_xlfn.IFNA(VLOOKUP($A3,'EV Distribution'!$A$2:$B$16,2,FALSE),0)*'EV Characterization'!L$2)</f>
        <v>2.6760189017</v>
      </c>
      <c r="M3" s="2">
        <f>('[1]Pc, Winter, S2'!M3*Main!$B$4)+(_xlfn.IFNA(VLOOKUP($A3,'EV Distribution'!$A$2:$B$16,2,FALSE),0)*'EV Characterization'!M$2)</f>
        <v>2.6107501480000002</v>
      </c>
      <c r="N3" s="2">
        <f>('[1]Pc, Winter, S2'!N3*Main!$B$4)+(_xlfn.IFNA(VLOOKUP($A3,'EV Distribution'!$A$2:$B$16,2,FALSE),0)*'EV Characterization'!N$2)</f>
        <v>2.5063201420799999</v>
      </c>
      <c r="O3" s="2">
        <f>('[1]Pc, Winter, S2'!O3*Main!$B$4)+(_xlfn.IFNA(VLOOKUP($A3,'EV Distribution'!$A$2:$B$16,2,FALSE),0)*'EV Characterization'!O$2)</f>
        <v>2.4410513883800005</v>
      </c>
      <c r="P3" s="2">
        <f>('[1]Pc, Winter, S2'!P3*Main!$B$4)+(_xlfn.IFNA(VLOOKUP($A3,'EV Distribution'!$A$2:$B$16,2,FALSE),0)*'EV Characterization'!P$2)</f>
        <v>2.3366213824600002</v>
      </c>
      <c r="Q3" s="2">
        <f>('[1]Pc, Winter, S2'!Q3*Main!$B$4)+(_xlfn.IFNA(VLOOKUP($A3,'EV Distribution'!$A$2:$B$16,2,FALSE),0)*'EV Characterization'!Q$2)</f>
        <v>2.3496751332000003</v>
      </c>
      <c r="R3" s="2">
        <f>('[1]Pc, Winter, S2'!R3*Main!$B$4)+(_xlfn.IFNA(VLOOKUP($A3,'EV Distribution'!$A$2:$B$16,2,FALSE),0)*'EV Characterization'!R$2)</f>
        <v>2.5715888957800002</v>
      </c>
      <c r="S3" s="2">
        <f>('[1]Pc, Winter, S2'!S3*Main!$B$4)+(_xlfn.IFNA(VLOOKUP($A3,'EV Distribution'!$A$2:$B$16,2,FALSE),0)*'EV Characterization'!S$2)</f>
        <v>3.0545776731599998</v>
      </c>
      <c r="T3" s="2">
        <f>('[1]Pc, Winter, S2'!T3*Main!$B$4)+(_xlfn.IFNA(VLOOKUP($A3,'EV Distribution'!$A$2:$B$16,2,FALSE),0)*'EV Characterization'!T$2)</f>
        <v>2.9370939165000003</v>
      </c>
      <c r="U3" s="2">
        <f>('[1]Pc, Winter, S2'!U3*Main!$B$4)+(_xlfn.IFNA(VLOOKUP($A3,'EV Distribution'!$A$2:$B$16,2,FALSE),0)*'EV Characterization'!U$2)</f>
        <v>2.83266391058</v>
      </c>
      <c r="V3" s="2">
        <f>('[1]Pc, Winter, S2'!V3*Main!$B$4)+(_xlfn.IFNA(VLOOKUP($A3,'EV Distribution'!$A$2:$B$16,2,FALSE),0)*'EV Characterization'!V$2)</f>
        <v>2.6629651509600003</v>
      </c>
      <c r="W3" s="2">
        <f>('[1]Pc, Winter, S2'!W3*Main!$B$4)+(_xlfn.IFNA(VLOOKUP($A3,'EV Distribution'!$A$2:$B$16,2,FALSE),0)*'EV Characterization'!W$2)</f>
        <v>2.4149438869000002</v>
      </c>
      <c r="X3" s="2">
        <f>('[1]Pc, Winter, S2'!X3*Main!$B$4)+(_xlfn.IFNA(VLOOKUP($A3,'EV Distribution'!$A$2:$B$16,2,FALSE),0)*'EV Characterization'!X$2)</f>
        <v>2.1930301243199999</v>
      </c>
      <c r="Y3" s="2">
        <f>('[1]Pc, Winter, S2'!Y3*Main!$B$4)+(_xlfn.IFNA(VLOOKUP($A3,'EV Distribution'!$A$2:$B$16,2,FALSE),0)*'EV Characterization'!Y$2)</f>
        <v>1.9189013587800001</v>
      </c>
    </row>
    <row r="4" spans="1:25" x14ac:dyDescent="0.3">
      <c r="A4">
        <v>3</v>
      </c>
      <c r="B4" s="2">
        <f>('[1]Pc, Winter, S2'!B4*Main!$B$4)+(_xlfn.IFNA(VLOOKUP($A4,'EV Distribution'!$A$2:$B$16,2,FALSE),0)*'EV Characterization'!B$2)</f>
        <v>4.97071323642</v>
      </c>
      <c r="C4" s="2">
        <f>('[1]Pc, Winter, S2'!C4*Main!$B$4)+(_xlfn.IFNA(VLOOKUP($A4,'EV Distribution'!$A$2:$B$16,2,FALSE),0)*'EV Characterization'!C$2)</f>
        <v>4.6981139016200002</v>
      </c>
      <c r="D4" s="2">
        <f>('[1]Pc, Winter, S2'!D4*Main!$B$4)+(_xlfn.IFNA(VLOOKUP($A4,'EV Distribution'!$A$2:$B$16,2,FALSE),0)*'EV Characterization'!D$2)</f>
        <v>4.3950556312600009</v>
      </c>
      <c r="E4" s="2">
        <f>('[1]Pc, Winter, S2'!E4*Main!$B$4)+(_xlfn.IFNA(VLOOKUP($A4,'EV Distribution'!$A$2:$B$16,2,FALSE),0)*'EV Characterization'!E$2)</f>
        <v>4.4027191327399997</v>
      </c>
      <c r="F4" s="2">
        <f>('[1]Pc, Winter, S2'!F4*Main!$B$4)+(_xlfn.IFNA(VLOOKUP($A4,'EV Distribution'!$A$2:$B$16,2,FALSE),0)*'EV Characterization'!F$2)</f>
        <v>4.3610447849600007</v>
      </c>
      <c r="G4" s="2">
        <f>('[1]Pc, Winter, S2'!G4*Main!$B$4)+(_xlfn.IFNA(VLOOKUP($A4,'EV Distribution'!$A$2:$B$16,2,FALSE),0)*'EV Characterization'!G$2)</f>
        <v>4.6542535505</v>
      </c>
      <c r="H4" s="2">
        <f>('[1]Pc, Winter, S2'!H4*Main!$B$4)+(_xlfn.IFNA(VLOOKUP($A4,'EV Distribution'!$A$2:$B$16,2,FALSE),0)*'EV Characterization'!H$2)</f>
        <v>5.9058278463599994</v>
      </c>
      <c r="I4" s="2">
        <f>('[1]Pc, Winter, S2'!I4*Main!$B$4)+(_xlfn.IFNA(VLOOKUP($A4,'EV Distribution'!$A$2:$B$16,2,FALSE),0)*'EV Characterization'!I$2)</f>
        <v>5.8079250826400015</v>
      </c>
      <c r="J4" s="2">
        <f>('[1]Pc, Winter, S2'!J4*Main!$B$4)+(_xlfn.IFNA(VLOOKUP($A4,'EV Distribution'!$A$2:$B$16,2,FALSE),0)*'EV Characterization'!J$2)</f>
        <v>6.2819844200200015</v>
      </c>
      <c r="K4" s="2">
        <f>('[1]Pc, Winter, S2'!K4*Main!$B$4)+(_xlfn.IFNA(VLOOKUP($A4,'EV Distribution'!$A$2:$B$16,2,FALSE),0)*'EV Characterization'!K$2)</f>
        <v>6.7146601329600006</v>
      </c>
      <c r="L4" s="2">
        <f>('[1]Pc, Winter, S2'!L4*Main!$B$4)+(_xlfn.IFNA(VLOOKUP($A4,'EV Distribution'!$A$2:$B$16,2,FALSE),0)*'EV Characterization'!L$2)</f>
        <v>6.5011155333400001</v>
      </c>
      <c r="M4" s="2">
        <f>('[1]Pc, Winter, S2'!M4*Main!$B$4)+(_xlfn.IFNA(VLOOKUP($A4,'EV Distribution'!$A$2:$B$16,2,FALSE),0)*'EV Characterization'!M$2)</f>
        <v>6.8634151140600013</v>
      </c>
      <c r="N4" s="2">
        <f>('[1]Pc, Winter, S2'!N4*Main!$B$4)+(_xlfn.IFNA(VLOOKUP($A4,'EV Distribution'!$A$2:$B$16,2,FALSE),0)*'EV Characterization'!N$2)</f>
        <v>6.7254303451800013</v>
      </c>
      <c r="O4" s="2">
        <f>('[1]Pc, Winter, S2'!O4*Main!$B$4)+(_xlfn.IFNA(VLOOKUP($A4,'EV Distribution'!$A$2:$B$16,2,FALSE),0)*'EV Characterization'!O$2)</f>
        <v>6.0936193589200007</v>
      </c>
      <c r="P4" s="2">
        <f>('[1]Pc, Winter, S2'!P4*Main!$B$4)+(_xlfn.IFNA(VLOOKUP($A4,'EV Distribution'!$A$2:$B$16,2,FALSE),0)*'EV Characterization'!P$2)</f>
        <v>5.3274960560000002</v>
      </c>
      <c r="Q4" s="2">
        <f>('[1]Pc, Winter, S2'!Q4*Main!$B$4)+(_xlfn.IFNA(VLOOKUP($A4,'EV Distribution'!$A$2:$B$16,2,FALSE),0)*'EV Characterization'!Q$2)</f>
        <v>5.3178227945199996</v>
      </c>
      <c r="R4" s="2">
        <f>('[1]Pc, Winter, S2'!R4*Main!$B$4)+(_xlfn.IFNA(VLOOKUP($A4,'EV Distribution'!$A$2:$B$16,2,FALSE),0)*'EV Characterization'!R$2)</f>
        <v>5.6230961815400002</v>
      </c>
      <c r="S4" s="2">
        <f>('[1]Pc, Winter, S2'!S4*Main!$B$4)+(_xlfn.IFNA(VLOOKUP($A4,'EV Distribution'!$A$2:$B$16,2,FALSE),0)*'EV Characterization'!S$2)</f>
        <v>6.3766145615000003</v>
      </c>
      <c r="T4" s="2">
        <f>('[1]Pc, Winter, S2'!T4*Main!$B$4)+(_xlfn.IFNA(VLOOKUP($A4,'EV Distribution'!$A$2:$B$16,2,FALSE),0)*'EV Characterization'!T$2)</f>
        <v>6.2401234970600008</v>
      </c>
      <c r="U4" s="2">
        <f>('[1]Pc, Winter, S2'!U4*Main!$B$4)+(_xlfn.IFNA(VLOOKUP($A4,'EV Distribution'!$A$2:$B$16,2,FALSE),0)*'EV Characterization'!U$2)</f>
        <v>6.1163306204000003</v>
      </c>
      <c r="V4" s="2">
        <f>('[1]Pc, Winter, S2'!V4*Main!$B$4)+(_xlfn.IFNA(VLOOKUP($A4,'EV Distribution'!$A$2:$B$16,2,FALSE),0)*'EV Characterization'!V$2)</f>
        <v>5.9581913100400001</v>
      </c>
      <c r="W4" s="2">
        <f>('[1]Pc, Winter, S2'!W4*Main!$B$4)+(_xlfn.IFNA(VLOOKUP($A4,'EV Distribution'!$A$2:$B$16,2,FALSE),0)*'EV Characterization'!W$2)</f>
        <v>5.4684736526600002</v>
      </c>
      <c r="X4" s="2">
        <f>('[1]Pc, Winter, S2'!X4*Main!$B$4)+(_xlfn.IFNA(VLOOKUP($A4,'EV Distribution'!$A$2:$B$16,2,FALSE),0)*'EV Characterization'!X$2)</f>
        <v>5.4705033426800007</v>
      </c>
      <c r="Y4" s="2">
        <f>('[1]Pc, Winter, S2'!Y4*Main!$B$4)+(_xlfn.IFNA(VLOOKUP($A4,'EV Distribution'!$A$2:$B$16,2,FALSE),0)*'EV Characterization'!Y$2)</f>
        <v>5.0242693038200006</v>
      </c>
    </row>
    <row r="5" spans="1:25" x14ac:dyDescent="0.3">
      <c r="A5">
        <v>4</v>
      </c>
      <c r="B5" s="2">
        <f>('[1]Pc, Winter, S2'!B5*Main!$B$4)+(_xlfn.IFNA(VLOOKUP($A5,'EV Distribution'!$A$2:$B$16,2,FALSE),0)*'EV Characterization'!B$2)</f>
        <v>0.50909627886000008</v>
      </c>
      <c r="C5" s="2">
        <f>('[1]Pc, Winter, S2'!C5*Main!$B$4)+(_xlfn.IFNA(VLOOKUP($A5,'EV Distribution'!$A$2:$B$16,2,FALSE),0)*'EV Characterization'!C$2)</f>
        <v>0.35245126998000004</v>
      </c>
      <c r="D5" s="2">
        <f>('[1]Pc, Winter, S2'!D5*Main!$B$4)+(_xlfn.IFNA(VLOOKUP($A5,'EV Distribution'!$A$2:$B$16,2,FALSE),0)*'EV Characterization'!D$2)</f>
        <v>0.30023626702000006</v>
      </c>
      <c r="E5" s="2">
        <f>('[1]Pc, Winter, S2'!E5*Main!$B$4)+(_xlfn.IFNA(VLOOKUP($A5,'EV Distribution'!$A$2:$B$16,2,FALSE),0)*'EV Characterization'!E$2)</f>
        <v>0.27412876553999999</v>
      </c>
      <c r="F5" s="2">
        <f>('[1]Pc, Winter, S2'!F5*Main!$B$4)+(_xlfn.IFNA(VLOOKUP($A5,'EV Distribution'!$A$2:$B$16,2,FALSE),0)*'EV Characterization'!F$2)</f>
        <v>0.27412876553999999</v>
      </c>
      <c r="G5" s="2">
        <f>('[1]Pc, Winter, S2'!G5*Main!$B$4)+(_xlfn.IFNA(VLOOKUP($A5,'EV Distribution'!$A$2:$B$16,2,FALSE),0)*'EV Characterization'!G$2)</f>
        <v>0.44382752516000007</v>
      </c>
      <c r="H5" s="2">
        <f>('[1]Pc, Winter, S2'!H5*Main!$B$4)+(_xlfn.IFNA(VLOOKUP($A5,'EV Distribution'!$A$2:$B$16,2,FALSE),0)*'EV Characterization'!H$2)</f>
        <v>0.82238629662000007</v>
      </c>
      <c r="I5" s="2">
        <f>('[1]Pc, Winter, S2'!I5*Main!$B$4)+(_xlfn.IFNA(VLOOKUP($A5,'EV Distribution'!$A$2:$B$16,2,FALSE),0)*'EV Characterization'!I$2)</f>
        <v>1.0312463084600001</v>
      </c>
      <c r="J5" s="2">
        <f>('[1]Pc, Winter, S2'!J5*Main!$B$4)+(_xlfn.IFNA(VLOOKUP($A5,'EV Distribution'!$A$2:$B$16,2,FALSE),0)*'EV Characterization'!J$2)</f>
        <v>1.2009450680800002</v>
      </c>
      <c r="K5" s="2">
        <f>('[1]Pc, Winter, S2'!K5*Main!$B$4)+(_xlfn.IFNA(VLOOKUP($A5,'EV Distribution'!$A$2:$B$16,2,FALSE),0)*'EV Characterization'!K$2)</f>
        <v>1.2662138217800001</v>
      </c>
      <c r="L5" s="2">
        <f>('[1]Pc, Winter, S2'!L5*Main!$B$4)+(_xlfn.IFNA(VLOOKUP($A5,'EV Distribution'!$A$2:$B$16,2,FALSE),0)*'EV Characterization'!L$2)</f>
        <v>1.31842882474</v>
      </c>
      <c r="M5" s="2">
        <f>('[1]Pc, Winter, S2'!M5*Main!$B$4)+(_xlfn.IFNA(VLOOKUP($A5,'EV Distribution'!$A$2:$B$16,2,FALSE),0)*'EV Characterization'!M$2)</f>
        <v>1.2270525695600001</v>
      </c>
      <c r="N5" s="2">
        <f>('[1]Pc, Winter, S2'!N5*Main!$B$4)+(_xlfn.IFNA(VLOOKUP($A5,'EV Distribution'!$A$2:$B$16,2,FALSE),0)*'EV Characterization'!N$2)</f>
        <v>1.3575900769600002</v>
      </c>
      <c r="O5" s="2">
        <f>('[1]Pc, Winter, S2'!O5*Main!$B$4)+(_xlfn.IFNA(VLOOKUP($A5,'EV Distribution'!$A$2:$B$16,2,FALSE),0)*'EV Characterization'!O$2)</f>
        <v>1.2009450680800002</v>
      </c>
      <c r="P5" s="2">
        <f>('[1]Pc, Winter, S2'!P5*Main!$B$4)+(_xlfn.IFNA(VLOOKUP($A5,'EV Distribution'!$A$2:$B$16,2,FALSE),0)*'EV Characterization'!P$2)</f>
        <v>1.1748375666000002</v>
      </c>
      <c r="Q5" s="2">
        <f>('[1]Pc, Winter, S2'!Q5*Main!$B$4)+(_xlfn.IFNA(VLOOKUP($A5,'EV Distribution'!$A$2:$B$16,2,FALSE),0)*'EV Characterization'!Q$2)</f>
        <v>1.1487300651200001</v>
      </c>
      <c r="R5" s="2">
        <f>('[1]Pc, Winter, S2'!R5*Main!$B$4)+(_xlfn.IFNA(VLOOKUP($A5,'EV Distribution'!$A$2:$B$16,2,FALSE),0)*'EV Characterization'!R$2)</f>
        <v>1.3706438277000002</v>
      </c>
      <c r="S5" s="2">
        <f>('[1]Pc, Winter, S2'!S5*Main!$B$4)+(_xlfn.IFNA(VLOOKUP($A5,'EV Distribution'!$A$2:$B$16,2,FALSE),0)*'EV Characterization'!S$2)</f>
        <v>2.01027761396</v>
      </c>
      <c r="T5" s="2">
        <f>('[1]Pc, Winter, S2'!T5*Main!$B$4)+(_xlfn.IFNA(VLOOKUP($A5,'EV Distribution'!$A$2:$B$16,2,FALSE),0)*'EV Characterization'!T$2)</f>
        <v>1.8927938573</v>
      </c>
      <c r="U5" s="2">
        <f>('[1]Pc, Winter, S2'!U5*Main!$B$4)+(_xlfn.IFNA(VLOOKUP($A5,'EV Distribution'!$A$2:$B$16,2,FALSE),0)*'EV Characterization'!U$2)</f>
        <v>1.6186650917600001</v>
      </c>
      <c r="V5" s="2">
        <f>('[1]Pc, Winter, S2'!V5*Main!$B$4)+(_xlfn.IFNA(VLOOKUP($A5,'EV Distribution'!$A$2:$B$16,2,FALSE),0)*'EV Characterization'!V$2)</f>
        <v>1.4881275843599999</v>
      </c>
      <c r="W5" s="2">
        <f>('[1]Pc, Winter, S2'!W5*Main!$B$4)+(_xlfn.IFNA(VLOOKUP($A5,'EV Distribution'!$A$2:$B$16,2,FALSE),0)*'EV Characterization'!W$2)</f>
        <v>1.2662138217800001</v>
      </c>
      <c r="X5" s="2">
        <f>('[1]Pc, Winter, S2'!X5*Main!$B$4)+(_xlfn.IFNA(VLOOKUP($A5,'EV Distribution'!$A$2:$B$16,2,FALSE),0)*'EV Characterization'!X$2)</f>
        <v>1.00513880698</v>
      </c>
      <c r="Y5" s="2">
        <f>('[1]Pc, Winter, S2'!Y5*Main!$B$4)+(_xlfn.IFNA(VLOOKUP($A5,'EV Distribution'!$A$2:$B$16,2,FALSE),0)*'EV Characterization'!Y$2)</f>
        <v>0.82238629662000007</v>
      </c>
    </row>
    <row r="6" spans="1:25" x14ac:dyDescent="0.3">
      <c r="A6">
        <v>5</v>
      </c>
      <c r="B6" s="2">
        <f>('[1]Pc, Winter, S2'!B6*Main!$B$4)+(_xlfn.IFNA(VLOOKUP($A6,'EV Distribution'!$A$2:$B$16,2,FALSE),0)*'EV Characterization'!B$2)</f>
        <v>4.3338452456800001</v>
      </c>
      <c r="C6" s="2">
        <f>('[1]Pc, Winter, S2'!C6*Main!$B$4)+(_xlfn.IFNA(VLOOKUP($A6,'EV Distribution'!$A$2:$B$16,2,FALSE),0)*'EV Characterization'!C$2)</f>
        <v>3.8378027175600002</v>
      </c>
      <c r="D6" s="2">
        <f>('[1]Pc, Winter, S2'!D6*Main!$B$4)+(_xlfn.IFNA(VLOOKUP($A6,'EV Distribution'!$A$2:$B$16,2,FALSE),0)*'EV Characterization'!D$2)</f>
        <v>3.5506202012800006</v>
      </c>
      <c r="E6" s="2">
        <f>('[1]Pc, Winter, S2'!E6*Main!$B$4)+(_xlfn.IFNA(VLOOKUP($A6,'EV Distribution'!$A$2:$B$16,2,FALSE),0)*'EV Characterization'!E$2)</f>
        <v>3.53756645054</v>
      </c>
      <c r="F6" s="2">
        <f>('[1]Pc, Winter, S2'!F6*Main!$B$4)+(_xlfn.IFNA(VLOOKUP($A6,'EV Distribution'!$A$2:$B$16,2,FALSE),0)*'EV Characterization'!F$2)</f>
        <v>3.6028352042399998</v>
      </c>
      <c r="G6" s="2">
        <f>('[1]Pc, Winter, S2'!G6*Main!$B$4)+(_xlfn.IFNA(VLOOKUP($A6,'EV Distribution'!$A$2:$B$16,2,FALSE),0)*'EV Characterization'!G$2)</f>
        <v>3.8508564683000004</v>
      </c>
      <c r="H6" s="2">
        <f>('[1]Pc, Winter, S2'!H6*Main!$B$4)+(_xlfn.IFNA(VLOOKUP($A6,'EV Distribution'!$A$2:$B$16,2,FALSE),0)*'EV Characterization'!H$2)</f>
        <v>4.4252215008600002</v>
      </c>
      <c r="I6" s="2">
        <f>('[1]Pc, Winter, S2'!I6*Main!$B$4)+(_xlfn.IFNA(VLOOKUP($A6,'EV Distribution'!$A$2:$B$16,2,FALSE),0)*'EV Characterization'!I$2)</f>
        <v>4.8559952752800006</v>
      </c>
      <c r="J6" s="2">
        <f>('[1]Pc, Winter, S2'!J6*Main!$B$4)+(_xlfn.IFNA(VLOOKUP($A6,'EV Distribution'!$A$2:$B$16,2,FALSE),0)*'EV Characterization'!J$2)</f>
        <v>5.66532782116</v>
      </c>
      <c r="K6" s="2">
        <f>('[1]Pc, Winter, S2'!K6*Main!$B$4)+(_xlfn.IFNA(VLOOKUP($A6,'EV Distribution'!$A$2:$B$16,2,FALSE),0)*'EV Characterization'!K$2)</f>
        <v>6.1744241000200013</v>
      </c>
      <c r="L6" s="2">
        <f>('[1]Pc, Winter, S2'!L6*Main!$B$4)+(_xlfn.IFNA(VLOOKUP($A6,'EV Distribution'!$A$2:$B$16,2,FALSE),0)*'EV Characterization'!L$2)</f>
        <v>6.6574128773999997</v>
      </c>
      <c r="M6" s="2">
        <f>('[1]Pc, Winter, S2'!M6*Main!$B$4)+(_xlfn.IFNA(VLOOKUP($A6,'EV Distribution'!$A$2:$B$16,2,FALSE),0)*'EV Characterization'!M$2)</f>
        <v>6.774896634060001</v>
      </c>
      <c r="N6" s="2">
        <f>('[1]Pc, Winter, S2'!N6*Main!$B$4)+(_xlfn.IFNA(VLOOKUP($A6,'EV Distribution'!$A$2:$B$16,2,FALSE),0)*'EV Characterization'!N$2)</f>
        <v>6.7879503848000002</v>
      </c>
      <c r="O6" s="2">
        <f>('[1]Pc, Winter, S2'!O6*Main!$B$4)+(_xlfn.IFNA(VLOOKUP($A6,'EV Distribution'!$A$2:$B$16,2,FALSE),0)*'EV Characterization'!O$2)</f>
        <v>6.5138216192600007</v>
      </c>
      <c r="P6" s="2">
        <f>('[1]Pc, Winter, S2'!P6*Main!$B$4)+(_xlfn.IFNA(VLOOKUP($A6,'EV Distribution'!$A$2:$B$16,2,FALSE),0)*'EV Characterization'!P$2)</f>
        <v>6.2919078566800009</v>
      </c>
      <c r="Q6" s="2">
        <f>('[1]Pc, Winter, S2'!Q6*Main!$B$4)+(_xlfn.IFNA(VLOOKUP($A6,'EV Distribution'!$A$2:$B$16,2,FALSE),0)*'EV Characterization'!Q$2)</f>
        <v>6.0961015955800004</v>
      </c>
      <c r="R6" s="2">
        <f>('[1]Pc, Winter, S2'!R6*Main!$B$4)+(_xlfn.IFNA(VLOOKUP($A6,'EV Distribution'!$A$2:$B$16,2,FALSE),0)*'EV Characterization'!R$2)</f>
        <v>6.3180153581600003</v>
      </c>
      <c r="S6" s="2">
        <f>('[1]Pc, Winter, S2'!S6*Main!$B$4)+(_xlfn.IFNA(VLOOKUP($A6,'EV Distribution'!$A$2:$B$16,2,FALSE),0)*'EV Characterization'!S$2)</f>
        <v>7.2317779099600008</v>
      </c>
      <c r="T6" s="2">
        <f>('[1]Pc, Winter, S2'!T6*Main!$B$4)+(_xlfn.IFNA(VLOOKUP($A6,'EV Distribution'!$A$2:$B$16,2,FALSE),0)*'EV Characterization'!T$2)</f>
        <v>7.2970466636600007</v>
      </c>
      <c r="U6" s="2">
        <f>('[1]Pc, Winter, S2'!U6*Main!$B$4)+(_xlfn.IFNA(VLOOKUP($A6,'EV Distribution'!$A$2:$B$16,2,FALSE),0)*'EV Characterization'!U$2)</f>
        <v>7.1142941533000004</v>
      </c>
      <c r="V6" s="2">
        <f>('[1]Pc, Winter, S2'!V6*Main!$B$4)+(_xlfn.IFNA(VLOOKUP($A6,'EV Distribution'!$A$2:$B$16,2,FALSE),0)*'EV Characterization'!V$2)</f>
        <v>6.774896634060001</v>
      </c>
      <c r="W6" s="2">
        <f>('[1]Pc, Winter, S2'!W6*Main!$B$4)+(_xlfn.IFNA(VLOOKUP($A6,'EV Distribution'!$A$2:$B$16,2,FALSE),0)*'EV Characterization'!W$2)</f>
        <v>6.3180153581600003</v>
      </c>
      <c r="X6" s="2">
        <f>('[1]Pc, Winter, S2'!X6*Main!$B$4)+(_xlfn.IFNA(VLOOKUP($A6,'EV Distribution'!$A$2:$B$16,2,FALSE),0)*'EV Characterization'!X$2)</f>
        <v>5.7305965748599998</v>
      </c>
      <c r="Y6" s="2">
        <f>('[1]Pc, Winter, S2'!Y6*Main!$B$4)+(_xlfn.IFNA(VLOOKUP($A6,'EV Distribution'!$A$2:$B$16,2,FALSE),0)*'EV Characterization'!Y$2)</f>
        <v>5.1562315423000005</v>
      </c>
    </row>
    <row r="7" spans="1:25" x14ac:dyDescent="0.3">
      <c r="A7">
        <v>6</v>
      </c>
      <c r="B7" s="2">
        <f>('[1]Pc, Winter, S2'!B7*Main!$B$4)+(_xlfn.IFNA(VLOOKUP($A7,'EV Distribution'!$A$2:$B$16,2,FALSE),0)*'EV Characterization'!B$2)</f>
        <v>7.13947972294</v>
      </c>
      <c r="C7" s="2">
        <f>('[1]Pc, Winter, S2'!C7*Main!$B$4)+(_xlfn.IFNA(VLOOKUP($A7,'EV Distribution'!$A$2:$B$16,2,FALSE),0)*'EV Characterization'!C$2)</f>
        <v>6.7179182592600011</v>
      </c>
      <c r="D7" s="2">
        <f>('[1]Pc, Winter, S2'!D7*Main!$B$4)+(_xlfn.IFNA(VLOOKUP($A7,'EV Distribution'!$A$2:$B$16,2,FALSE),0)*'EV Characterization'!D$2)</f>
        <v>6.4036875737200001</v>
      </c>
      <c r="E7" s="2">
        <f>('[1]Pc, Winter, S2'!E7*Main!$B$4)+(_xlfn.IFNA(VLOOKUP($A7,'EV Distribution'!$A$2:$B$16,2,FALSE),0)*'EV Characterization'!E$2)</f>
        <v>6.4628083274200003</v>
      </c>
      <c r="F7" s="2">
        <f>('[1]Pc, Winter, S2'!F7*Main!$B$4)+(_xlfn.IFNA(VLOOKUP($A7,'EV Distribution'!$A$2:$B$16,2,FALSE),0)*'EV Characterization'!F$2)</f>
        <v>6.3836481244600005</v>
      </c>
      <c r="G7" s="2">
        <f>('[1]Pc, Winter, S2'!G7*Main!$B$4)+(_xlfn.IFNA(VLOOKUP($A7,'EV Distribution'!$A$2:$B$16,2,FALSE),0)*'EV Characterization'!G$2)</f>
        <v>6.7294056436999998</v>
      </c>
      <c r="H7" s="2">
        <f>('[1]Pc, Winter, S2'!H7*Main!$B$4)+(_xlfn.IFNA(VLOOKUP($A7,'EV Distribution'!$A$2:$B$16,2,FALSE),0)*'EV Characterization'!H$2)</f>
        <v>7.2031633288600005</v>
      </c>
      <c r="I7" s="2">
        <f>('[1]Pc, Winter, S2'!I7*Main!$B$4)+(_xlfn.IFNA(VLOOKUP($A7,'EV Distribution'!$A$2:$B$16,2,FALSE),0)*'EV Characterization'!I$2)</f>
        <v>7.6100053492000006</v>
      </c>
      <c r="J7" s="2">
        <f>('[1]Pc, Winter, S2'!J7*Main!$B$4)+(_xlfn.IFNA(VLOOKUP($A7,'EV Distribution'!$A$2:$B$16,2,FALSE),0)*'EV Characterization'!J$2)</f>
        <v>7.8550501332600007</v>
      </c>
      <c r="K7" s="2">
        <f>('[1]Pc, Winter, S2'!K7*Main!$B$4)+(_xlfn.IFNA(VLOOKUP($A7,'EV Distribution'!$A$2:$B$16,2,FALSE),0)*'EV Characterization'!K$2)</f>
        <v>8.28210663694</v>
      </c>
      <c r="L7" s="2">
        <f>('[1]Pc, Winter, S2'!L7*Main!$B$4)+(_xlfn.IFNA(VLOOKUP($A7,'EV Distribution'!$A$2:$B$16,2,FALSE),0)*'EV Characterization'!L$2)</f>
        <v>8.267491356939999</v>
      </c>
      <c r="M7" s="2">
        <f>('[1]Pc, Winter, S2'!M7*Main!$B$4)+(_xlfn.IFNA(VLOOKUP($A7,'EV Distribution'!$A$2:$B$16,2,FALSE),0)*'EV Characterization'!M$2)</f>
        <v>8.7363579035800001</v>
      </c>
      <c r="N7" s="2">
        <f>('[1]Pc, Winter, S2'!N7*Main!$B$4)+(_xlfn.IFNA(VLOOKUP($A7,'EV Distribution'!$A$2:$B$16,2,FALSE),0)*'EV Characterization'!N$2)</f>
        <v>8.5598254732200019</v>
      </c>
      <c r="O7" s="2">
        <f>('[1]Pc, Winter, S2'!O7*Main!$B$4)+(_xlfn.IFNA(VLOOKUP($A7,'EV Distribution'!$A$2:$B$16,2,FALSE),0)*'EV Characterization'!O$2)</f>
        <v>8.1838743017600013</v>
      </c>
      <c r="P7" s="2">
        <f>('[1]Pc, Winter, S2'!P7*Main!$B$4)+(_xlfn.IFNA(VLOOKUP($A7,'EV Distribution'!$A$2:$B$16,2,FALSE),0)*'EV Characterization'!P$2)</f>
        <v>7.5934535984600009</v>
      </c>
      <c r="Q7" s="2">
        <f>('[1]Pc, Winter, S2'!Q7*Main!$B$4)+(_xlfn.IFNA(VLOOKUP($A7,'EV Distribution'!$A$2:$B$16,2,FALSE),0)*'EV Characterization'!Q$2)</f>
        <v>7.7033616843799999</v>
      </c>
      <c r="R7" s="2">
        <f>('[1]Pc, Winter, S2'!R7*Main!$B$4)+(_xlfn.IFNA(VLOOKUP($A7,'EV Distribution'!$A$2:$B$16,2,FALSE),0)*'EV Characterization'!R$2)</f>
        <v>7.6006107184600014</v>
      </c>
      <c r="S7" s="2">
        <f>('[1]Pc, Winter, S2'!S7*Main!$B$4)+(_xlfn.IFNA(VLOOKUP($A7,'EV Distribution'!$A$2:$B$16,2,FALSE),0)*'EV Characterization'!S$2)</f>
        <v>8.2695035354600019</v>
      </c>
      <c r="T7" s="2">
        <f>('[1]Pc, Winter, S2'!T7*Main!$B$4)+(_xlfn.IFNA(VLOOKUP($A7,'EV Distribution'!$A$2:$B$16,2,FALSE),0)*'EV Characterization'!T$2)</f>
        <v>8.1978990125000006</v>
      </c>
      <c r="U7" s="2">
        <f>('[1]Pc, Winter, S2'!U7*Main!$B$4)+(_xlfn.IFNA(VLOOKUP($A7,'EV Distribution'!$A$2:$B$16,2,FALSE),0)*'EV Characterization'!U$2)</f>
        <v>7.9086134562200012</v>
      </c>
      <c r="V7" s="2">
        <f>('[1]Pc, Winter, S2'!V7*Main!$B$4)+(_xlfn.IFNA(VLOOKUP($A7,'EV Distribution'!$A$2:$B$16,2,FALSE),0)*'EV Characterization'!V$2)</f>
        <v>7.5774203369799995</v>
      </c>
      <c r="W7" s="2">
        <f>('[1]Pc, Winter, S2'!W7*Main!$B$4)+(_xlfn.IFNA(VLOOKUP($A7,'EV Distribution'!$A$2:$B$16,2,FALSE),0)*'EV Characterization'!W$2)</f>
        <v>7.2357798577400008</v>
      </c>
      <c r="X7" s="2">
        <f>('[1]Pc, Winter, S2'!X7*Main!$B$4)+(_xlfn.IFNA(VLOOKUP($A7,'EV Distribution'!$A$2:$B$16,2,FALSE),0)*'EV Characterization'!X$2)</f>
        <v>7.1450801658999996</v>
      </c>
      <c r="Y7" s="2">
        <f>('[1]Pc, Winter, S2'!Y7*Main!$B$4)+(_xlfn.IFNA(VLOOKUP($A7,'EV Distribution'!$A$2:$B$16,2,FALSE),0)*'EV Characterization'!Y$2)</f>
        <v>6.9963354862800005</v>
      </c>
    </row>
    <row r="8" spans="1:25" x14ac:dyDescent="0.3">
      <c r="A8">
        <v>7</v>
      </c>
      <c r="B8" s="2">
        <f>('[1]Pc, Winter, S2'!B8*Main!$B$4)+(_xlfn.IFNA(VLOOKUP($A8,'EV Distribution'!$A$2:$B$16,2,FALSE),0)*'EV Characterization'!B$2)</f>
        <v>3.3417601894400004</v>
      </c>
      <c r="C8" s="2">
        <f>('[1]Pc, Winter, S2'!C8*Main!$B$4)+(_xlfn.IFNA(VLOOKUP($A8,'EV Distribution'!$A$2:$B$16,2,FALSE),0)*'EV Characterization'!C$2)</f>
        <v>3.0154164209400003</v>
      </c>
      <c r="D8" s="2">
        <f>('[1]Pc, Winter, S2'!D8*Main!$B$4)+(_xlfn.IFNA(VLOOKUP($A8,'EV Distribution'!$A$2:$B$16,2,FALSE),0)*'EV Characterization'!D$2)</f>
        <v>3.0023626702000001</v>
      </c>
      <c r="E8" s="2">
        <f>('[1]Pc, Winter, S2'!E8*Main!$B$4)+(_xlfn.IFNA(VLOOKUP($A8,'EV Distribution'!$A$2:$B$16,2,FALSE),0)*'EV Characterization'!E$2)</f>
        <v>2.9240401657600006</v>
      </c>
      <c r="F8" s="2">
        <f>('[1]Pc, Winter, S2'!F8*Main!$B$4)+(_xlfn.IFNA(VLOOKUP($A8,'EV Distribution'!$A$2:$B$16,2,FALSE),0)*'EV Characterization'!F$2)</f>
        <v>3.0023626702000001</v>
      </c>
      <c r="G8" s="2">
        <f>('[1]Pc, Winter, S2'!G8*Main!$B$4)+(_xlfn.IFNA(VLOOKUP($A8,'EV Distribution'!$A$2:$B$16,2,FALSE),0)*'EV Characterization'!G$2)</f>
        <v>3.3417601894400004</v>
      </c>
      <c r="H8" s="2">
        <f>('[1]Pc, Winter, S2'!H8*Main!$B$4)+(_xlfn.IFNA(VLOOKUP($A8,'EV Distribution'!$A$2:$B$16,2,FALSE),0)*'EV Characterization'!H$2)</f>
        <v>3.8639102190400001</v>
      </c>
      <c r="I8" s="2">
        <f>('[1]Pc, Winter, S2'!I8*Main!$B$4)+(_xlfn.IFNA(VLOOKUP($A8,'EV Distribution'!$A$2:$B$16,2,FALSE),0)*'EV Characterization'!I$2)</f>
        <v>4.6210277619600006</v>
      </c>
      <c r="J8" s="2">
        <f>('[1]Pc, Winter, S2'!J8*Main!$B$4)+(_xlfn.IFNA(VLOOKUP($A8,'EV Distribution'!$A$2:$B$16,2,FALSE),0)*'EV Characterization'!J$2)</f>
        <v>5.2998228004399994</v>
      </c>
      <c r="K8" s="2">
        <f>('[1]Pc, Winter, S2'!K8*Main!$B$4)+(_xlfn.IFNA(VLOOKUP($A8,'EV Distribution'!$A$2:$B$16,2,FALSE),0)*'EV Characterization'!K$2)</f>
        <v>5.8741878330000006</v>
      </c>
      <c r="L8" s="2">
        <f>('[1]Pc, Winter, S2'!L8*Main!$B$4)+(_xlfn.IFNA(VLOOKUP($A8,'EV Distribution'!$A$2:$B$16,2,FALSE),0)*'EV Characterization'!L$2)</f>
        <v>5.7828115778199995</v>
      </c>
      <c r="M8" s="2">
        <f>('[1]Pc, Winter, S2'!M8*Main!$B$4)+(_xlfn.IFNA(VLOOKUP($A8,'EV Distribution'!$A$2:$B$16,2,FALSE),0)*'EV Characterization'!M$2)</f>
        <v>6.0830478448400003</v>
      </c>
      <c r="N8" s="2">
        <f>('[1]Pc, Winter, S2'!N8*Main!$B$4)+(_xlfn.IFNA(VLOOKUP($A8,'EV Distribution'!$A$2:$B$16,2,FALSE),0)*'EV Characterization'!N$2)</f>
        <v>5.9264028359600003</v>
      </c>
      <c r="O8" s="2">
        <f>('[1]Pc, Winter, S2'!O8*Main!$B$4)+(_xlfn.IFNA(VLOOKUP($A8,'EV Distribution'!$A$2:$B$16,2,FALSE),0)*'EV Characterization'!O$2)</f>
        <v>5.521736563020001</v>
      </c>
      <c r="P8" s="2">
        <f>('[1]Pc, Winter, S2'!P8*Main!$B$4)+(_xlfn.IFNA(VLOOKUP($A8,'EV Distribution'!$A$2:$B$16,2,FALSE),0)*'EV Characterization'!P$2)</f>
        <v>5.4042528063599997</v>
      </c>
      <c r="Q8" s="2">
        <f>('[1]Pc, Winter, S2'!Q8*Main!$B$4)+(_xlfn.IFNA(VLOOKUP($A8,'EV Distribution'!$A$2:$B$16,2,FALSE),0)*'EV Characterization'!Q$2)</f>
        <v>4.9995865334200005</v>
      </c>
      <c r="R8" s="2">
        <f>('[1]Pc, Winter, S2'!R8*Main!$B$4)+(_xlfn.IFNA(VLOOKUP($A8,'EV Distribution'!$A$2:$B$16,2,FALSE),0)*'EV Characterization'!R$2)</f>
        <v>5.03874778564</v>
      </c>
      <c r="S8" s="2">
        <f>('[1]Pc, Winter, S2'!S8*Main!$B$4)+(_xlfn.IFNA(VLOOKUP($A8,'EV Distribution'!$A$2:$B$16,2,FALSE),0)*'EV Characterization'!S$2)</f>
        <v>5.5870053167200009</v>
      </c>
      <c r="T8" s="2">
        <f>('[1]Pc, Winter, S2'!T8*Main!$B$4)+(_xlfn.IFNA(VLOOKUP($A8,'EV Distribution'!$A$2:$B$16,2,FALSE),0)*'EV Characterization'!T$2)</f>
        <v>5.6131128182000003</v>
      </c>
      <c r="U8" s="2">
        <f>('[1]Pc, Winter, S2'!U8*Main!$B$4)+(_xlfn.IFNA(VLOOKUP($A8,'EV Distribution'!$A$2:$B$16,2,FALSE),0)*'EV Characterization'!U$2)</f>
        <v>5.6261665689399996</v>
      </c>
      <c r="V8" s="2">
        <f>('[1]Pc, Winter, S2'!V8*Main!$B$4)+(_xlfn.IFNA(VLOOKUP($A8,'EV Distribution'!$A$2:$B$16,2,FALSE),0)*'EV Characterization'!V$2)</f>
        <v>5.3389840526599999</v>
      </c>
      <c r="W8" s="2">
        <f>('[1]Pc, Winter, S2'!W8*Main!$B$4)+(_xlfn.IFNA(VLOOKUP($A8,'EV Distribution'!$A$2:$B$16,2,FALSE),0)*'EV Characterization'!W$2)</f>
        <v>4.5949202604800004</v>
      </c>
      <c r="X8" s="2">
        <f>('[1]Pc, Winter, S2'!X8*Main!$B$4)+(_xlfn.IFNA(VLOOKUP($A8,'EV Distribution'!$A$2:$B$16,2,FALSE),0)*'EV Characterization'!X$2)</f>
        <v>4.1119314831000002</v>
      </c>
      <c r="Y8" s="2">
        <f>('[1]Pc, Winter, S2'!Y8*Main!$B$4)+(_xlfn.IFNA(VLOOKUP($A8,'EV Distribution'!$A$2:$B$16,2,FALSE),0)*'EV Characterization'!Y$2)</f>
        <v>3.8378027175600002</v>
      </c>
    </row>
    <row r="9" spans="1:25" x14ac:dyDescent="0.3">
      <c r="A9">
        <v>8</v>
      </c>
      <c r="B9" s="2">
        <f>('[1]Pc, Winter, S2'!B9*Main!$B$4)+(_xlfn.IFNA(VLOOKUP($A9,'EV Distribution'!$A$2:$B$16,2,FALSE),0)*'EV Characterization'!B$2)</f>
        <v>2.3366213824600002</v>
      </c>
      <c r="C9" s="2">
        <f>('[1]Pc, Winter, S2'!C9*Main!$B$4)+(_xlfn.IFNA(VLOOKUP($A9,'EV Distribution'!$A$2:$B$16,2,FALSE),0)*'EV Characterization'!C$2)</f>
        <v>2.1930301243199999</v>
      </c>
      <c r="D9" s="2">
        <f>('[1]Pc, Winter, S2'!D9*Main!$B$4)+(_xlfn.IFNA(VLOOKUP($A9,'EV Distribution'!$A$2:$B$16,2,FALSE),0)*'EV Characterization'!D$2)</f>
        <v>2.1408151213600002</v>
      </c>
      <c r="E9" s="2">
        <f>('[1]Pc, Winter, S2'!E9*Main!$B$4)+(_xlfn.IFNA(VLOOKUP($A9,'EV Distribution'!$A$2:$B$16,2,FALSE),0)*'EV Characterization'!E$2)</f>
        <v>2.0886001184</v>
      </c>
      <c r="F9" s="2">
        <f>('[1]Pc, Winter, S2'!F9*Main!$B$4)+(_xlfn.IFNA(VLOOKUP($A9,'EV Distribution'!$A$2:$B$16,2,FALSE),0)*'EV Characterization'!F$2)</f>
        <v>2.16692262284</v>
      </c>
      <c r="G9" s="2">
        <f>('[1]Pc, Winter, S2'!G9*Main!$B$4)+(_xlfn.IFNA(VLOOKUP($A9,'EV Distribution'!$A$2:$B$16,2,FALSE),0)*'EV Characterization'!G$2)</f>
        <v>2.4149438869000002</v>
      </c>
      <c r="H9" s="2">
        <f>('[1]Pc, Winter, S2'!H9*Main!$B$4)+(_xlfn.IFNA(VLOOKUP($A9,'EV Distribution'!$A$2:$B$16,2,FALSE),0)*'EV Characterization'!H$2)</f>
        <v>3.4853514475800003</v>
      </c>
      <c r="I9" s="2">
        <f>('[1]Pc, Winter, S2'!I9*Main!$B$4)+(_xlfn.IFNA(VLOOKUP($A9,'EV Distribution'!$A$2:$B$16,2,FALSE),0)*'EV Characterization'!I$2)</f>
        <v>3.9422327234800001</v>
      </c>
      <c r="J9" s="2">
        <f>('[1]Pc, Winter, S2'!J9*Main!$B$4)+(_xlfn.IFNA(VLOOKUP($A9,'EV Distribution'!$A$2:$B$16,2,FALSE),0)*'EV Characterization'!J$2)</f>
        <v>4.4382752516000004</v>
      </c>
      <c r="K9" s="2">
        <f>('[1]Pc, Winter, S2'!K9*Main!$B$4)+(_xlfn.IFNA(VLOOKUP($A9,'EV Distribution'!$A$2:$B$16,2,FALSE),0)*'EV Characterization'!K$2)</f>
        <v>4.6862965156600005</v>
      </c>
      <c r="L9" s="2">
        <f>('[1]Pc, Winter, S2'!L9*Main!$B$4)+(_xlfn.IFNA(VLOOKUP($A9,'EV Distribution'!$A$2:$B$16,2,FALSE),0)*'EV Characterization'!L$2)</f>
        <v>4.9734790319400002</v>
      </c>
      <c r="M9" s="2">
        <f>('[1]Pc, Winter, S2'!M9*Main!$B$4)+(_xlfn.IFNA(VLOOKUP($A9,'EV Distribution'!$A$2:$B$16,2,FALSE),0)*'EV Characterization'!M$2)</f>
        <v>5.0518015363800002</v>
      </c>
      <c r="N9" s="2">
        <f>('[1]Pc, Winter, S2'!N9*Main!$B$4)+(_xlfn.IFNA(VLOOKUP($A9,'EV Distribution'!$A$2:$B$16,2,FALSE),0)*'EV Characterization'!N$2)</f>
        <v>4.6340815126999999</v>
      </c>
      <c r="O9" s="2">
        <f>('[1]Pc, Winter, S2'!O9*Main!$B$4)+(_xlfn.IFNA(VLOOKUP($A9,'EV Distribution'!$A$2:$B$16,2,FALSE),0)*'EV Characterization'!O$2)</f>
        <v>4.1902539875400002</v>
      </c>
      <c r="P9" s="2">
        <f>('[1]Pc, Winter, S2'!P9*Main!$B$4)+(_xlfn.IFNA(VLOOKUP($A9,'EV Distribution'!$A$2:$B$16,2,FALSE),0)*'EV Characterization'!P$2)</f>
        <v>3.7986414653400002</v>
      </c>
      <c r="Q9" s="2">
        <f>('[1]Pc, Winter, S2'!Q9*Main!$B$4)+(_xlfn.IFNA(VLOOKUP($A9,'EV Distribution'!$A$2:$B$16,2,FALSE),0)*'EV Characterization'!Q$2)</f>
        <v>3.6942114594200004</v>
      </c>
      <c r="R9" s="2">
        <f>('[1]Pc, Winter, S2'!R9*Main!$B$4)+(_xlfn.IFNA(VLOOKUP($A9,'EV Distribution'!$A$2:$B$16,2,FALSE),0)*'EV Characterization'!R$2)</f>
        <v>3.9161252220000002</v>
      </c>
      <c r="S9" s="2">
        <f>('[1]Pc, Winter, S2'!S9*Main!$B$4)+(_xlfn.IFNA(VLOOKUP($A9,'EV Distribution'!$A$2:$B$16,2,FALSE),0)*'EV Characterization'!S$2)</f>
        <v>4.2033077382800004</v>
      </c>
      <c r="T9" s="2">
        <f>('[1]Pc, Winter, S2'!T9*Main!$B$4)+(_xlfn.IFNA(VLOOKUP($A9,'EV Distribution'!$A$2:$B$16,2,FALSE),0)*'EV Characterization'!T$2)</f>
        <v>3.9944477264400002</v>
      </c>
      <c r="U9" s="2">
        <f>('[1]Pc, Winter, S2'!U9*Main!$B$4)+(_xlfn.IFNA(VLOOKUP($A9,'EV Distribution'!$A$2:$B$16,2,FALSE),0)*'EV Characterization'!U$2)</f>
        <v>3.8378027175600002</v>
      </c>
      <c r="V9" s="2">
        <f>('[1]Pc, Winter, S2'!V9*Main!$B$4)+(_xlfn.IFNA(VLOOKUP($A9,'EV Distribution'!$A$2:$B$16,2,FALSE),0)*'EV Characterization'!V$2)</f>
        <v>3.6550502072</v>
      </c>
      <c r="W9" s="2">
        <f>('[1]Pc, Winter, S2'!W9*Main!$B$4)+(_xlfn.IFNA(VLOOKUP($A9,'EV Distribution'!$A$2:$B$16,2,FALSE),0)*'EV Characterization'!W$2)</f>
        <v>3.3939751924000001</v>
      </c>
      <c r="X9" s="2">
        <f>('[1]Pc, Winter, S2'!X9*Main!$B$4)+(_xlfn.IFNA(VLOOKUP($A9,'EV Distribution'!$A$2:$B$16,2,FALSE),0)*'EV Characterization'!X$2)</f>
        <v>3.0545776731599998</v>
      </c>
      <c r="Y9" s="2">
        <f>('[1]Pc, Winter, S2'!Y9*Main!$B$4)+(_xlfn.IFNA(VLOOKUP($A9,'EV Distribution'!$A$2:$B$16,2,FALSE),0)*'EV Characterization'!Y$2)</f>
        <v>2.6760189017</v>
      </c>
    </row>
    <row r="10" spans="1:25" x14ac:dyDescent="0.3">
      <c r="A10">
        <v>9</v>
      </c>
      <c r="B10" s="2">
        <f>('[1]Pc, Winter, S2'!B10*Main!$B$4)+(_xlfn.IFNA(VLOOKUP($A10,'EV Distribution'!$A$2:$B$16,2,FALSE),0)*'EV Characterization'!B$2)</f>
        <v>2.4671588898599999</v>
      </c>
      <c r="C10" s="2">
        <f>('[1]Pc, Winter, S2'!C10*Main!$B$4)+(_xlfn.IFNA(VLOOKUP($A10,'EV Distribution'!$A$2:$B$16,2,FALSE),0)*'EV Characterization'!C$2)</f>
        <v>2.4671588898599999</v>
      </c>
      <c r="D10" s="2">
        <f>('[1]Pc, Winter, S2'!D10*Main!$B$4)+(_xlfn.IFNA(VLOOKUP($A10,'EV Distribution'!$A$2:$B$16,2,FALSE),0)*'EV Characterization'!D$2)</f>
        <v>2.4671588898599999</v>
      </c>
      <c r="E10" s="2">
        <f>('[1]Pc, Winter, S2'!E10*Main!$B$4)+(_xlfn.IFNA(VLOOKUP($A10,'EV Distribution'!$A$2:$B$16,2,FALSE),0)*'EV Characterization'!E$2)</f>
        <v>2.4671588898599999</v>
      </c>
      <c r="F10" s="2">
        <f>('[1]Pc, Winter, S2'!F10*Main!$B$4)+(_xlfn.IFNA(VLOOKUP($A10,'EV Distribution'!$A$2:$B$16,2,FALSE),0)*'EV Characterization'!F$2)</f>
        <v>2.4671588898599999</v>
      </c>
      <c r="G10" s="2">
        <f>('[1]Pc, Winter, S2'!G10*Main!$B$4)+(_xlfn.IFNA(VLOOKUP($A10,'EV Distribution'!$A$2:$B$16,2,FALSE),0)*'EV Characterization'!G$2)</f>
        <v>2.4671588898599999</v>
      </c>
      <c r="H10" s="2">
        <f>('[1]Pc, Winter, S2'!H10*Main!$B$4)+(_xlfn.IFNA(VLOOKUP($A10,'EV Distribution'!$A$2:$B$16,2,FALSE),0)*'EV Characterization'!H$2)</f>
        <v>2.4671588898599999</v>
      </c>
      <c r="I10" s="2">
        <f>('[1]Pc, Winter, S2'!I10*Main!$B$4)+(_xlfn.IFNA(VLOOKUP($A10,'EV Distribution'!$A$2:$B$16,2,FALSE),0)*'EV Characterization'!I$2)</f>
        <v>2.4671588898599999</v>
      </c>
      <c r="J10" s="2">
        <f>('[1]Pc, Winter, S2'!J10*Main!$B$4)+(_xlfn.IFNA(VLOOKUP($A10,'EV Distribution'!$A$2:$B$16,2,FALSE),0)*'EV Characterization'!J$2)</f>
        <v>2.4671588898599999</v>
      </c>
      <c r="K10" s="2">
        <f>('[1]Pc, Winter, S2'!K10*Main!$B$4)+(_xlfn.IFNA(VLOOKUP($A10,'EV Distribution'!$A$2:$B$16,2,FALSE),0)*'EV Characterization'!K$2)</f>
        <v>2.4671588898599999</v>
      </c>
      <c r="L10" s="2">
        <f>('[1]Pc, Winter, S2'!L10*Main!$B$4)+(_xlfn.IFNA(VLOOKUP($A10,'EV Distribution'!$A$2:$B$16,2,FALSE),0)*'EV Characterization'!L$2)</f>
        <v>2.4671588898599999</v>
      </c>
      <c r="M10" s="2">
        <f>('[1]Pc, Winter, S2'!M10*Main!$B$4)+(_xlfn.IFNA(VLOOKUP($A10,'EV Distribution'!$A$2:$B$16,2,FALSE),0)*'EV Characterization'!M$2)</f>
        <v>2.4671588898599999</v>
      </c>
      <c r="N10" s="2">
        <f>('[1]Pc, Winter, S2'!N10*Main!$B$4)+(_xlfn.IFNA(VLOOKUP($A10,'EV Distribution'!$A$2:$B$16,2,FALSE),0)*'EV Characterization'!N$2)</f>
        <v>2.4671588898599999</v>
      </c>
      <c r="O10" s="2">
        <f>('[1]Pc, Winter, S2'!O10*Main!$B$4)+(_xlfn.IFNA(VLOOKUP($A10,'EV Distribution'!$A$2:$B$16,2,FALSE),0)*'EV Characterization'!O$2)</f>
        <v>2.4671588898599999</v>
      </c>
      <c r="P10" s="2">
        <f>('[1]Pc, Winter, S2'!P10*Main!$B$4)+(_xlfn.IFNA(VLOOKUP($A10,'EV Distribution'!$A$2:$B$16,2,FALSE),0)*'EV Characterization'!P$2)</f>
        <v>2.4671588898599999</v>
      </c>
      <c r="Q10" s="2">
        <f>('[1]Pc, Winter, S2'!Q10*Main!$B$4)+(_xlfn.IFNA(VLOOKUP($A10,'EV Distribution'!$A$2:$B$16,2,FALSE),0)*'EV Characterization'!Q$2)</f>
        <v>2.4671588898599999</v>
      </c>
      <c r="R10" s="2">
        <f>('[1]Pc, Winter, S2'!R10*Main!$B$4)+(_xlfn.IFNA(VLOOKUP($A10,'EV Distribution'!$A$2:$B$16,2,FALSE),0)*'EV Characterization'!R$2)</f>
        <v>2.4671588898599999</v>
      </c>
      <c r="S10" s="2">
        <f>('[1]Pc, Winter, S2'!S10*Main!$B$4)+(_xlfn.IFNA(VLOOKUP($A10,'EV Distribution'!$A$2:$B$16,2,FALSE),0)*'EV Characterization'!S$2)</f>
        <v>2.4671588898599999</v>
      </c>
      <c r="T10" s="2">
        <f>('[1]Pc, Winter, S2'!T10*Main!$B$4)+(_xlfn.IFNA(VLOOKUP($A10,'EV Distribution'!$A$2:$B$16,2,FALSE),0)*'EV Characterization'!T$2)</f>
        <v>2.4671588898599999</v>
      </c>
      <c r="U10" s="2">
        <f>('[1]Pc, Winter, S2'!U10*Main!$B$4)+(_xlfn.IFNA(VLOOKUP($A10,'EV Distribution'!$A$2:$B$16,2,FALSE),0)*'EV Characterization'!U$2)</f>
        <v>2.4671588898599999</v>
      </c>
      <c r="V10" s="2">
        <f>('[1]Pc, Winter, S2'!V10*Main!$B$4)+(_xlfn.IFNA(VLOOKUP($A10,'EV Distribution'!$A$2:$B$16,2,FALSE),0)*'EV Characterization'!V$2)</f>
        <v>2.4671588898599999</v>
      </c>
      <c r="W10" s="2">
        <f>('[1]Pc, Winter, S2'!W10*Main!$B$4)+(_xlfn.IFNA(VLOOKUP($A10,'EV Distribution'!$A$2:$B$16,2,FALSE),0)*'EV Characterization'!W$2)</f>
        <v>2.4671588898599999</v>
      </c>
      <c r="X10" s="2">
        <f>('[1]Pc, Winter, S2'!X10*Main!$B$4)+(_xlfn.IFNA(VLOOKUP($A10,'EV Distribution'!$A$2:$B$16,2,FALSE),0)*'EV Characterization'!X$2)</f>
        <v>2.4671588898599999</v>
      </c>
      <c r="Y10" s="2">
        <f>('[1]Pc, Winter, S2'!Y10*Main!$B$4)+(_xlfn.IFNA(VLOOKUP($A10,'EV Distribution'!$A$2:$B$16,2,FALSE),0)*'EV Characterization'!Y$2)</f>
        <v>2.4671588898599999</v>
      </c>
    </row>
    <row r="11" spans="1:25" x14ac:dyDescent="0.3">
      <c r="A11">
        <v>10</v>
      </c>
      <c r="B11" s="2">
        <f>('[1]Pc, Winter, S2'!B11*Main!$B$4)+(_xlfn.IFNA(VLOOKUP($A11,'EV Distribution'!$A$2:$B$16,2,FALSE),0)*'EV Characterization'!B$2)</f>
        <v>2.8065564091000001</v>
      </c>
      <c r="C11" s="2">
        <f>('[1]Pc, Winter, S2'!C11*Main!$B$4)+(_xlfn.IFNA(VLOOKUP($A11,'EV Distribution'!$A$2:$B$16,2,FALSE),0)*'EV Characterization'!C$2)</f>
        <v>2.5715888957800002</v>
      </c>
      <c r="D11" s="2">
        <f>('[1]Pc, Winter, S2'!D11*Main!$B$4)+(_xlfn.IFNA(VLOOKUP($A11,'EV Distribution'!$A$2:$B$16,2,FALSE),0)*'EV Characterization'!D$2)</f>
        <v>2.4541051391200002</v>
      </c>
      <c r="E11" s="2">
        <f>('[1]Pc, Winter, S2'!E11*Main!$B$4)+(_xlfn.IFNA(VLOOKUP($A11,'EV Distribution'!$A$2:$B$16,2,FALSE),0)*'EV Characterization'!E$2)</f>
        <v>2.4149438869000002</v>
      </c>
      <c r="F11" s="2">
        <f>('[1]Pc, Winter, S2'!F11*Main!$B$4)+(_xlfn.IFNA(VLOOKUP($A11,'EV Distribution'!$A$2:$B$16,2,FALSE),0)*'EV Characterization'!F$2)</f>
        <v>2.4279976376400003</v>
      </c>
      <c r="G11" s="2">
        <f>('[1]Pc, Winter, S2'!G11*Main!$B$4)+(_xlfn.IFNA(VLOOKUP($A11,'EV Distribution'!$A$2:$B$16,2,FALSE),0)*'EV Characterization'!G$2)</f>
        <v>2.6107501480000002</v>
      </c>
      <c r="H11" s="2">
        <f>('[1]Pc, Winter, S2'!H11*Main!$B$4)+(_xlfn.IFNA(VLOOKUP($A11,'EV Distribution'!$A$2:$B$16,2,FALSE),0)*'EV Characterization'!H$2)</f>
        <v>2.9762551687199998</v>
      </c>
      <c r="I11" s="2">
        <f>('[1]Pc, Winter, S2'!I11*Main!$B$4)+(_xlfn.IFNA(VLOOKUP($A11,'EV Distribution'!$A$2:$B$16,2,FALSE),0)*'EV Characterization'!I$2)</f>
        <v>3.2112226820400003</v>
      </c>
      <c r="J11" s="2">
        <f>('[1]Pc, Winter, S2'!J11*Main!$B$4)+(_xlfn.IFNA(VLOOKUP($A11,'EV Distribution'!$A$2:$B$16,2,FALSE),0)*'EV Characterization'!J$2)</f>
        <v>3.7072652101600001</v>
      </c>
      <c r="K11" s="2">
        <f>('[1]Pc, Winter, S2'!K11*Main!$B$4)+(_xlfn.IFNA(VLOOKUP($A11,'EV Distribution'!$A$2:$B$16,2,FALSE),0)*'EV Characterization'!K$2)</f>
        <v>4.1772002368000001</v>
      </c>
      <c r="L11" s="2">
        <f>('[1]Pc, Winter, S2'!L11*Main!$B$4)+(_xlfn.IFNA(VLOOKUP($A11,'EV Distribution'!$A$2:$B$16,2,FALSE),0)*'EV Characterization'!L$2)</f>
        <v>4.3207914949399999</v>
      </c>
      <c r="M11" s="2">
        <f>('[1]Pc, Winter, S2'!M11*Main!$B$4)+(_xlfn.IFNA(VLOOKUP($A11,'EV Distribution'!$A$2:$B$16,2,FALSE),0)*'EV Characterization'!M$2)</f>
        <v>4.4774365038200008</v>
      </c>
      <c r="N11" s="2">
        <f>('[1]Pc, Winter, S2'!N11*Main!$B$4)+(_xlfn.IFNA(VLOOKUP($A11,'EV Distribution'!$A$2:$B$16,2,FALSE),0)*'EV Characterization'!N$2)</f>
        <v>4.4904902545600001</v>
      </c>
      <c r="O11" s="2">
        <f>('[1]Pc, Winter, S2'!O11*Main!$B$4)+(_xlfn.IFNA(VLOOKUP($A11,'EV Distribution'!$A$2:$B$16,2,FALSE),0)*'EV Characterization'!O$2)</f>
        <v>4.1380389845800005</v>
      </c>
      <c r="P11" s="2">
        <f>('[1]Pc, Winter, S2'!P11*Main!$B$4)+(_xlfn.IFNA(VLOOKUP($A11,'EV Distribution'!$A$2:$B$16,2,FALSE),0)*'EV Characterization'!P$2)</f>
        <v>3.8900177205200004</v>
      </c>
      <c r="Q11" s="2">
        <f>('[1]Pc, Winter, S2'!Q11*Main!$B$4)+(_xlfn.IFNA(VLOOKUP($A11,'EV Distribution'!$A$2:$B$16,2,FALSE),0)*'EV Characterization'!Q$2)</f>
        <v>3.8639102190400001</v>
      </c>
      <c r="R11" s="2">
        <f>('[1]Pc, Winter, S2'!R11*Main!$B$4)+(_xlfn.IFNA(VLOOKUP($A11,'EV Distribution'!$A$2:$B$16,2,FALSE),0)*'EV Characterization'!R$2)</f>
        <v>4.1510927353200007</v>
      </c>
      <c r="S11" s="2">
        <f>('[1]Pc, Winter, S2'!S11*Main!$B$4)+(_xlfn.IFNA(VLOOKUP($A11,'EV Distribution'!$A$2:$B$16,2,FALSE),0)*'EV Characterization'!S$2)</f>
        <v>4.7124040171399999</v>
      </c>
      <c r="T11" s="2">
        <f>('[1]Pc, Winter, S2'!T11*Main!$B$4)+(_xlfn.IFNA(VLOOKUP($A11,'EV Distribution'!$A$2:$B$16,2,FALSE),0)*'EV Characterization'!T$2)</f>
        <v>4.7124040171399999</v>
      </c>
      <c r="U11" s="2">
        <f>('[1]Pc, Winter, S2'!U11*Main!$B$4)+(_xlfn.IFNA(VLOOKUP($A11,'EV Distribution'!$A$2:$B$16,2,FALSE),0)*'EV Characterization'!U$2)</f>
        <v>4.5557590082600008</v>
      </c>
      <c r="V11" s="2">
        <f>('[1]Pc, Winter, S2'!V11*Main!$B$4)+(_xlfn.IFNA(VLOOKUP($A11,'EV Distribution'!$A$2:$B$16,2,FALSE),0)*'EV Characterization'!V$2)</f>
        <v>4.3338452456800001</v>
      </c>
      <c r="W11" s="2">
        <f>('[1]Pc, Winter, S2'!W11*Main!$B$4)+(_xlfn.IFNA(VLOOKUP($A11,'EV Distribution'!$A$2:$B$16,2,FALSE),0)*'EV Characterization'!W$2)</f>
        <v>3.9683402249600004</v>
      </c>
      <c r="X11" s="2">
        <f>('[1]Pc, Winter, S2'!X11*Main!$B$4)+(_xlfn.IFNA(VLOOKUP($A11,'EV Distribution'!$A$2:$B$16,2,FALSE),0)*'EV Characterization'!X$2)</f>
        <v>3.6028352042399998</v>
      </c>
      <c r="Y11" s="2">
        <f>('[1]Pc, Winter, S2'!Y11*Main!$B$4)+(_xlfn.IFNA(VLOOKUP($A11,'EV Distribution'!$A$2:$B$16,2,FALSE),0)*'EV Characterization'!Y$2)</f>
        <v>3.1198464268600001</v>
      </c>
    </row>
    <row r="12" spans="1:25" x14ac:dyDescent="0.3">
      <c r="A12">
        <v>11</v>
      </c>
      <c r="B12" s="2">
        <f>('[1]Pc, Winter, S2'!B12*Main!$B$4)+(_xlfn.IFNA(VLOOKUP($A12,'EV Distribution'!$A$2:$B$16,2,FALSE),0)*'EV Characterization'!B$2)</f>
        <v>1.0573538099400002</v>
      </c>
      <c r="C12" s="2">
        <f>('[1]Pc, Winter, S2'!C12*Main!$B$4)+(_xlfn.IFNA(VLOOKUP($A12,'EV Distribution'!$A$2:$B$16,2,FALSE),0)*'EV Characterization'!C$2)</f>
        <v>0.93987005328000006</v>
      </c>
      <c r="D12" s="2">
        <f>('[1]Pc, Winter, S2'!D12*Main!$B$4)+(_xlfn.IFNA(VLOOKUP($A12,'EV Distribution'!$A$2:$B$16,2,FALSE),0)*'EV Characterization'!D$2)</f>
        <v>0.91376255179999999</v>
      </c>
      <c r="E12" s="2">
        <f>('[1]Pc, Winter, S2'!E12*Main!$B$4)+(_xlfn.IFNA(VLOOKUP($A12,'EV Distribution'!$A$2:$B$16,2,FALSE),0)*'EV Characterization'!E$2)</f>
        <v>0.8746012995800001</v>
      </c>
      <c r="F12" s="2">
        <f>('[1]Pc, Winter, S2'!F12*Main!$B$4)+(_xlfn.IFNA(VLOOKUP($A12,'EV Distribution'!$A$2:$B$16,2,FALSE),0)*'EV Characterization'!F$2)</f>
        <v>0.8746012995800001</v>
      </c>
      <c r="G12" s="2">
        <f>('[1]Pc, Winter, S2'!G12*Main!$B$4)+(_xlfn.IFNA(VLOOKUP($A12,'EV Distribution'!$A$2:$B$16,2,FALSE),0)*'EV Characterization'!G$2)</f>
        <v>1.0443000592</v>
      </c>
      <c r="H12" s="2">
        <f>('[1]Pc, Winter, S2'!H12*Main!$B$4)+(_xlfn.IFNA(VLOOKUP($A12,'EV Distribution'!$A$2:$B$16,2,FALSE),0)*'EV Characterization'!H$2)</f>
        <v>1.2270525695600001</v>
      </c>
      <c r="I12" s="2">
        <f>('[1]Pc, Winter, S2'!I12*Main!$B$4)+(_xlfn.IFNA(VLOOKUP($A12,'EV Distribution'!$A$2:$B$16,2,FALSE),0)*'EV Characterization'!I$2)</f>
        <v>1.4359125814000002</v>
      </c>
      <c r="J12" s="2">
        <f>('[1]Pc, Winter, S2'!J12*Main!$B$4)+(_xlfn.IFNA(VLOOKUP($A12,'EV Distribution'!$A$2:$B$16,2,FALSE),0)*'EV Characterization'!J$2)</f>
        <v>1.6186650917600001</v>
      </c>
      <c r="K12" s="2">
        <f>('[1]Pc, Winter, S2'!K12*Main!$B$4)+(_xlfn.IFNA(VLOOKUP($A12,'EV Distribution'!$A$2:$B$16,2,FALSE),0)*'EV Characterization'!K$2)</f>
        <v>1.7883638513800002</v>
      </c>
      <c r="L12" s="2">
        <f>('[1]Pc, Winter, S2'!L12*Main!$B$4)+(_xlfn.IFNA(VLOOKUP($A12,'EV Distribution'!$A$2:$B$16,2,FALSE),0)*'EV Characterization'!L$2)</f>
        <v>1.8405788543399999</v>
      </c>
      <c r="M12" s="2">
        <f>('[1]Pc, Winter, S2'!M12*Main!$B$4)+(_xlfn.IFNA(VLOOKUP($A12,'EV Distribution'!$A$2:$B$16,2,FALSE),0)*'EV Characterization'!M$2)</f>
        <v>1.8927938573</v>
      </c>
      <c r="N12" s="2">
        <f>('[1]Pc, Winter, S2'!N12*Main!$B$4)+(_xlfn.IFNA(VLOOKUP($A12,'EV Distribution'!$A$2:$B$16,2,FALSE),0)*'EV Characterization'!N$2)</f>
        <v>1.8405788543399999</v>
      </c>
      <c r="O12" s="2">
        <f>('[1]Pc, Winter, S2'!O12*Main!$B$4)+(_xlfn.IFNA(VLOOKUP($A12,'EV Distribution'!$A$2:$B$16,2,FALSE),0)*'EV Characterization'!O$2)</f>
        <v>1.8014176021199999</v>
      </c>
      <c r="P12" s="2">
        <f>('[1]Pc, Winter, S2'!P12*Main!$B$4)+(_xlfn.IFNA(VLOOKUP($A12,'EV Distribution'!$A$2:$B$16,2,FALSE),0)*'EV Characterization'!P$2)</f>
        <v>1.7230950976800001</v>
      </c>
      <c r="Q12" s="2">
        <f>('[1]Pc, Winter, S2'!Q12*Main!$B$4)+(_xlfn.IFNA(VLOOKUP($A12,'EV Distribution'!$A$2:$B$16,2,FALSE),0)*'EV Characterization'!Q$2)</f>
        <v>1.7100413469400002</v>
      </c>
      <c r="R12" s="2">
        <f>('[1]Pc, Winter, S2'!R12*Main!$B$4)+(_xlfn.IFNA(VLOOKUP($A12,'EV Distribution'!$A$2:$B$16,2,FALSE),0)*'EV Characterization'!R$2)</f>
        <v>1.8014176021199999</v>
      </c>
      <c r="S12" s="2">
        <f>('[1]Pc, Winter, S2'!S12*Main!$B$4)+(_xlfn.IFNA(VLOOKUP($A12,'EV Distribution'!$A$2:$B$16,2,FALSE),0)*'EV Characterization'!S$2)</f>
        <v>2.1147076198800003</v>
      </c>
      <c r="T12" s="2">
        <f>('[1]Pc, Winter, S2'!T12*Main!$B$4)+(_xlfn.IFNA(VLOOKUP($A12,'EV Distribution'!$A$2:$B$16,2,FALSE),0)*'EV Characterization'!T$2)</f>
        <v>2.0755463676600003</v>
      </c>
      <c r="U12" s="2">
        <f>('[1]Pc, Winter, S2'!U12*Main!$B$4)+(_xlfn.IFNA(VLOOKUP($A12,'EV Distribution'!$A$2:$B$16,2,FALSE),0)*'EV Characterization'!U$2)</f>
        <v>1.9972238632200001</v>
      </c>
      <c r="V12" s="2">
        <f>('[1]Pc, Winter, S2'!V12*Main!$B$4)+(_xlfn.IFNA(VLOOKUP($A12,'EV Distribution'!$A$2:$B$16,2,FALSE),0)*'EV Characterization'!V$2)</f>
        <v>1.86668635582</v>
      </c>
      <c r="W12" s="2">
        <f>('[1]Pc, Winter, S2'!W12*Main!$B$4)+(_xlfn.IFNA(VLOOKUP($A12,'EV Distribution'!$A$2:$B$16,2,FALSE),0)*'EV Characterization'!W$2)</f>
        <v>1.7230950976800001</v>
      </c>
      <c r="X12" s="2">
        <f>('[1]Pc, Winter, S2'!X12*Main!$B$4)+(_xlfn.IFNA(VLOOKUP($A12,'EV Distribution'!$A$2:$B$16,2,FALSE),0)*'EV Characterization'!X$2)</f>
        <v>1.5403425873200001</v>
      </c>
      <c r="Y12" s="2">
        <f>('[1]Pc, Winter, S2'!Y12*Main!$B$4)+(_xlfn.IFNA(VLOOKUP($A12,'EV Distribution'!$A$2:$B$16,2,FALSE),0)*'EV Characterization'!Y$2)</f>
        <v>1.3445363262200001</v>
      </c>
    </row>
    <row r="13" spans="1:25" x14ac:dyDescent="0.3">
      <c r="A13">
        <v>12</v>
      </c>
      <c r="B13" s="2">
        <f>('[1]Pc, Winter, S2'!B13*Main!$B$4)+(_xlfn.IFNA(VLOOKUP($A13,'EV Distribution'!$A$2:$B$16,2,FALSE),0)*'EV Characterization'!B$2)</f>
        <v>6.5399291207400001</v>
      </c>
      <c r="C13" s="2">
        <f>('[1]Pc, Winter, S2'!C13*Main!$B$4)+(_xlfn.IFNA(VLOOKUP($A13,'EV Distribution'!$A$2:$B$16,2,FALSE),0)*'EV Characterization'!C$2)</f>
        <v>6.2005316015000007</v>
      </c>
      <c r="D13" s="2">
        <f>('[1]Pc, Winter, S2'!D13*Main!$B$4)+(_xlfn.IFNA(VLOOKUP($A13,'EV Distribution'!$A$2:$B$16,2,FALSE),0)*'EV Characterization'!D$2)</f>
        <v>5.7958653285600006</v>
      </c>
      <c r="E13" s="2">
        <f>('[1]Pc, Winter, S2'!E13*Main!$B$4)+(_xlfn.IFNA(VLOOKUP($A13,'EV Distribution'!$A$2:$B$16,2,FALSE),0)*'EV Characterization'!E$2)</f>
        <v>5.8350265807800001</v>
      </c>
      <c r="F13" s="2">
        <f>('[1]Pc, Winter, S2'!F13*Main!$B$4)+(_xlfn.IFNA(VLOOKUP($A13,'EV Distribution'!$A$2:$B$16,2,FALSE),0)*'EV Characterization'!F$2)</f>
        <v>5.90029533448</v>
      </c>
      <c r="G13" s="2">
        <f>('[1]Pc, Winter, S2'!G13*Main!$B$4)+(_xlfn.IFNA(VLOOKUP($A13,'EV Distribution'!$A$2:$B$16,2,FALSE),0)*'EV Characterization'!G$2)</f>
        <v>5.8872415837399998</v>
      </c>
      <c r="H13" s="2">
        <f>('[1]Pc, Winter, S2'!H13*Main!$B$4)+(_xlfn.IFNA(VLOOKUP($A13,'EV Distribution'!$A$2:$B$16,2,FALSE),0)*'EV Characterization'!H$2)</f>
        <v>5.913349085220001</v>
      </c>
      <c r="I13" s="2">
        <f>('[1]Pc, Winter, S2'!I13*Main!$B$4)+(_xlfn.IFNA(VLOOKUP($A13,'EV Distribution'!$A$2:$B$16,2,FALSE),0)*'EV Characterization'!I$2)</f>
        <v>5.7044890733800004</v>
      </c>
      <c r="J13" s="2">
        <f>('[1]Pc, Winter, S2'!J13*Main!$B$4)+(_xlfn.IFNA(VLOOKUP($A13,'EV Distribution'!$A$2:$B$16,2,FALSE),0)*'EV Characterization'!J$2)</f>
        <v>4.3599527471600004</v>
      </c>
      <c r="K13" s="2">
        <f>('[1]Pc, Winter, S2'!K13*Main!$B$4)+(_xlfn.IFNA(VLOOKUP($A13,'EV Distribution'!$A$2:$B$16,2,FALSE),0)*'EV Characterization'!K$2)</f>
        <v>4.2555227412400001</v>
      </c>
      <c r="L13" s="2">
        <f>('[1]Pc, Winter, S2'!L13*Main!$B$4)+(_xlfn.IFNA(VLOOKUP($A13,'EV Distribution'!$A$2:$B$16,2,FALSE),0)*'EV Characterization'!L$2)</f>
        <v>6.0177790911400004</v>
      </c>
      <c r="M13" s="2">
        <f>('[1]Pc, Winter, S2'!M13*Main!$B$4)+(_xlfn.IFNA(VLOOKUP($A13,'EV Distribution'!$A$2:$B$16,2,FALSE),0)*'EV Characterization'!M$2)</f>
        <v>5.7305965748599998</v>
      </c>
      <c r="N13" s="2">
        <f>('[1]Pc, Winter, S2'!N13*Main!$B$4)+(_xlfn.IFNA(VLOOKUP($A13,'EV Distribution'!$A$2:$B$16,2,FALSE),0)*'EV Characterization'!N$2)</f>
        <v>5.7958653285600006</v>
      </c>
      <c r="O13" s="2">
        <f>('[1]Pc, Winter, S2'!O13*Main!$B$4)+(_xlfn.IFNA(VLOOKUP($A13,'EV Distribution'!$A$2:$B$16,2,FALSE),0)*'EV Characterization'!O$2)</f>
        <v>5.8089190793000007</v>
      </c>
      <c r="P13" s="2">
        <f>('[1]Pc, Winter, S2'!P13*Main!$B$4)+(_xlfn.IFNA(VLOOKUP($A13,'EV Distribution'!$A$2:$B$16,2,FALSE),0)*'EV Characterization'!P$2)</f>
        <v>5.8480803315200012</v>
      </c>
      <c r="Q13" s="2">
        <f>('[1]Pc, Winter, S2'!Q13*Main!$B$4)+(_xlfn.IFNA(VLOOKUP($A13,'EV Distribution'!$A$2:$B$16,2,FALSE),0)*'EV Characterization'!Q$2)</f>
        <v>5.8872415837399998</v>
      </c>
      <c r="R13" s="2">
        <f>('[1]Pc, Winter, S2'!R13*Main!$B$4)+(_xlfn.IFNA(VLOOKUP($A13,'EV Distribution'!$A$2:$B$16,2,FALSE),0)*'EV Characterization'!R$2)</f>
        <v>6.5399291207400001</v>
      </c>
      <c r="S13" s="2">
        <f>('[1]Pc, Winter, S2'!S13*Main!$B$4)+(_xlfn.IFNA(VLOOKUP($A13,'EV Distribution'!$A$2:$B$16,2,FALSE),0)*'EV Characterization'!S$2)</f>
        <v>6.7879503848000002</v>
      </c>
      <c r="T13" s="2">
        <f>('[1]Pc, Winter, S2'!T13*Main!$B$4)+(_xlfn.IFNA(VLOOKUP($A13,'EV Distribution'!$A$2:$B$16,2,FALSE),0)*'EV Characterization'!T$2)</f>
        <v>6.1091553463199997</v>
      </c>
      <c r="U13" s="2">
        <f>('[1]Pc, Winter, S2'!U13*Main!$B$4)+(_xlfn.IFNA(VLOOKUP($A13,'EV Distribution'!$A$2:$B$16,2,FALSE),0)*'EV Characterization'!U$2)</f>
        <v>5.9916715896600001</v>
      </c>
      <c r="V13" s="2">
        <f>('[1]Pc, Winter, S2'!V13*Main!$B$4)+(_xlfn.IFNA(VLOOKUP($A13,'EV Distribution'!$A$2:$B$16,2,FALSE),0)*'EV Characterization'!V$2)</f>
        <v>5.9394565867000004</v>
      </c>
      <c r="W13" s="2">
        <f>('[1]Pc, Winter, S2'!W13*Main!$B$4)+(_xlfn.IFNA(VLOOKUP($A13,'EV Distribution'!$A$2:$B$16,2,FALSE),0)*'EV Characterization'!W$2)</f>
        <v>5.9264028359600003</v>
      </c>
      <c r="X13" s="2">
        <f>('[1]Pc, Winter, S2'!X13*Main!$B$4)+(_xlfn.IFNA(VLOOKUP($A13,'EV Distribution'!$A$2:$B$16,2,FALSE),0)*'EV Characterization'!X$2)</f>
        <v>5.8350265807800001</v>
      </c>
      <c r="Y13" s="2">
        <f>('[1]Pc, Winter, S2'!Y13*Main!$B$4)+(_xlfn.IFNA(VLOOKUP($A13,'EV Distribution'!$A$2:$B$16,2,FALSE),0)*'EV Characterization'!Y$2)</f>
        <v>6.3832841118600001</v>
      </c>
    </row>
    <row r="14" spans="1:25" x14ac:dyDescent="0.3">
      <c r="A14">
        <v>13</v>
      </c>
      <c r="B14" s="2">
        <f>('[1]Pc, Winter, S2'!B14*Main!$B$4)+(_xlfn.IFNA(VLOOKUP($A14,'EV Distribution'!$A$2:$B$16,2,FALSE),0)*'EV Characterization'!B$2)</f>
        <v>11.57867690638</v>
      </c>
      <c r="C14" s="2">
        <f>('[1]Pc, Winter, S2'!C14*Main!$B$4)+(_xlfn.IFNA(VLOOKUP($A14,'EV Distribution'!$A$2:$B$16,2,FALSE),0)*'EV Characterization'!C$2)</f>
        <v>11.004311873820001</v>
      </c>
      <c r="D14" s="2">
        <f>('[1]Pc, Winter, S2'!D14*Main!$B$4)+(_xlfn.IFNA(VLOOKUP($A14,'EV Distribution'!$A$2:$B$16,2,FALSE),0)*'EV Characterization'!D$2)</f>
        <v>11.069580627520001</v>
      </c>
      <c r="E14" s="2">
        <f>('[1]Pc, Winter, S2'!E14*Main!$B$4)+(_xlfn.IFNA(VLOOKUP($A14,'EV Distribution'!$A$2:$B$16,2,FALSE),0)*'EV Characterization'!E$2)</f>
        <v>11.004311873820001</v>
      </c>
      <c r="F14" s="2">
        <f>('[1]Pc, Winter, S2'!F14*Main!$B$4)+(_xlfn.IFNA(VLOOKUP($A14,'EV Distribution'!$A$2:$B$16,2,FALSE),0)*'EV Characterization'!F$2)</f>
        <v>10.860720615680002</v>
      </c>
      <c r="G14" s="2">
        <f>('[1]Pc, Winter, S2'!G14*Main!$B$4)+(_xlfn.IFNA(VLOOKUP($A14,'EV Distribution'!$A$2:$B$16,2,FALSE),0)*'EV Characterization'!G$2)</f>
        <v>11.174010633440002</v>
      </c>
      <c r="H14" s="2">
        <f>('[1]Pc, Winter, S2'!H14*Main!$B$4)+(_xlfn.IFNA(VLOOKUP($A14,'EV Distribution'!$A$2:$B$16,2,FALSE),0)*'EV Characterization'!H$2)</f>
        <v>12.779621974459999</v>
      </c>
      <c r="I14" s="2">
        <f>('[1]Pc, Winter, S2'!I14*Main!$B$4)+(_xlfn.IFNA(VLOOKUP($A14,'EV Distribution'!$A$2:$B$16,2,FALSE),0)*'EV Characterization'!I$2)</f>
        <v>13.223449499620003</v>
      </c>
      <c r="J14" s="2">
        <f>('[1]Pc, Winter, S2'!J14*Main!$B$4)+(_xlfn.IFNA(VLOOKUP($A14,'EV Distribution'!$A$2:$B$16,2,FALSE),0)*'EV Characterization'!J$2)</f>
        <v>13.95445954106</v>
      </c>
      <c r="K14" s="2">
        <f>('[1]Pc, Winter, S2'!K14*Main!$B$4)+(_xlfn.IFNA(VLOOKUP($A14,'EV Distribution'!$A$2:$B$16,2,FALSE),0)*'EV Characterization'!K$2)</f>
        <v>13.719492027740001</v>
      </c>
      <c r="L14" s="2">
        <f>('[1]Pc, Winter, S2'!L14*Main!$B$4)+(_xlfn.IFNA(VLOOKUP($A14,'EV Distribution'!$A$2:$B$16,2,FALSE),0)*'EV Characterization'!L$2)</f>
        <v>14.463555819920002</v>
      </c>
      <c r="M14" s="2">
        <f>('[1]Pc, Winter, S2'!M14*Main!$B$4)+(_xlfn.IFNA(VLOOKUP($A14,'EV Distribution'!$A$2:$B$16,2,FALSE),0)*'EV Characterization'!M$2)</f>
        <v>15.02486710174</v>
      </c>
      <c r="N14" s="2">
        <f>('[1]Pc, Winter, S2'!N14*Main!$B$4)+(_xlfn.IFNA(VLOOKUP($A14,'EV Distribution'!$A$2:$B$16,2,FALSE),0)*'EV Characterization'!N$2)</f>
        <v>14.39828706622</v>
      </c>
      <c r="O14" s="2">
        <f>('[1]Pc, Winter, S2'!O14*Main!$B$4)+(_xlfn.IFNA(VLOOKUP($A14,'EV Distribution'!$A$2:$B$16,2,FALSE),0)*'EV Characterization'!O$2)</f>
        <v>13.1842882474</v>
      </c>
      <c r="P14" s="2">
        <f>('[1]Pc, Winter, S2'!P14*Main!$B$4)+(_xlfn.IFNA(VLOOKUP($A14,'EV Distribution'!$A$2:$B$16,2,FALSE),0)*'EV Characterization'!P$2)</f>
        <v>11.44813939898</v>
      </c>
      <c r="Q14" s="2">
        <f>('[1]Pc, Winter, S2'!Q14*Main!$B$4)+(_xlfn.IFNA(VLOOKUP($A14,'EV Distribution'!$A$2:$B$16,2,FALSE),0)*'EV Characterization'!Q$2)</f>
        <v>11.317601891580001</v>
      </c>
      <c r="R14" s="2">
        <f>('[1]Pc, Winter, S2'!R14*Main!$B$4)+(_xlfn.IFNA(VLOOKUP($A14,'EV Distribution'!$A$2:$B$16,2,FALSE),0)*'EV Characterization'!R$2)</f>
        <v>11.709214413780002</v>
      </c>
      <c r="S14" s="2">
        <f>('[1]Pc, Winter, S2'!S14*Main!$B$4)+(_xlfn.IFNA(VLOOKUP($A14,'EV Distribution'!$A$2:$B$16,2,FALSE),0)*'EV Characterization'!S$2)</f>
        <v>12.23136444338</v>
      </c>
      <c r="T14" s="2">
        <f>('[1]Pc, Winter, S2'!T14*Main!$B$4)+(_xlfn.IFNA(VLOOKUP($A14,'EV Distribution'!$A$2:$B$16,2,FALSE),0)*'EV Characterization'!T$2)</f>
        <v>12.08777318524</v>
      </c>
      <c r="U14" s="2">
        <f>('[1]Pc, Winter, S2'!U14*Main!$B$4)+(_xlfn.IFNA(VLOOKUP($A14,'EV Distribution'!$A$2:$B$16,2,FALSE),0)*'EV Characterization'!U$2)</f>
        <v>12.035558182280001</v>
      </c>
      <c r="V14" s="2">
        <f>('[1]Pc, Winter, S2'!V14*Main!$B$4)+(_xlfn.IFNA(VLOOKUP($A14,'EV Distribution'!$A$2:$B$16,2,FALSE),0)*'EV Characterization'!V$2)</f>
        <v>11.6831069123</v>
      </c>
      <c r="W14" s="2">
        <f>('[1]Pc, Winter, S2'!W14*Main!$B$4)+(_xlfn.IFNA(VLOOKUP($A14,'EV Distribution'!$A$2:$B$16,2,FALSE),0)*'EV Characterization'!W$2)</f>
        <v>11.278440639360001</v>
      </c>
      <c r="X14" s="2">
        <f>('[1]Pc, Winter, S2'!X14*Main!$B$4)+(_xlfn.IFNA(VLOOKUP($A14,'EV Distribution'!$A$2:$B$16,2,FALSE),0)*'EV Characterization'!X$2)</f>
        <v>11.056526876780001</v>
      </c>
      <c r="Y14" s="2">
        <f>('[1]Pc, Winter, S2'!Y14*Main!$B$4)+(_xlfn.IFNA(VLOOKUP($A14,'EV Distribution'!$A$2:$B$16,2,FALSE),0)*'EV Characterization'!Y$2)</f>
        <v>10.7693443605</v>
      </c>
    </row>
    <row r="15" spans="1:25" x14ac:dyDescent="0.3">
      <c r="A15">
        <v>14</v>
      </c>
      <c r="B15" s="2">
        <f>('[1]Pc, Winter, S2'!B15*Main!$B$4)+(_xlfn.IFNA(VLOOKUP($A15,'EV Distribution'!$A$2:$B$16,2,FALSE),0)*'EV Characterization'!B$2)</f>
        <v>-0.22788458998000005</v>
      </c>
      <c r="C15" s="2">
        <f>('[1]Pc, Winter, S2'!C15*Main!$B$4)+(_xlfn.IFNA(VLOOKUP($A15,'EV Distribution'!$A$2:$B$16,2,FALSE),0)*'EV Characterization'!C$2)</f>
        <v>-0.20407832850000002</v>
      </c>
      <c r="D15" s="2">
        <f>('[1]Pc, Winter, S2'!D15*Main!$B$4)+(_xlfn.IFNA(VLOOKUP($A15,'EV Distribution'!$A$2:$B$16,2,FALSE),0)*'EV Characterization'!D$2)</f>
        <v>-0.21504789776</v>
      </c>
      <c r="E15" s="2">
        <f>('[1]Pc, Winter, S2'!E15*Main!$B$4)+(_xlfn.IFNA(VLOOKUP($A15,'EV Distribution'!$A$2:$B$16,2,FALSE),0)*'EV Characterization'!E$2)</f>
        <v>-0.20567714702000006</v>
      </c>
      <c r="F15" s="2">
        <f>('[1]Pc, Winter, S2'!F15*Main!$B$4)+(_xlfn.IFNA(VLOOKUP($A15,'EV Distribution'!$A$2:$B$16,2,FALSE),0)*'EV Characterization'!F$2)</f>
        <v>-0.23487259775999997</v>
      </c>
      <c r="G15" s="2">
        <f>('[1]Pc, Winter, S2'!G15*Main!$B$4)+(_xlfn.IFNA(VLOOKUP($A15,'EV Distribution'!$A$2:$B$16,2,FALSE),0)*'EV Characterization'!G$2)</f>
        <v>-0.24411634850000002</v>
      </c>
      <c r="H15" s="2">
        <f>('[1]Pc, Winter, S2'!H15*Main!$B$4)+(_xlfn.IFNA(VLOOKUP($A15,'EV Distribution'!$A$2:$B$16,2,FALSE),0)*'EV Characterization'!H$2)</f>
        <v>-0.29145524220000002</v>
      </c>
      <c r="I15" s="2">
        <f>('[1]Pc, Winter, S2'!I15*Main!$B$4)+(_xlfn.IFNA(VLOOKUP($A15,'EV Distribution'!$A$2:$B$16,2,FALSE),0)*'EV Characterization'!I$2)</f>
        <v>-0.45972745738000004</v>
      </c>
      <c r="J15" s="2">
        <f>('[1]Pc, Winter, S2'!J15*Main!$B$4)+(_xlfn.IFNA(VLOOKUP($A15,'EV Distribution'!$A$2:$B$16,2,FALSE),0)*'EV Characterization'!J$2)</f>
        <v>-0.52677929107999999</v>
      </c>
      <c r="K15" s="2">
        <f>('[1]Pc, Winter, S2'!K15*Main!$B$4)+(_xlfn.IFNA(VLOOKUP($A15,'EV Distribution'!$A$2:$B$16,2,FALSE),0)*'EV Characterization'!K$2)</f>
        <v>-0.59950871551999996</v>
      </c>
      <c r="L15" s="2">
        <f>('[1]Pc, Winter, S2'!L15*Main!$B$4)+(_xlfn.IFNA(VLOOKUP($A15,'EV Distribution'!$A$2:$B$16,2,FALSE),0)*'EV Characterization'!L$2)</f>
        <v>-0.60826409551999994</v>
      </c>
      <c r="M15" s="2">
        <f>('[1]Pc, Winter, S2'!M15*Main!$B$4)+(_xlfn.IFNA(VLOOKUP($A15,'EV Distribution'!$A$2:$B$16,2,FALSE),0)*'EV Characterization'!M$2)</f>
        <v>-0.66111917848000012</v>
      </c>
      <c r="N15" s="2">
        <f>('[1]Pc, Winter, S2'!N15*Main!$B$4)+(_xlfn.IFNA(VLOOKUP($A15,'EV Distribution'!$A$2:$B$16,2,FALSE),0)*'EV Characterization'!N$2)</f>
        <v>-0.61823174625999999</v>
      </c>
      <c r="O15" s="2">
        <f>('[1]Pc, Winter, S2'!O15*Main!$B$4)+(_xlfn.IFNA(VLOOKUP($A15,'EV Distribution'!$A$2:$B$16,2,FALSE),0)*'EV Characterization'!O$2)</f>
        <v>-0.57750839404000009</v>
      </c>
      <c r="P15" s="2">
        <f>('[1]Pc, Winter, S2'!P15*Main!$B$4)+(_xlfn.IFNA(VLOOKUP($A15,'EV Distribution'!$A$2:$B$16,2,FALSE),0)*'EV Characterization'!P$2)</f>
        <v>-0.57930671404000011</v>
      </c>
      <c r="Q15" s="2">
        <f>('[1]Pc, Winter, S2'!Q15*Main!$B$4)+(_xlfn.IFNA(VLOOKUP($A15,'EV Distribution'!$A$2:$B$16,2,FALSE),0)*'EV Characterization'!Q$2)</f>
        <v>-0.57602503404000016</v>
      </c>
      <c r="R15" s="2">
        <f>('[1]Pc, Winter, S2'!R15*Main!$B$4)+(_xlfn.IFNA(VLOOKUP($A15,'EV Distribution'!$A$2:$B$16,2,FALSE),0)*'EV Characterization'!R$2)</f>
        <v>-0.58807294478000005</v>
      </c>
      <c r="S15" s="2">
        <f>('[1]Pc, Winter, S2'!S15*Main!$B$4)+(_xlfn.IFNA(VLOOKUP($A15,'EV Distribution'!$A$2:$B$16,2,FALSE),0)*'EV Characterization'!S$2)</f>
        <v>-0.60447256626000001</v>
      </c>
      <c r="T15" s="2">
        <f>('[1]Pc, Winter, S2'!T15*Main!$B$4)+(_xlfn.IFNA(VLOOKUP($A15,'EV Distribution'!$A$2:$B$16,2,FALSE),0)*'EV Characterization'!T$2)</f>
        <v>-0.62914173700000009</v>
      </c>
      <c r="U15" s="2">
        <f>('[1]Pc, Winter, S2'!U15*Main!$B$4)+(_xlfn.IFNA(VLOOKUP($A15,'EV Distribution'!$A$2:$B$16,2,FALSE),0)*'EV Characterization'!U$2)</f>
        <v>-0.59124032477999999</v>
      </c>
      <c r="V15" s="2">
        <f>('[1]Pc, Winter, S2'!V15*Main!$B$4)+(_xlfn.IFNA(VLOOKUP($A15,'EV Distribution'!$A$2:$B$16,2,FALSE),0)*'EV Characterization'!V$2)</f>
        <v>-0.57327167404000012</v>
      </c>
      <c r="W15" s="2">
        <f>('[1]Pc, Winter, S2'!W15*Main!$B$4)+(_xlfn.IFNA(VLOOKUP($A15,'EV Distribution'!$A$2:$B$16,2,FALSE),0)*'EV Characterization'!W$2)</f>
        <v>-0.53545408181999998</v>
      </c>
      <c r="X15" s="2">
        <f>('[1]Pc, Winter, S2'!X15*Main!$B$4)+(_xlfn.IFNA(VLOOKUP($A15,'EV Distribution'!$A$2:$B$16,2,FALSE),0)*'EV Characterization'!X$2)</f>
        <v>-0.38634685738000002</v>
      </c>
      <c r="Y15" s="2">
        <f>('[1]Pc, Winter, S2'!Y15*Main!$B$4)+(_xlfn.IFNA(VLOOKUP($A15,'EV Distribution'!$A$2:$B$16,2,FALSE),0)*'EV Characterization'!Y$2)</f>
        <v>-0.32157917442000006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S3'!B2*Main!$B$4)+(_xlfn.IFNA(VLOOKUP($A2,'EV Distribution'!$A$2:$B$16,2,FALSE),0)*'EV Characterization'!B$2)</f>
        <v>4.1119314831000002</v>
      </c>
      <c r="C2" s="2">
        <f>('[1]Pc, Winter, S3'!C2*Main!$B$4)+(_xlfn.IFNA(VLOOKUP($A2,'EV Distribution'!$A$2:$B$16,2,FALSE),0)*'EV Characterization'!C$2)</f>
        <v>4.0336089786600002</v>
      </c>
      <c r="D2" s="2">
        <f>('[1]Pc, Winter, S3'!D2*Main!$B$4)+(_xlfn.IFNA(VLOOKUP($A2,'EV Distribution'!$A$2:$B$16,2,FALSE),0)*'EV Characterization'!D$2)</f>
        <v>3.9030714712600005</v>
      </c>
      <c r="E2" s="2">
        <f>('[1]Pc, Winter, S3'!E2*Main!$B$4)+(_xlfn.IFNA(VLOOKUP($A2,'EV Distribution'!$A$2:$B$16,2,FALSE),0)*'EV Characterization'!E$2)</f>
        <v>3.9552864742199998</v>
      </c>
      <c r="F2" s="2">
        <f>('[1]Pc, Winter, S3'!F2*Main!$B$4)+(_xlfn.IFNA(VLOOKUP($A2,'EV Distribution'!$A$2:$B$16,2,FALSE),0)*'EV Characterization'!F$2)</f>
        <v>3.8116952160799999</v>
      </c>
      <c r="G2" s="2">
        <f>('[1]Pc, Winter, S3'!G2*Main!$B$4)+(_xlfn.IFNA(VLOOKUP($A2,'EV Distribution'!$A$2:$B$16,2,FALSE),0)*'EV Characterization'!G$2)</f>
        <v>3.8769639697800007</v>
      </c>
      <c r="H2" s="2">
        <f>('[1]Pc, Winter, S3'!H2*Main!$B$4)+(_xlfn.IFNA(VLOOKUP($A2,'EV Distribution'!$A$2:$B$16,2,FALSE),0)*'EV Characterization'!H$2)</f>
        <v>3.8639102190400001</v>
      </c>
      <c r="I2" s="2">
        <f>('[1]Pc, Winter, S3'!I2*Main!$B$4)+(_xlfn.IFNA(VLOOKUP($A2,'EV Distribution'!$A$2:$B$16,2,FALSE),0)*'EV Characterization'!I$2)</f>
        <v>4.1510927353200007</v>
      </c>
      <c r="J2" s="2">
        <f>('[1]Pc, Winter, S3'!J2*Main!$B$4)+(_xlfn.IFNA(VLOOKUP($A2,'EV Distribution'!$A$2:$B$16,2,FALSE),0)*'EV Characterization'!J$2)</f>
        <v>4.1902539875400002</v>
      </c>
      <c r="K2" s="2">
        <f>('[1]Pc, Winter, S3'!K2*Main!$B$4)+(_xlfn.IFNA(VLOOKUP($A2,'EV Distribution'!$A$2:$B$16,2,FALSE),0)*'EV Characterization'!K$2)</f>
        <v>4.0205552279200001</v>
      </c>
      <c r="L2" s="2">
        <f>('[1]Pc, Winter, S3'!L2*Main!$B$4)+(_xlfn.IFNA(VLOOKUP($A2,'EV Distribution'!$A$2:$B$16,2,FALSE),0)*'EV Characterization'!L$2)</f>
        <v>4.0597164801400005</v>
      </c>
      <c r="M2" s="2">
        <f>('[1]Pc, Winter, S3'!M2*Main!$B$4)+(_xlfn.IFNA(VLOOKUP($A2,'EV Distribution'!$A$2:$B$16,2,FALSE),0)*'EV Characterization'!M$2)</f>
        <v>3.9422327234800001</v>
      </c>
      <c r="N2" s="2">
        <f>('[1]Pc, Winter, S3'!N2*Main!$B$4)+(_xlfn.IFNA(VLOOKUP($A2,'EV Distribution'!$A$2:$B$16,2,FALSE),0)*'EV Characterization'!N$2)</f>
        <v>4.1249852338400004</v>
      </c>
      <c r="O2" s="2">
        <f>('[1]Pc, Winter, S3'!O2*Main!$B$4)+(_xlfn.IFNA(VLOOKUP($A2,'EV Distribution'!$A$2:$B$16,2,FALSE),0)*'EV Characterization'!O$2)</f>
        <v>3.9944477264400002</v>
      </c>
      <c r="P2" s="2">
        <f>('[1]Pc, Winter, S3'!P2*Main!$B$4)+(_xlfn.IFNA(VLOOKUP($A2,'EV Distribution'!$A$2:$B$16,2,FALSE),0)*'EV Characterization'!P$2)</f>
        <v>4.0075014771799999</v>
      </c>
      <c r="Q2" s="2">
        <f>('[1]Pc, Winter, S3'!Q2*Main!$B$4)+(_xlfn.IFNA(VLOOKUP($A2,'EV Distribution'!$A$2:$B$16,2,FALSE),0)*'EV Characterization'!Q$2)</f>
        <v>4.0988777323600001</v>
      </c>
      <c r="R2" s="2">
        <f>('[1]Pc, Winter, S3'!R2*Main!$B$4)+(_xlfn.IFNA(VLOOKUP($A2,'EV Distribution'!$A$2:$B$16,2,FALSE),0)*'EV Characterization'!R$2)</f>
        <v>4.1772002368000001</v>
      </c>
      <c r="S2" s="2">
        <f>('[1]Pc, Winter, S3'!S2*Main!$B$4)+(_xlfn.IFNA(VLOOKUP($A2,'EV Distribution'!$A$2:$B$16,2,FALSE),0)*'EV Characterization'!S$2)</f>
        <v>4.1902539875400002</v>
      </c>
      <c r="T2" s="2">
        <f>('[1]Pc, Winter, S3'!T2*Main!$B$4)+(_xlfn.IFNA(VLOOKUP($A2,'EV Distribution'!$A$2:$B$16,2,FALSE),0)*'EV Characterization'!T$2)</f>
        <v>4.1510927353200007</v>
      </c>
      <c r="U2" s="2">
        <f>('[1]Pc, Winter, S3'!U2*Main!$B$4)+(_xlfn.IFNA(VLOOKUP($A2,'EV Distribution'!$A$2:$B$16,2,FALSE),0)*'EV Characterization'!U$2)</f>
        <v>3.9683402249600004</v>
      </c>
      <c r="V2" s="2">
        <f>('[1]Pc, Winter, S3'!V2*Main!$B$4)+(_xlfn.IFNA(VLOOKUP($A2,'EV Distribution'!$A$2:$B$16,2,FALSE),0)*'EV Characterization'!V$2)</f>
        <v>3.9813939757000001</v>
      </c>
      <c r="W2" s="2">
        <f>('[1]Pc, Winter, S3'!W2*Main!$B$4)+(_xlfn.IFNA(VLOOKUP($A2,'EV Distribution'!$A$2:$B$16,2,FALSE),0)*'EV Characterization'!W$2)</f>
        <v>3.9030714712600005</v>
      </c>
      <c r="X2" s="2">
        <f>('[1]Pc, Winter, S3'!X2*Main!$B$4)+(_xlfn.IFNA(VLOOKUP($A2,'EV Distribution'!$A$2:$B$16,2,FALSE),0)*'EV Characterization'!X$2)</f>
        <v>3.8769639697800007</v>
      </c>
      <c r="Y2" s="2">
        <f>('[1]Pc, Winter, S3'!Y2*Main!$B$4)+(_xlfn.IFNA(VLOOKUP($A2,'EV Distribution'!$A$2:$B$16,2,FALSE),0)*'EV Characterization'!Y$2)</f>
        <v>3.9422327234800001</v>
      </c>
    </row>
    <row r="3" spans="1:25" x14ac:dyDescent="0.3">
      <c r="A3">
        <v>2</v>
      </c>
      <c r="B3" s="2">
        <f>('[1]Pc, Winter, S3'!B3*Main!$B$4)+(_xlfn.IFNA(VLOOKUP($A3,'EV Distribution'!$A$2:$B$16,2,FALSE),0)*'EV Characterization'!B$2)</f>
        <v>1.7100413469400002</v>
      </c>
      <c r="C3" s="2">
        <f>('[1]Pc, Winter, S3'!C3*Main!$B$4)+(_xlfn.IFNA(VLOOKUP($A3,'EV Distribution'!$A$2:$B$16,2,FALSE),0)*'EV Characterization'!C$2)</f>
        <v>1.5664500888000001</v>
      </c>
      <c r="D3" s="2">
        <f>('[1]Pc, Winter, S3'!D3*Main!$B$4)+(_xlfn.IFNA(VLOOKUP($A3,'EV Distribution'!$A$2:$B$16,2,FALSE),0)*'EV Characterization'!D$2)</f>
        <v>1.4881275843599999</v>
      </c>
      <c r="E3" s="2">
        <f>('[1]Pc, Winter, S3'!E3*Main!$B$4)+(_xlfn.IFNA(VLOOKUP($A3,'EV Distribution'!$A$2:$B$16,2,FALSE),0)*'EV Characterization'!E$2)</f>
        <v>1.4359125814000002</v>
      </c>
      <c r="F3" s="2">
        <f>('[1]Pc, Winter, S3'!F3*Main!$B$4)+(_xlfn.IFNA(VLOOKUP($A3,'EV Distribution'!$A$2:$B$16,2,FALSE),0)*'EV Characterization'!F$2)</f>
        <v>1.4489663321400001</v>
      </c>
      <c r="G3" s="2">
        <f>('[1]Pc, Winter, S3'!G3*Main!$B$4)+(_xlfn.IFNA(VLOOKUP($A3,'EV Distribution'!$A$2:$B$16,2,FALSE),0)*'EV Characterization'!G$2)</f>
        <v>1.5664500888000001</v>
      </c>
      <c r="H3" s="2">
        <f>('[1]Pc, Winter, S3'!H3*Main!$B$4)+(_xlfn.IFNA(VLOOKUP($A3,'EV Distribution'!$A$2:$B$16,2,FALSE),0)*'EV Characterization'!H$2)</f>
        <v>1.6969875962000001</v>
      </c>
      <c r="I3" s="2">
        <f>('[1]Pc, Winter, S3'!I3*Main!$B$4)+(_xlfn.IFNA(VLOOKUP($A3,'EV Distribution'!$A$2:$B$16,2,FALSE),0)*'EV Characterization'!I$2)</f>
        <v>2.0233313647000002</v>
      </c>
      <c r="J3" s="2">
        <f>('[1]Pc, Winter, S3'!J3*Main!$B$4)+(_xlfn.IFNA(VLOOKUP($A3,'EV Distribution'!$A$2:$B$16,2,FALSE),0)*'EV Characterization'!J$2)</f>
        <v>2.3105138809800003</v>
      </c>
      <c r="K3" s="2">
        <f>('[1]Pc, Winter, S3'!K3*Main!$B$4)+(_xlfn.IFNA(VLOOKUP($A3,'EV Distribution'!$A$2:$B$16,2,FALSE),0)*'EV Characterization'!K$2)</f>
        <v>2.6499114002199997</v>
      </c>
      <c r="L3" s="2">
        <f>('[1]Pc, Winter, S3'!L3*Main!$B$4)+(_xlfn.IFNA(VLOOKUP($A3,'EV Distribution'!$A$2:$B$16,2,FALSE),0)*'EV Characterization'!L$2)</f>
        <v>2.6760189017</v>
      </c>
      <c r="M3" s="2">
        <f>('[1]Pc, Winter, S3'!M3*Main!$B$4)+(_xlfn.IFNA(VLOOKUP($A3,'EV Distribution'!$A$2:$B$16,2,FALSE),0)*'EV Characterization'!M$2)</f>
        <v>2.6890726524400002</v>
      </c>
      <c r="N3" s="2">
        <f>('[1]Pc, Winter, S3'!N3*Main!$B$4)+(_xlfn.IFNA(VLOOKUP($A3,'EV Distribution'!$A$2:$B$16,2,FALSE),0)*'EV Characterization'!N$2)</f>
        <v>2.59769639726</v>
      </c>
      <c r="O3" s="2">
        <f>('[1]Pc, Winter, S3'!O3*Main!$B$4)+(_xlfn.IFNA(VLOOKUP($A3,'EV Distribution'!$A$2:$B$16,2,FALSE),0)*'EV Characterization'!O$2)</f>
        <v>2.3105138809800003</v>
      </c>
      <c r="P3" s="2">
        <f>('[1]Pc, Winter, S3'!P3*Main!$B$4)+(_xlfn.IFNA(VLOOKUP($A3,'EV Distribution'!$A$2:$B$16,2,FALSE),0)*'EV Characterization'!P$2)</f>
        <v>2.0363851154400003</v>
      </c>
      <c r="Q3" s="2">
        <f>('[1]Pc, Winter, S3'!Q3*Main!$B$4)+(_xlfn.IFNA(VLOOKUP($A3,'EV Distribution'!$A$2:$B$16,2,FALSE),0)*'EV Characterization'!Q$2)</f>
        <v>2.12776137062</v>
      </c>
      <c r="R3" s="2">
        <f>('[1]Pc, Winter, S3'!R3*Main!$B$4)+(_xlfn.IFNA(VLOOKUP($A3,'EV Distribution'!$A$2:$B$16,2,FALSE),0)*'EV Characterization'!R$2)</f>
        <v>2.3366213824600002</v>
      </c>
      <c r="S3" s="2">
        <f>('[1]Pc, Winter, S3'!S3*Main!$B$4)+(_xlfn.IFNA(VLOOKUP($A3,'EV Distribution'!$A$2:$B$16,2,FALSE),0)*'EV Characterization'!S$2)</f>
        <v>2.6238038987399999</v>
      </c>
      <c r="T3" s="2">
        <f>('[1]Pc, Winter, S3'!T3*Main!$B$4)+(_xlfn.IFNA(VLOOKUP($A3,'EV Distribution'!$A$2:$B$16,2,FALSE),0)*'EV Characterization'!T$2)</f>
        <v>2.7412876554000003</v>
      </c>
      <c r="U3" s="2">
        <f>('[1]Pc, Winter, S3'!U3*Main!$B$4)+(_xlfn.IFNA(VLOOKUP($A3,'EV Distribution'!$A$2:$B$16,2,FALSE),0)*'EV Characterization'!U$2)</f>
        <v>2.6499114002199997</v>
      </c>
      <c r="V3" s="2">
        <f>('[1]Pc, Winter, S3'!V3*Main!$B$4)+(_xlfn.IFNA(VLOOKUP($A3,'EV Distribution'!$A$2:$B$16,2,FALSE),0)*'EV Characterization'!V$2)</f>
        <v>2.5063201420799999</v>
      </c>
      <c r="W3" s="2">
        <f>('[1]Pc, Winter, S3'!W3*Main!$B$4)+(_xlfn.IFNA(VLOOKUP($A3,'EV Distribution'!$A$2:$B$16,2,FALSE),0)*'EV Characterization'!W$2)</f>
        <v>2.32356763172</v>
      </c>
      <c r="X3" s="2">
        <f>('[1]Pc, Winter, S3'!X3*Main!$B$4)+(_xlfn.IFNA(VLOOKUP($A3,'EV Distribution'!$A$2:$B$16,2,FALSE),0)*'EV Characterization'!X$2)</f>
        <v>2.0363851154400003</v>
      </c>
      <c r="Y3" s="2">
        <f>('[1]Pc, Winter, S3'!Y3*Main!$B$4)+(_xlfn.IFNA(VLOOKUP($A3,'EV Distribution'!$A$2:$B$16,2,FALSE),0)*'EV Characterization'!Y$2)</f>
        <v>1.8405788543399999</v>
      </c>
    </row>
    <row r="4" spans="1:25" x14ac:dyDescent="0.3">
      <c r="A4">
        <v>3</v>
      </c>
      <c r="B4" s="2">
        <f>('[1]Pc, Winter, S3'!B4*Main!$B$4)+(_xlfn.IFNA(VLOOKUP($A4,'EV Distribution'!$A$2:$B$16,2,FALSE),0)*'EV Characterization'!B$2)</f>
        <v>4.6443694679199998</v>
      </c>
      <c r="C4" s="2">
        <f>('[1]Pc, Winter, S3'!C4*Main!$B$4)+(_xlfn.IFNA(VLOOKUP($A4,'EV Distribution'!$A$2:$B$16,2,FALSE),0)*'EV Characterization'!C$2)</f>
        <v>4.3978776346000004</v>
      </c>
      <c r="D4" s="2">
        <f>('[1]Pc, Winter, S3'!D4*Main!$B$4)+(_xlfn.IFNA(VLOOKUP($A4,'EV Distribution'!$A$2:$B$16,2,FALSE),0)*'EV Characterization'!D$2)</f>
        <v>4.1209268657200004</v>
      </c>
      <c r="E4" s="2">
        <f>('[1]Pc, Winter, S3'!E4*Main!$B$4)+(_xlfn.IFNA(VLOOKUP($A4,'EV Distribution'!$A$2:$B$16,2,FALSE),0)*'EV Characterization'!E$2)</f>
        <v>4.0502678627600002</v>
      </c>
      <c r="F4" s="2">
        <f>('[1]Pc, Winter, S3'!F4*Main!$B$4)+(_xlfn.IFNA(VLOOKUP($A4,'EV Distribution'!$A$2:$B$16,2,FALSE),0)*'EV Characterization'!F$2)</f>
        <v>3.9433247612800004</v>
      </c>
      <c r="G4" s="2">
        <f>('[1]Pc, Winter, S3'!G4*Main!$B$4)+(_xlfn.IFNA(VLOOKUP($A4,'EV Distribution'!$A$2:$B$16,2,FALSE),0)*'EV Characterization'!G$2)</f>
        <v>4.0668347671999996</v>
      </c>
      <c r="H4" s="2">
        <f>('[1]Pc, Winter, S3'!H4*Main!$B$4)+(_xlfn.IFNA(VLOOKUP($A4,'EV Distribution'!$A$2:$B$16,2,FALSE),0)*'EV Characterization'!H$2)</f>
        <v>4.5351840186600008</v>
      </c>
      <c r="I4" s="2">
        <f>('[1]Pc, Winter, S3'!I4*Main!$B$4)+(_xlfn.IFNA(VLOOKUP($A4,'EV Distribution'!$A$2:$B$16,2,FALSE),0)*'EV Characterization'!I$2)</f>
        <v>4.4372812549400003</v>
      </c>
      <c r="J4" s="2">
        <f>('[1]Pc, Winter, S3'!J4*Main!$B$4)+(_xlfn.IFNA(VLOOKUP($A4,'EV Distribution'!$A$2:$B$16,2,FALSE),0)*'EV Characterization'!J$2)</f>
        <v>4.8721793401000006</v>
      </c>
      <c r="K4" s="2">
        <f>('[1]Pc, Winter, S3'!K4*Main!$B$4)+(_xlfn.IFNA(VLOOKUP($A4,'EV Distribution'!$A$2:$B$16,2,FALSE),0)*'EV Characterization'!K$2)</f>
        <v>5.5398225663599998</v>
      </c>
      <c r="L4" s="2">
        <f>('[1]Pc, Winter, S3'!L4*Main!$B$4)+(_xlfn.IFNA(VLOOKUP($A4,'EV Distribution'!$A$2:$B$16,2,FALSE),0)*'EV Characterization'!L$2)</f>
        <v>5.86148174708</v>
      </c>
      <c r="M4" s="2">
        <f>('[1]Pc, Winter, S3'!M4*Main!$B$4)+(_xlfn.IFNA(VLOOKUP($A4,'EV Distribution'!$A$2:$B$16,2,FALSE),0)*'EV Characterization'!M$2)</f>
        <v>6.0279750667000007</v>
      </c>
      <c r="N4" s="2">
        <f>('[1]Pc, Winter, S3'!N4*Main!$B$4)+(_xlfn.IFNA(VLOOKUP($A4,'EV Distribution'!$A$2:$B$16,2,FALSE),0)*'EV Characterization'!N$2)</f>
        <v>5.8247215441200009</v>
      </c>
      <c r="O4" s="2">
        <f>('[1]Pc, Winter, S3'!O4*Main!$B$4)+(_xlfn.IFNA(VLOOKUP($A4,'EV Distribution'!$A$2:$B$16,2,FALSE),0)*'EV Characterization'!O$2)</f>
        <v>5.3626093174799996</v>
      </c>
      <c r="P4" s="2">
        <f>('[1]Pc, Winter, S3'!P4*Main!$B$4)+(_xlfn.IFNA(VLOOKUP($A4,'EV Distribution'!$A$2:$B$16,2,FALSE),0)*'EV Characterization'!P$2)</f>
        <v>5.0403135397199996</v>
      </c>
      <c r="Q4" s="2">
        <f>('[1]Pc, Winter, S3'!Q4*Main!$B$4)+(_xlfn.IFNA(VLOOKUP($A4,'EV Distribution'!$A$2:$B$16,2,FALSE),0)*'EV Characterization'!Q$2)</f>
        <v>4.8348340171399995</v>
      </c>
      <c r="R4" s="2">
        <f>('[1]Pc, Winter, S3'!R4*Main!$B$4)+(_xlfn.IFNA(VLOOKUP($A4,'EV Distribution'!$A$2:$B$16,2,FALSE),0)*'EV Characterization'!R$2)</f>
        <v>4.8529248878800004</v>
      </c>
      <c r="S4" s="2">
        <f>('[1]Pc, Winter, S3'!S4*Main!$B$4)+(_xlfn.IFNA(VLOOKUP($A4,'EV Distribution'!$A$2:$B$16,2,FALSE),0)*'EV Characterization'!S$2)</f>
        <v>5.4889595111800009</v>
      </c>
      <c r="T4" s="2">
        <f>('[1]Pc, Winter, S3'!T4*Main!$B$4)+(_xlfn.IFNA(VLOOKUP($A4,'EV Distribution'!$A$2:$B$16,2,FALSE),0)*'EV Characterization'!T$2)</f>
        <v>5.6004897108000007</v>
      </c>
      <c r="U4" s="2">
        <f>('[1]Pc, Winter, S3'!U4*Main!$B$4)+(_xlfn.IFNA(VLOOKUP($A4,'EV Distribution'!$A$2:$B$16,2,FALSE),0)*'EV Characterization'!U$2)</f>
        <v>5.5680730893200003</v>
      </c>
      <c r="V4" s="2">
        <f>('[1]Pc, Winter, S3'!V4*Main!$B$4)+(_xlfn.IFNA(VLOOKUP($A4,'EV Distribution'!$A$2:$B$16,2,FALSE),0)*'EV Characterization'!V$2)</f>
        <v>5.5013100341400012</v>
      </c>
      <c r="W4" s="2">
        <f>('[1]Pc, Winter, S3'!W4*Main!$B$4)+(_xlfn.IFNA(VLOOKUP($A4,'EV Distribution'!$A$2:$B$16,2,FALSE),0)*'EV Characterization'!W$2)</f>
        <v>5.1682373856400003</v>
      </c>
      <c r="X4" s="2">
        <f>('[1]Pc, Winter, S3'!X4*Main!$B$4)+(_xlfn.IFNA(VLOOKUP($A4,'EV Distribution'!$A$2:$B$16,2,FALSE),0)*'EV Characterization'!X$2)</f>
        <v>5.1441595741800006</v>
      </c>
      <c r="Y4" s="2">
        <f>('[1]Pc, Winter, S3'!Y4*Main!$B$4)+(_xlfn.IFNA(VLOOKUP($A4,'EV Distribution'!$A$2:$B$16,2,FALSE),0)*'EV Characterization'!Y$2)</f>
        <v>4.73708678754</v>
      </c>
    </row>
    <row r="5" spans="1:25" x14ac:dyDescent="0.3">
      <c r="A5">
        <v>4</v>
      </c>
      <c r="B5" s="2">
        <f>('[1]Pc, Winter, S3'!B5*Main!$B$4)+(_xlfn.IFNA(VLOOKUP($A5,'EV Distribution'!$A$2:$B$16,2,FALSE),0)*'EV Characterization'!B$2)</f>
        <v>0.58741878330000008</v>
      </c>
      <c r="C5" s="2">
        <f>('[1]Pc, Winter, S3'!C5*Main!$B$4)+(_xlfn.IFNA(VLOOKUP($A5,'EV Distribution'!$A$2:$B$16,2,FALSE),0)*'EV Characterization'!C$2)</f>
        <v>0.37855877146</v>
      </c>
      <c r="D5" s="2">
        <f>('[1]Pc, Winter, S3'!D5*Main!$B$4)+(_xlfn.IFNA(VLOOKUP($A5,'EV Distribution'!$A$2:$B$16,2,FALSE),0)*'EV Characterization'!D$2)</f>
        <v>0.36550502072000007</v>
      </c>
      <c r="E5" s="2">
        <f>('[1]Pc, Winter, S3'!E5*Main!$B$4)+(_xlfn.IFNA(VLOOKUP($A5,'EV Distribution'!$A$2:$B$16,2,FALSE),0)*'EV Characterization'!E$2)</f>
        <v>0.31329001775999998</v>
      </c>
      <c r="F5" s="2">
        <f>('[1]Pc, Winter, S3'!F5*Main!$B$4)+(_xlfn.IFNA(VLOOKUP($A5,'EV Distribution'!$A$2:$B$16,2,FALSE),0)*'EV Characterization'!F$2)</f>
        <v>0.1305375074</v>
      </c>
      <c r="G5" s="2">
        <f>('[1]Pc, Winter, S3'!G5*Main!$B$4)+(_xlfn.IFNA(VLOOKUP($A5,'EV Distribution'!$A$2:$B$16,2,FALSE),0)*'EV Characterization'!G$2)</f>
        <v>0.2610750148</v>
      </c>
      <c r="H5" s="2">
        <f>('[1]Pc, Winter, S3'!H5*Main!$B$4)+(_xlfn.IFNA(VLOOKUP($A5,'EV Distribution'!$A$2:$B$16,2,FALSE),0)*'EV Characterization'!H$2)</f>
        <v>0.48298877738000001</v>
      </c>
      <c r="I5" s="2">
        <f>('[1]Pc, Winter, S3'!I5*Main!$B$4)+(_xlfn.IFNA(VLOOKUP($A5,'EV Distribution'!$A$2:$B$16,2,FALSE),0)*'EV Characterization'!I$2)</f>
        <v>0.65268753700000004</v>
      </c>
      <c r="J5" s="2">
        <f>('[1]Pc, Winter, S3'!J5*Main!$B$4)+(_xlfn.IFNA(VLOOKUP($A5,'EV Distribution'!$A$2:$B$16,2,FALSE),0)*'EV Characterization'!J$2)</f>
        <v>0.97903130550000006</v>
      </c>
      <c r="K5" s="2">
        <f>('[1]Pc, Winter, S3'!K5*Main!$B$4)+(_xlfn.IFNA(VLOOKUP($A5,'EV Distribution'!$A$2:$B$16,2,FALSE),0)*'EV Characterization'!K$2)</f>
        <v>1.2139988188200002</v>
      </c>
      <c r="L5" s="2">
        <f>('[1]Pc, Winter, S3'!L5*Main!$B$4)+(_xlfn.IFNA(VLOOKUP($A5,'EV Distribution'!$A$2:$B$16,2,FALSE),0)*'EV Characterization'!L$2)</f>
        <v>1.3706438277000002</v>
      </c>
      <c r="M5" s="2">
        <f>('[1]Pc, Winter, S3'!M5*Main!$B$4)+(_xlfn.IFNA(VLOOKUP($A5,'EV Distribution'!$A$2:$B$16,2,FALSE),0)*'EV Characterization'!M$2)</f>
        <v>1.4228588306600003</v>
      </c>
      <c r="N5" s="2">
        <f>('[1]Pc, Winter, S3'!N5*Main!$B$4)+(_xlfn.IFNA(VLOOKUP($A5,'EV Distribution'!$A$2:$B$16,2,FALSE),0)*'EV Characterization'!N$2)</f>
        <v>1.2139988188200002</v>
      </c>
      <c r="O5" s="2">
        <f>('[1]Pc, Winter, S3'!O5*Main!$B$4)+(_xlfn.IFNA(VLOOKUP($A5,'EV Distribution'!$A$2:$B$16,2,FALSE),0)*'EV Characterization'!O$2)</f>
        <v>0.88765505032000014</v>
      </c>
      <c r="P5" s="2">
        <f>('[1]Pc, Winter, S3'!P5*Main!$B$4)+(_xlfn.IFNA(VLOOKUP($A5,'EV Distribution'!$A$2:$B$16,2,FALSE),0)*'EV Characterization'!P$2)</f>
        <v>0.75711754292</v>
      </c>
      <c r="Q5" s="2">
        <f>('[1]Pc, Winter, S3'!Q5*Main!$B$4)+(_xlfn.IFNA(VLOOKUP($A5,'EV Distribution'!$A$2:$B$16,2,FALSE),0)*'EV Characterization'!Q$2)</f>
        <v>0.69184878922000004</v>
      </c>
      <c r="R5" s="2">
        <f>('[1]Pc, Winter, S3'!R5*Main!$B$4)+(_xlfn.IFNA(VLOOKUP($A5,'EV Distribution'!$A$2:$B$16,2,FALSE),0)*'EV Characterization'!R$2)</f>
        <v>0.92681630254000003</v>
      </c>
      <c r="S5" s="2">
        <f>('[1]Pc, Winter, S3'!S5*Main!$B$4)+(_xlfn.IFNA(VLOOKUP($A5,'EV Distribution'!$A$2:$B$16,2,FALSE),0)*'EV Characterization'!S$2)</f>
        <v>1.4228588306600003</v>
      </c>
      <c r="T5" s="2">
        <f>('[1]Pc, Winter, S3'!T5*Main!$B$4)+(_xlfn.IFNA(VLOOKUP($A5,'EV Distribution'!$A$2:$B$16,2,FALSE),0)*'EV Characterization'!T$2)</f>
        <v>1.4489663321400001</v>
      </c>
      <c r="U5" s="2">
        <f>('[1]Pc, Winter, S3'!U5*Main!$B$4)+(_xlfn.IFNA(VLOOKUP($A5,'EV Distribution'!$A$2:$B$16,2,FALSE),0)*'EV Characterization'!U$2)</f>
        <v>1.27926757252</v>
      </c>
      <c r="V5" s="2">
        <f>('[1]Pc, Winter, S3'!V5*Main!$B$4)+(_xlfn.IFNA(VLOOKUP($A5,'EV Distribution'!$A$2:$B$16,2,FALSE),0)*'EV Characterization'!V$2)</f>
        <v>1.16178381586</v>
      </c>
      <c r="W5" s="2">
        <f>('[1]Pc, Winter, S3'!W5*Main!$B$4)+(_xlfn.IFNA(VLOOKUP($A5,'EV Distribution'!$A$2:$B$16,2,FALSE),0)*'EV Characterization'!W$2)</f>
        <v>1.00513880698</v>
      </c>
      <c r="X5" s="2">
        <f>('[1]Pc, Winter, S3'!X5*Main!$B$4)+(_xlfn.IFNA(VLOOKUP($A5,'EV Distribution'!$A$2:$B$16,2,FALSE),0)*'EV Characterization'!X$2)</f>
        <v>0.70490253996000007</v>
      </c>
      <c r="Y5" s="2">
        <f>('[1]Pc, Winter, S3'!Y5*Main!$B$4)+(_xlfn.IFNA(VLOOKUP($A5,'EV Distribution'!$A$2:$B$16,2,FALSE),0)*'EV Characterization'!Y$2)</f>
        <v>0.49604252812000005</v>
      </c>
    </row>
    <row r="6" spans="1:25" x14ac:dyDescent="0.3">
      <c r="A6">
        <v>5</v>
      </c>
      <c r="B6" s="2">
        <f>('[1]Pc, Winter, S3'!B6*Main!$B$4)+(_xlfn.IFNA(VLOOKUP($A6,'EV Distribution'!$A$2:$B$16,2,FALSE),0)*'EV Characterization'!B$2)</f>
        <v>4.2946839934600005</v>
      </c>
      <c r="C6" s="2">
        <f>('[1]Pc, Winter, S3'!C6*Main!$B$4)+(_xlfn.IFNA(VLOOKUP($A6,'EV Distribution'!$A$2:$B$16,2,FALSE),0)*'EV Characterization'!C$2)</f>
        <v>3.9030714712600005</v>
      </c>
      <c r="D6" s="2">
        <f>('[1]Pc, Winter, S3'!D6*Main!$B$4)+(_xlfn.IFNA(VLOOKUP($A6,'EV Distribution'!$A$2:$B$16,2,FALSE),0)*'EV Characterization'!D$2)</f>
        <v>3.53756645054</v>
      </c>
      <c r="E6" s="2">
        <f>('[1]Pc, Winter, S3'!E6*Main!$B$4)+(_xlfn.IFNA(VLOOKUP($A6,'EV Distribution'!$A$2:$B$16,2,FALSE),0)*'EV Characterization'!E$2)</f>
        <v>3.4200826938800004</v>
      </c>
      <c r="F6" s="2">
        <f>('[1]Pc, Winter, S3'!F6*Main!$B$4)+(_xlfn.IFNA(VLOOKUP($A6,'EV Distribution'!$A$2:$B$16,2,FALSE),0)*'EV Characterization'!F$2)</f>
        <v>3.4722976968400006</v>
      </c>
      <c r="G6" s="2">
        <f>('[1]Pc, Winter, S3'!G6*Main!$B$4)+(_xlfn.IFNA(VLOOKUP($A6,'EV Distribution'!$A$2:$B$16,2,FALSE),0)*'EV Characterization'!G$2)</f>
        <v>3.6289427057200001</v>
      </c>
      <c r="H6" s="2">
        <f>('[1]Pc, Winter, S3'!H6*Main!$B$4)+(_xlfn.IFNA(VLOOKUP($A6,'EV Distribution'!$A$2:$B$16,2,FALSE),0)*'EV Characterization'!H$2)</f>
        <v>3.9683402249600004</v>
      </c>
      <c r="I6" s="2">
        <f>('[1]Pc, Winter, S3'!I6*Main!$B$4)+(_xlfn.IFNA(VLOOKUP($A6,'EV Distribution'!$A$2:$B$16,2,FALSE),0)*'EV Characterization'!I$2)</f>
        <v>4.2946839934600005</v>
      </c>
      <c r="J6" s="2">
        <f>('[1]Pc, Winter, S3'!J6*Main!$B$4)+(_xlfn.IFNA(VLOOKUP($A6,'EV Distribution'!$A$2:$B$16,2,FALSE),0)*'EV Characterization'!J$2)</f>
        <v>5.1301240408200002</v>
      </c>
      <c r="K6" s="2">
        <f>('[1]Pc, Winter, S3'!K6*Main!$B$4)+(_xlfn.IFNA(VLOOKUP($A6,'EV Distribution'!$A$2:$B$16,2,FALSE),0)*'EV Characterization'!K$2)</f>
        <v>6.1744241000200013</v>
      </c>
      <c r="L6" s="2">
        <f>('[1]Pc, Winter, S3'!L6*Main!$B$4)+(_xlfn.IFNA(VLOOKUP($A6,'EV Distribution'!$A$2:$B$16,2,FALSE),0)*'EV Characterization'!L$2)</f>
        <v>6.9968103966400008</v>
      </c>
      <c r="M6" s="2">
        <f>('[1]Pc, Winter, S3'!M6*Main!$B$4)+(_xlfn.IFNA(VLOOKUP($A6,'EV Distribution'!$A$2:$B$16,2,FALSE),0)*'EV Characterization'!M$2)</f>
        <v>7.5450679277200008</v>
      </c>
      <c r="N6" s="2">
        <f>('[1]Pc, Winter, S3'!N6*Main!$B$4)+(_xlfn.IFNA(VLOOKUP($A6,'EV Distribution'!$A$2:$B$16,2,FALSE),0)*'EV Characterization'!N$2)</f>
        <v>7.2448316607000001</v>
      </c>
      <c r="O6" s="2">
        <f>('[1]Pc, Winter, S3'!O6*Main!$B$4)+(_xlfn.IFNA(VLOOKUP($A6,'EV Distribution'!$A$2:$B$16,2,FALSE),0)*'EV Characterization'!O$2)</f>
        <v>6.4224453640800006</v>
      </c>
      <c r="P6" s="2">
        <f>('[1]Pc, Winter, S3'!P6*Main!$B$4)+(_xlfn.IFNA(VLOOKUP($A6,'EV Distribution'!$A$2:$B$16,2,FALSE),0)*'EV Characterization'!P$2)</f>
        <v>5.7958653285600006</v>
      </c>
      <c r="Q6" s="2">
        <f>('[1]Pc, Winter, S3'!Q6*Main!$B$4)+(_xlfn.IFNA(VLOOKUP($A6,'EV Distribution'!$A$2:$B$16,2,FALSE),0)*'EV Characterization'!Q$2)</f>
        <v>5.5739515659799999</v>
      </c>
      <c r="R6" s="2">
        <f>('[1]Pc, Winter, S3'!R6*Main!$B$4)+(_xlfn.IFNA(VLOOKUP($A6,'EV Distribution'!$A$2:$B$16,2,FALSE),0)*'EV Characterization'!R$2)</f>
        <v>5.7175428241200006</v>
      </c>
      <c r="S6" s="2">
        <f>('[1]Pc, Winter, S3'!S6*Main!$B$4)+(_xlfn.IFNA(VLOOKUP($A6,'EV Distribution'!$A$2:$B$16,2,FALSE),0)*'EV Characterization'!S$2)</f>
        <v>6.21358535224</v>
      </c>
      <c r="T6" s="2">
        <f>('[1]Pc, Winter, S3'!T6*Main!$B$4)+(_xlfn.IFNA(VLOOKUP($A6,'EV Distribution'!$A$2:$B$16,2,FALSE),0)*'EV Characterization'!T$2)</f>
        <v>6.4746603670400003</v>
      </c>
      <c r="U6" s="2">
        <f>('[1]Pc, Winter, S3'!U6*Main!$B$4)+(_xlfn.IFNA(VLOOKUP($A6,'EV Distribution'!$A$2:$B$16,2,FALSE),0)*'EV Characterization'!U$2)</f>
        <v>6.6965741296200001</v>
      </c>
      <c r="V6" s="2">
        <f>('[1]Pc, Winter, S3'!V6*Main!$B$4)+(_xlfn.IFNA(VLOOKUP($A6,'EV Distribution'!$A$2:$B$16,2,FALSE),0)*'EV Characterization'!V$2)</f>
        <v>6.5138216192600007</v>
      </c>
      <c r="W6" s="2">
        <f>('[1]Pc, Winter, S3'!W6*Main!$B$4)+(_xlfn.IFNA(VLOOKUP($A6,'EV Distribution'!$A$2:$B$16,2,FALSE),0)*'EV Characterization'!W$2)</f>
        <v>6.1744241000200013</v>
      </c>
      <c r="X6" s="2">
        <f>('[1]Pc, Winter, S3'!X6*Main!$B$4)+(_xlfn.IFNA(VLOOKUP($A6,'EV Distribution'!$A$2:$B$16,2,FALSE),0)*'EV Characterization'!X$2)</f>
        <v>5.3781453048800003</v>
      </c>
      <c r="Y6" s="2">
        <f>('[1]Pc, Winter, S3'!Y6*Main!$B$4)+(_xlfn.IFNA(VLOOKUP($A6,'EV Distribution'!$A$2:$B$16,2,FALSE),0)*'EV Characterization'!Y$2)</f>
        <v>4.5818665097400002</v>
      </c>
    </row>
    <row r="7" spans="1:25" x14ac:dyDescent="0.3">
      <c r="A7">
        <v>6</v>
      </c>
      <c r="B7" s="2">
        <f>('[1]Pc, Winter, S3'!B7*Main!$B$4)+(_xlfn.IFNA(VLOOKUP($A7,'EV Distribution'!$A$2:$B$16,2,FALSE),0)*'EV Characterization'!B$2)</f>
        <v>6.5781684411199999</v>
      </c>
      <c r="C7" s="2">
        <f>('[1]Pc, Winter, S3'!C7*Main!$B$4)+(_xlfn.IFNA(VLOOKUP($A7,'EV Distribution'!$A$2:$B$16,2,FALSE),0)*'EV Characterization'!C$2)</f>
        <v>6.3001982355800008</v>
      </c>
      <c r="D7" s="2">
        <f>('[1]Pc, Winter, S3'!D7*Main!$B$4)+(_xlfn.IFNA(VLOOKUP($A7,'EV Distribution'!$A$2:$B$16,2,FALSE),0)*'EV Characterization'!D$2)</f>
        <v>6.1165050574399995</v>
      </c>
      <c r="E7" s="2">
        <f>('[1]Pc, Winter, S3'!E7*Main!$B$4)+(_xlfn.IFNA(VLOOKUP($A7,'EV Distribution'!$A$2:$B$16,2,FALSE),0)*'EV Characterization'!E$2)</f>
        <v>5.9798195500400002</v>
      </c>
      <c r="F7" s="2">
        <f>('[1]Pc, Winter, S3'!F7*Main!$B$4)+(_xlfn.IFNA(VLOOKUP($A7,'EV Distribution'!$A$2:$B$16,2,FALSE),0)*'EV Characterization'!F$2)</f>
        <v>5.9267668485600007</v>
      </c>
      <c r="G7" s="2">
        <f>('[1]Pc, Winter, S3'!G7*Main!$B$4)+(_xlfn.IFNA(VLOOKUP($A7,'EV Distribution'!$A$2:$B$16,2,FALSE),0)*'EV Characterization'!G$2)</f>
        <v>6.1680943618800006</v>
      </c>
      <c r="H7" s="2">
        <f>('[1]Pc, Winter, S3'!H7*Main!$B$4)+(_xlfn.IFNA(VLOOKUP($A7,'EV Distribution'!$A$2:$B$16,2,FALSE),0)*'EV Characterization'!H$2)</f>
        <v>6.5113145396400007</v>
      </c>
      <c r="I7" s="2">
        <f>('[1]Pc, Winter, S3'!I7*Main!$B$4)+(_xlfn.IFNA(VLOOKUP($A7,'EV Distribution'!$A$2:$B$16,2,FALSE),0)*'EV Characterization'!I$2)</f>
        <v>6.6962427974000001</v>
      </c>
      <c r="J7" s="2">
        <f>('[1]Pc, Winter, S3'!J7*Main!$B$4)+(_xlfn.IFNA(VLOOKUP($A7,'EV Distribution'!$A$2:$B$16,2,FALSE),0)*'EV Characterization'!J$2)</f>
        <v>7.0326638366400012</v>
      </c>
      <c r="K7" s="2">
        <f>('[1]Pc, Winter, S3'!K7*Main!$B$4)+(_xlfn.IFNA(VLOOKUP($A7,'EV Distribution'!$A$2:$B$16,2,FALSE),0)*'EV Characterization'!K$2)</f>
        <v>7.5641503462400008</v>
      </c>
      <c r="L7" s="2">
        <f>('[1]Pc, Winter, S3'!L7*Main!$B$4)+(_xlfn.IFNA(VLOOKUP($A7,'EV Distribution'!$A$2:$B$16,2,FALSE),0)*'EV Characterization'!L$2)</f>
        <v>7.71923382586</v>
      </c>
      <c r="M7" s="2">
        <f>('[1]Pc, Winter, S3'!M7*Main!$B$4)+(_xlfn.IFNA(VLOOKUP($A7,'EV Distribution'!$A$2:$B$16,2,FALSE),0)*'EV Characterization'!M$2)</f>
        <v>7.7703803488200007</v>
      </c>
      <c r="N7" s="2">
        <f>('[1]Pc, Winter, S3'!N7*Main!$B$4)+(_xlfn.IFNA(VLOOKUP($A7,'EV Distribution'!$A$2:$B$16,2,FALSE),0)*'EV Characterization'!N$2)</f>
        <v>7.7766004288200001</v>
      </c>
      <c r="O7" s="2">
        <f>('[1]Pc, Winter, S3'!O7*Main!$B$4)+(_xlfn.IFNA(VLOOKUP($A7,'EV Distribution'!$A$2:$B$16,2,FALSE),0)*'EV Characterization'!O$2)</f>
        <v>7.43981050958</v>
      </c>
      <c r="P7" s="2">
        <f>('[1]Pc, Winter, S3'!P7*Main!$B$4)+(_xlfn.IFNA(VLOOKUP($A7,'EV Distribution'!$A$2:$B$16,2,FALSE),0)*'EV Characterization'!P$2)</f>
        <v>6.9799273136800011</v>
      </c>
      <c r="Q7" s="2">
        <f>('[1]Pc, Winter, S3'!Q7*Main!$B$4)+(_xlfn.IFNA(VLOOKUP($A7,'EV Distribution'!$A$2:$B$16,2,FALSE),0)*'EV Characterization'!Q$2)</f>
        <v>6.9592978921999995</v>
      </c>
      <c r="R7" s="2">
        <f>('[1]Pc, Winter, S3'!R7*Main!$B$4)+(_xlfn.IFNA(VLOOKUP($A7,'EV Distribution'!$A$2:$B$16,2,FALSE),0)*'EV Characterization'!R$2)</f>
        <v>7.1437294425600015</v>
      </c>
      <c r="S7" s="2">
        <f>('[1]Pc, Winter, S3'!S7*Main!$B$4)+(_xlfn.IFNA(VLOOKUP($A7,'EV Distribution'!$A$2:$B$16,2,FALSE),0)*'EV Characterization'!S$2)</f>
        <v>7.7342997551200003</v>
      </c>
      <c r="T7" s="2">
        <f>('[1]Pc, Winter, S3'!T7*Main!$B$4)+(_xlfn.IFNA(VLOOKUP($A7,'EV Distribution'!$A$2:$B$16,2,FALSE),0)*'EV Characterization'!T$2)</f>
        <v>7.7018564843800004</v>
      </c>
      <c r="U7" s="2">
        <f>('[1]Pc, Winter, S3'!U7*Main!$B$4)+(_xlfn.IFNA(VLOOKUP($A7,'EV Distribution'!$A$2:$B$16,2,FALSE),0)*'EV Characterization'!U$2)</f>
        <v>8.0391509636200009</v>
      </c>
      <c r="V7" s="2">
        <f>('[1]Pc, Winter, S3'!V7*Main!$B$4)+(_xlfn.IFNA(VLOOKUP($A7,'EV Distribution'!$A$2:$B$16,2,FALSE),0)*'EV Characterization'!V$2)</f>
        <v>7.8254416010400005</v>
      </c>
      <c r="W7" s="2">
        <f>('[1]Pc, Winter, S3'!W7*Main!$B$4)+(_xlfn.IFNA(VLOOKUP($A7,'EV Distribution'!$A$2:$B$16,2,FALSE),0)*'EV Characterization'!W$2)</f>
        <v>7.6012848784600013</v>
      </c>
      <c r="X7" s="2">
        <f>('[1]Pc, Winter, S3'!X7*Main!$B$4)+(_xlfn.IFNA(VLOOKUP($A7,'EV Distribution'!$A$2:$B$16,2,FALSE),0)*'EV Characterization'!X$2)</f>
        <v>7.1711876673800008</v>
      </c>
      <c r="Y7" s="2">
        <f>('[1]Pc, Winter, S3'!Y7*Main!$B$4)+(_xlfn.IFNA(VLOOKUP($A7,'EV Distribution'!$A$2:$B$16,2,FALSE),0)*'EV Characterization'!Y$2)</f>
        <v>6.9180129818400005</v>
      </c>
    </row>
    <row r="8" spans="1:25" x14ac:dyDescent="0.3">
      <c r="A8">
        <v>7</v>
      </c>
      <c r="B8" s="2">
        <f>('[1]Pc, Winter, S3'!B8*Main!$B$4)+(_xlfn.IFNA(VLOOKUP($A8,'EV Distribution'!$A$2:$B$16,2,FALSE),0)*'EV Characterization'!B$2)</f>
        <v>3.3548139401800001</v>
      </c>
      <c r="C8" s="2">
        <f>('[1]Pc, Winter, S3'!C8*Main!$B$4)+(_xlfn.IFNA(VLOOKUP($A8,'EV Distribution'!$A$2:$B$16,2,FALSE),0)*'EV Characterization'!C$2)</f>
        <v>3.0937389253800003</v>
      </c>
      <c r="D8" s="2">
        <f>('[1]Pc, Winter, S3'!D8*Main!$B$4)+(_xlfn.IFNA(VLOOKUP($A8,'EV Distribution'!$A$2:$B$16,2,FALSE),0)*'EV Characterization'!D$2)</f>
        <v>2.9893089194600004</v>
      </c>
      <c r="E8" s="2">
        <f>('[1]Pc, Winter, S3'!E8*Main!$B$4)+(_xlfn.IFNA(VLOOKUP($A8,'EV Distribution'!$A$2:$B$16,2,FALSE),0)*'EV Characterization'!E$2)</f>
        <v>2.8587714120600003</v>
      </c>
      <c r="F8" s="2">
        <f>('[1]Pc, Winter, S3'!F8*Main!$B$4)+(_xlfn.IFNA(VLOOKUP($A8,'EV Distribution'!$A$2:$B$16,2,FALSE),0)*'EV Characterization'!F$2)</f>
        <v>2.95014766724</v>
      </c>
      <c r="G8" s="2">
        <f>('[1]Pc, Winter, S3'!G8*Main!$B$4)+(_xlfn.IFNA(VLOOKUP($A8,'EV Distribution'!$A$2:$B$16,2,FALSE),0)*'EV Characterization'!G$2)</f>
        <v>3.1590076790800001</v>
      </c>
      <c r="H8" s="2">
        <f>('[1]Pc, Winter, S3'!H8*Main!$B$4)+(_xlfn.IFNA(VLOOKUP($A8,'EV Distribution'!$A$2:$B$16,2,FALSE),0)*'EV Characterization'!H$2)</f>
        <v>3.53756645054</v>
      </c>
      <c r="I8" s="2">
        <f>('[1]Pc, Winter, S3'!I8*Main!$B$4)+(_xlfn.IFNA(VLOOKUP($A8,'EV Distribution'!$A$2:$B$16,2,FALSE),0)*'EV Characterization'!I$2)</f>
        <v>3.6942114594200004</v>
      </c>
      <c r="J8" s="2">
        <f>('[1]Pc, Winter, S3'!J8*Main!$B$4)+(_xlfn.IFNA(VLOOKUP($A8,'EV Distribution'!$A$2:$B$16,2,FALSE),0)*'EV Characterization'!J$2)</f>
        <v>4.3077377441999998</v>
      </c>
      <c r="K8" s="2">
        <f>('[1]Pc, Winter, S3'!K8*Main!$B$4)+(_xlfn.IFNA(VLOOKUP($A8,'EV Distribution'!$A$2:$B$16,2,FALSE),0)*'EV Characterization'!K$2)</f>
        <v>4.9865327826800003</v>
      </c>
      <c r="L8" s="2">
        <f>('[1]Pc, Winter, S3'!L8*Main!$B$4)+(_xlfn.IFNA(VLOOKUP($A8,'EV Distribution'!$A$2:$B$16,2,FALSE),0)*'EV Characterization'!L$2)</f>
        <v>5.3259303019200006</v>
      </c>
      <c r="M8" s="2">
        <f>('[1]Pc, Winter, S3'!M8*Main!$B$4)+(_xlfn.IFNA(VLOOKUP($A8,'EV Distribution'!$A$2:$B$16,2,FALSE),0)*'EV Characterization'!M$2)</f>
        <v>5.7958653285600006</v>
      </c>
      <c r="N8" s="2">
        <f>('[1]Pc, Winter, S3'!N8*Main!$B$4)+(_xlfn.IFNA(VLOOKUP($A8,'EV Distribution'!$A$2:$B$16,2,FALSE),0)*'EV Characterization'!N$2)</f>
        <v>5.6914353226400012</v>
      </c>
      <c r="O8" s="2">
        <f>('[1]Pc, Winter, S3'!O8*Main!$B$4)+(_xlfn.IFNA(VLOOKUP($A8,'EV Distribution'!$A$2:$B$16,2,FALSE),0)*'EV Characterization'!O$2)</f>
        <v>5.2476077974799997</v>
      </c>
      <c r="P8" s="2">
        <f>('[1]Pc, Winter, S3'!P8*Main!$B$4)+(_xlfn.IFNA(VLOOKUP($A8,'EV Distribution'!$A$2:$B$16,2,FALSE),0)*'EV Characterization'!P$2)</f>
        <v>4.8821027767600009</v>
      </c>
      <c r="Q8" s="2">
        <f>('[1]Pc, Winter, S3'!Q8*Main!$B$4)+(_xlfn.IFNA(VLOOKUP($A8,'EV Distribution'!$A$2:$B$16,2,FALSE),0)*'EV Characterization'!Q$2)</f>
        <v>4.3599527471600004</v>
      </c>
      <c r="R8" s="2">
        <f>('[1]Pc, Winter, S3'!R8*Main!$B$4)+(_xlfn.IFNA(VLOOKUP($A8,'EV Distribution'!$A$2:$B$16,2,FALSE),0)*'EV Characterization'!R$2)</f>
        <v>4.3730064979000005</v>
      </c>
      <c r="S8" s="2">
        <f>('[1]Pc, Winter, S3'!S8*Main!$B$4)+(_xlfn.IFNA(VLOOKUP($A8,'EV Distribution'!$A$2:$B$16,2,FALSE),0)*'EV Characterization'!S$2)</f>
        <v>4.7515652693600003</v>
      </c>
      <c r="T8" s="2">
        <f>('[1]Pc, Winter, S3'!T8*Main!$B$4)+(_xlfn.IFNA(VLOOKUP($A8,'EV Distribution'!$A$2:$B$16,2,FALSE),0)*'EV Characterization'!T$2)</f>
        <v>4.8168340230600002</v>
      </c>
      <c r="U8" s="2">
        <f>('[1]Pc, Winter, S3'!U8*Main!$B$4)+(_xlfn.IFNA(VLOOKUP($A8,'EV Distribution'!$A$2:$B$16,2,FALSE),0)*'EV Characterization'!U$2)</f>
        <v>4.7646190201000005</v>
      </c>
      <c r="V8" s="2">
        <f>('[1]Pc, Winter, S3'!V8*Main!$B$4)+(_xlfn.IFNA(VLOOKUP($A8,'EV Distribution'!$A$2:$B$16,2,FALSE),0)*'EV Characterization'!V$2)</f>
        <v>4.8821027767600009</v>
      </c>
      <c r="W8" s="2">
        <f>('[1]Pc, Winter, S3'!W8*Main!$B$4)+(_xlfn.IFNA(VLOOKUP($A8,'EV Distribution'!$A$2:$B$16,2,FALSE),0)*'EV Characterization'!W$2)</f>
        <v>4.6210277619600006</v>
      </c>
      <c r="X8" s="2">
        <f>('[1]Pc, Winter, S3'!X8*Main!$B$4)+(_xlfn.IFNA(VLOOKUP($A8,'EV Distribution'!$A$2:$B$16,2,FALSE),0)*'EV Characterization'!X$2)</f>
        <v>3.9944477264400002</v>
      </c>
      <c r="Y8" s="2">
        <f>('[1]Pc, Winter, S3'!Y8*Main!$B$4)+(_xlfn.IFNA(VLOOKUP($A8,'EV Distribution'!$A$2:$B$16,2,FALSE),0)*'EV Characterization'!Y$2)</f>
        <v>3.5897814535000001</v>
      </c>
    </row>
    <row r="9" spans="1:25" x14ac:dyDescent="0.3">
      <c r="A9">
        <v>8</v>
      </c>
      <c r="B9" s="2">
        <f>('[1]Pc, Winter, S3'!B9*Main!$B$4)+(_xlfn.IFNA(VLOOKUP($A9,'EV Distribution'!$A$2:$B$16,2,FALSE),0)*'EV Characterization'!B$2)</f>
        <v>2.3366213824600002</v>
      </c>
      <c r="C9" s="2">
        <f>('[1]Pc, Winter, S3'!C9*Main!$B$4)+(_xlfn.IFNA(VLOOKUP($A9,'EV Distribution'!$A$2:$B$16,2,FALSE),0)*'EV Characterization'!C$2)</f>
        <v>2.2191376258000002</v>
      </c>
      <c r="D9" s="2">
        <f>('[1]Pc, Winter, S3'!D9*Main!$B$4)+(_xlfn.IFNA(VLOOKUP($A9,'EV Distribution'!$A$2:$B$16,2,FALSE),0)*'EV Characterization'!D$2)</f>
        <v>2.12776137062</v>
      </c>
      <c r="E9" s="2">
        <f>('[1]Pc, Winter, S3'!E9*Main!$B$4)+(_xlfn.IFNA(VLOOKUP($A9,'EV Distribution'!$A$2:$B$16,2,FALSE),0)*'EV Characterization'!E$2)</f>
        <v>2.0886001184</v>
      </c>
      <c r="F9" s="2">
        <f>('[1]Pc, Winter, S3'!F9*Main!$B$4)+(_xlfn.IFNA(VLOOKUP($A9,'EV Distribution'!$A$2:$B$16,2,FALSE),0)*'EV Characterization'!F$2)</f>
        <v>2.1147076198800003</v>
      </c>
      <c r="G9" s="2">
        <f>('[1]Pc, Winter, S3'!G9*Main!$B$4)+(_xlfn.IFNA(VLOOKUP($A9,'EV Distribution'!$A$2:$B$16,2,FALSE),0)*'EV Characterization'!G$2)</f>
        <v>2.32356763172</v>
      </c>
      <c r="H9" s="2">
        <f>('[1]Pc, Winter, S3'!H9*Main!$B$4)+(_xlfn.IFNA(VLOOKUP($A9,'EV Distribution'!$A$2:$B$16,2,FALSE),0)*'EV Characterization'!H$2)</f>
        <v>2.6107501480000002</v>
      </c>
      <c r="I9" s="2">
        <f>('[1]Pc, Winter, S3'!I9*Main!$B$4)+(_xlfn.IFNA(VLOOKUP($A9,'EV Distribution'!$A$2:$B$16,2,FALSE),0)*'EV Characterization'!I$2)</f>
        <v>2.8718251628000004</v>
      </c>
      <c r="J9" s="2">
        <f>('[1]Pc, Winter, S3'!J9*Main!$B$4)+(_xlfn.IFNA(VLOOKUP($A9,'EV Distribution'!$A$2:$B$16,2,FALSE),0)*'EV Characterization'!J$2)</f>
        <v>3.3156526879600001</v>
      </c>
      <c r="K9" s="2">
        <f>('[1]Pc, Winter, S3'!K9*Main!$B$4)+(_xlfn.IFNA(VLOOKUP($A9,'EV Distribution'!$A$2:$B$16,2,FALSE),0)*'EV Characterization'!K$2)</f>
        <v>3.8508564683000004</v>
      </c>
      <c r="L9" s="2">
        <f>('[1]Pc, Winter, S3'!L9*Main!$B$4)+(_xlfn.IFNA(VLOOKUP($A9,'EV Distribution'!$A$2:$B$16,2,FALSE),0)*'EV Characterization'!L$2)</f>
        <v>4.3991139993800008</v>
      </c>
      <c r="M9" s="2">
        <f>('[1]Pc, Winter, S3'!M9*Main!$B$4)+(_xlfn.IFNA(VLOOKUP($A9,'EV Distribution'!$A$2:$B$16,2,FALSE),0)*'EV Characterization'!M$2)</f>
        <v>4.5818665097400002</v>
      </c>
      <c r="N9" s="2">
        <f>('[1]Pc, Winter, S3'!N9*Main!$B$4)+(_xlfn.IFNA(VLOOKUP($A9,'EV Distribution'!$A$2:$B$16,2,FALSE),0)*'EV Characterization'!N$2)</f>
        <v>4.0858239816199999</v>
      </c>
      <c r="O9" s="2">
        <f>('[1]Pc, Winter, S3'!O9*Main!$B$4)+(_xlfn.IFNA(VLOOKUP($A9,'EV Distribution'!$A$2:$B$16,2,FALSE),0)*'EV Characterization'!O$2)</f>
        <v>3.6419964564600003</v>
      </c>
      <c r="P9" s="2">
        <f>('[1]Pc, Winter, S3'!P9*Main!$B$4)+(_xlfn.IFNA(VLOOKUP($A9,'EV Distribution'!$A$2:$B$16,2,FALSE),0)*'EV Characterization'!P$2)</f>
        <v>3.4592439461</v>
      </c>
      <c r="Q9" s="2">
        <f>('[1]Pc, Winter, S3'!Q9*Main!$B$4)+(_xlfn.IFNA(VLOOKUP($A9,'EV Distribution'!$A$2:$B$16,2,FALSE),0)*'EV Characterization'!Q$2)</f>
        <v>3.30259893722</v>
      </c>
      <c r="R9" s="2">
        <f>('[1]Pc, Winter, S3'!R9*Main!$B$4)+(_xlfn.IFNA(VLOOKUP($A9,'EV Distribution'!$A$2:$B$16,2,FALSE),0)*'EV Characterization'!R$2)</f>
        <v>3.2634376850000004</v>
      </c>
      <c r="S9" s="2">
        <f>('[1]Pc, Winter, S3'!S9*Main!$B$4)+(_xlfn.IFNA(VLOOKUP($A9,'EV Distribution'!$A$2:$B$16,2,FALSE),0)*'EV Characterization'!S$2)</f>
        <v>3.4070289431400003</v>
      </c>
      <c r="T9" s="2">
        <f>('[1]Pc, Winter, S3'!T9*Main!$B$4)+(_xlfn.IFNA(VLOOKUP($A9,'EV Distribution'!$A$2:$B$16,2,FALSE),0)*'EV Characterization'!T$2)</f>
        <v>3.4853514475800003</v>
      </c>
      <c r="U9" s="2">
        <f>('[1]Pc, Winter, S3'!U9*Main!$B$4)+(_xlfn.IFNA(VLOOKUP($A9,'EV Distribution'!$A$2:$B$16,2,FALSE),0)*'EV Characterization'!U$2)</f>
        <v>3.5506202012800006</v>
      </c>
      <c r="V9" s="2">
        <f>('[1]Pc, Winter, S3'!V9*Main!$B$4)+(_xlfn.IFNA(VLOOKUP($A9,'EV Distribution'!$A$2:$B$16,2,FALSE),0)*'EV Characterization'!V$2)</f>
        <v>3.4331364446200001</v>
      </c>
      <c r="W9" s="2">
        <f>('[1]Pc, Winter, S3'!W9*Main!$B$4)+(_xlfn.IFNA(VLOOKUP($A9,'EV Distribution'!$A$2:$B$16,2,FALSE),0)*'EV Characterization'!W$2)</f>
        <v>3.18511518056</v>
      </c>
      <c r="X9" s="2">
        <f>('[1]Pc, Winter, S3'!X9*Main!$B$4)+(_xlfn.IFNA(VLOOKUP($A9,'EV Distribution'!$A$2:$B$16,2,FALSE),0)*'EV Characterization'!X$2)</f>
        <v>2.8457176613200006</v>
      </c>
      <c r="Y9" s="2">
        <f>('[1]Pc, Winter, S3'!Y9*Main!$B$4)+(_xlfn.IFNA(VLOOKUP($A9,'EV Distribution'!$A$2:$B$16,2,FALSE),0)*'EV Characterization'!Y$2)</f>
        <v>2.4932663913400002</v>
      </c>
    </row>
    <row r="10" spans="1:25" x14ac:dyDescent="0.3">
      <c r="A10">
        <v>9</v>
      </c>
      <c r="B10" s="2">
        <f>('[1]Pc, Winter, S3'!B10*Main!$B$4)+(_xlfn.IFNA(VLOOKUP($A10,'EV Distribution'!$A$2:$B$16,2,FALSE),0)*'EV Characterization'!B$2)</f>
        <v>2.4671588898599999</v>
      </c>
      <c r="C10" s="2">
        <f>('[1]Pc, Winter, S3'!C10*Main!$B$4)+(_xlfn.IFNA(VLOOKUP($A10,'EV Distribution'!$A$2:$B$16,2,FALSE),0)*'EV Characterization'!C$2)</f>
        <v>2.4671588898599999</v>
      </c>
      <c r="D10" s="2">
        <f>('[1]Pc, Winter, S3'!D10*Main!$B$4)+(_xlfn.IFNA(VLOOKUP($A10,'EV Distribution'!$A$2:$B$16,2,FALSE),0)*'EV Characterization'!D$2)</f>
        <v>2.4671588898599999</v>
      </c>
      <c r="E10" s="2">
        <f>('[1]Pc, Winter, S3'!E10*Main!$B$4)+(_xlfn.IFNA(VLOOKUP($A10,'EV Distribution'!$A$2:$B$16,2,FALSE),0)*'EV Characterization'!E$2)</f>
        <v>2.4671588898599999</v>
      </c>
      <c r="F10" s="2">
        <f>('[1]Pc, Winter, S3'!F10*Main!$B$4)+(_xlfn.IFNA(VLOOKUP($A10,'EV Distribution'!$A$2:$B$16,2,FALSE),0)*'EV Characterization'!F$2)</f>
        <v>2.4671588898599999</v>
      </c>
      <c r="G10" s="2">
        <f>('[1]Pc, Winter, S3'!G10*Main!$B$4)+(_xlfn.IFNA(VLOOKUP($A10,'EV Distribution'!$A$2:$B$16,2,FALSE),0)*'EV Characterization'!G$2)</f>
        <v>2.4671588898599999</v>
      </c>
      <c r="H10" s="2">
        <f>('[1]Pc, Winter, S3'!H10*Main!$B$4)+(_xlfn.IFNA(VLOOKUP($A10,'EV Distribution'!$A$2:$B$16,2,FALSE),0)*'EV Characterization'!H$2)</f>
        <v>2.4671588898599999</v>
      </c>
      <c r="I10" s="2">
        <f>('[1]Pc, Winter, S3'!I10*Main!$B$4)+(_xlfn.IFNA(VLOOKUP($A10,'EV Distribution'!$A$2:$B$16,2,FALSE),0)*'EV Characterization'!I$2)</f>
        <v>2.4671588898599999</v>
      </c>
      <c r="J10" s="2">
        <f>('[1]Pc, Winter, S3'!J10*Main!$B$4)+(_xlfn.IFNA(VLOOKUP($A10,'EV Distribution'!$A$2:$B$16,2,FALSE),0)*'EV Characterization'!J$2)</f>
        <v>2.4671588898599999</v>
      </c>
      <c r="K10" s="2">
        <f>('[1]Pc, Winter, S3'!K10*Main!$B$4)+(_xlfn.IFNA(VLOOKUP($A10,'EV Distribution'!$A$2:$B$16,2,FALSE),0)*'EV Characterization'!K$2)</f>
        <v>2.4671588898599999</v>
      </c>
      <c r="L10" s="2">
        <f>('[1]Pc, Winter, S3'!L10*Main!$B$4)+(_xlfn.IFNA(VLOOKUP($A10,'EV Distribution'!$A$2:$B$16,2,FALSE),0)*'EV Characterization'!L$2)</f>
        <v>2.4671588898599999</v>
      </c>
      <c r="M10" s="2">
        <f>('[1]Pc, Winter, S3'!M10*Main!$B$4)+(_xlfn.IFNA(VLOOKUP($A10,'EV Distribution'!$A$2:$B$16,2,FALSE),0)*'EV Characterization'!M$2)</f>
        <v>2.4671588898599999</v>
      </c>
      <c r="N10" s="2">
        <f>('[1]Pc, Winter, S3'!N10*Main!$B$4)+(_xlfn.IFNA(VLOOKUP($A10,'EV Distribution'!$A$2:$B$16,2,FALSE),0)*'EV Characterization'!N$2)</f>
        <v>2.4671588898599999</v>
      </c>
      <c r="O10" s="2">
        <f>('[1]Pc, Winter, S3'!O10*Main!$B$4)+(_xlfn.IFNA(VLOOKUP($A10,'EV Distribution'!$A$2:$B$16,2,FALSE),0)*'EV Characterization'!O$2)</f>
        <v>2.4671588898599999</v>
      </c>
      <c r="P10" s="2">
        <f>('[1]Pc, Winter, S3'!P10*Main!$B$4)+(_xlfn.IFNA(VLOOKUP($A10,'EV Distribution'!$A$2:$B$16,2,FALSE),0)*'EV Characterization'!P$2)</f>
        <v>2.4671588898599999</v>
      </c>
      <c r="Q10" s="2">
        <f>('[1]Pc, Winter, S3'!Q10*Main!$B$4)+(_xlfn.IFNA(VLOOKUP($A10,'EV Distribution'!$A$2:$B$16,2,FALSE),0)*'EV Characterization'!Q$2)</f>
        <v>2.4671588898599999</v>
      </c>
      <c r="R10" s="2">
        <f>('[1]Pc, Winter, S3'!R10*Main!$B$4)+(_xlfn.IFNA(VLOOKUP($A10,'EV Distribution'!$A$2:$B$16,2,FALSE),0)*'EV Characterization'!R$2)</f>
        <v>2.4671588898599999</v>
      </c>
      <c r="S10" s="2">
        <f>('[1]Pc, Winter, S3'!S10*Main!$B$4)+(_xlfn.IFNA(VLOOKUP($A10,'EV Distribution'!$A$2:$B$16,2,FALSE),0)*'EV Characterization'!S$2)</f>
        <v>2.4671588898599999</v>
      </c>
      <c r="T10" s="2">
        <f>('[1]Pc, Winter, S3'!T10*Main!$B$4)+(_xlfn.IFNA(VLOOKUP($A10,'EV Distribution'!$A$2:$B$16,2,FALSE),0)*'EV Characterization'!T$2)</f>
        <v>2.4671588898599999</v>
      </c>
      <c r="U10" s="2">
        <f>('[1]Pc, Winter, S3'!U10*Main!$B$4)+(_xlfn.IFNA(VLOOKUP($A10,'EV Distribution'!$A$2:$B$16,2,FALSE),0)*'EV Characterization'!U$2)</f>
        <v>2.4671588898599999</v>
      </c>
      <c r="V10" s="2">
        <f>('[1]Pc, Winter, S3'!V10*Main!$B$4)+(_xlfn.IFNA(VLOOKUP($A10,'EV Distribution'!$A$2:$B$16,2,FALSE),0)*'EV Characterization'!V$2)</f>
        <v>2.4671588898599999</v>
      </c>
      <c r="W10" s="2">
        <f>('[1]Pc, Winter, S3'!W10*Main!$B$4)+(_xlfn.IFNA(VLOOKUP($A10,'EV Distribution'!$A$2:$B$16,2,FALSE),0)*'EV Characterization'!W$2)</f>
        <v>2.4671588898599999</v>
      </c>
      <c r="X10" s="2">
        <f>('[1]Pc, Winter, S3'!X10*Main!$B$4)+(_xlfn.IFNA(VLOOKUP($A10,'EV Distribution'!$A$2:$B$16,2,FALSE),0)*'EV Characterization'!X$2)</f>
        <v>2.4671588898599999</v>
      </c>
      <c r="Y10" s="2">
        <f>('[1]Pc, Winter, S3'!Y10*Main!$B$4)+(_xlfn.IFNA(VLOOKUP($A10,'EV Distribution'!$A$2:$B$16,2,FALSE),0)*'EV Characterization'!Y$2)</f>
        <v>2.4671588898599999</v>
      </c>
    </row>
    <row r="11" spans="1:25" x14ac:dyDescent="0.3">
      <c r="A11">
        <v>10</v>
      </c>
      <c r="B11" s="2">
        <f>('[1]Pc, Winter, S3'!B11*Main!$B$4)+(_xlfn.IFNA(VLOOKUP($A11,'EV Distribution'!$A$2:$B$16,2,FALSE),0)*'EV Characterization'!B$2)</f>
        <v>2.6760189017</v>
      </c>
      <c r="C11" s="2">
        <f>('[1]Pc, Winter, S3'!C11*Main!$B$4)+(_xlfn.IFNA(VLOOKUP($A11,'EV Distribution'!$A$2:$B$16,2,FALSE),0)*'EV Characterization'!C$2)</f>
        <v>2.4149438869000002</v>
      </c>
      <c r="D11" s="2">
        <f>('[1]Pc, Winter, S3'!D11*Main!$B$4)+(_xlfn.IFNA(VLOOKUP($A11,'EV Distribution'!$A$2:$B$16,2,FALSE),0)*'EV Characterization'!D$2)</f>
        <v>2.2713526287600003</v>
      </c>
      <c r="E11" s="2">
        <f>('[1]Pc, Winter, S3'!E11*Main!$B$4)+(_xlfn.IFNA(VLOOKUP($A11,'EV Distribution'!$A$2:$B$16,2,FALSE),0)*'EV Characterization'!E$2)</f>
        <v>2.2191376258000002</v>
      </c>
      <c r="F11" s="2">
        <f>('[1]Pc, Winter, S3'!F11*Main!$B$4)+(_xlfn.IFNA(VLOOKUP($A11,'EV Distribution'!$A$2:$B$16,2,FALSE),0)*'EV Characterization'!F$2)</f>
        <v>2.1930301243199999</v>
      </c>
      <c r="G11" s="2">
        <f>('[1]Pc, Winter, S3'!G11*Main!$B$4)+(_xlfn.IFNA(VLOOKUP($A11,'EV Distribution'!$A$2:$B$16,2,FALSE),0)*'EV Characterization'!G$2)</f>
        <v>2.3366213824600002</v>
      </c>
      <c r="H11" s="2">
        <f>('[1]Pc, Winter, S3'!H11*Main!$B$4)+(_xlfn.IFNA(VLOOKUP($A11,'EV Distribution'!$A$2:$B$16,2,FALSE),0)*'EV Characterization'!H$2)</f>
        <v>2.5846426465200003</v>
      </c>
      <c r="I11" s="2">
        <f>('[1]Pc, Winter, S3'!I11*Main!$B$4)+(_xlfn.IFNA(VLOOKUP($A11,'EV Distribution'!$A$2:$B$16,2,FALSE),0)*'EV Characterization'!I$2)</f>
        <v>2.8848789135400001</v>
      </c>
      <c r="J11" s="2">
        <f>('[1]Pc, Winter, S3'!J11*Main!$B$4)+(_xlfn.IFNA(VLOOKUP($A11,'EV Distribution'!$A$2:$B$16,2,FALSE),0)*'EV Characterization'!J$2)</f>
        <v>3.4592439461</v>
      </c>
      <c r="K11" s="2">
        <f>('[1]Pc, Winter, S3'!K11*Main!$B$4)+(_xlfn.IFNA(VLOOKUP($A11,'EV Distribution'!$A$2:$B$16,2,FALSE),0)*'EV Characterization'!K$2)</f>
        <v>4.1249852338400004</v>
      </c>
      <c r="L11" s="2">
        <f>('[1]Pc, Winter, S3'!L11*Main!$B$4)+(_xlfn.IFNA(VLOOKUP($A11,'EV Distribution'!$A$2:$B$16,2,FALSE),0)*'EV Characterization'!L$2)</f>
        <v>4.6210277619600006</v>
      </c>
      <c r="M11" s="2">
        <f>('[1]Pc, Winter, S3'!M11*Main!$B$4)+(_xlfn.IFNA(VLOOKUP($A11,'EV Distribution'!$A$2:$B$16,2,FALSE),0)*'EV Characterization'!M$2)</f>
        <v>4.72545776788</v>
      </c>
      <c r="N11" s="2">
        <f>('[1]Pc, Winter, S3'!N11*Main!$B$4)+(_xlfn.IFNA(VLOOKUP($A11,'EV Distribution'!$A$2:$B$16,2,FALSE),0)*'EV Characterization'!N$2)</f>
        <v>4.2685764919800002</v>
      </c>
      <c r="O11" s="2">
        <f>('[1]Pc, Winter, S3'!O11*Main!$B$4)+(_xlfn.IFNA(VLOOKUP($A11,'EV Distribution'!$A$2:$B$16,2,FALSE),0)*'EV Characterization'!O$2)</f>
        <v>3.7855877146000001</v>
      </c>
      <c r="P11" s="2">
        <f>('[1]Pc, Winter, S3'!P11*Main!$B$4)+(_xlfn.IFNA(VLOOKUP($A11,'EV Distribution'!$A$2:$B$16,2,FALSE),0)*'EV Characterization'!P$2)</f>
        <v>3.5506202012800006</v>
      </c>
      <c r="Q11" s="2">
        <f>('[1]Pc, Winter, S3'!Q11*Main!$B$4)+(_xlfn.IFNA(VLOOKUP($A11,'EV Distribution'!$A$2:$B$16,2,FALSE),0)*'EV Characterization'!Q$2)</f>
        <v>3.4461901953600003</v>
      </c>
      <c r="R11" s="2">
        <f>('[1]Pc, Winter, S3'!R11*Main!$B$4)+(_xlfn.IFNA(VLOOKUP($A11,'EV Distribution'!$A$2:$B$16,2,FALSE),0)*'EV Characterization'!R$2)</f>
        <v>3.53756645054</v>
      </c>
      <c r="S11" s="2">
        <f>('[1]Pc, Winter, S3'!S11*Main!$B$4)+(_xlfn.IFNA(VLOOKUP($A11,'EV Distribution'!$A$2:$B$16,2,FALSE),0)*'EV Characterization'!S$2)</f>
        <v>3.9291789727399999</v>
      </c>
      <c r="T11" s="2">
        <f>('[1]Pc, Winter, S3'!T11*Main!$B$4)+(_xlfn.IFNA(VLOOKUP($A11,'EV Distribution'!$A$2:$B$16,2,FALSE),0)*'EV Characterization'!T$2)</f>
        <v>4.0597164801400005</v>
      </c>
      <c r="U11" s="2">
        <f>('[1]Pc, Winter, S3'!U11*Main!$B$4)+(_xlfn.IFNA(VLOOKUP($A11,'EV Distribution'!$A$2:$B$16,2,FALSE),0)*'EV Characterization'!U$2)</f>
        <v>4.0597164801400005</v>
      </c>
      <c r="V11" s="2">
        <f>('[1]Pc, Winter, S3'!V11*Main!$B$4)+(_xlfn.IFNA(VLOOKUP($A11,'EV Distribution'!$A$2:$B$16,2,FALSE),0)*'EV Characterization'!V$2)</f>
        <v>3.8900177205200004</v>
      </c>
      <c r="W11" s="2">
        <f>('[1]Pc, Winter, S3'!W11*Main!$B$4)+(_xlfn.IFNA(VLOOKUP($A11,'EV Distribution'!$A$2:$B$16,2,FALSE),0)*'EV Characterization'!W$2)</f>
        <v>3.6550502072</v>
      </c>
      <c r="X11" s="2">
        <f>('[1]Pc, Winter, S3'!X11*Main!$B$4)+(_xlfn.IFNA(VLOOKUP($A11,'EV Distribution'!$A$2:$B$16,2,FALSE),0)*'EV Characterization'!X$2)</f>
        <v>3.2895451864800003</v>
      </c>
      <c r="Y11" s="2">
        <f>('[1]Pc, Winter, S3'!Y11*Main!$B$4)+(_xlfn.IFNA(VLOOKUP($A11,'EV Distribution'!$A$2:$B$16,2,FALSE),0)*'EV Characterization'!Y$2)</f>
        <v>2.83266391058</v>
      </c>
    </row>
    <row r="12" spans="1:25" x14ac:dyDescent="0.3">
      <c r="A12">
        <v>11</v>
      </c>
      <c r="B12" s="2">
        <f>('[1]Pc, Winter, S3'!B12*Main!$B$4)+(_xlfn.IFNA(VLOOKUP($A12,'EV Distribution'!$A$2:$B$16,2,FALSE),0)*'EV Characterization'!B$2)</f>
        <v>1.0573538099400002</v>
      </c>
      <c r="C12" s="2">
        <f>('[1]Pc, Winter, S3'!C12*Main!$B$4)+(_xlfn.IFNA(VLOOKUP($A12,'EV Distribution'!$A$2:$B$16,2,FALSE),0)*'EV Characterization'!C$2)</f>
        <v>0.96597755476000002</v>
      </c>
      <c r="D12" s="2">
        <f>('[1]Pc, Winter, S3'!D12*Main!$B$4)+(_xlfn.IFNA(VLOOKUP($A12,'EV Distribution'!$A$2:$B$16,2,FALSE),0)*'EV Characterization'!D$2)</f>
        <v>0.90070880105999995</v>
      </c>
      <c r="E12" s="2">
        <f>('[1]Pc, Winter, S3'!E12*Main!$B$4)+(_xlfn.IFNA(VLOOKUP($A12,'EV Distribution'!$A$2:$B$16,2,FALSE),0)*'EV Characterization'!E$2)</f>
        <v>0.88765505032000014</v>
      </c>
      <c r="F12" s="2">
        <f>('[1]Pc, Winter, S3'!F12*Main!$B$4)+(_xlfn.IFNA(VLOOKUP($A12,'EV Distribution'!$A$2:$B$16,2,FALSE),0)*'EV Characterization'!F$2)</f>
        <v>0.8746012995800001</v>
      </c>
      <c r="G12" s="2">
        <f>('[1]Pc, Winter, S3'!G12*Main!$B$4)+(_xlfn.IFNA(VLOOKUP($A12,'EV Distribution'!$A$2:$B$16,2,FALSE),0)*'EV Characterization'!G$2)</f>
        <v>1.0181925577200002</v>
      </c>
      <c r="H12" s="2">
        <f>('[1]Pc, Winter, S3'!H12*Main!$B$4)+(_xlfn.IFNA(VLOOKUP($A12,'EV Distribution'!$A$2:$B$16,2,FALSE),0)*'EV Characterization'!H$2)</f>
        <v>1.2009450680800002</v>
      </c>
      <c r="I12" s="2">
        <f>('[1]Pc, Winter, S3'!I12*Main!$B$4)+(_xlfn.IFNA(VLOOKUP($A12,'EV Distribution'!$A$2:$B$16,2,FALSE),0)*'EV Characterization'!I$2)</f>
        <v>1.4228588306600003</v>
      </c>
      <c r="J12" s="2">
        <f>('[1]Pc, Winter, S3'!J12*Main!$B$4)+(_xlfn.IFNA(VLOOKUP($A12,'EV Distribution'!$A$2:$B$16,2,FALSE),0)*'EV Characterization'!J$2)</f>
        <v>1.6578263439800001</v>
      </c>
      <c r="K12" s="2">
        <f>('[1]Pc, Winter, S3'!K12*Main!$B$4)+(_xlfn.IFNA(VLOOKUP($A12,'EV Distribution'!$A$2:$B$16,2,FALSE),0)*'EV Characterization'!K$2)</f>
        <v>1.8927938573</v>
      </c>
      <c r="L12" s="2">
        <f>('[1]Pc, Winter, S3'!L12*Main!$B$4)+(_xlfn.IFNA(VLOOKUP($A12,'EV Distribution'!$A$2:$B$16,2,FALSE),0)*'EV Characterization'!L$2)</f>
        <v>2.12776137062</v>
      </c>
      <c r="M12" s="2">
        <f>('[1]Pc, Winter, S3'!M12*Main!$B$4)+(_xlfn.IFNA(VLOOKUP($A12,'EV Distribution'!$A$2:$B$16,2,FALSE),0)*'EV Characterization'!M$2)</f>
        <v>2.2191376258000002</v>
      </c>
      <c r="N12" s="2">
        <f>('[1]Pc, Winter, S3'!N12*Main!$B$4)+(_xlfn.IFNA(VLOOKUP($A12,'EV Distribution'!$A$2:$B$16,2,FALSE),0)*'EV Characterization'!N$2)</f>
        <v>2.0233313647000002</v>
      </c>
      <c r="O12" s="2">
        <f>('[1]Pc, Winter, S3'!O12*Main!$B$4)+(_xlfn.IFNA(VLOOKUP($A12,'EV Distribution'!$A$2:$B$16,2,FALSE),0)*'EV Characterization'!O$2)</f>
        <v>1.8144713528600001</v>
      </c>
      <c r="P12" s="2">
        <f>('[1]Pc, Winter, S3'!P12*Main!$B$4)+(_xlfn.IFNA(VLOOKUP($A12,'EV Distribution'!$A$2:$B$16,2,FALSE),0)*'EV Characterization'!P$2)</f>
        <v>1.6317188425000002</v>
      </c>
      <c r="Q12" s="2">
        <f>('[1]Pc, Winter, S3'!Q12*Main!$B$4)+(_xlfn.IFNA(VLOOKUP($A12,'EV Distribution'!$A$2:$B$16,2,FALSE),0)*'EV Characterization'!Q$2)</f>
        <v>1.5795038395400001</v>
      </c>
      <c r="R12" s="2">
        <f>('[1]Pc, Winter, S3'!R12*Main!$B$4)+(_xlfn.IFNA(VLOOKUP($A12,'EV Distribution'!$A$2:$B$16,2,FALSE),0)*'EV Characterization'!R$2)</f>
        <v>1.7230950976800001</v>
      </c>
      <c r="S12" s="2">
        <f>('[1]Pc, Winter, S3'!S12*Main!$B$4)+(_xlfn.IFNA(VLOOKUP($A12,'EV Distribution'!$A$2:$B$16,2,FALSE),0)*'EV Characterization'!S$2)</f>
        <v>1.93195510952</v>
      </c>
      <c r="T12" s="2">
        <f>('[1]Pc, Winter, S3'!T12*Main!$B$4)+(_xlfn.IFNA(VLOOKUP($A12,'EV Distribution'!$A$2:$B$16,2,FALSE),0)*'EV Characterization'!T$2)</f>
        <v>1.9450088602600002</v>
      </c>
      <c r="U12" s="2">
        <f>('[1]Pc, Winter, S3'!U12*Main!$B$4)+(_xlfn.IFNA(VLOOKUP($A12,'EV Distribution'!$A$2:$B$16,2,FALSE),0)*'EV Characterization'!U$2)</f>
        <v>1.97111636174</v>
      </c>
      <c r="V12" s="2">
        <f>('[1]Pc, Winter, S3'!V12*Main!$B$4)+(_xlfn.IFNA(VLOOKUP($A12,'EV Distribution'!$A$2:$B$16,2,FALSE),0)*'EV Characterization'!V$2)</f>
        <v>1.8927938573</v>
      </c>
      <c r="W12" s="2">
        <f>('[1]Pc, Winter, S3'!W12*Main!$B$4)+(_xlfn.IFNA(VLOOKUP($A12,'EV Distribution'!$A$2:$B$16,2,FALSE),0)*'EV Characterization'!W$2)</f>
        <v>1.7622563499000001</v>
      </c>
      <c r="X12" s="2">
        <f>('[1]Pc, Winter, S3'!X12*Main!$B$4)+(_xlfn.IFNA(VLOOKUP($A12,'EV Distribution'!$A$2:$B$16,2,FALSE),0)*'EV Characterization'!X$2)</f>
        <v>1.4620200828800003</v>
      </c>
      <c r="Y12" s="2">
        <f>('[1]Pc, Winter, S3'!Y12*Main!$B$4)+(_xlfn.IFNA(VLOOKUP($A12,'EV Distribution'!$A$2:$B$16,2,FALSE),0)*'EV Characterization'!Y$2)</f>
        <v>1.2401063203</v>
      </c>
    </row>
    <row r="13" spans="1:25" x14ac:dyDescent="0.3">
      <c r="A13">
        <v>12</v>
      </c>
      <c r="B13" s="2">
        <f>('[1]Pc, Winter, S3'!B13*Main!$B$4)+(_xlfn.IFNA(VLOOKUP($A13,'EV Distribution'!$A$2:$B$16,2,FALSE),0)*'EV Characterization'!B$2)</f>
        <v>6.4485528655600008</v>
      </c>
      <c r="C13" s="2">
        <f>('[1]Pc, Winter, S3'!C13*Main!$B$4)+(_xlfn.IFNA(VLOOKUP($A13,'EV Distribution'!$A$2:$B$16,2,FALSE),0)*'EV Characterization'!C$2)</f>
        <v>6.0438865926199998</v>
      </c>
      <c r="D13" s="2">
        <f>('[1]Pc, Winter, S3'!D13*Main!$B$4)+(_xlfn.IFNA(VLOOKUP($A13,'EV Distribution'!$A$2:$B$16,2,FALSE),0)*'EV Characterization'!D$2)</f>
        <v>5.7697578270800003</v>
      </c>
      <c r="E13" s="2">
        <f>('[1]Pc, Winter, S3'!E13*Main!$B$4)+(_xlfn.IFNA(VLOOKUP($A13,'EV Distribution'!$A$2:$B$16,2,FALSE),0)*'EV Characterization'!E$2)</f>
        <v>5.8089190793000007</v>
      </c>
      <c r="F13" s="2">
        <f>('[1]Pc, Winter, S3'!F13*Main!$B$4)+(_xlfn.IFNA(VLOOKUP($A13,'EV Distribution'!$A$2:$B$16,2,FALSE),0)*'EV Characterization'!F$2)</f>
        <v>5.8089190793000007</v>
      </c>
      <c r="G13" s="2">
        <f>('[1]Pc, Winter, S3'!G13*Main!$B$4)+(_xlfn.IFNA(VLOOKUP($A13,'EV Distribution'!$A$2:$B$16,2,FALSE),0)*'EV Characterization'!G$2)</f>
        <v>5.82197283004</v>
      </c>
      <c r="H13" s="2">
        <f>('[1]Pc, Winter, S3'!H13*Main!$B$4)+(_xlfn.IFNA(VLOOKUP($A13,'EV Distribution'!$A$2:$B$16,2,FALSE),0)*'EV Characterization'!H$2)</f>
        <v>5.9264028359600003</v>
      </c>
      <c r="I13" s="2">
        <f>('[1]Pc, Winter, S3'!I13*Main!$B$4)+(_xlfn.IFNA(VLOOKUP($A13,'EV Distribution'!$A$2:$B$16,2,FALSE),0)*'EV Characterization'!I$2)</f>
        <v>5.6131128182000003</v>
      </c>
      <c r="J13" s="2">
        <f>('[1]Pc, Winter, S3'!J13*Main!$B$4)+(_xlfn.IFNA(VLOOKUP($A13,'EV Distribution'!$A$2:$B$16,2,FALSE),0)*'EV Characterization'!J$2)</f>
        <v>4.0988777323600001</v>
      </c>
      <c r="K13" s="2">
        <f>('[1]Pc, Winter, S3'!K13*Main!$B$4)+(_xlfn.IFNA(VLOOKUP($A13,'EV Distribution'!$A$2:$B$16,2,FALSE),0)*'EV Characterization'!K$2)</f>
        <v>4.9865327826800003</v>
      </c>
      <c r="L13" s="2">
        <f>('[1]Pc, Winter, S3'!L13*Main!$B$4)+(_xlfn.IFNA(VLOOKUP($A13,'EV Distribution'!$A$2:$B$16,2,FALSE),0)*'EV Characterization'!L$2)</f>
        <v>6.1222090970600007</v>
      </c>
      <c r="M13" s="2">
        <f>('[1]Pc, Winter, S3'!M13*Main!$B$4)+(_xlfn.IFNA(VLOOKUP($A13,'EV Distribution'!$A$2:$B$16,2,FALSE),0)*'EV Characterization'!M$2)</f>
        <v>5.9394565867000004</v>
      </c>
      <c r="N13" s="2">
        <f>('[1]Pc, Winter, S3'!N13*Main!$B$4)+(_xlfn.IFNA(VLOOKUP($A13,'EV Distribution'!$A$2:$B$16,2,FALSE),0)*'EV Characterization'!N$2)</f>
        <v>5.7697578270800003</v>
      </c>
      <c r="O13" s="2">
        <f>('[1]Pc, Winter, S3'!O13*Main!$B$4)+(_xlfn.IFNA(VLOOKUP($A13,'EV Distribution'!$A$2:$B$16,2,FALSE),0)*'EV Characterization'!O$2)</f>
        <v>5.82197283004</v>
      </c>
      <c r="P13" s="2">
        <f>('[1]Pc, Winter, S3'!P13*Main!$B$4)+(_xlfn.IFNA(VLOOKUP($A13,'EV Distribution'!$A$2:$B$16,2,FALSE),0)*'EV Characterization'!P$2)</f>
        <v>5.7305965748599998</v>
      </c>
      <c r="Q13" s="2">
        <f>('[1]Pc, Winter, S3'!Q13*Main!$B$4)+(_xlfn.IFNA(VLOOKUP($A13,'EV Distribution'!$A$2:$B$16,2,FALSE),0)*'EV Characterization'!Q$2)</f>
        <v>5.7175428241200006</v>
      </c>
      <c r="R13" s="2">
        <f>('[1]Pc, Winter, S3'!R13*Main!$B$4)+(_xlfn.IFNA(VLOOKUP($A13,'EV Distribution'!$A$2:$B$16,2,FALSE),0)*'EV Characterization'!R$2)</f>
        <v>5.7436503256000009</v>
      </c>
      <c r="S13" s="2">
        <f>('[1]Pc, Winter, S3'!S13*Main!$B$4)+(_xlfn.IFNA(VLOOKUP($A13,'EV Distribution'!$A$2:$B$16,2,FALSE),0)*'EV Characterization'!S$2)</f>
        <v>6.6443591266600004</v>
      </c>
      <c r="T13" s="2">
        <f>('[1]Pc, Winter, S3'!T13*Main!$B$4)+(_xlfn.IFNA(VLOOKUP($A13,'EV Distribution'!$A$2:$B$16,2,FALSE),0)*'EV Characterization'!T$2)</f>
        <v>6.8140578862800005</v>
      </c>
      <c r="U13" s="2">
        <f>('[1]Pc, Winter, S3'!U13*Main!$B$4)+(_xlfn.IFNA(VLOOKUP($A13,'EV Distribution'!$A$2:$B$16,2,FALSE),0)*'EV Characterization'!U$2)</f>
        <v>6.4746603670400003</v>
      </c>
      <c r="V13" s="2">
        <f>('[1]Pc, Winter, S3'!V13*Main!$B$4)+(_xlfn.IFNA(VLOOKUP($A13,'EV Distribution'!$A$2:$B$16,2,FALSE),0)*'EV Characterization'!V$2)</f>
        <v>6.1613703492800003</v>
      </c>
      <c r="W13" s="2">
        <f>('[1]Pc, Winter, S3'!W13*Main!$B$4)+(_xlfn.IFNA(VLOOKUP($A13,'EV Distribution'!$A$2:$B$16,2,FALSE),0)*'EV Characterization'!W$2)</f>
        <v>6.1352628478000009</v>
      </c>
      <c r="X13" s="2">
        <f>('[1]Pc, Winter, S3'!X13*Main!$B$4)+(_xlfn.IFNA(VLOOKUP($A13,'EV Distribution'!$A$2:$B$16,2,FALSE),0)*'EV Characterization'!X$2)</f>
        <v>6.1613703492800003</v>
      </c>
      <c r="Y13" s="2">
        <f>('[1]Pc, Winter, S3'!Y13*Main!$B$4)+(_xlfn.IFNA(VLOOKUP($A13,'EV Distribution'!$A$2:$B$16,2,FALSE),0)*'EV Characterization'!Y$2)</f>
        <v>6.2788541059399998</v>
      </c>
    </row>
    <row r="14" spans="1:25" x14ac:dyDescent="0.3">
      <c r="A14">
        <v>13</v>
      </c>
      <c r="B14" s="2">
        <f>('[1]Pc, Winter, S3'!B14*Main!$B$4)+(_xlfn.IFNA(VLOOKUP($A14,'EV Distribution'!$A$2:$B$16,2,FALSE),0)*'EV Characterization'!B$2)</f>
        <v>10.45605434274</v>
      </c>
      <c r="C14" s="2">
        <f>('[1]Pc, Winter, S3'!C14*Main!$B$4)+(_xlfn.IFNA(VLOOKUP($A14,'EV Distribution'!$A$2:$B$16,2,FALSE),0)*'EV Characterization'!C$2)</f>
        <v>10.312463084600001</v>
      </c>
      <c r="D14" s="2">
        <f>('[1]Pc, Winter, S3'!D14*Main!$B$4)+(_xlfn.IFNA(VLOOKUP($A14,'EV Distribution'!$A$2:$B$16,2,FALSE),0)*'EV Characterization'!D$2)</f>
        <v>10.23414058016</v>
      </c>
      <c r="E14" s="2">
        <f>('[1]Pc, Winter, S3'!E14*Main!$B$4)+(_xlfn.IFNA(VLOOKUP($A14,'EV Distribution'!$A$2:$B$16,2,FALSE),0)*'EV Characterization'!E$2)</f>
        <v>10.181925577200001</v>
      </c>
      <c r="F14" s="2">
        <f>('[1]Pc, Winter, S3'!F14*Main!$B$4)+(_xlfn.IFNA(VLOOKUP($A14,'EV Distribution'!$A$2:$B$16,2,FALSE),0)*'EV Characterization'!F$2)</f>
        <v>9.9469580638800004</v>
      </c>
      <c r="G14" s="2">
        <f>('[1]Pc, Winter, S3'!G14*Main!$B$4)+(_xlfn.IFNA(VLOOKUP($A14,'EV Distribution'!$A$2:$B$16,2,FALSE),0)*'EV Characterization'!G$2)</f>
        <v>10.129710574240001</v>
      </c>
      <c r="H14" s="2">
        <f>('[1]Pc, Winter, S3'!H14*Main!$B$4)+(_xlfn.IFNA(VLOOKUP($A14,'EV Distribution'!$A$2:$B$16,2,FALSE),0)*'EV Characterization'!H$2)</f>
        <v>10.429946841260001</v>
      </c>
      <c r="I14" s="2">
        <f>('[1]Pc, Winter, S3'!I14*Main!$B$4)+(_xlfn.IFNA(VLOOKUP($A14,'EV Distribution'!$A$2:$B$16,2,FALSE),0)*'EV Characterization'!I$2)</f>
        <v>10.88682811716</v>
      </c>
      <c r="J14" s="2">
        <f>('[1]Pc, Winter, S3'!J14*Main!$B$4)+(_xlfn.IFNA(VLOOKUP($A14,'EV Distribution'!$A$2:$B$16,2,FALSE),0)*'EV Characterization'!J$2)</f>
        <v>11.382870645280002</v>
      </c>
      <c r="K14" s="2">
        <f>('[1]Pc, Winter, S3'!K14*Main!$B$4)+(_xlfn.IFNA(VLOOKUP($A14,'EV Distribution'!$A$2:$B$16,2,FALSE),0)*'EV Characterization'!K$2)</f>
        <v>11.73532191526</v>
      </c>
      <c r="L14" s="2">
        <f>('[1]Pc, Winter, S3'!L14*Main!$B$4)+(_xlfn.IFNA(VLOOKUP($A14,'EV Distribution'!$A$2:$B$16,2,FALSE),0)*'EV Characterization'!L$2)</f>
        <v>12.322740698560001</v>
      </c>
      <c r="M14" s="2">
        <f>('[1]Pc, Winter, S3'!M14*Main!$B$4)+(_xlfn.IFNA(VLOOKUP($A14,'EV Distribution'!$A$2:$B$16,2,FALSE),0)*'EV Characterization'!M$2)</f>
        <v>11.787536918220001</v>
      </c>
      <c r="N14" s="2">
        <f>('[1]Pc, Winter, S3'!N14*Main!$B$4)+(_xlfn.IFNA(VLOOKUP($A14,'EV Distribution'!$A$2:$B$16,2,FALSE),0)*'EV Characterization'!N$2)</f>
        <v>11.4220318975</v>
      </c>
      <c r="O14" s="2">
        <f>('[1]Pc, Winter, S3'!O14*Main!$B$4)+(_xlfn.IFNA(VLOOKUP($A14,'EV Distribution'!$A$2:$B$16,2,FALSE),0)*'EV Characterization'!O$2)</f>
        <v>11.056526876780001</v>
      </c>
      <c r="P14" s="2">
        <f>('[1]Pc, Winter, S3'!P14*Main!$B$4)+(_xlfn.IFNA(VLOOKUP($A14,'EV Distribution'!$A$2:$B$16,2,FALSE),0)*'EV Characterization'!P$2)</f>
        <v>10.782398111240001</v>
      </c>
      <c r="Q14" s="2">
        <f>('[1]Pc, Winter, S3'!Q14*Main!$B$4)+(_xlfn.IFNA(VLOOKUP($A14,'EV Distribution'!$A$2:$B$16,2,FALSE),0)*'EV Characterization'!Q$2)</f>
        <v>11.082634378260002</v>
      </c>
      <c r="R14" s="2">
        <f>('[1]Pc, Winter, S3'!R14*Main!$B$4)+(_xlfn.IFNA(VLOOKUP($A14,'EV Distribution'!$A$2:$B$16,2,FALSE),0)*'EV Characterization'!R$2)</f>
        <v>11.056526876780001</v>
      </c>
      <c r="S14" s="2">
        <f>('[1]Pc, Winter, S3'!S14*Main!$B$4)+(_xlfn.IFNA(VLOOKUP($A14,'EV Distribution'!$A$2:$B$16,2,FALSE),0)*'EV Characterization'!S$2)</f>
        <v>11.20011813492</v>
      </c>
      <c r="T14" s="2">
        <f>('[1]Pc, Winter, S3'!T14*Main!$B$4)+(_xlfn.IFNA(VLOOKUP($A14,'EV Distribution'!$A$2:$B$16,2,FALSE),0)*'EV Characterization'!T$2)</f>
        <v>11.57867690638</v>
      </c>
      <c r="U14" s="2">
        <f>('[1]Pc, Winter, S3'!U14*Main!$B$4)+(_xlfn.IFNA(VLOOKUP($A14,'EV Distribution'!$A$2:$B$16,2,FALSE),0)*'EV Characterization'!U$2)</f>
        <v>11.6831069123</v>
      </c>
      <c r="V14" s="2">
        <f>('[1]Pc, Winter, S3'!V14*Main!$B$4)+(_xlfn.IFNA(VLOOKUP($A14,'EV Distribution'!$A$2:$B$16,2,FALSE),0)*'EV Characterization'!V$2)</f>
        <v>11.382870645280002</v>
      </c>
      <c r="W14" s="2">
        <f>('[1]Pc, Winter, S3'!W14*Main!$B$4)+(_xlfn.IFNA(VLOOKUP($A14,'EV Distribution'!$A$2:$B$16,2,FALSE),0)*'EV Characterization'!W$2)</f>
        <v>11.252333137879999</v>
      </c>
      <c r="X14" s="2">
        <f>('[1]Pc, Winter, S3'!X14*Main!$B$4)+(_xlfn.IFNA(VLOOKUP($A14,'EV Distribution'!$A$2:$B$16,2,FALSE),0)*'EV Characterization'!X$2)</f>
        <v>10.860720615680002</v>
      </c>
      <c r="Y14" s="2">
        <f>('[1]Pc, Winter, S3'!Y14*Main!$B$4)+(_xlfn.IFNA(VLOOKUP($A14,'EV Distribution'!$A$2:$B$16,2,FALSE),0)*'EV Characterization'!Y$2)</f>
        <v>10.39078558904</v>
      </c>
    </row>
    <row r="15" spans="1:25" x14ac:dyDescent="0.3">
      <c r="A15">
        <v>14</v>
      </c>
      <c r="B15" s="2">
        <f>('[1]Pc, Winter, S3'!B15*Main!$B$4)+(_xlfn.IFNA(VLOOKUP($A15,'EV Distribution'!$A$2:$B$16,2,FALSE),0)*'EV Characterization'!B$2)</f>
        <v>-0.24093834072000009</v>
      </c>
      <c r="C15" s="2">
        <f>('[1]Pc, Winter, S3'!C15*Main!$B$4)+(_xlfn.IFNA(VLOOKUP($A15,'EV Distribution'!$A$2:$B$16,2,FALSE),0)*'EV Characterization'!C$2)</f>
        <v>-0.21713207924000005</v>
      </c>
      <c r="D15" s="2">
        <f>('[1]Pc, Winter, S3'!D15*Main!$B$4)+(_xlfn.IFNA(VLOOKUP($A15,'EV Distribution'!$A$2:$B$16,2,FALSE),0)*'EV Characterization'!D$2)</f>
        <v>-0.22810164850000003</v>
      </c>
      <c r="E15" s="2">
        <f>('[1]Pc, Winter, S3'!E15*Main!$B$4)+(_xlfn.IFNA(VLOOKUP($A15,'EV Distribution'!$A$2:$B$16,2,FALSE),0)*'EV Characterization'!E$2)</f>
        <v>-0.21873089775999999</v>
      </c>
      <c r="F15" s="2">
        <f>('[1]Pc, Winter, S3'!F15*Main!$B$4)+(_xlfn.IFNA(VLOOKUP($A15,'EV Distribution'!$A$2:$B$16,2,FALSE),0)*'EV Characterization'!F$2)</f>
        <v>-0.23487259775999997</v>
      </c>
      <c r="G15" s="2">
        <f>('[1]Pc, Winter, S3'!G15*Main!$B$4)+(_xlfn.IFNA(VLOOKUP($A15,'EV Distribution'!$A$2:$B$16,2,FALSE),0)*'EV Characterization'!G$2)</f>
        <v>-0.25717009924000006</v>
      </c>
      <c r="H15" s="2">
        <f>('[1]Pc, Winter, S3'!H15*Main!$B$4)+(_xlfn.IFNA(VLOOKUP($A15,'EV Distribution'!$A$2:$B$16,2,FALSE),0)*'EV Characterization'!H$2)</f>
        <v>-0.27840149145999998</v>
      </c>
      <c r="I15" s="2">
        <f>('[1]Pc, Winter, S3'!I15*Main!$B$4)+(_xlfn.IFNA(VLOOKUP($A15,'EV Distribution'!$A$2:$B$16,2,FALSE),0)*'EV Characterization'!I$2)</f>
        <v>-0.43361995590000002</v>
      </c>
      <c r="J15" s="2">
        <f>('[1]Pc, Winter, S3'!J15*Main!$B$4)+(_xlfn.IFNA(VLOOKUP($A15,'EV Distribution'!$A$2:$B$16,2,FALSE),0)*'EV Characterization'!J$2)</f>
        <v>-0.53983304182000003</v>
      </c>
      <c r="K15" s="2">
        <f>('[1]Pc, Winter, S3'!K15*Main!$B$4)+(_xlfn.IFNA(VLOOKUP($A15,'EV Distribution'!$A$2:$B$16,2,FALSE),0)*'EV Characterization'!K$2)</f>
        <v>-0.62561621700000003</v>
      </c>
      <c r="L15" s="2">
        <f>('[1]Pc, Winter, S3'!L15*Main!$B$4)+(_xlfn.IFNA(VLOOKUP($A15,'EV Distribution'!$A$2:$B$16,2,FALSE),0)*'EV Characterization'!L$2)</f>
        <v>-0.68658659996000004</v>
      </c>
      <c r="M15" s="2">
        <f>('[1]Pc, Winter, S3'!M15*Main!$B$4)+(_xlfn.IFNA(VLOOKUP($A15,'EV Distribution'!$A$2:$B$16,2,FALSE),0)*'EV Characterization'!M$2)</f>
        <v>-0.67417292922000005</v>
      </c>
      <c r="N15" s="2">
        <f>('[1]Pc, Winter, S3'!N15*Main!$B$4)+(_xlfn.IFNA(VLOOKUP($A15,'EV Distribution'!$A$2:$B$16,2,FALSE),0)*'EV Characterization'!N$2)</f>
        <v>-0.63128549700000003</v>
      </c>
      <c r="O15" s="2">
        <f>('[1]Pc, Winter, S3'!O15*Main!$B$4)+(_xlfn.IFNA(VLOOKUP($A15,'EV Distribution'!$A$2:$B$16,2,FALSE),0)*'EV Characterization'!O$2)</f>
        <v>-0.53834714181999999</v>
      </c>
      <c r="P15" s="2">
        <f>('[1]Pc, Winter, S3'!P15*Main!$B$4)+(_xlfn.IFNA(VLOOKUP($A15,'EV Distribution'!$A$2:$B$16,2,FALSE),0)*'EV Characterization'!P$2)</f>
        <v>-0.48793045886000008</v>
      </c>
      <c r="Q15" s="2">
        <f>('[1]Pc, Winter, S3'!Q15*Main!$B$4)+(_xlfn.IFNA(VLOOKUP($A15,'EV Distribution'!$A$2:$B$16,2,FALSE),0)*'EV Characterization'!Q$2)</f>
        <v>-0.48464877886000007</v>
      </c>
      <c r="R15" s="2">
        <f>('[1]Pc, Winter, S3'!R15*Main!$B$4)+(_xlfn.IFNA(VLOOKUP($A15,'EV Distribution'!$A$2:$B$16,2,FALSE),0)*'EV Characterization'!R$2)</f>
        <v>-0.48364293886000009</v>
      </c>
      <c r="S15" s="2">
        <f>('[1]Pc, Winter, S3'!S15*Main!$B$4)+(_xlfn.IFNA(VLOOKUP($A15,'EV Distribution'!$A$2:$B$16,2,FALSE),0)*'EV Characterization'!S$2)</f>
        <v>-0.51309631107999998</v>
      </c>
      <c r="T15" s="2">
        <f>('[1]Pc, Winter, S3'!T15*Main!$B$4)+(_xlfn.IFNA(VLOOKUP($A15,'EV Distribution'!$A$2:$B$16,2,FALSE),0)*'EV Characterization'!T$2)</f>
        <v>-0.55081923256000009</v>
      </c>
      <c r="U15" s="2">
        <f>('[1]Pc, Winter, S3'!U15*Main!$B$4)+(_xlfn.IFNA(VLOOKUP($A15,'EV Distribution'!$A$2:$B$16,2,FALSE),0)*'EV Characterization'!U$2)</f>
        <v>-0.53902532181999996</v>
      </c>
      <c r="V15" s="2">
        <f>('[1]Pc, Winter, S3'!V15*Main!$B$4)+(_xlfn.IFNA(VLOOKUP($A15,'EV Distribution'!$A$2:$B$16,2,FALSE),0)*'EV Characterization'!V$2)</f>
        <v>-0.49494916960000002</v>
      </c>
      <c r="W15" s="2">
        <f>('[1]Pc, Winter, S3'!W15*Main!$B$4)+(_xlfn.IFNA(VLOOKUP($A15,'EV Distribution'!$A$2:$B$16,2,FALSE),0)*'EV Characterization'!W$2)</f>
        <v>-0.47018532812000002</v>
      </c>
      <c r="X15" s="2">
        <f>('[1]Pc, Winter, S3'!X15*Main!$B$4)+(_xlfn.IFNA(VLOOKUP($A15,'EV Distribution'!$A$2:$B$16,2,FALSE),0)*'EV Characterization'!X$2)</f>
        <v>-0.33413185442000004</v>
      </c>
      <c r="Y15" s="2">
        <f>('[1]Pc, Winter, S3'!Y15*Main!$B$4)+(_xlfn.IFNA(VLOOKUP($A15,'EV Distribution'!$A$2:$B$16,2,FALSE),0)*'EV Characterization'!Y$2)</f>
        <v>-0.2563104207200001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S1'!B2*Main!$B$4)</f>
        <v>0.54825753107999997</v>
      </c>
      <c r="C2" s="2">
        <f>('[1]Qc, Winter, S1'!C2*Main!$B$4)</f>
        <v>0.39161252220000003</v>
      </c>
      <c r="D2" s="2">
        <f>('[1]Qc, Winter, S1'!D2*Main!$B$4)</f>
        <v>0.33939751924000006</v>
      </c>
      <c r="E2" s="2">
        <f>('[1]Qc, Winter, S1'!E2*Main!$B$4)</f>
        <v>0.43077377442000003</v>
      </c>
      <c r="F2" s="2">
        <f>('[1]Qc, Winter, S1'!F2*Main!$B$4)</f>
        <v>0.36550502072000007</v>
      </c>
      <c r="G2" s="2">
        <f>('[1]Qc, Winter, S1'!G2*Main!$B$4)</f>
        <v>0.30023626702000006</v>
      </c>
      <c r="H2" s="2">
        <f>('[1]Qc, Winter, S1'!H2*Main!$B$4)</f>
        <v>0.24802126406000002</v>
      </c>
      <c r="I2" s="2">
        <f>('[1]Qc, Winter, S1'!I2*Main!$B$4)</f>
        <v>0.88765505032000014</v>
      </c>
      <c r="J2" s="2">
        <f>('[1]Qc, Winter, S1'!J2*Main!$B$4)</f>
        <v>0.92681630254000003</v>
      </c>
      <c r="K2" s="2">
        <f>('[1]Qc, Winter, S1'!K2*Main!$B$4)</f>
        <v>0.79627879514</v>
      </c>
      <c r="L2" s="2">
        <f>('[1]Qc, Winter, S1'!L2*Main!$B$4)</f>
        <v>0.92681630254000003</v>
      </c>
      <c r="M2" s="2">
        <f>('[1]Qc, Winter, S1'!M2*Main!$B$4)</f>
        <v>0.86154754884000007</v>
      </c>
      <c r="N2" s="2">
        <f>('[1]Qc, Winter, S1'!N2*Main!$B$4)</f>
        <v>0.86154754884000007</v>
      </c>
      <c r="O2" s="2">
        <f>('[1]Qc, Winter, S1'!O2*Main!$B$4)</f>
        <v>0.77017129366000003</v>
      </c>
      <c r="P2" s="2">
        <f>('[1]Qc, Winter, S1'!P2*Main!$B$4)</f>
        <v>0.45688127589999999</v>
      </c>
      <c r="Q2" s="2">
        <f>('[1]Qc, Winter, S1'!Q2*Main!$B$4)</f>
        <v>0.71795629070000011</v>
      </c>
      <c r="R2" s="2">
        <f>('[1]Qc, Winter, S1'!R2*Main!$B$4)</f>
        <v>0.86154754884000007</v>
      </c>
      <c r="S2" s="2">
        <f>('[1]Qc, Winter, S1'!S2*Main!$B$4)</f>
        <v>0.79627879514</v>
      </c>
      <c r="T2" s="2">
        <f>('[1]Qc, Winter, S1'!T2*Main!$B$4)</f>
        <v>0.56131128182000001</v>
      </c>
      <c r="U2" s="2">
        <f>('[1]Qc, Winter, S1'!U2*Main!$B$4)</f>
        <v>0.57436503256000004</v>
      </c>
      <c r="V2" s="2">
        <f>('[1]Qc, Winter, S1'!V2*Main!$B$4)</f>
        <v>0.53520378034000005</v>
      </c>
      <c r="W2" s="2">
        <f>('[1]Qc, Winter, S1'!W2*Main!$B$4)</f>
        <v>0.33939751924000006</v>
      </c>
      <c r="X2" s="2">
        <f>('[1]Qc, Winter, S1'!X2*Main!$B$4)</f>
        <v>0.2610750148</v>
      </c>
      <c r="Y2" s="2">
        <f>('[1]Qc, Winter, S1'!Y2*Main!$B$4)</f>
        <v>0.27412876553999999</v>
      </c>
    </row>
    <row r="3" spans="1:25" x14ac:dyDescent="0.3">
      <c r="A3">
        <v>2</v>
      </c>
      <c r="B3" s="2">
        <f>('[1]Qc, Winter, S1'!B3*Main!$B$4)</f>
        <v>-0.32634376850000002</v>
      </c>
      <c r="C3" s="2">
        <f>('[1]Qc, Winter, S1'!C3*Main!$B$4)</f>
        <v>-0.32634376850000002</v>
      </c>
      <c r="D3" s="2">
        <f>('[1]Qc, Winter, S1'!D3*Main!$B$4)</f>
        <v>-0.33939751924000006</v>
      </c>
      <c r="E3" s="2">
        <f>('[1]Qc, Winter, S1'!E3*Main!$B$4)</f>
        <v>-0.35245126998000004</v>
      </c>
      <c r="F3" s="2">
        <f>('[1]Qc, Winter, S1'!F3*Main!$B$4)</f>
        <v>-0.35245126998000004</v>
      </c>
      <c r="G3" s="2">
        <f>('[1]Qc, Winter, S1'!G3*Main!$B$4)</f>
        <v>-0.32634376850000002</v>
      </c>
      <c r="H3" s="2">
        <f>('[1]Qc, Winter, S1'!H3*Main!$B$4)</f>
        <v>-0.20886001184000003</v>
      </c>
      <c r="I3" s="2">
        <f>('[1]Qc, Winter, S1'!I3*Main!$B$4)</f>
        <v>-3.9161252219999998E-2</v>
      </c>
      <c r="J3" s="2">
        <f>('[1]Qc, Winter, S1'!J3*Main!$B$4)</f>
        <v>-3.9161252219999998E-2</v>
      </c>
      <c r="K3" s="2">
        <f>('[1]Qc, Winter, S1'!K3*Main!$B$4)</f>
        <v>-2.6107501480000003E-2</v>
      </c>
      <c r="L3" s="2">
        <f>('[1]Qc, Winter, S1'!L3*Main!$B$4)</f>
        <v>-2.6107501480000003E-2</v>
      </c>
      <c r="M3" s="2">
        <f>('[1]Qc, Winter, S1'!M3*Main!$B$4)</f>
        <v>-0.10443000592000001</v>
      </c>
      <c r="N3" s="2">
        <f>('[1]Qc, Winter, S1'!N3*Main!$B$4)</f>
        <v>-0.15664500887999999</v>
      </c>
      <c r="O3" s="2">
        <f>('[1]Qc, Winter, S1'!O3*Main!$B$4)</f>
        <v>-0.20886001184000003</v>
      </c>
      <c r="P3" s="2">
        <f>('[1]Qc, Winter, S1'!P3*Main!$B$4)</f>
        <v>-0.20886001184000003</v>
      </c>
      <c r="Q3" s="2">
        <f>('[1]Qc, Winter, S1'!Q3*Main!$B$4)</f>
        <v>-0.20886001184000003</v>
      </c>
      <c r="R3" s="2">
        <f>('[1]Qc, Winter, S1'!R3*Main!$B$4)</f>
        <v>-0.16969875962000003</v>
      </c>
      <c r="S3" s="2">
        <f>('[1]Qc, Winter, S1'!S3*Main!$B$4)</f>
        <v>5.2215002960000007E-2</v>
      </c>
      <c r="T3" s="2">
        <f>('[1]Qc, Winter, S1'!T3*Main!$B$4)</f>
        <v>-1.3053750740000002E-2</v>
      </c>
      <c r="U3" s="2">
        <f>('[1]Qc, Winter, S1'!U3*Main!$B$4)</f>
        <v>-9.1376255180000018E-2</v>
      </c>
      <c r="V3" s="2">
        <f>('[1]Qc, Winter, S1'!V3*Main!$B$4)</f>
        <v>-0.16969875962000003</v>
      </c>
      <c r="W3" s="2">
        <f>('[1]Qc, Winter, S1'!W3*Main!$B$4)</f>
        <v>-0.22191376258000003</v>
      </c>
      <c r="X3" s="2">
        <f>('[1]Qc, Winter, S1'!X3*Main!$B$4)</f>
        <v>-0.23496751332000002</v>
      </c>
      <c r="Y3" s="2">
        <f>('[1]Qc, Winter, S1'!Y3*Main!$B$4)</f>
        <v>-0.27412876553999999</v>
      </c>
    </row>
    <row r="4" spans="1:25" x14ac:dyDescent="0.3">
      <c r="A4">
        <v>3</v>
      </c>
      <c r="B4" s="2">
        <f>('[1]Qc, Winter, S1'!B4*Main!$B$4)</f>
        <v>-0.88765505032000014</v>
      </c>
      <c r="C4" s="2">
        <f>('[1]Qc, Winter, S1'!C4*Main!$B$4)</f>
        <v>-0.95292380401999999</v>
      </c>
      <c r="D4" s="2">
        <f>('[1]Qc, Winter, S1'!D4*Main!$B$4)</f>
        <v>-0.96597755476000002</v>
      </c>
      <c r="E4" s="2">
        <f>('[1]Qc, Winter, S1'!E4*Main!$B$4)</f>
        <v>-0.95292380401999999</v>
      </c>
      <c r="F4" s="2">
        <f>('[1]Qc, Winter, S1'!F4*Main!$B$4)</f>
        <v>-0.95292380401999999</v>
      </c>
      <c r="G4" s="2">
        <f>('[1]Qc, Winter, S1'!G4*Main!$B$4)</f>
        <v>-0.79627879514</v>
      </c>
      <c r="H4" s="2">
        <f>('[1]Qc, Winter, S1'!H4*Main!$B$4)</f>
        <v>-2.6107501480000003E-2</v>
      </c>
      <c r="I4" s="2">
        <f>('[1]Qc, Winter, S1'!I4*Main!$B$4)</f>
        <v>0.41772002368000005</v>
      </c>
      <c r="J4" s="2">
        <f>('[1]Qc, Winter, S1'!J4*Main!$B$4)</f>
        <v>0.52215002960000001</v>
      </c>
      <c r="K4" s="2">
        <f>('[1]Qc, Winter, S1'!K4*Main!$B$4)</f>
        <v>0.36550502072000007</v>
      </c>
      <c r="L4" s="2">
        <f>('[1]Qc, Winter, S1'!L4*Main!$B$4)</f>
        <v>0.22191376258000003</v>
      </c>
      <c r="M4" s="2">
        <f>('[1]Qc, Winter, S1'!M4*Main!$B$4)</f>
        <v>0.43077377442000003</v>
      </c>
      <c r="N4" s="2">
        <f>('[1]Qc, Winter, S1'!N4*Main!$B$4)</f>
        <v>0.27412876553999999</v>
      </c>
      <c r="O4" s="2">
        <f>('[1]Qc, Winter, S1'!O4*Main!$B$4)</f>
        <v>7.8322504439999996E-2</v>
      </c>
      <c r="P4" s="2">
        <f>('[1]Qc, Winter, S1'!P4*Main!$B$4)</f>
        <v>-0.32634376850000002</v>
      </c>
      <c r="Q4" s="2">
        <f>('[1]Qc, Winter, S1'!Q4*Main!$B$4)</f>
        <v>-0.32634376850000002</v>
      </c>
      <c r="R4" s="2">
        <f>('[1]Qc, Winter, S1'!R4*Main!$B$4)</f>
        <v>-0.2610750148</v>
      </c>
      <c r="S4" s="2">
        <f>('[1]Qc, Winter, S1'!S4*Main!$B$4)</f>
        <v>-0.1305375074</v>
      </c>
      <c r="T4" s="2">
        <f>('[1]Qc, Winter, S1'!T4*Main!$B$4)</f>
        <v>-0.32634376850000002</v>
      </c>
      <c r="U4" s="2">
        <f>('[1]Qc, Winter, S1'!U4*Main!$B$4)</f>
        <v>-0.18275251036000004</v>
      </c>
      <c r="V4" s="2">
        <f>('[1]Qc, Winter, S1'!V4*Main!$B$4)</f>
        <v>-0.2610750148</v>
      </c>
      <c r="W4" s="2">
        <f>('[1]Qc, Winter, S1'!W4*Main!$B$4)</f>
        <v>-0.43077377442000003</v>
      </c>
      <c r="X4" s="2">
        <f>('[1]Qc, Winter, S1'!X4*Main!$B$4)</f>
        <v>-0.67879503848000011</v>
      </c>
      <c r="Y4" s="2">
        <f>('[1]Qc, Winter, S1'!Y4*Main!$B$4)</f>
        <v>-0.75711754292</v>
      </c>
    </row>
    <row r="5" spans="1:25" x14ac:dyDescent="0.3">
      <c r="A5">
        <v>4</v>
      </c>
      <c r="B5" s="2">
        <f>('[1]Qc, Winter, S1'!B5*Main!$B$4)</f>
        <v>-0.93987005328000006</v>
      </c>
      <c r="C5" s="2">
        <f>('[1]Qc, Winter, S1'!C5*Main!$B$4)</f>
        <v>-0.95292380401999999</v>
      </c>
      <c r="D5" s="2">
        <f>('[1]Qc, Winter, S1'!D5*Main!$B$4)</f>
        <v>-0.95292380401999999</v>
      </c>
      <c r="E5" s="2">
        <f>('[1]Qc, Winter, S1'!E5*Main!$B$4)</f>
        <v>-0.96597755476000002</v>
      </c>
      <c r="F5" s="2">
        <f>('[1]Qc, Winter, S1'!F5*Main!$B$4)</f>
        <v>-0.96597755476000002</v>
      </c>
      <c r="G5" s="2">
        <f>('[1]Qc, Winter, S1'!G5*Main!$B$4)</f>
        <v>-0.88765505032000014</v>
      </c>
      <c r="H5" s="2">
        <f>('[1]Qc, Winter, S1'!H5*Main!$B$4)</f>
        <v>-0.77017129366000003</v>
      </c>
      <c r="I5" s="2">
        <f>('[1]Qc, Winter, S1'!I5*Main!$B$4)</f>
        <v>-0.70490253996000007</v>
      </c>
      <c r="J5" s="2">
        <f>('[1]Qc, Winter, S1'!J5*Main!$B$4)</f>
        <v>-0.71795629070000011</v>
      </c>
      <c r="K5" s="2">
        <f>('[1]Qc, Winter, S1'!K5*Main!$B$4)</f>
        <v>-0.79627879514</v>
      </c>
      <c r="L5" s="2">
        <f>('[1]Qc, Winter, S1'!L5*Main!$B$4)</f>
        <v>-0.84849379810000003</v>
      </c>
      <c r="M5" s="2">
        <f>('[1]Qc, Winter, S1'!M5*Main!$B$4)</f>
        <v>-0.90070880105999995</v>
      </c>
      <c r="N5" s="2">
        <f>('[1]Qc, Winter, S1'!N5*Main!$B$4)</f>
        <v>-0.90070880105999995</v>
      </c>
      <c r="O5" s="2">
        <f>('[1]Qc, Winter, S1'!O5*Main!$B$4)</f>
        <v>-0.92681630254000003</v>
      </c>
      <c r="P5" s="2">
        <f>('[1]Qc, Winter, S1'!P5*Main!$B$4)</f>
        <v>-0.92681630254000003</v>
      </c>
      <c r="Q5" s="2">
        <f>('[1]Qc, Winter, S1'!Q5*Main!$B$4)</f>
        <v>-0.90070880105999995</v>
      </c>
      <c r="R5" s="2">
        <f>('[1]Qc, Winter, S1'!R5*Main!$B$4)</f>
        <v>-0.77017129366000003</v>
      </c>
      <c r="S5" s="2">
        <f>('[1]Qc, Winter, S1'!S5*Main!$B$4)</f>
        <v>-0.45688127589999999</v>
      </c>
      <c r="T5" s="2">
        <f>('[1]Qc, Winter, S1'!T5*Main!$B$4)</f>
        <v>-0.58741878330000008</v>
      </c>
      <c r="U5" s="2">
        <f>('[1]Qc, Winter, S1'!U5*Main!$B$4)</f>
        <v>-0.71795629070000011</v>
      </c>
      <c r="V5" s="2">
        <f>('[1]Qc, Winter, S1'!V5*Main!$B$4)</f>
        <v>-0.77017129366000003</v>
      </c>
      <c r="W5" s="2">
        <f>('[1]Qc, Winter, S1'!W5*Main!$B$4)</f>
        <v>-0.80933254588000003</v>
      </c>
      <c r="X5" s="2">
        <f>('[1]Qc, Winter, S1'!X5*Main!$B$4)</f>
        <v>-0.86154754884000007</v>
      </c>
      <c r="Y5" s="2">
        <f>('[1]Qc, Winter, S1'!Y5*Main!$B$4)</f>
        <v>-0.86154754884000007</v>
      </c>
    </row>
    <row r="6" spans="1:25" x14ac:dyDescent="0.3">
      <c r="A6">
        <v>5</v>
      </c>
      <c r="B6" s="2">
        <f>('[1]Qc, Winter, S1'!B6*Main!$B$4)</f>
        <v>-0.93987005328000006</v>
      </c>
      <c r="C6" s="2">
        <f>('[1]Qc, Winter, S1'!C6*Main!$B$4)</f>
        <v>-0.9920850562400001</v>
      </c>
      <c r="D6" s="2">
        <f>('[1]Qc, Winter, S1'!D6*Main!$B$4)</f>
        <v>-1.0312463084600001</v>
      </c>
      <c r="E6" s="2">
        <f>('[1]Qc, Winter, S1'!E6*Main!$B$4)</f>
        <v>-1.0312463084600001</v>
      </c>
      <c r="F6" s="2">
        <f>('[1]Qc, Winter, S1'!F6*Main!$B$4)</f>
        <v>-1.0312463084600001</v>
      </c>
      <c r="G6" s="2">
        <f>('[1]Qc, Winter, S1'!G6*Main!$B$4)</f>
        <v>-0.8746012995800001</v>
      </c>
      <c r="H6" s="2">
        <f>('[1]Qc, Winter, S1'!H6*Main!$B$4)</f>
        <v>-0.66574128774000008</v>
      </c>
      <c r="I6" s="2">
        <f>('[1]Qc, Winter, S1'!I6*Main!$B$4)</f>
        <v>-0.53520378034000005</v>
      </c>
      <c r="J6" s="2">
        <f>('[1]Qc, Winter, S1'!J6*Main!$B$4)</f>
        <v>-0.52215002960000001</v>
      </c>
      <c r="K6" s="2">
        <f>('[1]Qc, Winter, S1'!K6*Main!$B$4)</f>
        <v>-0.44382752516000007</v>
      </c>
      <c r="L6" s="2">
        <f>('[1]Qc, Winter, S1'!L6*Main!$B$4)</f>
        <v>-0.44382752516000007</v>
      </c>
      <c r="M6" s="2">
        <f>('[1]Qc, Winter, S1'!M6*Main!$B$4)</f>
        <v>-0.43077377442000003</v>
      </c>
      <c r="N6" s="2">
        <f>('[1]Qc, Winter, S1'!N6*Main!$B$4)</f>
        <v>-0.52215002960000001</v>
      </c>
      <c r="O6" s="2">
        <f>('[1]Qc, Winter, S1'!O6*Main!$B$4)</f>
        <v>-0.56131128182000001</v>
      </c>
      <c r="P6" s="2">
        <f>('[1]Qc, Winter, S1'!P6*Main!$B$4)</f>
        <v>-0.53520378034000005</v>
      </c>
      <c r="Q6" s="2">
        <f>('[1]Qc, Winter, S1'!Q6*Main!$B$4)</f>
        <v>-0.66574128774000008</v>
      </c>
      <c r="R6" s="2">
        <f>('[1]Qc, Winter, S1'!R6*Main!$B$4)</f>
        <v>-0.58741878330000008</v>
      </c>
      <c r="S6" s="2">
        <f>('[1]Qc, Winter, S1'!S6*Main!$B$4)</f>
        <v>-0.30023626702000006</v>
      </c>
      <c r="T6" s="2">
        <f>('[1]Qc, Winter, S1'!T6*Main!$B$4)</f>
        <v>-0.35245126998000004</v>
      </c>
      <c r="U6" s="2">
        <f>('[1]Qc, Winter, S1'!U6*Main!$B$4)</f>
        <v>-0.44382752516000007</v>
      </c>
      <c r="V6" s="2">
        <f>('[1]Qc, Winter, S1'!V6*Main!$B$4)</f>
        <v>-0.46993502664000003</v>
      </c>
      <c r="W6" s="2">
        <f>('[1]Qc, Winter, S1'!W6*Main!$B$4)</f>
        <v>-0.61352628478000004</v>
      </c>
      <c r="X6" s="2">
        <f>('[1]Qc, Winter, S1'!X6*Main!$B$4)</f>
        <v>-0.67879503848000011</v>
      </c>
      <c r="Y6" s="2">
        <f>('[1]Qc, Winter, S1'!Y6*Main!$B$4)</f>
        <v>-0.70490253996000007</v>
      </c>
    </row>
    <row r="7" spans="1:25" x14ac:dyDescent="0.3">
      <c r="A7">
        <v>6</v>
      </c>
      <c r="B7" s="2">
        <f>('[1]Qc, Winter, S1'!B7*Main!$B$4)</f>
        <v>0.52215002960000001</v>
      </c>
      <c r="C7" s="2">
        <f>('[1]Qc, Winter, S1'!C7*Main!$B$4)</f>
        <v>0.40466627294000002</v>
      </c>
      <c r="D7" s="2">
        <f>('[1]Qc, Winter, S1'!D7*Main!$B$4)</f>
        <v>0.31329001775999998</v>
      </c>
      <c r="E7" s="2">
        <f>('[1]Qc, Winter, S1'!E7*Main!$B$4)</f>
        <v>0.45688127589999999</v>
      </c>
      <c r="F7" s="2">
        <f>('[1]Qc, Winter, S1'!F7*Main!$B$4)</f>
        <v>0.37855877146</v>
      </c>
      <c r="G7" s="2">
        <f>('[1]Qc, Winter, S1'!G7*Main!$B$4)</f>
        <v>0.54825753107999997</v>
      </c>
      <c r="H7" s="2">
        <f>('[1]Qc, Winter, S1'!H7*Main!$B$4)</f>
        <v>0.73101004144000015</v>
      </c>
      <c r="I7" s="2">
        <f>('[1]Qc, Winter, S1'!I7*Main!$B$4)</f>
        <v>1.4228588306600003</v>
      </c>
      <c r="J7" s="2">
        <f>('[1]Qc, Winter, S1'!J7*Main!$B$4)</f>
        <v>1.6317188425000002</v>
      </c>
      <c r="K7" s="2">
        <f>('[1]Qc, Winter, S1'!K7*Main!$B$4)</f>
        <v>1.6839338454600001</v>
      </c>
      <c r="L7" s="2">
        <f>('[1]Qc, Winter, S1'!L7*Main!$B$4)</f>
        <v>1.6056113410200001</v>
      </c>
      <c r="M7" s="2">
        <f>('[1]Qc, Winter, S1'!M7*Main!$B$4)</f>
        <v>1.7100413469400002</v>
      </c>
      <c r="N7" s="2">
        <f>('[1]Qc, Winter, S1'!N7*Main!$B$4)</f>
        <v>1.6969875962000001</v>
      </c>
      <c r="O7" s="2">
        <f>('[1]Qc, Winter, S1'!O7*Main!$B$4)</f>
        <v>1.6708800947200002</v>
      </c>
      <c r="P7" s="2">
        <f>('[1]Qc, Winter, S1'!P7*Main!$B$4)</f>
        <v>1.4098050799200001</v>
      </c>
      <c r="Q7" s="2">
        <f>('[1]Qc, Winter, S1'!Q7*Main!$B$4)</f>
        <v>1.3445363262200001</v>
      </c>
      <c r="R7" s="2">
        <f>('[1]Qc, Winter, S1'!R7*Main!$B$4)</f>
        <v>1.16178381586</v>
      </c>
      <c r="S7" s="2">
        <f>('[1]Qc, Winter, S1'!S7*Main!$B$4)</f>
        <v>1.27926757252</v>
      </c>
      <c r="T7" s="2">
        <f>('[1]Qc, Winter, S1'!T7*Main!$B$4)</f>
        <v>1.08346131142</v>
      </c>
      <c r="U7" s="2">
        <f>('[1]Qc, Winter, S1'!U7*Main!$B$4)</f>
        <v>1.12262256364</v>
      </c>
      <c r="V7" s="2">
        <f>('[1]Qc, Winter, S1'!V7*Main!$B$4)</f>
        <v>0.95292380401999999</v>
      </c>
      <c r="W7" s="2">
        <f>('[1]Qc, Winter, S1'!W7*Main!$B$4)</f>
        <v>1.00513880698</v>
      </c>
      <c r="X7" s="2">
        <f>('[1]Qc, Winter, S1'!X7*Main!$B$4)</f>
        <v>0.62658003551999997</v>
      </c>
      <c r="Y7" s="2">
        <f>('[1]Qc, Winter, S1'!Y7*Main!$B$4)</f>
        <v>0.63963378626</v>
      </c>
    </row>
    <row r="8" spans="1:25" x14ac:dyDescent="0.3">
      <c r="A8">
        <v>7</v>
      </c>
      <c r="B8" s="2">
        <f>('[1]Qc, Winter, S1'!B8*Main!$B$4)</f>
        <v>-0.65268753700000004</v>
      </c>
      <c r="C8" s="2">
        <f>('[1]Qc, Winter, S1'!C8*Main!$B$4)</f>
        <v>-0.63963378626</v>
      </c>
      <c r="D8" s="2">
        <f>('[1]Qc, Winter, S1'!D8*Main!$B$4)</f>
        <v>-0.66574128774000008</v>
      </c>
      <c r="E8" s="2">
        <f>('[1]Qc, Winter, S1'!E8*Main!$B$4)</f>
        <v>-0.66574128774000008</v>
      </c>
      <c r="F8" s="2">
        <f>('[1]Qc, Winter, S1'!F8*Main!$B$4)</f>
        <v>-0.71795629070000011</v>
      </c>
      <c r="G8" s="2">
        <f>('[1]Qc, Winter, S1'!G8*Main!$B$4)</f>
        <v>-0.63963378626</v>
      </c>
      <c r="H8" s="2">
        <f>('[1]Qc, Winter, S1'!H8*Main!$B$4)</f>
        <v>-0.53520378034000005</v>
      </c>
      <c r="I8" s="2">
        <f>('[1]Qc, Winter, S1'!I8*Main!$B$4)</f>
        <v>-0.28718251628000002</v>
      </c>
      <c r="J8" s="2">
        <f>('[1]Qc, Winter, S1'!J8*Main!$B$4)</f>
        <v>-0.14359125814000001</v>
      </c>
      <c r="K8" s="2">
        <f>('[1]Qc, Winter, S1'!K8*Main!$B$4)</f>
        <v>-0.1305375074</v>
      </c>
      <c r="L8" s="2">
        <f>('[1]Qc, Winter, S1'!L8*Main!$B$4)</f>
        <v>-0.10443000592000001</v>
      </c>
      <c r="M8" s="2">
        <f>('[1]Qc, Winter, S1'!M8*Main!$B$4)</f>
        <v>-3.9161252219999998E-2</v>
      </c>
      <c r="N8" s="2">
        <f>('[1]Qc, Winter, S1'!N8*Main!$B$4)</f>
        <v>-0.1305375074</v>
      </c>
      <c r="O8" s="2">
        <f>('[1]Qc, Winter, S1'!O8*Main!$B$4)</f>
        <v>-0.14359125814000001</v>
      </c>
      <c r="P8" s="2">
        <f>('[1]Qc, Winter, S1'!P8*Main!$B$4)</f>
        <v>-0.2610750148</v>
      </c>
      <c r="Q8" s="2">
        <f>('[1]Qc, Winter, S1'!Q8*Main!$B$4)</f>
        <v>-0.36550502072000007</v>
      </c>
      <c r="R8" s="2">
        <f>('[1]Qc, Winter, S1'!R8*Main!$B$4)</f>
        <v>-0.32634376850000002</v>
      </c>
      <c r="S8" s="2">
        <f>('[1]Qc, Winter, S1'!S8*Main!$B$4)</f>
        <v>-0.36550502072000007</v>
      </c>
      <c r="T8" s="2">
        <f>('[1]Qc, Winter, S1'!T8*Main!$B$4)</f>
        <v>-0.41772002368000005</v>
      </c>
      <c r="U8" s="2">
        <f>('[1]Qc, Winter, S1'!U8*Main!$B$4)</f>
        <v>-0.39161252220000003</v>
      </c>
      <c r="V8" s="2">
        <f>('[1]Qc, Winter, S1'!V8*Main!$B$4)</f>
        <v>-0.45688127589999999</v>
      </c>
      <c r="W8" s="2">
        <f>('[1]Qc, Winter, S1'!W8*Main!$B$4)</f>
        <v>-0.53520378034000005</v>
      </c>
      <c r="X8" s="2">
        <f>('[1]Qc, Winter, S1'!X8*Main!$B$4)</f>
        <v>-0.60047253404000012</v>
      </c>
      <c r="Y8" s="2">
        <f>('[1]Qc, Winter, S1'!Y8*Main!$B$4)</f>
        <v>-0.60047253404000012</v>
      </c>
    </row>
    <row r="9" spans="1:25" x14ac:dyDescent="0.3">
      <c r="A9">
        <v>8</v>
      </c>
      <c r="B9" s="2">
        <f>('[1]Qc, Winter, S1'!B9*Main!$B$4)</f>
        <v>-2.1538688720999999</v>
      </c>
      <c r="C9" s="2">
        <f>('[1]Qc, Winter, S1'!C9*Main!$B$4)</f>
        <v>-2.1930301243199999</v>
      </c>
      <c r="D9" s="2">
        <f>('[1]Qc, Winter, S1'!D9*Main!$B$4)</f>
        <v>-2.1799763735800002</v>
      </c>
      <c r="E9" s="2">
        <f>('[1]Qc, Winter, S1'!E9*Main!$B$4)</f>
        <v>-2.1799763735800002</v>
      </c>
      <c r="F9" s="2">
        <f>('[1]Qc, Winter, S1'!F9*Main!$B$4)</f>
        <v>-2.1408151213600002</v>
      </c>
      <c r="G9" s="2">
        <f>('[1]Qc, Winter, S1'!G9*Main!$B$4)</f>
        <v>-2.04943886618</v>
      </c>
      <c r="H9" s="2">
        <f>('[1]Qc, Winter, S1'!H9*Main!$B$4)</f>
        <v>-1.5664500888000001</v>
      </c>
      <c r="I9" s="2">
        <f>('[1]Qc, Winter, S1'!I9*Main!$B$4)</f>
        <v>-1.2531600710399999</v>
      </c>
      <c r="J9" s="2">
        <f>('[1]Qc, Winter, S1'!J9*Main!$B$4)</f>
        <v>-1.1487300651200001</v>
      </c>
      <c r="K9" s="2">
        <f>('[1]Qc, Winter, S1'!K9*Main!$B$4)</f>
        <v>-1.31842882474</v>
      </c>
      <c r="L9" s="2">
        <f>('[1]Qc, Winter, S1'!L9*Main!$B$4)</f>
        <v>-1.2401063203</v>
      </c>
      <c r="M9" s="2">
        <f>('[1]Qc, Winter, S1'!M9*Main!$B$4)</f>
        <v>-1.1356763143800002</v>
      </c>
      <c r="N9" s="2">
        <f>('[1]Qc, Winter, S1'!N9*Main!$B$4)</f>
        <v>-1.2009450680800002</v>
      </c>
      <c r="O9" s="2">
        <f>('[1]Qc, Winter, S1'!O9*Main!$B$4)</f>
        <v>-1.3053750740000001</v>
      </c>
      <c r="P9" s="2">
        <f>('[1]Qc, Winter, S1'!P9*Main!$B$4)</f>
        <v>-1.5795038395400001</v>
      </c>
      <c r="Q9" s="2">
        <f>('[1]Qc, Winter, S1'!Q9*Main!$B$4)</f>
        <v>-1.7492025991600002</v>
      </c>
      <c r="R9" s="2">
        <f>('[1]Qc, Winter, S1'!R9*Main!$B$4)</f>
        <v>-1.7492025991600002</v>
      </c>
      <c r="S9" s="2">
        <f>('[1]Qc, Winter, S1'!S9*Main!$B$4)</f>
        <v>-1.7230950976800001</v>
      </c>
      <c r="T9" s="2">
        <f>('[1]Qc, Winter, S1'!T9*Main!$B$4)</f>
        <v>-1.8144713528600001</v>
      </c>
      <c r="U9" s="2">
        <f>('[1]Qc, Winter, S1'!U9*Main!$B$4)</f>
        <v>-1.8797401065600001</v>
      </c>
      <c r="V9" s="2">
        <f>('[1]Qc, Winter, S1'!V9*Main!$B$4)</f>
        <v>-1.90584760804</v>
      </c>
      <c r="W9" s="2">
        <f>('[1]Qc, Winter, S1'!W9*Main!$B$4)</f>
        <v>-1.97111636174</v>
      </c>
      <c r="X9" s="2">
        <f>('[1]Qc, Winter, S1'!X9*Main!$B$4)</f>
        <v>-2.04943886618</v>
      </c>
      <c r="Y9" s="2">
        <f>('[1]Qc, Winter, S1'!Y9*Main!$B$4)</f>
        <v>-2.0886001184</v>
      </c>
    </row>
    <row r="10" spans="1:25" x14ac:dyDescent="0.3">
      <c r="A10">
        <v>9</v>
      </c>
      <c r="B10" s="2">
        <f>('[1]Qc, Winter, S1'!B10*Main!$B$4)</f>
        <v>-7.8322504439999996E-2</v>
      </c>
      <c r="C10" s="2">
        <f>('[1]Qc, Winter, S1'!C10*Main!$B$4)</f>
        <v>-7.8322504439999996E-2</v>
      </c>
      <c r="D10" s="2">
        <f>('[1]Qc, Winter, S1'!D10*Main!$B$4)</f>
        <v>-7.8322504439999996E-2</v>
      </c>
      <c r="E10" s="2">
        <f>('[1]Qc, Winter, S1'!E10*Main!$B$4)</f>
        <v>-7.8322504439999996E-2</v>
      </c>
      <c r="F10" s="2">
        <f>('[1]Qc, Winter, S1'!F10*Main!$B$4)</f>
        <v>-7.8322504439999996E-2</v>
      </c>
      <c r="G10" s="2">
        <f>('[1]Qc, Winter, S1'!G10*Main!$B$4)</f>
        <v>-7.8322504439999996E-2</v>
      </c>
      <c r="H10" s="2">
        <f>('[1]Qc, Winter, S1'!H10*Main!$B$4)</f>
        <v>-7.8322504439999996E-2</v>
      </c>
      <c r="I10" s="2">
        <f>('[1]Qc, Winter, S1'!I10*Main!$B$4)</f>
        <v>-7.8322504439999996E-2</v>
      </c>
      <c r="J10" s="2">
        <f>('[1]Qc, Winter, S1'!J10*Main!$B$4)</f>
        <v>-7.8322504439999996E-2</v>
      </c>
      <c r="K10" s="2">
        <f>('[1]Qc, Winter, S1'!K10*Main!$B$4)</f>
        <v>-7.8322504439999996E-2</v>
      </c>
      <c r="L10" s="2">
        <f>('[1]Qc, Winter, S1'!L10*Main!$B$4)</f>
        <v>-7.8322504439999996E-2</v>
      </c>
      <c r="M10" s="2">
        <f>('[1]Qc, Winter, S1'!M10*Main!$B$4)</f>
        <v>-7.8322504439999996E-2</v>
      </c>
      <c r="N10" s="2">
        <f>('[1]Qc, Winter, S1'!N10*Main!$B$4)</f>
        <v>-7.8322504439999996E-2</v>
      </c>
      <c r="O10" s="2">
        <f>('[1]Qc, Winter, S1'!O10*Main!$B$4)</f>
        <v>-7.8322504439999996E-2</v>
      </c>
      <c r="P10" s="2">
        <f>('[1]Qc, Winter, S1'!P10*Main!$B$4)</f>
        <v>-7.8322504439999996E-2</v>
      </c>
      <c r="Q10" s="2">
        <f>('[1]Qc, Winter, S1'!Q10*Main!$B$4)</f>
        <v>-7.8322504439999996E-2</v>
      </c>
      <c r="R10" s="2">
        <f>('[1]Qc, Winter, S1'!R10*Main!$B$4)</f>
        <v>-7.8322504439999996E-2</v>
      </c>
      <c r="S10" s="2">
        <f>('[1]Qc, Winter, S1'!S10*Main!$B$4)</f>
        <v>-7.8322504439999996E-2</v>
      </c>
      <c r="T10" s="2">
        <f>('[1]Qc, Winter, S1'!T10*Main!$B$4)</f>
        <v>-7.8322504439999996E-2</v>
      </c>
      <c r="U10" s="2">
        <f>('[1]Qc, Winter, S1'!U10*Main!$B$4)</f>
        <v>-7.8322504439999996E-2</v>
      </c>
      <c r="V10" s="2">
        <f>('[1]Qc, Winter, S1'!V10*Main!$B$4)</f>
        <v>-7.8322504439999996E-2</v>
      </c>
      <c r="W10" s="2">
        <f>('[1]Qc, Winter, S1'!W10*Main!$B$4)</f>
        <v>-7.8322504439999996E-2</v>
      </c>
      <c r="X10" s="2">
        <f>('[1]Qc, Winter, S1'!X10*Main!$B$4)</f>
        <v>-7.8322504439999996E-2</v>
      </c>
      <c r="Y10" s="2">
        <f>('[1]Qc, Winter, S1'!Y10*Main!$B$4)</f>
        <v>-7.8322504439999996E-2</v>
      </c>
    </row>
    <row r="11" spans="1:25" x14ac:dyDescent="0.3">
      <c r="A11">
        <v>10</v>
      </c>
      <c r="B11" s="2">
        <f>('[1]Qc, Winter, S1'!B11*Main!$B$4)</f>
        <v>-0.84849379810000003</v>
      </c>
      <c r="C11" s="2">
        <f>('[1]Qc, Winter, S1'!C11*Main!$B$4)</f>
        <v>-0.8746012995800001</v>
      </c>
      <c r="D11" s="2">
        <f>('[1]Qc, Winter, S1'!D11*Main!$B$4)</f>
        <v>-0.8746012995800001</v>
      </c>
      <c r="E11" s="2">
        <f>('[1]Qc, Winter, S1'!E11*Main!$B$4)</f>
        <v>-0.8746012995800001</v>
      </c>
      <c r="F11" s="2">
        <f>('[1]Qc, Winter, S1'!F11*Main!$B$4)</f>
        <v>-0.8746012995800001</v>
      </c>
      <c r="G11" s="2">
        <f>('[1]Qc, Winter, S1'!G11*Main!$B$4)</f>
        <v>-0.82238629662000007</v>
      </c>
      <c r="H11" s="2">
        <f>('[1]Qc, Winter, S1'!H11*Main!$B$4)</f>
        <v>-0.61352628478000004</v>
      </c>
      <c r="I11" s="2">
        <f>('[1]Qc, Winter, S1'!I11*Main!$B$4)</f>
        <v>-0.49604252812000005</v>
      </c>
      <c r="J11" s="2">
        <f>('[1]Qc, Winter, S1'!J11*Main!$B$4)</f>
        <v>-0.32634376850000002</v>
      </c>
      <c r="K11" s="2">
        <f>('[1]Qc, Winter, S1'!K11*Main!$B$4)</f>
        <v>-0.18275251036000004</v>
      </c>
      <c r="L11" s="2">
        <f>('[1]Qc, Winter, S1'!L11*Main!$B$4)</f>
        <v>-0.23496751332000002</v>
      </c>
      <c r="M11" s="2">
        <f>('[1]Qc, Winter, S1'!M11*Main!$B$4)</f>
        <v>-0.18275251036000004</v>
      </c>
      <c r="N11" s="2">
        <f>('[1]Qc, Winter, S1'!N11*Main!$B$4)</f>
        <v>-0.22191376258000003</v>
      </c>
      <c r="O11" s="2">
        <f>('[1]Qc, Winter, S1'!O11*Main!$B$4)</f>
        <v>-0.31329001775999998</v>
      </c>
      <c r="P11" s="2">
        <f>('[1]Qc, Winter, S1'!P11*Main!$B$4)</f>
        <v>-0.39161252220000003</v>
      </c>
      <c r="Q11" s="2">
        <f>('[1]Qc, Winter, S1'!Q11*Main!$B$4)</f>
        <v>-0.40466627294000002</v>
      </c>
      <c r="R11" s="2">
        <f>('[1]Qc, Winter, S1'!R11*Main!$B$4)</f>
        <v>-0.41772002368000005</v>
      </c>
      <c r="S11" s="2">
        <f>('[1]Qc, Winter, S1'!S11*Main!$B$4)</f>
        <v>-0.28718251628000002</v>
      </c>
      <c r="T11" s="2">
        <f>('[1]Qc, Winter, S1'!T11*Main!$B$4)</f>
        <v>-0.33939751924000006</v>
      </c>
      <c r="U11" s="2">
        <f>('[1]Qc, Winter, S1'!U11*Main!$B$4)</f>
        <v>-0.43077377442000003</v>
      </c>
      <c r="V11" s="2">
        <f>('[1]Qc, Winter, S1'!V11*Main!$B$4)</f>
        <v>-0.49604252812000005</v>
      </c>
      <c r="W11" s="2">
        <f>('[1]Qc, Winter, S1'!W11*Main!$B$4)</f>
        <v>-0.63963378626</v>
      </c>
      <c r="X11" s="2">
        <f>('[1]Qc, Winter, S1'!X11*Main!$B$4)</f>
        <v>-0.79627879514</v>
      </c>
      <c r="Y11" s="2">
        <f>('[1]Qc, Winter, S1'!Y11*Main!$B$4)</f>
        <v>-0.80933254588000003</v>
      </c>
    </row>
    <row r="12" spans="1:25" x14ac:dyDescent="0.3">
      <c r="A12">
        <v>11</v>
      </c>
      <c r="B12" s="2">
        <f>('[1]Qc, Winter, S1'!B12*Main!$B$4)</f>
        <v>-0.61352628478000004</v>
      </c>
      <c r="C12" s="2">
        <f>('[1]Qc, Winter, S1'!C12*Main!$B$4)</f>
        <v>-0.62658003551999997</v>
      </c>
      <c r="D12" s="2">
        <f>('[1]Qc, Winter, S1'!D12*Main!$B$4)</f>
        <v>-0.63963378626</v>
      </c>
      <c r="E12" s="2">
        <f>('[1]Qc, Winter, S1'!E12*Main!$B$4)</f>
        <v>-0.63963378626</v>
      </c>
      <c r="F12" s="2">
        <f>('[1]Qc, Winter, S1'!F12*Main!$B$4)</f>
        <v>-0.62658003551999997</v>
      </c>
      <c r="G12" s="2">
        <f>('[1]Qc, Winter, S1'!G12*Main!$B$4)</f>
        <v>-0.50909627886000008</v>
      </c>
      <c r="H12" s="2">
        <f>('[1]Qc, Winter, S1'!H12*Main!$B$4)</f>
        <v>-0.37855877146</v>
      </c>
      <c r="I12" s="2">
        <f>('[1]Qc, Winter, S1'!I12*Main!$B$4)</f>
        <v>-0.33939751924000006</v>
      </c>
      <c r="J12" s="2">
        <f>('[1]Qc, Winter, S1'!J12*Main!$B$4)</f>
        <v>-0.23496751332000002</v>
      </c>
      <c r="K12" s="2">
        <f>('[1]Qc, Winter, S1'!K12*Main!$B$4)</f>
        <v>-0.15664500887999999</v>
      </c>
      <c r="L12" s="2">
        <f>('[1]Qc, Winter, S1'!L12*Main!$B$4)</f>
        <v>-0.36550502072000007</v>
      </c>
      <c r="M12" s="2">
        <f>('[1]Qc, Winter, S1'!M12*Main!$B$4)</f>
        <v>-0.33939751924000006</v>
      </c>
      <c r="N12" s="2">
        <f>('[1]Qc, Winter, S1'!N12*Main!$B$4)</f>
        <v>-0.37855877146</v>
      </c>
      <c r="O12" s="2">
        <f>('[1]Qc, Winter, S1'!O12*Main!$B$4)</f>
        <v>-0.37855877146</v>
      </c>
      <c r="P12" s="2">
        <f>('[1]Qc, Winter, S1'!P12*Main!$B$4)</f>
        <v>-0.43077377442000003</v>
      </c>
      <c r="Q12" s="2">
        <f>('[1]Qc, Winter, S1'!Q12*Main!$B$4)</f>
        <v>-0.43077377442000003</v>
      </c>
      <c r="R12" s="2">
        <f>('[1]Qc, Winter, S1'!R12*Main!$B$4)</f>
        <v>-0.36550502072000007</v>
      </c>
      <c r="S12" s="2">
        <f>('[1]Qc, Winter, S1'!S12*Main!$B$4)</f>
        <v>-0.24802126406000002</v>
      </c>
      <c r="T12" s="2">
        <f>('[1]Qc, Winter, S1'!T12*Main!$B$4)</f>
        <v>-0.32634376850000002</v>
      </c>
      <c r="U12" s="2">
        <f>('[1]Qc, Winter, S1'!U12*Main!$B$4)</f>
        <v>-0.39161252220000003</v>
      </c>
      <c r="V12" s="2">
        <f>('[1]Qc, Winter, S1'!V12*Main!$B$4)</f>
        <v>-0.41772002368000005</v>
      </c>
      <c r="W12" s="2">
        <f>('[1]Qc, Winter, S1'!W12*Main!$B$4)</f>
        <v>-0.43077377442000003</v>
      </c>
      <c r="X12" s="2">
        <f>('[1]Qc, Winter, S1'!X12*Main!$B$4)</f>
        <v>-0.45688127589999999</v>
      </c>
      <c r="Y12" s="2">
        <f>('[1]Qc, Winter, S1'!Y12*Main!$B$4)</f>
        <v>-0.49604252812000005</v>
      </c>
    </row>
    <row r="13" spans="1:25" x14ac:dyDescent="0.3">
      <c r="A13">
        <v>12</v>
      </c>
      <c r="B13" s="2">
        <f>('[1]Qc, Winter, S1'!B13*Main!$B$4)</f>
        <v>-9.1376255180000018E-2</v>
      </c>
      <c r="C13" s="2">
        <f>('[1]Qc, Winter, S1'!C13*Main!$B$4)</f>
        <v>0.14359125814000001</v>
      </c>
      <c r="D13" s="2">
        <f>('[1]Qc, Winter, S1'!D13*Main!$B$4)</f>
        <v>0.30023626702000006</v>
      </c>
      <c r="E13" s="2">
        <f>('[1]Qc, Winter, S1'!E13*Main!$B$4)</f>
        <v>0.2610750148</v>
      </c>
      <c r="F13" s="2">
        <f>('[1]Qc, Winter, S1'!F13*Main!$B$4)</f>
        <v>0.20886001184000003</v>
      </c>
      <c r="G13" s="2">
        <f>('[1]Qc, Winter, S1'!G13*Main!$B$4)</f>
        <v>-0.20886001184000003</v>
      </c>
      <c r="H13" s="2">
        <f>('[1]Qc, Winter, S1'!H13*Main!$B$4)</f>
        <v>-1.3053750740000002E-2</v>
      </c>
      <c r="I13" s="2">
        <f>('[1]Qc, Winter, S1'!I13*Main!$B$4)</f>
        <v>0.24802126406000002</v>
      </c>
      <c r="J13" s="2">
        <f>('[1]Qc, Winter, S1'!J13*Main!$B$4)</f>
        <v>0.53520378034000005</v>
      </c>
      <c r="K13" s="2">
        <f>('[1]Qc, Winter, S1'!K13*Main!$B$4)</f>
        <v>0.62658003551999997</v>
      </c>
      <c r="L13" s="2">
        <f>('[1]Qc, Winter, S1'!L13*Main!$B$4)</f>
        <v>0.30023626702000006</v>
      </c>
      <c r="M13" s="2">
        <f>('[1]Qc, Winter, S1'!M13*Main!$B$4)</f>
        <v>0</v>
      </c>
      <c r="N13" s="2">
        <f>('[1]Qc, Winter, S1'!N13*Main!$B$4)</f>
        <v>0.96597755476000002</v>
      </c>
      <c r="O13" s="2">
        <f>('[1]Qc, Winter, S1'!O13*Main!$B$4)</f>
        <v>1.0965150621599999</v>
      </c>
      <c r="P13" s="2">
        <f>('[1]Qc, Winter, S1'!P13*Main!$B$4)</f>
        <v>1.0312463084600001</v>
      </c>
      <c r="Q13" s="2">
        <f>('[1]Qc, Winter, S1'!Q13*Main!$B$4)</f>
        <v>1.1878913173400001</v>
      </c>
      <c r="R13" s="2">
        <f>('[1]Qc, Winter, S1'!R13*Main!$B$4)</f>
        <v>0.65268753700000004</v>
      </c>
      <c r="S13" s="2">
        <f>('[1]Qc, Winter, S1'!S13*Main!$B$4)</f>
        <v>0.90070880105999995</v>
      </c>
      <c r="T13" s="2">
        <f>('[1]Qc, Winter, S1'!T13*Main!$B$4)</f>
        <v>0.96597755476000002</v>
      </c>
      <c r="U13" s="2">
        <f>('[1]Qc, Winter, S1'!U13*Main!$B$4)</f>
        <v>0.86154754884000007</v>
      </c>
      <c r="V13" s="2">
        <f>('[1]Qc, Winter, S1'!V13*Main!$B$4)</f>
        <v>0.96597755476000002</v>
      </c>
      <c r="W13" s="2">
        <f>('[1]Qc, Winter, S1'!W13*Main!$B$4)</f>
        <v>1.2401063203</v>
      </c>
      <c r="X13" s="2">
        <f>('[1]Qc, Winter, S1'!X13*Main!$B$4)</f>
        <v>1.1487300651200001</v>
      </c>
      <c r="Y13" s="2">
        <f>('[1]Qc, Winter, S1'!Y13*Main!$B$4)</f>
        <v>0.78322504440000007</v>
      </c>
    </row>
    <row r="14" spans="1:25" x14ac:dyDescent="0.3">
      <c r="A14">
        <v>13</v>
      </c>
      <c r="B14" s="2">
        <f>('[1]Qc, Winter, S1'!B14*Main!$B$4)</f>
        <v>0.27412876553999999</v>
      </c>
      <c r="C14" s="2">
        <f>('[1]Qc, Winter, S1'!C14*Main!$B$4)</f>
        <v>0.22191376258000003</v>
      </c>
      <c r="D14" s="2">
        <f>('[1]Qc, Winter, S1'!D14*Main!$B$4)</f>
        <v>0.31329001775999998</v>
      </c>
      <c r="E14" s="2">
        <f>('[1]Qc, Winter, S1'!E14*Main!$B$4)</f>
        <v>0.39161252220000003</v>
      </c>
      <c r="F14" s="2">
        <f>('[1]Qc, Winter, S1'!F14*Main!$B$4)</f>
        <v>0.41772002368000005</v>
      </c>
      <c r="G14" s="2">
        <f>('[1]Qc, Winter, S1'!G14*Main!$B$4)</f>
        <v>0.50909627886000008</v>
      </c>
      <c r="H14" s="2">
        <f>('[1]Qc, Winter, S1'!H14*Main!$B$4)</f>
        <v>1.8536326050800001</v>
      </c>
      <c r="I14" s="2">
        <f>('[1]Qc, Winter, S1'!I14*Main!$B$4)</f>
        <v>2.32356763172</v>
      </c>
      <c r="J14" s="2">
        <f>('[1]Qc, Winter, S1'!J14*Main!$B$4)</f>
        <v>2.4802126406</v>
      </c>
      <c r="K14" s="2">
        <f>('[1]Qc, Winter, S1'!K14*Main!$B$4)</f>
        <v>2.32356763172</v>
      </c>
      <c r="L14" s="2">
        <f>('[1]Qc, Winter, S1'!L14*Main!$B$4)</f>
        <v>2.12776137062</v>
      </c>
      <c r="M14" s="2">
        <f>('[1]Qc, Winter, S1'!M14*Main!$B$4)</f>
        <v>2.4410513883800005</v>
      </c>
      <c r="N14" s="2">
        <f>('[1]Qc, Winter, S1'!N14*Main!$B$4)</f>
        <v>2.75434140614</v>
      </c>
      <c r="O14" s="2">
        <f>('[1]Qc, Winter, S1'!O14*Main!$B$4)</f>
        <v>2.4410513883800005</v>
      </c>
      <c r="P14" s="2">
        <f>('[1]Qc, Winter, S1'!P14*Main!$B$4)</f>
        <v>2.4018901361600005</v>
      </c>
      <c r="Q14" s="2">
        <f>('[1]Qc, Winter, S1'!Q14*Main!$B$4)</f>
        <v>2.4018901361600005</v>
      </c>
      <c r="R14" s="2">
        <f>('[1]Qc, Winter, S1'!R14*Main!$B$4)</f>
        <v>2.16692262284</v>
      </c>
      <c r="S14" s="2">
        <f>('[1]Qc, Winter, S1'!S14*Main!$B$4)</f>
        <v>2.2321913765399999</v>
      </c>
      <c r="T14" s="2">
        <f>('[1]Qc, Winter, S1'!T14*Main!$B$4)</f>
        <v>1.93195510952</v>
      </c>
      <c r="U14" s="2">
        <f>('[1]Qc, Winter, S1'!U14*Main!$B$4)</f>
        <v>1.4620200828800003</v>
      </c>
      <c r="V14" s="2">
        <f>('[1]Qc, Winter, S1'!V14*Main!$B$4)</f>
        <v>1.6056113410200001</v>
      </c>
      <c r="W14" s="2">
        <f>('[1]Qc, Winter, S1'!W14*Main!$B$4)</f>
        <v>1.3967513291800002</v>
      </c>
      <c r="X14" s="2">
        <f>('[1]Qc, Winter, S1'!X14*Main!$B$4)</f>
        <v>0.61352628478000004</v>
      </c>
      <c r="Y14" s="2">
        <f>('[1]Qc, Winter, S1'!Y14*Main!$B$4)</f>
        <v>0.43077377442000003</v>
      </c>
    </row>
    <row r="15" spans="1:25" x14ac:dyDescent="0.3">
      <c r="A15">
        <v>14</v>
      </c>
      <c r="B15" s="2">
        <f>('[1]Qc, Winter, S1'!B15*Main!$B$4)</f>
        <v>0.2610750148</v>
      </c>
      <c r="C15" s="2">
        <f>('[1]Qc, Winter, S1'!C15*Main!$B$4)</f>
        <v>0.27412876553999999</v>
      </c>
      <c r="D15" s="2">
        <f>('[1]Qc, Winter, S1'!D15*Main!$B$4)</f>
        <v>0.27412876553999999</v>
      </c>
      <c r="E15" s="2">
        <f>('[1]Qc, Winter, S1'!E15*Main!$B$4)</f>
        <v>0.27412876553999999</v>
      </c>
      <c r="F15" s="2">
        <f>('[1]Qc, Winter, S1'!F15*Main!$B$4)</f>
        <v>0.27412876553999999</v>
      </c>
      <c r="G15" s="2">
        <f>('[1]Qc, Winter, S1'!G15*Main!$B$4)</f>
        <v>0.2610750148</v>
      </c>
      <c r="H15" s="2">
        <f>('[1]Qc, Winter, S1'!H15*Main!$B$4)</f>
        <v>0.23496751332000002</v>
      </c>
      <c r="I15" s="2">
        <f>('[1]Qc, Winter, S1'!I15*Main!$B$4)</f>
        <v>0.18275251036000004</v>
      </c>
      <c r="J15" s="2">
        <f>('[1]Qc, Winter, S1'!J15*Main!$B$4)</f>
        <v>0.14359125814000001</v>
      </c>
      <c r="K15" s="2">
        <f>('[1]Qc, Winter, S1'!K15*Main!$B$4)</f>
        <v>0.1305375074</v>
      </c>
      <c r="L15" s="2">
        <f>('[1]Qc, Winter, S1'!L15*Main!$B$4)</f>
        <v>0.16969875962000003</v>
      </c>
      <c r="M15" s="2">
        <f>('[1]Qc, Winter, S1'!M15*Main!$B$4)</f>
        <v>0.16969875962000003</v>
      </c>
      <c r="N15" s="2">
        <f>('[1]Qc, Winter, S1'!N15*Main!$B$4)</f>
        <v>0.14359125814000001</v>
      </c>
      <c r="O15" s="2">
        <f>('[1]Qc, Winter, S1'!O15*Main!$B$4)</f>
        <v>0.1305375074</v>
      </c>
      <c r="P15" s="2">
        <f>('[1]Qc, Winter, S1'!P15*Main!$B$4)</f>
        <v>0.16969875962000003</v>
      </c>
      <c r="Q15" s="2">
        <f>('[1]Qc, Winter, S1'!Q15*Main!$B$4)</f>
        <v>0.20886001184000003</v>
      </c>
      <c r="R15" s="2">
        <f>('[1]Qc, Winter, S1'!R15*Main!$B$4)</f>
        <v>0.19580626110000002</v>
      </c>
      <c r="S15" s="2">
        <f>('[1]Qc, Winter, S1'!S15*Main!$B$4)</f>
        <v>0.20886001184000003</v>
      </c>
      <c r="T15" s="2">
        <f>('[1]Qc, Winter, S1'!T15*Main!$B$4)</f>
        <v>0.20886001184000003</v>
      </c>
      <c r="U15" s="2">
        <f>('[1]Qc, Winter, S1'!U15*Main!$B$4)</f>
        <v>0.23496751332000002</v>
      </c>
      <c r="V15" s="2">
        <f>('[1]Qc, Winter, S1'!V15*Main!$B$4)</f>
        <v>0.23496751332000002</v>
      </c>
      <c r="W15" s="2">
        <f>('[1]Qc, Winter, S1'!W15*Main!$B$4)</f>
        <v>0.24802126406000002</v>
      </c>
      <c r="X15" s="2">
        <f>('[1]Qc, Winter, S1'!X15*Main!$B$4)</f>
        <v>0.2610750148</v>
      </c>
      <c r="Y15" s="2">
        <f>('[1]Qc, Winter, S1'!Y15*Main!$B$4)</f>
        <v>0.2610750148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S2'!B2*Main!$B$4)</f>
        <v>0.43077377442000003</v>
      </c>
      <c r="C2" s="2">
        <f>('[1]Qc, Winter, S2'!C2*Main!$B$4)</f>
        <v>0.30023626702000006</v>
      </c>
      <c r="D2" s="2">
        <f>('[1]Qc, Winter, S2'!D2*Main!$B$4)</f>
        <v>0.24802126406000002</v>
      </c>
      <c r="E2" s="2">
        <f>('[1]Qc, Winter, S2'!E2*Main!$B$4)</f>
        <v>0.23496751332000002</v>
      </c>
      <c r="F2" s="2">
        <f>('[1]Qc, Winter, S2'!F2*Main!$B$4)</f>
        <v>0.2610750148</v>
      </c>
      <c r="G2" s="2">
        <f>('[1]Qc, Winter, S2'!G2*Main!$B$4)</f>
        <v>0.14359125814000001</v>
      </c>
      <c r="H2" s="2">
        <f>('[1]Qc, Winter, S2'!H2*Main!$B$4)</f>
        <v>6.5268753700000001E-2</v>
      </c>
      <c r="I2" s="2">
        <f>('[1]Qc, Winter, S2'!I2*Main!$B$4)</f>
        <v>0.18275251036000004</v>
      </c>
      <c r="J2" s="2">
        <f>('[1]Qc, Winter, S2'!J2*Main!$B$4)</f>
        <v>0.11748375666000001</v>
      </c>
      <c r="K2" s="2">
        <f>('[1]Qc, Winter, S2'!K2*Main!$B$4)</f>
        <v>0.15664500887999999</v>
      </c>
      <c r="L2" s="2">
        <f>('[1]Qc, Winter, S2'!L2*Main!$B$4)</f>
        <v>0.10443000592000001</v>
      </c>
      <c r="M2" s="2">
        <f>('[1]Qc, Winter, S2'!M2*Main!$B$4)</f>
        <v>0.22191376258000003</v>
      </c>
      <c r="N2" s="2">
        <f>('[1]Qc, Winter, S2'!N2*Main!$B$4)</f>
        <v>0.24802126406000002</v>
      </c>
      <c r="O2" s="2">
        <f>('[1]Qc, Winter, S2'!O2*Main!$B$4)</f>
        <v>0.24802126406000002</v>
      </c>
      <c r="P2" s="2">
        <f>('[1]Qc, Winter, S2'!P2*Main!$B$4)</f>
        <v>0.16969875962000003</v>
      </c>
      <c r="Q2" s="2">
        <f>('[1]Qc, Winter, S2'!Q2*Main!$B$4)</f>
        <v>0.19580626110000002</v>
      </c>
      <c r="R2" s="2">
        <f>('[1]Qc, Winter, S2'!R2*Main!$B$4)</f>
        <v>0.20886001184000003</v>
      </c>
      <c r="S2" s="2">
        <f>('[1]Qc, Winter, S2'!S2*Main!$B$4)</f>
        <v>0.22191376258000003</v>
      </c>
      <c r="T2" s="2">
        <f>('[1]Qc, Winter, S2'!T2*Main!$B$4)</f>
        <v>0.19580626110000002</v>
      </c>
      <c r="U2" s="2">
        <f>('[1]Qc, Winter, S2'!U2*Main!$B$4)</f>
        <v>0.19580626110000002</v>
      </c>
      <c r="V2" s="2">
        <f>('[1]Qc, Winter, S2'!V2*Main!$B$4)</f>
        <v>0.22191376258000003</v>
      </c>
      <c r="W2" s="2">
        <f>('[1]Qc, Winter, S2'!W2*Main!$B$4)</f>
        <v>0.24802126406000002</v>
      </c>
      <c r="X2" s="2">
        <f>('[1]Qc, Winter, S2'!X2*Main!$B$4)</f>
        <v>0.18275251036000004</v>
      </c>
      <c r="Y2" s="2">
        <f>('[1]Qc, Winter, S2'!Y2*Main!$B$4)</f>
        <v>0.20886001184000003</v>
      </c>
    </row>
    <row r="3" spans="1:25" x14ac:dyDescent="0.3">
      <c r="A3">
        <v>2</v>
      </c>
      <c r="B3" s="2">
        <f>('[1]Qc, Winter, S2'!B3*Main!$B$4)</f>
        <v>-0.35245126998000004</v>
      </c>
      <c r="C3" s="2">
        <f>('[1]Qc, Winter, S2'!C3*Main!$B$4)</f>
        <v>-0.37855877146</v>
      </c>
      <c r="D3" s="2">
        <f>('[1]Qc, Winter, S2'!D3*Main!$B$4)</f>
        <v>-0.36550502072000007</v>
      </c>
      <c r="E3" s="2">
        <f>('[1]Qc, Winter, S2'!E3*Main!$B$4)</f>
        <v>-0.41772002368000005</v>
      </c>
      <c r="F3" s="2">
        <f>('[1]Qc, Winter, S2'!F3*Main!$B$4)</f>
        <v>-0.39161252220000003</v>
      </c>
      <c r="G3" s="2">
        <f>('[1]Qc, Winter, S2'!G3*Main!$B$4)</f>
        <v>-0.35245126998000004</v>
      </c>
      <c r="H3" s="2">
        <f>('[1]Qc, Winter, S2'!H3*Main!$B$4)</f>
        <v>-0.30023626702000006</v>
      </c>
      <c r="I3" s="2">
        <f>('[1]Qc, Winter, S2'!I3*Main!$B$4)</f>
        <v>-0.16969875962000003</v>
      </c>
      <c r="J3" s="2">
        <f>('[1]Qc, Winter, S2'!J3*Main!$B$4)</f>
        <v>-0.10443000592000001</v>
      </c>
      <c r="K3" s="2">
        <f>('[1]Qc, Winter, S2'!K3*Main!$B$4)</f>
        <v>-5.2215002960000007E-2</v>
      </c>
      <c r="L3" s="2">
        <f>('[1]Qc, Winter, S2'!L3*Main!$B$4)</f>
        <v>-7.8322504439999996E-2</v>
      </c>
      <c r="M3" s="2">
        <f>('[1]Qc, Winter, S2'!M3*Main!$B$4)</f>
        <v>-0.11748375666000001</v>
      </c>
      <c r="N3" s="2">
        <f>('[1]Qc, Winter, S2'!N3*Main!$B$4)</f>
        <v>-0.15664500887999999</v>
      </c>
      <c r="O3" s="2">
        <f>('[1]Qc, Winter, S2'!O3*Main!$B$4)</f>
        <v>-0.18275251036000004</v>
      </c>
      <c r="P3" s="2">
        <f>('[1]Qc, Winter, S2'!P3*Main!$B$4)</f>
        <v>-0.23496751332000002</v>
      </c>
      <c r="Q3" s="2">
        <f>('[1]Qc, Winter, S2'!Q3*Main!$B$4)</f>
        <v>-0.19580626110000002</v>
      </c>
      <c r="R3" s="2">
        <f>('[1]Qc, Winter, S2'!R3*Main!$B$4)</f>
        <v>-0.14359125814000001</v>
      </c>
      <c r="S3" s="2">
        <f>('[1]Qc, Winter, S2'!S3*Main!$B$4)</f>
        <v>6.5268753700000001E-2</v>
      </c>
      <c r="T3" s="2">
        <f>('[1]Qc, Winter, S2'!T3*Main!$B$4)</f>
        <v>1.3053750740000002E-2</v>
      </c>
      <c r="U3" s="2">
        <f>('[1]Qc, Winter, S2'!U3*Main!$B$4)</f>
        <v>-7.8322504439999996E-2</v>
      </c>
      <c r="V3" s="2">
        <f>('[1]Qc, Winter, S2'!V3*Main!$B$4)</f>
        <v>-0.16969875962000003</v>
      </c>
      <c r="W3" s="2">
        <f>('[1]Qc, Winter, S2'!W3*Main!$B$4)</f>
        <v>-0.20886001184000003</v>
      </c>
      <c r="X3" s="2">
        <f>('[1]Qc, Winter, S2'!X3*Main!$B$4)</f>
        <v>-0.2610750148</v>
      </c>
      <c r="Y3" s="2">
        <f>('[1]Qc, Winter, S2'!Y3*Main!$B$4)</f>
        <v>-0.31329001775999998</v>
      </c>
    </row>
    <row r="4" spans="1:25" x14ac:dyDescent="0.3">
      <c r="A4">
        <v>3</v>
      </c>
      <c r="B4" s="2">
        <f>('[1]Qc, Winter, S2'!B4*Main!$B$4)</f>
        <v>-0.8354400473600001</v>
      </c>
      <c r="C4" s="2">
        <f>('[1]Qc, Winter, S2'!C4*Main!$B$4)</f>
        <v>-0.84849379810000003</v>
      </c>
      <c r="D4" s="2">
        <f>('[1]Qc, Winter, S2'!D4*Main!$B$4)</f>
        <v>-0.91376255179999999</v>
      </c>
      <c r="E4" s="2">
        <f>('[1]Qc, Winter, S2'!E4*Main!$B$4)</f>
        <v>-0.90070880105999995</v>
      </c>
      <c r="F4" s="2">
        <f>('[1]Qc, Winter, S2'!F4*Main!$B$4)</f>
        <v>-0.90070880105999995</v>
      </c>
      <c r="G4" s="2">
        <f>('[1]Qc, Winter, S2'!G4*Main!$B$4)</f>
        <v>-0.84849379810000003</v>
      </c>
      <c r="H4" s="2">
        <f>('[1]Qc, Winter, S2'!H4*Main!$B$4)</f>
        <v>-0.44382752516000007</v>
      </c>
      <c r="I4" s="2">
        <f>('[1]Qc, Winter, S2'!I4*Main!$B$4)</f>
        <v>-0.48298877738000001</v>
      </c>
      <c r="J4" s="2">
        <f>('[1]Qc, Winter, S2'!J4*Main!$B$4)</f>
        <v>-0.40466627294000002</v>
      </c>
      <c r="K4" s="2">
        <f>('[1]Qc, Winter, S2'!K4*Main!$B$4)</f>
        <v>-0.2610750148</v>
      </c>
      <c r="L4" s="2">
        <f>('[1]Qc, Winter, S2'!L4*Main!$B$4)</f>
        <v>-0.40466627294000002</v>
      </c>
      <c r="M4" s="2">
        <f>('[1]Qc, Winter, S2'!M4*Main!$B$4)</f>
        <v>-0.33939751924000006</v>
      </c>
      <c r="N4" s="2">
        <f>('[1]Qc, Winter, S2'!N4*Main!$B$4)</f>
        <v>-0.43077377442000003</v>
      </c>
      <c r="O4" s="2">
        <f>('[1]Qc, Winter, S2'!O4*Main!$B$4)</f>
        <v>-0.58741878330000008</v>
      </c>
      <c r="P4" s="2">
        <f>('[1]Qc, Winter, S2'!P4*Main!$B$4)</f>
        <v>-0.77017129366000003</v>
      </c>
      <c r="Q4" s="2">
        <f>('[1]Qc, Winter, S2'!Q4*Main!$B$4)</f>
        <v>-0.80933254588000003</v>
      </c>
      <c r="R4" s="2">
        <f>('[1]Qc, Winter, S2'!R4*Main!$B$4)</f>
        <v>-0.74406379217999996</v>
      </c>
      <c r="S4" s="2">
        <f>('[1]Qc, Winter, S2'!S4*Main!$B$4)</f>
        <v>-0.49604252812000005</v>
      </c>
      <c r="T4" s="2">
        <f>('[1]Qc, Winter, S2'!T4*Main!$B$4)</f>
        <v>-0.52215002960000001</v>
      </c>
      <c r="U4" s="2">
        <f>('[1]Qc, Winter, S2'!U4*Main!$B$4)</f>
        <v>-0.63963378626</v>
      </c>
      <c r="V4" s="2">
        <f>('[1]Qc, Winter, S2'!V4*Main!$B$4)</f>
        <v>-0.70490253996000007</v>
      </c>
      <c r="W4" s="2">
        <f>('[1]Qc, Winter, S2'!W4*Main!$B$4)</f>
        <v>-0.77017129366000003</v>
      </c>
      <c r="X4" s="2">
        <f>('[1]Qc, Winter, S2'!X4*Main!$B$4)</f>
        <v>-0.79627879514</v>
      </c>
      <c r="Y4" s="2">
        <f>('[1]Qc, Winter, S2'!Y4*Main!$B$4)</f>
        <v>-0.8354400473600001</v>
      </c>
    </row>
    <row r="5" spans="1:25" x14ac:dyDescent="0.3">
      <c r="A5">
        <v>4</v>
      </c>
      <c r="B5" s="2">
        <f>('[1]Qc, Winter, S2'!B5*Main!$B$4)</f>
        <v>-0.92681630254000003</v>
      </c>
      <c r="C5" s="2">
        <f>('[1]Qc, Winter, S2'!C5*Main!$B$4)</f>
        <v>-0.93987005328000006</v>
      </c>
      <c r="D5" s="2">
        <f>('[1]Qc, Winter, S2'!D5*Main!$B$4)</f>
        <v>-0.95292380401999999</v>
      </c>
      <c r="E5" s="2">
        <f>('[1]Qc, Winter, S2'!E5*Main!$B$4)</f>
        <v>-0.95292380401999999</v>
      </c>
      <c r="F5" s="2">
        <f>('[1]Qc, Winter, S2'!F5*Main!$B$4)</f>
        <v>-0.95292380401999999</v>
      </c>
      <c r="G5" s="2">
        <f>('[1]Qc, Winter, S2'!G5*Main!$B$4)</f>
        <v>-0.8746012995800001</v>
      </c>
      <c r="H5" s="2">
        <f>('[1]Qc, Winter, S2'!H5*Main!$B$4)</f>
        <v>-0.78322504440000007</v>
      </c>
      <c r="I5" s="2">
        <f>('[1]Qc, Winter, S2'!I5*Main!$B$4)</f>
        <v>-0.73101004144000015</v>
      </c>
      <c r="J5" s="2">
        <f>('[1]Qc, Winter, S2'!J5*Main!$B$4)</f>
        <v>-0.73101004144000015</v>
      </c>
      <c r="K5" s="2">
        <f>('[1]Qc, Winter, S2'!K5*Main!$B$4)</f>
        <v>-0.70490253996000007</v>
      </c>
      <c r="L5" s="2">
        <f>('[1]Qc, Winter, S2'!L5*Main!$B$4)</f>
        <v>-0.77017129366000003</v>
      </c>
      <c r="M5" s="2">
        <f>('[1]Qc, Winter, S2'!M5*Main!$B$4)</f>
        <v>-0.86154754884000007</v>
      </c>
      <c r="N5" s="2">
        <f>('[1]Qc, Winter, S2'!N5*Main!$B$4)</f>
        <v>-0.86154754884000007</v>
      </c>
      <c r="O5" s="2">
        <f>('[1]Qc, Winter, S2'!O5*Main!$B$4)</f>
        <v>-0.90070880105999995</v>
      </c>
      <c r="P5" s="2">
        <f>('[1]Qc, Winter, S2'!P5*Main!$B$4)</f>
        <v>-0.8746012995800001</v>
      </c>
      <c r="Q5" s="2">
        <f>('[1]Qc, Winter, S2'!Q5*Main!$B$4)</f>
        <v>-0.90070880105999995</v>
      </c>
      <c r="R5" s="2">
        <f>('[1]Qc, Winter, S2'!R5*Main!$B$4)</f>
        <v>-0.75711754292</v>
      </c>
      <c r="S5" s="2">
        <f>('[1]Qc, Winter, S2'!S5*Main!$B$4)</f>
        <v>-0.46993502664000003</v>
      </c>
      <c r="T5" s="2">
        <f>('[1]Qc, Winter, S2'!T5*Main!$B$4)</f>
        <v>-0.56131128182000001</v>
      </c>
      <c r="U5" s="2">
        <f>('[1]Qc, Winter, S2'!U5*Main!$B$4)</f>
        <v>-0.71795629070000011</v>
      </c>
      <c r="V5" s="2">
        <f>('[1]Qc, Winter, S2'!V5*Main!$B$4)</f>
        <v>-0.79627879514</v>
      </c>
      <c r="W5" s="2">
        <f>('[1]Qc, Winter, S2'!W5*Main!$B$4)</f>
        <v>-0.8354400473600001</v>
      </c>
      <c r="X5" s="2">
        <f>('[1]Qc, Winter, S2'!X5*Main!$B$4)</f>
        <v>-0.86154754884000007</v>
      </c>
      <c r="Y5" s="2">
        <f>('[1]Qc, Winter, S2'!Y5*Main!$B$4)</f>
        <v>-0.86154754884000007</v>
      </c>
    </row>
    <row r="6" spans="1:25" x14ac:dyDescent="0.3">
      <c r="A6">
        <v>5</v>
      </c>
      <c r="B6" s="2">
        <f>('[1]Qc, Winter, S2'!B6*Main!$B$4)</f>
        <v>-0.93987005328000006</v>
      </c>
      <c r="C6" s="2">
        <f>('[1]Qc, Winter, S2'!C6*Main!$B$4)</f>
        <v>-1.00513880698</v>
      </c>
      <c r="D6" s="2">
        <f>('[1]Qc, Winter, S2'!D6*Main!$B$4)</f>
        <v>-1.0573538099400002</v>
      </c>
      <c r="E6" s="2">
        <f>('[1]Qc, Winter, S2'!E6*Main!$B$4)</f>
        <v>-1.0443000592</v>
      </c>
      <c r="F6" s="2">
        <f>('[1]Qc, Winter, S2'!F6*Main!$B$4)</f>
        <v>-1.0443000592</v>
      </c>
      <c r="G6" s="2">
        <f>('[1]Qc, Winter, S2'!G6*Main!$B$4)</f>
        <v>-0.91376255179999999</v>
      </c>
      <c r="H6" s="2">
        <f>('[1]Qc, Winter, S2'!H6*Main!$B$4)</f>
        <v>-0.82238629662000007</v>
      </c>
      <c r="I6" s="2">
        <f>('[1]Qc, Winter, S2'!I6*Main!$B$4)</f>
        <v>-0.80933254588000003</v>
      </c>
      <c r="J6" s="2">
        <f>('[1]Qc, Winter, S2'!J6*Main!$B$4)</f>
        <v>-0.66574128774000008</v>
      </c>
      <c r="K6" s="2">
        <f>('[1]Qc, Winter, S2'!K6*Main!$B$4)</f>
        <v>-0.48298877738000001</v>
      </c>
      <c r="L6" s="2">
        <f>('[1]Qc, Winter, S2'!L6*Main!$B$4)</f>
        <v>-0.33939751924000006</v>
      </c>
      <c r="M6" s="2">
        <f>('[1]Qc, Winter, S2'!M6*Main!$B$4)</f>
        <v>-0.41772002368000005</v>
      </c>
      <c r="N6" s="2">
        <f>('[1]Qc, Winter, S2'!N6*Main!$B$4)</f>
        <v>-0.41772002368000005</v>
      </c>
      <c r="O6" s="2">
        <f>('[1]Qc, Winter, S2'!O6*Main!$B$4)</f>
        <v>-0.46993502664000003</v>
      </c>
      <c r="P6" s="2">
        <f>('[1]Qc, Winter, S2'!P6*Main!$B$4)</f>
        <v>-0.54825753107999997</v>
      </c>
      <c r="Q6" s="2">
        <f>('[1]Qc, Winter, S2'!Q6*Main!$B$4)</f>
        <v>-0.60047253404000012</v>
      </c>
      <c r="R6" s="2">
        <f>('[1]Qc, Winter, S2'!R6*Main!$B$4)</f>
        <v>-0.57436503256000004</v>
      </c>
      <c r="S6" s="2">
        <f>('[1]Qc, Winter, S2'!S6*Main!$B$4)</f>
        <v>-0.28718251628000002</v>
      </c>
      <c r="T6" s="2">
        <f>('[1]Qc, Winter, S2'!T6*Main!$B$4)</f>
        <v>-0.30023626702000006</v>
      </c>
      <c r="U6" s="2">
        <f>('[1]Qc, Winter, S2'!U6*Main!$B$4)</f>
        <v>-0.40466627294000002</v>
      </c>
      <c r="V6" s="2">
        <f>('[1]Qc, Winter, S2'!V6*Main!$B$4)</f>
        <v>-0.52215002960000001</v>
      </c>
      <c r="W6" s="2">
        <f>('[1]Qc, Winter, S2'!W6*Main!$B$4)</f>
        <v>-0.60047253404000012</v>
      </c>
      <c r="X6" s="2">
        <f>('[1]Qc, Winter, S2'!X6*Main!$B$4)</f>
        <v>-0.66574128774000008</v>
      </c>
      <c r="Y6" s="2">
        <f>('[1]Qc, Winter, S2'!Y6*Main!$B$4)</f>
        <v>-0.71795629070000011</v>
      </c>
    </row>
    <row r="7" spans="1:25" x14ac:dyDescent="0.3">
      <c r="A7">
        <v>6</v>
      </c>
      <c r="B7" s="2">
        <f>('[1]Qc, Winter, S2'!B7*Main!$B$4)</f>
        <v>0.56131128182000001</v>
      </c>
      <c r="C7" s="2">
        <f>('[1]Qc, Winter, S2'!C7*Main!$B$4)</f>
        <v>0.45688127589999999</v>
      </c>
      <c r="D7" s="2">
        <f>('[1]Qc, Winter, S2'!D7*Main!$B$4)</f>
        <v>0.37855877146</v>
      </c>
      <c r="E7" s="2">
        <f>('[1]Qc, Winter, S2'!E7*Main!$B$4)</f>
        <v>0.44382752516000007</v>
      </c>
      <c r="F7" s="2">
        <f>('[1]Qc, Winter, S2'!F7*Main!$B$4)</f>
        <v>0.36550502072000007</v>
      </c>
      <c r="G7" s="2">
        <f>('[1]Qc, Winter, S2'!G7*Main!$B$4)</f>
        <v>0.40466627294000002</v>
      </c>
      <c r="H7" s="2">
        <f>('[1]Qc, Winter, S2'!H7*Main!$B$4)</f>
        <v>0.56131128182000001</v>
      </c>
      <c r="I7" s="2">
        <f>('[1]Qc, Winter, S2'!I7*Main!$B$4)</f>
        <v>0.80933254588000003</v>
      </c>
      <c r="J7" s="2">
        <f>('[1]Qc, Winter, S2'!J7*Main!$B$4)</f>
        <v>0.77017129366000003</v>
      </c>
      <c r="K7" s="2">
        <f>('[1]Qc, Winter, S2'!K7*Main!$B$4)</f>
        <v>1.0573538099400002</v>
      </c>
      <c r="L7" s="2">
        <f>('[1]Qc, Winter, S2'!L7*Main!$B$4)</f>
        <v>0.90070880105999995</v>
      </c>
      <c r="M7" s="2">
        <f>('[1]Qc, Winter, S2'!M7*Main!$B$4)</f>
        <v>1.0312463084600001</v>
      </c>
      <c r="N7" s="2">
        <f>('[1]Qc, Winter, S2'!N7*Main!$B$4)</f>
        <v>0.91376255179999999</v>
      </c>
      <c r="O7" s="2">
        <f>('[1]Qc, Winter, S2'!O7*Main!$B$4)</f>
        <v>0.78322504440000007</v>
      </c>
      <c r="P7" s="2">
        <f>('[1]Qc, Winter, S2'!P7*Main!$B$4)</f>
        <v>0.50909627886000008</v>
      </c>
      <c r="Q7" s="2">
        <f>('[1]Qc, Winter, S2'!Q7*Main!$B$4)</f>
        <v>0.66574128774000008</v>
      </c>
      <c r="R7" s="2">
        <f>('[1]Qc, Winter, S2'!R7*Main!$B$4)</f>
        <v>0.60047253404000012</v>
      </c>
      <c r="S7" s="2">
        <f>('[1]Qc, Winter, S2'!S7*Main!$B$4)</f>
        <v>0.78322504440000007</v>
      </c>
      <c r="T7" s="2">
        <f>('[1]Qc, Winter, S2'!T7*Main!$B$4)</f>
        <v>0.73101004144000015</v>
      </c>
      <c r="U7" s="2">
        <f>('[1]Qc, Winter, S2'!U7*Main!$B$4)</f>
        <v>0.56131128182000001</v>
      </c>
      <c r="V7" s="2">
        <f>('[1]Qc, Winter, S2'!V7*Main!$B$4)</f>
        <v>0.45688127589999999</v>
      </c>
      <c r="W7" s="2">
        <f>('[1]Qc, Winter, S2'!W7*Main!$B$4)</f>
        <v>0.43077377442000003</v>
      </c>
      <c r="X7" s="2">
        <f>('[1]Qc, Winter, S2'!X7*Main!$B$4)</f>
        <v>0.45688127589999999</v>
      </c>
      <c r="Y7" s="2">
        <f>('[1]Qc, Winter, S2'!Y7*Main!$B$4)</f>
        <v>0.50909627886000008</v>
      </c>
    </row>
    <row r="8" spans="1:25" x14ac:dyDescent="0.3">
      <c r="A8">
        <v>7</v>
      </c>
      <c r="B8" s="2">
        <f>('[1]Qc, Winter, S2'!B8*Main!$B$4)</f>
        <v>-0.67879503848000011</v>
      </c>
      <c r="C8" s="2">
        <f>('[1]Qc, Winter, S2'!C8*Main!$B$4)</f>
        <v>-0.69184878922000004</v>
      </c>
      <c r="D8" s="2">
        <f>('[1]Qc, Winter, S2'!D8*Main!$B$4)</f>
        <v>-0.61352628478000004</v>
      </c>
      <c r="E8" s="2">
        <f>('[1]Qc, Winter, S2'!E8*Main!$B$4)</f>
        <v>-0.67879503848000011</v>
      </c>
      <c r="F8" s="2">
        <f>('[1]Qc, Winter, S2'!F8*Main!$B$4)</f>
        <v>-0.67879503848000011</v>
      </c>
      <c r="G8" s="2">
        <f>('[1]Qc, Winter, S2'!G8*Main!$B$4)</f>
        <v>-0.62658003551999997</v>
      </c>
      <c r="H8" s="2">
        <f>('[1]Qc, Winter, S2'!H8*Main!$B$4)</f>
        <v>-0.58741878330000008</v>
      </c>
      <c r="I8" s="2">
        <f>('[1]Qc, Winter, S2'!I8*Main!$B$4)</f>
        <v>-0.53520378034000005</v>
      </c>
      <c r="J8" s="2">
        <f>('[1]Qc, Winter, S2'!J8*Main!$B$4)</f>
        <v>-0.43077377442000003</v>
      </c>
      <c r="K8" s="2">
        <f>('[1]Qc, Winter, S2'!K8*Main!$B$4)</f>
        <v>-0.36550502072000007</v>
      </c>
      <c r="L8" s="2">
        <f>('[1]Qc, Winter, S2'!L8*Main!$B$4)</f>
        <v>-0.32634376850000002</v>
      </c>
      <c r="M8" s="2">
        <f>('[1]Qc, Winter, S2'!M8*Main!$B$4)</f>
        <v>-0.28718251628000002</v>
      </c>
      <c r="N8" s="2">
        <f>('[1]Qc, Winter, S2'!N8*Main!$B$4)</f>
        <v>-0.33939751924000006</v>
      </c>
      <c r="O8" s="2">
        <f>('[1]Qc, Winter, S2'!O8*Main!$B$4)</f>
        <v>-0.35245126998000004</v>
      </c>
      <c r="P8" s="2">
        <f>('[1]Qc, Winter, S2'!P8*Main!$B$4)</f>
        <v>-0.39161252220000003</v>
      </c>
      <c r="Q8" s="2">
        <f>('[1]Qc, Winter, S2'!Q8*Main!$B$4)</f>
        <v>-0.45688127589999999</v>
      </c>
      <c r="R8" s="2">
        <f>('[1]Qc, Winter, S2'!R8*Main!$B$4)</f>
        <v>-0.45688127589999999</v>
      </c>
      <c r="S8" s="2">
        <f>('[1]Qc, Winter, S2'!S8*Main!$B$4)</f>
        <v>-0.39161252220000003</v>
      </c>
      <c r="T8" s="2">
        <f>('[1]Qc, Winter, S2'!T8*Main!$B$4)</f>
        <v>-0.40466627294000002</v>
      </c>
      <c r="U8" s="2">
        <f>('[1]Qc, Winter, S2'!U8*Main!$B$4)</f>
        <v>-0.40466627294000002</v>
      </c>
      <c r="V8" s="2">
        <f>('[1]Qc, Winter, S2'!V8*Main!$B$4)</f>
        <v>-0.41772002368000005</v>
      </c>
      <c r="W8" s="2">
        <f>('[1]Qc, Winter, S2'!W8*Main!$B$4)</f>
        <v>-0.46993502664000003</v>
      </c>
      <c r="X8" s="2">
        <f>('[1]Qc, Winter, S2'!X8*Main!$B$4)</f>
        <v>-0.52215002960000001</v>
      </c>
      <c r="Y8" s="2">
        <f>('[1]Qc, Winter, S2'!Y8*Main!$B$4)</f>
        <v>-0.56131128182000001</v>
      </c>
    </row>
    <row r="9" spans="1:25" x14ac:dyDescent="0.3">
      <c r="A9">
        <v>8</v>
      </c>
      <c r="B9" s="2">
        <f>('[1]Qc, Winter, S2'!B9*Main!$B$4)</f>
        <v>-2.1408151213600002</v>
      </c>
      <c r="C9" s="2">
        <f>('[1]Qc, Winter, S2'!C9*Main!$B$4)</f>
        <v>-2.1799763735800002</v>
      </c>
      <c r="D9" s="2">
        <f>('[1]Qc, Winter, S2'!D9*Main!$B$4)</f>
        <v>-2.1408151213600002</v>
      </c>
      <c r="E9" s="2">
        <f>('[1]Qc, Winter, S2'!E9*Main!$B$4)</f>
        <v>-2.1799763735800002</v>
      </c>
      <c r="F9" s="2">
        <f>('[1]Qc, Winter, S2'!F9*Main!$B$4)</f>
        <v>-2.12776137062</v>
      </c>
      <c r="G9" s="2">
        <f>('[1]Qc, Winter, S2'!G9*Main!$B$4)</f>
        <v>-2.1147076198800003</v>
      </c>
      <c r="H9" s="2">
        <f>('[1]Qc, Winter, S2'!H9*Main!$B$4)</f>
        <v>-1.7883638513800002</v>
      </c>
      <c r="I9" s="2">
        <f>('[1]Qc, Winter, S2'!I9*Main!$B$4)</f>
        <v>-1.7100413469400002</v>
      </c>
      <c r="J9" s="2">
        <f>('[1]Qc, Winter, S2'!J9*Main!$B$4)</f>
        <v>-1.6708800947200002</v>
      </c>
      <c r="K9" s="2">
        <f>('[1]Qc, Winter, S2'!K9*Main!$B$4)</f>
        <v>-1.6447725932400001</v>
      </c>
      <c r="L9" s="2">
        <f>('[1]Qc, Winter, S2'!L9*Main!$B$4)</f>
        <v>-1.55339633806</v>
      </c>
      <c r="M9" s="2">
        <f>('[1]Qc, Winter, S2'!M9*Main!$B$4)</f>
        <v>-1.6447725932400001</v>
      </c>
      <c r="N9" s="2">
        <f>('[1]Qc, Winter, S2'!N9*Main!$B$4)</f>
        <v>-1.7492025991600002</v>
      </c>
      <c r="O9" s="2">
        <f>('[1]Qc, Winter, S2'!O9*Main!$B$4)</f>
        <v>-1.8536326050800001</v>
      </c>
      <c r="P9" s="2">
        <f>('[1]Qc, Winter, S2'!P9*Main!$B$4)</f>
        <v>-1.9189013587800001</v>
      </c>
      <c r="Q9" s="2">
        <f>('[1]Qc, Winter, S2'!Q9*Main!$B$4)</f>
        <v>-1.8797401065600001</v>
      </c>
      <c r="R9" s="2">
        <f>('[1]Qc, Winter, S2'!R9*Main!$B$4)</f>
        <v>-1.86668635582</v>
      </c>
      <c r="S9" s="2">
        <f>('[1]Qc, Winter, S2'!S9*Main!$B$4)</f>
        <v>-1.8536326050800001</v>
      </c>
      <c r="T9" s="2">
        <f>('[1]Qc, Winter, S2'!T9*Main!$B$4)</f>
        <v>-1.9450088602600002</v>
      </c>
      <c r="U9" s="2">
        <f>('[1]Qc, Winter, S2'!U9*Main!$B$4)</f>
        <v>-2.0363851154400003</v>
      </c>
      <c r="V9" s="2">
        <f>('[1]Qc, Winter, S2'!V9*Main!$B$4)</f>
        <v>-2.0755463676600003</v>
      </c>
      <c r="W9" s="2">
        <f>('[1]Qc, Winter, S2'!W9*Main!$B$4)</f>
        <v>-2.1147076198800003</v>
      </c>
      <c r="X9" s="2">
        <f>('[1]Qc, Winter, S2'!X9*Main!$B$4)</f>
        <v>-2.1147076198800003</v>
      </c>
      <c r="Y9" s="2">
        <f>('[1]Qc, Winter, S2'!Y9*Main!$B$4)</f>
        <v>-2.1016538691400002</v>
      </c>
    </row>
    <row r="10" spans="1:25" x14ac:dyDescent="0.3">
      <c r="A10">
        <v>9</v>
      </c>
      <c r="B10" s="2">
        <f>('[1]Qc, Winter, S2'!B10*Main!$B$4)</f>
        <v>-7.8322504439999996E-2</v>
      </c>
      <c r="C10" s="2">
        <f>('[1]Qc, Winter, S2'!C10*Main!$B$4)</f>
        <v>-7.8322504439999996E-2</v>
      </c>
      <c r="D10" s="2">
        <f>('[1]Qc, Winter, S2'!D10*Main!$B$4)</f>
        <v>-7.8322504439999996E-2</v>
      </c>
      <c r="E10" s="2">
        <f>('[1]Qc, Winter, S2'!E10*Main!$B$4)</f>
        <v>-7.8322504439999996E-2</v>
      </c>
      <c r="F10" s="2">
        <f>('[1]Qc, Winter, S2'!F10*Main!$B$4)</f>
        <v>-7.8322504439999996E-2</v>
      </c>
      <c r="G10" s="2">
        <f>('[1]Qc, Winter, S2'!G10*Main!$B$4)</f>
        <v>-7.8322504439999996E-2</v>
      </c>
      <c r="H10" s="2">
        <f>('[1]Qc, Winter, S2'!H10*Main!$B$4)</f>
        <v>-7.8322504439999996E-2</v>
      </c>
      <c r="I10" s="2">
        <f>('[1]Qc, Winter, S2'!I10*Main!$B$4)</f>
        <v>-7.8322504439999996E-2</v>
      </c>
      <c r="J10" s="2">
        <f>('[1]Qc, Winter, S2'!J10*Main!$B$4)</f>
        <v>-7.8322504439999996E-2</v>
      </c>
      <c r="K10" s="2">
        <f>('[1]Qc, Winter, S2'!K10*Main!$B$4)</f>
        <v>-7.8322504439999996E-2</v>
      </c>
      <c r="L10" s="2">
        <f>('[1]Qc, Winter, S2'!L10*Main!$B$4)</f>
        <v>-7.8322504439999996E-2</v>
      </c>
      <c r="M10" s="2">
        <f>('[1]Qc, Winter, S2'!M10*Main!$B$4)</f>
        <v>-7.8322504439999996E-2</v>
      </c>
      <c r="N10" s="2">
        <f>('[1]Qc, Winter, S2'!N10*Main!$B$4)</f>
        <v>-7.8322504439999996E-2</v>
      </c>
      <c r="O10" s="2">
        <f>('[1]Qc, Winter, S2'!O10*Main!$B$4)</f>
        <v>-7.8322504439999996E-2</v>
      </c>
      <c r="P10" s="2">
        <f>('[1]Qc, Winter, S2'!P10*Main!$B$4)</f>
        <v>-7.8322504439999996E-2</v>
      </c>
      <c r="Q10" s="2">
        <f>('[1]Qc, Winter, S2'!Q10*Main!$B$4)</f>
        <v>-7.8322504439999996E-2</v>
      </c>
      <c r="R10" s="2">
        <f>('[1]Qc, Winter, S2'!R10*Main!$B$4)</f>
        <v>-7.8322504439999996E-2</v>
      </c>
      <c r="S10" s="2">
        <f>('[1]Qc, Winter, S2'!S10*Main!$B$4)</f>
        <v>-7.8322504439999996E-2</v>
      </c>
      <c r="T10" s="2">
        <f>('[1]Qc, Winter, S2'!T10*Main!$B$4)</f>
        <v>-7.8322504439999996E-2</v>
      </c>
      <c r="U10" s="2">
        <f>('[1]Qc, Winter, S2'!U10*Main!$B$4)</f>
        <v>-7.8322504439999996E-2</v>
      </c>
      <c r="V10" s="2">
        <f>('[1]Qc, Winter, S2'!V10*Main!$B$4)</f>
        <v>-7.8322504439999996E-2</v>
      </c>
      <c r="W10" s="2">
        <f>('[1]Qc, Winter, S2'!W10*Main!$B$4)</f>
        <v>-7.8322504439999996E-2</v>
      </c>
      <c r="X10" s="2">
        <f>('[1]Qc, Winter, S2'!X10*Main!$B$4)</f>
        <v>-7.8322504439999996E-2</v>
      </c>
      <c r="Y10" s="2">
        <f>('[1]Qc, Winter, S2'!Y10*Main!$B$4)</f>
        <v>-7.8322504439999996E-2</v>
      </c>
    </row>
    <row r="11" spans="1:25" x14ac:dyDescent="0.3">
      <c r="A11">
        <v>10</v>
      </c>
      <c r="B11" s="2">
        <f>('[1]Qc, Winter, S2'!B11*Main!$B$4)</f>
        <v>-0.8354400473600001</v>
      </c>
      <c r="C11" s="2">
        <f>('[1]Qc, Winter, S2'!C11*Main!$B$4)</f>
        <v>-0.88765505032000014</v>
      </c>
      <c r="D11" s="2">
        <f>('[1]Qc, Winter, S2'!D11*Main!$B$4)</f>
        <v>-0.92681630254000003</v>
      </c>
      <c r="E11" s="2">
        <f>('[1]Qc, Winter, S2'!E11*Main!$B$4)</f>
        <v>-0.92681630254000003</v>
      </c>
      <c r="F11" s="2">
        <f>('[1]Qc, Winter, S2'!F11*Main!$B$4)</f>
        <v>-0.91376255179999999</v>
      </c>
      <c r="G11" s="2">
        <f>('[1]Qc, Winter, S2'!G11*Main!$B$4)</f>
        <v>-0.8746012995800001</v>
      </c>
      <c r="H11" s="2">
        <f>('[1]Qc, Winter, S2'!H11*Main!$B$4)</f>
        <v>-0.77017129366000003</v>
      </c>
      <c r="I11" s="2">
        <f>('[1]Qc, Winter, S2'!I11*Main!$B$4)</f>
        <v>-0.77017129366000003</v>
      </c>
      <c r="J11" s="2">
        <f>('[1]Qc, Winter, S2'!J11*Main!$B$4)</f>
        <v>-0.65268753700000004</v>
      </c>
      <c r="K11" s="2">
        <f>('[1]Qc, Winter, S2'!K11*Main!$B$4)</f>
        <v>-0.52215002960000001</v>
      </c>
      <c r="L11" s="2">
        <f>('[1]Qc, Winter, S2'!L11*Main!$B$4)</f>
        <v>-0.56131128182000001</v>
      </c>
      <c r="M11" s="2">
        <f>('[1]Qc, Winter, S2'!M11*Main!$B$4)</f>
        <v>-0.56131128182000001</v>
      </c>
      <c r="N11" s="2">
        <f>('[1]Qc, Winter, S2'!N11*Main!$B$4)</f>
        <v>-0.57436503256000004</v>
      </c>
      <c r="O11" s="2">
        <f>('[1]Qc, Winter, S2'!O11*Main!$B$4)</f>
        <v>-0.61352628478000004</v>
      </c>
      <c r="P11" s="2">
        <f>('[1]Qc, Winter, S2'!P11*Main!$B$4)</f>
        <v>-0.62658003551999997</v>
      </c>
      <c r="Q11" s="2">
        <f>('[1]Qc, Winter, S2'!Q11*Main!$B$4)</f>
        <v>-0.63963378626</v>
      </c>
      <c r="R11" s="2">
        <f>('[1]Qc, Winter, S2'!R11*Main!$B$4)</f>
        <v>-0.61352628478000004</v>
      </c>
      <c r="S11" s="2">
        <f>('[1]Qc, Winter, S2'!S11*Main!$B$4)</f>
        <v>-0.46993502664000003</v>
      </c>
      <c r="T11" s="2">
        <f>('[1]Qc, Winter, S2'!T11*Main!$B$4)</f>
        <v>-0.46993502664000003</v>
      </c>
      <c r="U11" s="2">
        <f>('[1]Qc, Winter, S2'!U11*Main!$B$4)</f>
        <v>-0.57436503256000004</v>
      </c>
      <c r="V11" s="2">
        <f>('[1]Qc, Winter, S2'!V11*Main!$B$4)</f>
        <v>-0.65268753700000004</v>
      </c>
      <c r="W11" s="2">
        <f>('[1]Qc, Winter, S2'!W11*Main!$B$4)</f>
        <v>-0.71795629070000011</v>
      </c>
      <c r="X11" s="2">
        <f>('[1]Qc, Winter, S2'!X11*Main!$B$4)</f>
        <v>-0.74406379217999996</v>
      </c>
      <c r="Y11" s="2">
        <f>('[1]Qc, Winter, S2'!Y11*Main!$B$4)</f>
        <v>-0.79627879514</v>
      </c>
    </row>
    <row r="12" spans="1:25" x14ac:dyDescent="0.3">
      <c r="A12">
        <v>11</v>
      </c>
      <c r="B12" s="2">
        <f>('[1]Qc, Winter, S2'!B12*Main!$B$4)</f>
        <v>-0.60047253404000012</v>
      </c>
      <c r="C12" s="2">
        <f>('[1]Qc, Winter, S2'!C12*Main!$B$4)</f>
        <v>-0.62658003551999997</v>
      </c>
      <c r="D12" s="2">
        <f>('[1]Qc, Winter, S2'!D12*Main!$B$4)</f>
        <v>-0.63963378626</v>
      </c>
      <c r="E12" s="2">
        <f>('[1]Qc, Winter, S2'!E12*Main!$B$4)</f>
        <v>-0.63963378626</v>
      </c>
      <c r="F12" s="2">
        <f>('[1]Qc, Winter, S2'!F12*Main!$B$4)</f>
        <v>-0.62658003551999997</v>
      </c>
      <c r="G12" s="2">
        <f>('[1]Qc, Winter, S2'!G12*Main!$B$4)</f>
        <v>-0.50909627886000008</v>
      </c>
      <c r="H12" s="2">
        <f>('[1]Qc, Winter, S2'!H12*Main!$B$4)</f>
        <v>-0.45688127589999999</v>
      </c>
      <c r="I12" s="2">
        <f>('[1]Qc, Winter, S2'!I12*Main!$B$4)</f>
        <v>-0.44382752516000007</v>
      </c>
      <c r="J12" s="2">
        <f>('[1]Qc, Winter, S2'!J12*Main!$B$4)</f>
        <v>-0.41772002368000005</v>
      </c>
      <c r="K12" s="2">
        <f>('[1]Qc, Winter, S2'!K12*Main!$B$4)</f>
        <v>-0.39161252220000003</v>
      </c>
      <c r="L12" s="2">
        <f>('[1]Qc, Winter, S2'!L12*Main!$B$4)</f>
        <v>-0.37855877146</v>
      </c>
      <c r="M12" s="2">
        <f>('[1]Qc, Winter, S2'!M12*Main!$B$4)</f>
        <v>-0.37855877146</v>
      </c>
      <c r="N12" s="2">
        <f>('[1]Qc, Winter, S2'!N12*Main!$B$4)</f>
        <v>-0.37855877146</v>
      </c>
      <c r="O12" s="2">
        <f>('[1]Qc, Winter, S2'!O12*Main!$B$4)</f>
        <v>-0.40466627294000002</v>
      </c>
      <c r="P12" s="2">
        <f>('[1]Qc, Winter, S2'!P12*Main!$B$4)</f>
        <v>-0.41772002368000005</v>
      </c>
      <c r="Q12" s="2">
        <f>('[1]Qc, Winter, S2'!Q12*Main!$B$4)</f>
        <v>-0.43077377442000003</v>
      </c>
      <c r="R12" s="2">
        <f>('[1]Qc, Winter, S2'!R12*Main!$B$4)</f>
        <v>-0.40466627294000002</v>
      </c>
      <c r="S12" s="2">
        <f>('[1]Qc, Winter, S2'!S12*Main!$B$4)</f>
        <v>-0.24802126406000002</v>
      </c>
      <c r="T12" s="2">
        <f>('[1]Qc, Winter, S2'!T12*Main!$B$4)</f>
        <v>-0.32634376850000002</v>
      </c>
      <c r="U12" s="2">
        <f>('[1]Qc, Winter, S2'!U12*Main!$B$4)</f>
        <v>-0.36550502072000007</v>
      </c>
      <c r="V12" s="2">
        <f>('[1]Qc, Winter, S2'!V12*Main!$B$4)</f>
        <v>-0.39161252220000003</v>
      </c>
      <c r="W12" s="2">
        <f>('[1]Qc, Winter, S2'!W12*Main!$B$4)</f>
        <v>-0.43077377442000003</v>
      </c>
      <c r="X12" s="2">
        <f>('[1]Qc, Winter, S2'!X12*Main!$B$4)</f>
        <v>-0.45688127589999999</v>
      </c>
      <c r="Y12" s="2">
        <f>('[1]Qc, Winter, S2'!Y12*Main!$B$4)</f>
        <v>-0.48298877738000001</v>
      </c>
    </row>
    <row r="13" spans="1:25" x14ac:dyDescent="0.3">
      <c r="A13">
        <v>12</v>
      </c>
      <c r="B13" s="2">
        <f>('[1]Qc, Winter, S2'!B13*Main!$B$4)</f>
        <v>0.9920850562400001</v>
      </c>
      <c r="C13" s="2">
        <f>('[1]Qc, Winter, S2'!C13*Main!$B$4)</f>
        <v>1.0704075606800001</v>
      </c>
      <c r="D13" s="2">
        <f>('[1]Qc, Winter, S2'!D13*Main!$B$4)</f>
        <v>0.56131128182000001</v>
      </c>
      <c r="E13" s="2">
        <f>('[1]Qc, Winter, S2'!E13*Main!$B$4)</f>
        <v>0.73101004144000015</v>
      </c>
      <c r="F13" s="2">
        <f>('[1]Qc, Winter, S2'!F13*Main!$B$4)</f>
        <v>0.69184878922000004</v>
      </c>
      <c r="G13" s="2">
        <f>('[1]Qc, Winter, S2'!G13*Main!$B$4)</f>
        <v>0.41772002368000005</v>
      </c>
      <c r="H13" s="2">
        <f>('[1]Qc, Winter, S2'!H13*Main!$B$4)</f>
        <v>0.31329001775999998</v>
      </c>
      <c r="I13" s="2">
        <f>('[1]Qc, Winter, S2'!I13*Main!$B$4)</f>
        <v>0.62658003551999997</v>
      </c>
      <c r="J13" s="2">
        <f>('[1]Qc, Winter, S2'!J13*Main!$B$4)</f>
        <v>0.69184878922000004</v>
      </c>
      <c r="K13" s="2">
        <f>('[1]Qc, Winter, S2'!K13*Main!$B$4)</f>
        <v>0.54825753107999997</v>
      </c>
      <c r="L13" s="2">
        <f>('[1]Qc, Winter, S2'!L13*Main!$B$4)</f>
        <v>0.77017129366000003</v>
      </c>
      <c r="M13" s="2">
        <f>('[1]Qc, Winter, S2'!M13*Main!$B$4)</f>
        <v>1.2139988188200002</v>
      </c>
      <c r="N13" s="2">
        <f>('[1]Qc, Winter, S2'!N13*Main!$B$4)</f>
        <v>1.3706438277000002</v>
      </c>
      <c r="O13" s="2">
        <f>('[1]Qc, Winter, S2'!O13*Main!$B$4)</f>
        <v>1.2139988188200002</v>
      </c>
      <c r="P13" s="2">
        <f>('[1]Qc, Winter, S2'!P13*Main!$B$4)</f>
        <v>1.59255759028</v>
      </c>
      <c r="Q13" s="2">
        <f>('[1]Qc, Winter, S2'!Q13*Main!$B$4)</f>
        <v>1.55339633806</v>
      </c>
      <c r="R13" s="2">
        <f>('[1]Qc, Winter, S2'!R13*Main!$B$4)</f>
        <v>1.2662138217800001</v>
      </c>
      <c r="S13" s="2">
        <f>('[1]Qc, Winter, S2'!S13*Main!$B$4)</f>
        <v>1.3967513291800002</v>
      </c>
      <c r="T13" s="2">
        <f>('[1]Qc, Winter, S2'!T13*Main!$B$4)</f>
        <v>1.8014176021199999</v>
      </c>
      <c r="U13" s="2">
        <f>('[1]Qc, Winter, S2'!U13*Main!$B$4)</f>
        <v>0.79627879514</v>
      </c>
      <c r="V13" s="2">
        <f>('[1]Qc, Winter, S2'!V13*Main!$B$4)</f>
        <v>0.82238629662000007</v>
      </c>
      <c r="W13" s="2">
        <f>('[1]Qc, Winter, S2'!W13*Main!$B$4)</f>
        <v>0.60047253404000012</v>
      </c>
      <c r="X13" s="2">
        <f>('[1]Qc, Winter, S2'!X13*Main!$B$4)</f>
        <v>0.80933254588000003</v>
      </c>
      <c r="Y13" s="2">
        <f>('[1]Qc, Winter, S2'!Y13*Main!$B$4)</f>
        <v>0.62658003551999997</v>
      </c>
    </row>
    <row r="14" spans="1:25" x14ac:dyDescent="0.3">
      <c r="A14">
        <v>13</v>
      </c>
      <c r="B14" s="2">
        <f>('[1]Qc, Winter, S2'!B14*Main!$B$4)</f>
        <v>0.39161252220000003</v>
      </c>
      <c r="C14" s="2">
        <f>('[1]Qc, Winter, S2'!C14*Main!$B$4)</f>
        <v>0.15664500887999999</v>
      </c>
      <c r="D14" s="2">
        <f>('[1]Qc, Winter, S2'!D14*Main!$B$4)</f>
        <v>0.19580626110000002</v>
      </c>
      <c r="E14" s="2">
        <f>('[1]Qc, Winter, S2'!E14*Main!$B$4)</f>
        <v>0.22191376258000003</v>
      </c>
      <c r="F14" s="2">
        <f>('[1]Qc, Winter, S2'!F14*Main!$B$4)</f>
        <v>0.11748375666000001</v>
      </c>
      <c r="G14" s="2">
        <f>('[1]Qc, Winter, S2'!G14*Main!$B$4)</f>
        <v>0.32634376850000002</v>
      </c>
      <c r="H14" s="2">
        <f>('[1]Qc, Winter, S2'!H14*Main!$B$4)</f>
        <v>1.2139988188200002</v>
      </c>
      <c r="I14" s="2">
        <f>('[1]Qc, Winter, S2'!I14*Main!$B$4)</f>
        <v>1.1748375666000002</v>
      </c>
      <c r="J14" s="2">
        <f>('[1]Qc, Winter, S2'!J14*Main!$B$4)</f>
        <v>1.5795038395400001</v>
      </c>
      <c r="K14" s="2">
        <f>('[1]Qc, Winter, S2'!K14*Main!$B$4)</f>
        <v>1.6056113410200001</v>
      </c>
      <c r="L14" s="2">
        <f>('[1]Qc, Winter, S2'!L14*Main!$B$4)</f>
        <v>1.8275251036</v>
      </c>
      <c r="M14" s="2">
        <f>('[1]Qc, Winter, S2'!M14*Main!$B$4)</f>
        <v>2.01027761396</v>
      </c>
      <c r="N14" s="2">
        <f>('[1]Qc, Winter, S2'!N14*Main!$B$4)</f>
        <v>1.6317188425000002</v>
      </c>
      <c r="O14" s="2">
        <f>('[1]Qc, Winter, S2'!O14*Main!$B$4)</f>
        <v>0.9920850562400001</v>
      </c>
      <c r="P14" s="2">
        <f>('[1]Qc, Winter, S2'!P14*Main!$B$4)</f>
        <v>0.19580626110000002</v>
      </c>
      <c r="Q14" s="2">
        <f>('[1]Qc, Winter, S2'!Q14*Main!$B$4)</f>
        <v>0.15664500887999999</v>
      </c>
      <c r="R14" s="2">
        <f>('[1]Qc, Winter, S2'!R14*Main!$B$4)</f>
        <v>0.23496751332000002</v>
      </c>
      <c r="S14" s="2">
        <f>('[1]Qc, Winter, S2'!S14*Main!$B$4)</f>
        <v>0.44382752516000007</v>
      </c>
      <c r="T14" s="2">
        <f>('[1]Qc, Winter, S2'!T14*Main!$B$4)</f>
        <v>0.44382752516000007</v>
      </c>
      <c r="U14" s="2">
        <f>('[1]Qc, Winter, S2'!U14*Main!$B$4)</f>
        <v>0.56131128182000001</v>
      </c>
      <c r="V14" s="2">
        <f>('[1]Qc, Winter, S2'!V14*Main!$B$4)</f>
        <v>0.33939751924000006</v>
      </c>
      <c r="W14" s="2">
        <f>('[1]Qc, Winter, S2'!W14*Main!$B$4)</f>
        <v>0.23496751332000002</v>
      </c>
      <c r="X14" s="2">
        <f>('[1]Qc, Winter, S2'!X14*Main!$B$4)</f>
        <v>0.20886001184000003</v>
      </c>
      <c r="Y14" s="2">
        <f>('[1]Qc, Winter, S2'!Y14*Main!$B$4)</f>
        <v>0.14359125814000001</v>
      </c>
    </row>
    <row r="15" spans="1:25" x14ac:dyDescent="0.3">
      <c r="A15">
        <v>14</v>
      </c>
      <c r="B15" s="2">
        <f>('[1]Qc, Winter, S2'!B15*Main!$B$4)</f>
        <v>0.2610750148</v>
      </c>
      <c r="C15" s="2">
        <f>('[1]Qc, Winter, S2'!C15*Main!$B$4)</f>
        <v>0.27412876553999999</v>
      </c>
      <c r="D15" s="2">
        <f>('[1]Qc, Winter, S2'!D15*Main!$B$4)</f>
        <v>0.27412876553999999</v>
      </c>
      <c r="E15" s="2">
        <f>('[1]Qc, Winter, S2'!E15*Main!$B$4)</f>
        <v>0.28718251628000002</v>
      </c>
      <c r="F15" s="2">
        <f>('[1]Qc, Winter, S2'!F15*Main!$B$4)</f>
        <v>0.27412876553999999</v>
      </c>
      <c r="G15" s="2">
        <f>('[1]Qc, Winter, S2'!G15*Main!$B$4)</f>
        <v>0.2610750148</v>
      </c>
      <c r="H15" s="2">
        <f>('[1]Qc, Winter, S2'!H15*Main!$B$4)</f>
        <v>0.24802126406000002</v>
      </c>
      <c r="I15" s="2">
        <f>('[1]Qc, Winter, S2'!I15*Main!$B$4)</f>
        <v>0.23496751332000002</v>
      </c>
      <c r="J15" s="2">
        <f>('[1]Qc, Winter, S2'!J15*Main!$B$4)</f>
        <v>0.22191376258000003</v>
      </c>
      <c r="K15" s="2">
        <f>('[1]Qc, Winter, S2'!K15*Main!$B$4)</f>
        <v>0.18275251036000004</v>
      </c>
      <c r="L15" s="2">
        <f>('[1]Qc, Winter, S2'!L15*Main!$B$4)</f>
        <v>0.18275251036000004</v>
      </c>
      <c r="M15" s="2">
        <f>('[1]Qc, Winter, S2'!M15*Main!$B$4)</f>
        <v>0.18275251036000004</v>
      </c>
      <c r="N15" s="2">
        <f>('[1]Qc, Winter, S2'!N15*Main!$B$4)</f>
        <v>0.18275251036000004</v>
      </c>
      <c r="O15" s="2">
        <f>('[1]Qc, Winter, S2'!O15*Main!$B$4)</f>
        <v>0.19580626110000002</v>
      </c>
      <c r="P15" s="2">
        <f>('[1]Qc, Winter, S2'!P15*Main!$B$4)</f>
        <v>0.19580626110000002</v>
      </c>
      <c r="Q15" s="2">
        <f>('[1]Qc, Winter, S2'!Q15*Main!$B$4)</f>
        <v>0.20886001184000003</v>
      </c>
      <c r="R15" s="2">
        <f>('[1]Qc, Winter, S2'!R15*Main!$B$4)</f>
        <v>0.20886001184000003</v>
      </c>
      <c r="S15" s="2">
        <f>('[1]Qc, Winter, S2'!S15*Main!$B$4)</f>
        <v>0.20886001184000003</v>
      </c>
      <c r="T15" s="2">
        <f>('[1]Qc, Winter, S2'!T15*Main!$B$4)</f>
        <v>0.22191376258000003</v>
      </c>
      <c r="U15" s="2">
        <f>('[1]Qc, Winter, S2'!U15*Main!$B$4)</f>
        <v>0.23496751332000002</v>
      </c>
      <c r="V15" s="2">
        <f>('[1]Qc, Winter, S2'!V15*Main!$B$4)</f>
        <v>0.23496751332000002</v>
      </c>
      <c r="W15" s="2">
        <f>('[1]Qc, Winter, S2'!W15*Main!$B$4)</f>
        <v>0.24802126406000002</v>
      </c>
      <c r="X15" s="2">
        <f>('[1]Qc, Winter, S2'!X15*Main!$B$4)</f>
        <v>0.24802126406000002</v>
      </c>
      <c r="Y15" s="2">
        <f>('[1]Qc, Winter, S2'!Y15*Main!$B$4)</f>
        <v>0.2610750148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/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S3'!B2*Main!$B$4)</f>
        <v>0.2610750148</v>
      </c>
      <c r="C2" s="2">
        <f>('[1]Qc, Winter, S3'!C2*Main!$B$4)</f>
        <v>0.27412876553999999</v>
      </c>
      <c r="D2" s="2">
        <f>('[1]Qc, Winter, S3'!D2*Main!$B$4)</f>
        <v>0.19580626110000002</v>
      </c>
      <c r="E2" s="2">
        <f>('[1]Qc, Winter, S3'!E2*Main!$B$4)</f>
        <v>0.15664500887999999</v>
      </c>
      <c r="F2" s="2">
        <f>('[1]Qc, Winter, S3'!F2*Main!$B$4)</f>
        <v>0.16969875962000003</v>
      </c>
      <c r="G2" s="2">
        <f>('[1]Qc, Winter, S3'!G2*Main!$B$4)</f>
        <v>0.16969875962000003</v>
      </c>
      <c r="H2" s="2">
        <f>('[1]Qc, Winter, S3'!H2*Main!$B$4)</f>
        <v>0.1305375074</v>
      </c>
      <c r="I2" s="2">
        <f>('[1]Qc, Winter, S3'!I2*Main!$B$4)</f>
        <v>0.14359125814000001</v>
      </c>
      <c r="J2" s="2">
        <f>('[1]Qc, Winter, S3'!J2*Main!$B$4)</f>
        <v>0.16969875962000003</v>
      </c>
      <c r="K2" s="2">
        <f>('[1]Qc, Winter, S3'!K2*Main!$B$4)</f>
        <v>0.14359125814000001</v>
      </c>
      <c r="L2" s="2">
        <f>('[1]Qc, Winter, S3'!L2*Main!$B$4)</f>
        <v>0.14359125814000001</v>
      </c>
      <c r="M2" s="2">
        <f>('[1]Qc, Winter, S3'!M2*Main!$B$4)</f>
        <v>5.2215002960000007E-2</v>
      </c>
      <c r="N2" s="2">
        <f>('[1]Qc, Winter, S3'!N2*Main!$B$4)</f>
        <v>0.19580626110000002</v>
      </c>
      <c r="O2" s="2">
        <f>('[1]Qc, Winter, S3'!O2*Main!$B$4)</f>
        <v>0.20886001184000003</v>
      </c>
      <c r="P2" s="2">
        <f>('[1]Qc, Winter, S3'!P2*Main!$B$4)</f>
        <v>0.18275251036000004</v>
      </c>
      <c r="Q2" s="2">
        <f>('[1]Qc, Winter, S3'!Q2*Main!$B$4)</f>
        <v>0.15664500887999999</v>
      </c>
      <c r="R2" s="2">
        <f>('[1]Qc, Winter, S3'!R2*Main!$B$4)</f>
        <v>0.18275251036000004</v>
      </c>
      <c r="S2" s="2">
        <f>('[1]Qc, Winter, S3'!S2*Main!$B$4)</f>
        <v>0.19580626110000002</v>
      </c>
      <c r="T2" s="2">
        <f>('[1]Qc, Winter, S3'!T2*Main!$B$4)</f>
        <v>0.18275251036000004</v>
      </c>
      <c r="U2" s="2">
        <f>('[1]Qc, Winter, S3'!U2*Main!$B$4)</f>
        <v>0.18275251036000004</v>
      </c>
      <c r="V2" s="2">
        <f>('[1]Qc, Winter, S3'!V2*Main!$B$4)</f>
        <v>0.20886001184000003</v>
      </c>
      <c r="W2" s="2">
        <f>('[1]Qc, Winter, S3'!W2*Main!$B$4)</f>
        <v>0.24802126406000002</v>
      </c>
      <c r="X2" s="2">
        <f>('[1]Qc, Winter, S3'!X2*Main!$B$4)</f>
        <v>0.22191376258000003</v>
      </c>
      <c r="Y2" s="2">
        <f>('[1]Qc, Winter, S3'!Y2*Main!$B$4)</f>
        <v>0.22191376258000003</v>
      </c>
    </row>
    <row r="3" spans="1:25" x14ac:dyDescent="0.3">
      <c r="A3">
        <v>2</v>
      </c>
      <c r="B3" s="2">
        <f>('[1]Qc, Winter, S3'!B3*Main!$B$4)</f>
        <v>-0.36550502072000007</v>
      </c>
      <c r="C3" s="2">
        <f>('[1]Qc, Winter, S3'!C3*Main!$B$4)</f>
        <v>-0.37855877146</v>
      </c>
      <c r="D3" s="2">
        <f>('[1]Qc, Winter, S3'!D3*Main!$B$4)</f>
        <v>-0.39161252220000003</v>
      </c>
      <c r="E3" s="2">
        <f>('[1]Qc, Winter, S3'!E3*Main!$B$4)</f>
        <v>-0.40466627294000002</v>
      </c>
      <c r="F3" s="2">
        <f>('[1]Qc, Winter, S3'!F3*Main!$B$4)</f>
        <v>-0.40466627294000002</v>
      </c>
      <c r="G3" s="2">
        <f>('[1]Qc, Winter, S3'!G3*Main!$B$4)</f>
        <v>-0.35245126998000004</v>
      </c>
      <c r="H3" s="2">
        <f>('[1]Qc, Winter, S3'!H3*Main!$B$4)</f>
        <v>-0.30023626702000006</v>
      </c>
      <c r="I3" s="2">
        <f>('[1]Qc, Winter, S3'!I3*Main!$B$4)</f>
        <v>-0.20886001184000003</v>
      </c>
      <c r="J3" s="2">
        <f>('[1]Qc, Winter, S3'!J3*Main!$B$4)</f>
        <v>-0.22191376258000003</v>
      </c>
      <c r="K3" s="2">
        <f>('[1]Qc, Winter, S3'!K3*Main!$B$4)</f>
        <v>-0.20886001184000003</v>
      </c>
      <c r="L3" s="2">
        <f>('[1]Qc, Winter, S3'!L3*Main!$B$4)</f>
        <v>-0.24802126406000002</v>
      </c>
      <c r="M3" s="2">
        <f>('[1]Qc, Winter, S3'!M3*Main!$B$4)</f>
        <v>-0.27412876553999999</v>
      </c>
      <c r="N3" s="2">
        <f>('[1]Qc, Winter, S3'!N3*Main!$B$4)</f>
        <v>-0.30023626702000006</v>
      </c>
      <c r="O3" s="2">
        <f>('[1]Qc, Winter, S3'!O3*Main!$B$4)</f>
        <v>-0.32634376850000002</v>
      </c>
      <c r="P3" s="2">
        <f>('[1]Qc, Winter, S3'!P3*Main!$B$4)</f>
        <v>-0.39161252220000003</v>
      </c>
      <c r="Q3" s="2">
        <f>('[1]Qc, Winter, S3'!Q3*Main!$B$4)</f>
        <v>-0.33939751924000006</v>
      </c>
      <c r="R3" s="2">
        <f>('[1]Qc, Winter, S3'!R3*Main!$B$4)</f>
        <v>-0.23496751332000002</v>
      </c>
      <c r="S3" s="2">
        <f>('[1]Qc, Winter, S3'!S3*Main!$B$4)</f>
        <v>-6.5268753700000001E-2</v>
      </c>
      <c r="T3" s="2">
        <f>('[1]Qc, Winter, S3'!T3*Main!$B$4)</f>
        <v>-0.10443000592000001</v>
      </c>
      <c r="U3" s="2">
        <f>('[1]Qc, Winter, S3'!U3*Main!$B$4)</f>
        <v>-0.15664500887999999</v>
      </c>
      <c r="V3" s="2">
        <f>('[1]Qc, Winter, S3'!V3*Main!$B$4)</f>
        <v>-0.23496751332000002</v>
      </c>
      <c r="W3" s="2">
        <f>('[1]Qc, Winter, S3'!W3*Main!$B$4)</f>
        <v>-0.2610750148</v>
      </c>
      <c r="X3" s="2">
        <f>('[1]Qc, Winter, S3'!X3*Main!$B$4)</f>
        <v>-0.30023626702000006</v>
      </c>
      <c r="Y3" s="2">
        <f>('[1]Qc, Winter, S3'!Y3*Main!$B$4)</f>
        <v>-0.30023626702000006</v>
      </c>
    </row>
    <row r="4" spans="1:25" x14ac:dyDescent="0.3">
      <c r="A4">
        <v>3</v>
      </c>
      <c r="B4" s="2">
        <f>('[1]Qc, Winter, S3'!B4*Main!$B$4)</f>
        <v>-0.96597755476000002</v>
      </c>
      <c r="C4" s="2">
        <f>('[1]Qc, Winter, S3'!C4*Main!$B$4)</f>
        <v>-0.93987005328000006</v>
      </c>
      <c r="D4" s="2">
        <f>('[1]Qc, Winter, S3'!D4*Main!$B$4)</f>
        <v>-0.96597755476000002</v>
      </c>
      <c r="E4" s="2">
        <f>('[1]Qc, Winter, S3'!E4*Main!$B$4)</f>
        <v>-0.96597755476000002</v>
      </c>
      <c r="F4" s="2">
        <f>('[1]Qc, Winter, S3'!F4*Main!$B$4)</f>
        <v>-0.97903130550000006</v>
      </c>
      <c r="G4" s="2">
        <f>('[1]Qc, Winter, S3'!G4*Main!$B$4)</f>
        <v>-0.95292380401999999</v>
      </c>
      <c r="H4" s="2">
        <f>('[1]Qc, Winter, S3'!H4*Main!$B$4)</f>
        <v>-0.88765505032000014</v>
      </c>
      <c r="I4" s="2">
        <f>('[1]Qc, Winter, S3'!I4*Main!$B$4)</f>
        <v>-0.88765505032000014</v>
      </c>
      <c r="J4" s="2">
        <f>('[1]Qc, Winter, S3'!J4*Main!$B$4)</f>
        <v>-0.88765505032000014</v>
      </c>
      <c r="K4" s="2">
        <f>('[1]Qc, Winter, S3'!K4*Main!$B$4)</f>
        <v>-0.78322504440000007</v>
      </c>
      <c r="L4" s="2">
        <f>('[1]Qc, Winter, S3'!L4*Main!$B$4)</f>
        <v>-0.75711754292</v>
      </c>
      <c r="M4" s="2">
        <f>('[1]Qc, Winter, S3'!M4*Main!$B$4)</f>
        <v>-0.82238629662000007</v>
      </c>
      <c r="N4" s="2">
        <f>('[1]Qc, Winter, S3'!N4*Main!$B$4)</f>
        <v>-0.82238629662000007</v>
      </c>
      <c r="O4" s="2">
        <f>('[1]Qc, Winter, S3'!O4*Main!$B$4)</f>
        <v>-0.86154754884000007</v>
      </c>
      <c r="P4" s="2">
        <f>('[1]Qc, Winter, S3'!P4*Main!$B$4)</f>
        <v>-0.91376255179999999</v>
      </c>
      <c r="Q4" s="2">
        <f>('[1]Qc, Winter, S3'!Q4*Main!$B$4)</f>
        <v>-0.92681630254000003</v>
      </c>
      <c r="R4" s="2">
        <f>('[1]Qc, Winter, S3'!R4*Main!$B$4)</f>
        <v>-0.90070880105999995</v>
      </c>
      <c r="S4" s="2">
        <f>('[1]Qc, Winter, S3'!S4*Main!$B$4)</f>
        <v>-0.69184878922000004</v>
      </c>
      <c r="T4" s="2">
        <f>('[1]Qc, Winter, S3'!T4*Main!$B$4)</f>
        <v>-0.69184878922000004</v>
      </c>
      <c r="U4" s="2">
        <f>('[1]Qc, Winter, S3'!U4*Main!$B$4)</f>
        <v>-0.79627879514</v>
      </c>
      <c r="V4" s="2">
        <f>('[1]Qc, Winter, S3'!V4*Main!$B$4)</f>
        <v>-0.80933254588000003</v>
      </c>
      <c r="W4" s="2">
        <f>('[1]Qc, Winter, S3'!W4*Main!$B$4)</f>
        <v>-0.84849379810000003</v>
      </c>
      <c r="X4" s="2">
        <f>('[1]Qc, Winter, S3'!X4*Main!$B$4)</f>
        <v>-0.86154754884000007</v>
      </c>
      <c r="Y4" s="2">
        <f>('[1]Qc, Winter, S3'!Y4*Main!$B$4)</f>
        <v>-0.91376255179999999</v>
      </c>
    </row>
    <row r="5" spans="1:25" x14ac:dyDescent="0.3">
      <c r="A5">
        <v>4</v>
      </c>
      <c r="B5" s="2">
        <f>('[1]Qc, Winter, S3'!B5*Main!$B$4)</f>
        <v>-0.91376255179999999</v>
      </c>
      <c r="C5" s="2">
        <f>('[1]Qc, Winter, S3'!C5*Main!$B$4)</f>
        <v>-0.93987005328000006</v>
      </c>
      <c r="D5" s="2">
        <f>('[1]Qc, Winter, S3'!D5*Main!$B$4)</f>
        <v>-0.92681630254000003</v>
      </c>
      <c r="E5" s="2">
        <f>('[1]Qc, Winter, S3'!E5*Main!$B$4)</f>
        <v>-0.93987005328000006</v>
      </c>
      <c r="F5" s="2">
        <f>('[1]Qc, Winter, S3'!F5*Main!$B$4)</f>
        <v>-0.93987005328000006</v>
      </c>
      <c r="G5" s="2">
        <f>('[1]Qc, Winter, S3'!G5*Main!$B$4)</f>
        <v>-0.8354400473600001</v>
      </c>
      <c r="H5" s="2">
        <f>('[1]Qc, Winter, S3'!H5*Main!$B$4)</f>
        <v>-0.78322504440000007</v>
      </c>
      <c r="I5" s="2">
        <f>('[1]Qc, Winter, S3'!I5*Main!$B$4)</f>
        <v>-0.77017129366000003</v>
      </c>
      <c r="J5" s="2">
        <f>('[1]Qc, Winter, S3'!J5*Main!$B$4)</f>
        <v>-0.77017129366000003</v>
      </c>
      <c r="K5" s="2">
        <f>('[1]Qc, Winter, S3'!K5*Main!$B$4)</f>
        <v>-0.84849379810000003</v>
      </c>
      <c r="L5" s="2">
        <f>('[1]Qc, Winter, S3'!L5*Main!$B$4)</f>
        <v>-0.8746012995800001</v>
      </c>
      <c r="M5" s="2">
        <f>('[1]Qc, Winter, S3'!M5*Main!$B$4)</f>
        <v>-0.92681630254000003</v>
      </c>
      <c r="N5" s="2">
        <f>('[1]Qc, Winter, S3'!N5*Main!$B$4)</f>
        <v>-0.96597755476000002</v>
      </c>
      <c r="O5" s="2">
        <f>('[1]Qc, Winter, S3'!O5*Main!$B$4)</f>
        <v>-1.00513880698</v>
      </c>
      <c r="P5" s="2">
        <f>('[1]Qc, Winter, S3'!P5*Main!$B$4)</f>
        <v>-1.00513880698</v>
      </c>
      <c r="Q5" s="2">
        <f>('[1]Qc, Winter, S3'!Q5*Main!$B$4)</f>
        <v>-0.97903130550000006</v>
      </c>
      <c r="R5" s="2">
        <f>('[1]Qc, Winter, S3'!R5*Main!$B$4)</f>
        <v>-0.82238629662000007</v>
      </c>
      <c r="S5" s="2">
        <f>('[1]Qc, Winter, S3'!S5*Main!$B$4)</f>
        <v>-0.56131128182000001</v>
      </c>
      <c r="T5" s="2">
        <f>('[1]Qc, Winter, S3'!T5*Main!$B$4)</f>
        <v>-0.62658003551999997</v>
      </c>
      <c r="U5" s="2">
        <f>('[1]Qc, Winter, S3'!U5*Main!$B$4)</f>
        <v>-0.73101004144000015</v>
      </c>
      <c r="V5" s="2">
        <f>('[1]Qc, Winter, S3'!V5*Main!$B$4)</f>
        <v>-0.79627879514</v>
      </c>
      <c r="W5" s="2">
        <f>('[1]Qc, Winter, S3'!W5*Main!$B$4)</f>
        <v>-0.82238629662000007</v>
      </c>
      <c r="X5" s="2">
        <f>('[1]Qc, Winter, S3'!X5*Main!$B$4)</f>
        <v>-0.84849379810000003</v>
      </c>
      <c r="Y5" s="2">
        <f>('[1]Qc, Winter, S3'!Y5*Main!$B$4)</f>
        <v>-0.84849379810000003</v>
      </c>
    </row>
    <row r="6" spans="1:25" x14ac:dyDescent="0.3">
      <c r="A6">
        <v>5</v>
      </c>
      <c r="B6" s="2">
        <f>('[1]Qc, Winter, S3'!B6*Main!$B$4)</f>
        <v>-0.92681630254000003</v>
      </c>
      <c r="C6" s="2">
        <f>('[1]Qc, Winter, S3'!C6*Main!$B$4)</f>
        <v>-0.9920850562400001</v>
      </c>
      <c r="D6" s="2">
        <f>('[1]Qc, Winter, S3'!D6*Main!$B$4)</f>
        <v>-1.0573538099400002</v>
      </c>
      <c r="E6" s="2">
        <f>('[1]Qc, Winter, S3'!E6*Main!$B$4)</f>
        <v>-1.08346131142</v>
      </c>
      <c r="F6" s="2">
        <f>('[1]Qc, Winter, S3'!F6*Main!$B$4)</f>
        <v>-1.0704075606800001</v>
      </c>
      <c r="G6" s="2">
        <f>('[1]Qc, Winter, S3'!G6*Main!$B$4)</f>
        <v>-0.93987005328000006</v>
      </c>
      <c r="H6" s="2">
        <f>('[1]Qc, Winter, S3'!H6*Main!$B$4)</f>
        <v>-0.88765505032000014</v>
      </c>
      <c r="I6" s="2">
        <f>('[1]Qc, Winter, S3'!I6*Main!$B$4)</f>
        <v>-0.93987005328000006</v>
      </c>
      <c r="J6" s="2">
        <f>('[1]Qc, Winter, S3'!J6*Main!$B$4)</f>
        <v>-0.88765505032000014</v>
      </c>
      <c r="K6" s="2">
        <f>('[1]Qc, Winter, S3'!K6*Main!$B$4)</f>
        <v>-0.70490253996000007</v>
      </c>
      <c r="L6" s="2">
        <f>('[1]Qc, Winter, S3'!L6*Main!$B$4)</f>
        <v>-0.56131128182000001</v>
      </c>
      <c r="M6" s="2">
        <f>('[1]Qc, Winter, S3'!M6*Main!$B$4)</f>
        <v>-0.49604252812000005</v>
      </c>
      <c r="N6" s="2">
        <f>('[1]Qc, Winter, S3'!N6*Main!$B$4)</f>
        <v>-0.56131128182000001</v>
      </c>
      <c r="O6" s="2">
        <f>('[1]Qc, Winter, S3'!O6*Main!$B$4)</f>
        <v>-0.69184878922000004</v>
      </c>
      <c r="P6" s="2">
        <f>('[1]Qc, Winter, S3'!P6*Main!$B$4)</f>
        <v>-0.79627879514</v>
      </c>
      <c r="Q6" s="2">
        <f>('[1]Qc, Winter, S3'!Q6*Main!$B$4)</f>
        <v>-0.80933254588000003</v>
      </c>
      <c r="R6" s="2">
        <f>('[1]Qc, Winter, S3'!R6*Main!$B$4)</f>
        <v>-0.78322504440000007</v>
      </c>
      <c r="S6" s="2">
        <f>('[1]Qc, Winter, S3'!S6*Main!$B$4)</f>
        <v>-0.58741878330000008</v>
      </c>
      <c r="T6" s="2">
        <f>('[1]Qc, Winter, S3'!T6*Main!$B$4)</f>
        <v>-0.57436503256000004</v>
      </c>
      <c r="U6" s="2">
        <f>('[1]Qc, Winter, S3'!U6*Main!$B$4)</f>
        <v>-0.60047253404000012</v>
      </c>
      <c r="V6" s="2">
        <f>('[1]Qc, Winter, S3'!V6*Main!$B$4)</f>
        <v>-0.62658003551999997</v>
      </c>
      <c r="W6" s="2">
        <f>('[1]Qc, Winter, S3'!W6*Main!$B$4)</f>
        <v>-0.69184878922000004</v>
      </c>
      <c r="X6" s="2">
        <f>('[1]Qc, Winter, S3'!X6*Main!$B$4)</f>
        <v>-0.77017129366000003</v>
      </c>
      <c r="Y6" s="2">
        <f>('[1]Qc, Winter, S3'!Y6*Main!$B$4)</f>
        <v>-0.80933254588000003</v>
      </c>
    </row>
    <row r="7" spans="1:25" x14ac:dyDescent="0.3">
      <c r="A7">
        <v>6</v>
      </c>
      <c r="B7" s="2">
        <f>('[1]Qc, Winter, S3'!B7*Main!$B$4)</f>
        <v>0.49604252812000005</v>
      </c>
      <c r="C7" s="2">
        <f>('[1]Qc, Winter, S3'!C7*Main!$B$4)</f>
        <v>0.44382752516000007</v>
      </c>
      <c r="D7" s="2">
        <f>('[1]Qc, Winter, S3'!D7*Main!$B$4)</f>
        <v>0.32634376850000002</v>
      </c>
      <c r="E7" s="2">
        <f>('[1]Qc, Winter, S3'!E7*Main!$B$4)</f>
        <v>0.36550502072000007</v>
      </c>
      <c r="F7" s="2">
        <f>('[1]Qc, Winter, S3'!F7*Main!$B$4)</f>
        <v>0.32634376850000002</v>
      </c>
      <c r="G7" s="2">
        <f>('[1]Qc, Winter, S3'!G7*Main!$B$4)</f>
        <v>0.32634376850000002</v>
      </c>
      <c r="H7" s="2">
        <f>('[1]Qc, Winter, S3'!H7*Main!$B$4)</f>
        <v>0.37855877146</v>
      </c>
      <c r="I7" s="2">
        <f>('[1]Qc, Winter, S3'!I7*Main!$B$4)</f>
        <v>0.45688127589999999</v>
      </c>
      <c r="J7" s="2">
        <f>('[1]Qc, Winter, S3'!J7*Main!$B$4)</f>
        <v>0.45688127589999999</v>
      </c>
      <c r="K7" s="2">
        <f>('[1]Qc, Winter, S3'!K7*Main!$B$4)</f>
        <v>0.48298877738000001</v>
      </c>
      <c r="L7" s="2">
        <f>('[1]Qc, Winter, S3'!L7*Main!$B$4)</f>
        <v>0.48298877738000001</v>
      </c>
      <c r="M7" s="2">
        <f>('[1]Qc, Winter, S3'!M7*Main!$B$4)</f>
        <v>0.41772002368000005</v>
      </c>
      <c r="N7" s="2">
        <f>('[1]Qc, Winter, S3'!N7*Main!$B$4)</f>
        <v>0.50909627886000008</v>
      </c>
      <c r="O7" s="2">
        <f>('[1]Qc, Winter, S3'!O7*Main!$B$4)</f>
        <v>0.54825753107999997</v>
      </c>
      <c r="P7" s="2">
        <f>('[1]Qc, Winter, S3'!P7*Main!$B$4)</f>
        <v>0.36550502072000007</v>
      </c>
      <c r="Q7" s="2">
        <f>('[1]Qc, Winter, S3'!Q7*Main!$B$4)</f>
        <v>0.44382752516000007</v>
      </c>
      <c r="R7" s="2">
        <f>('[1]Qc, Winter, S3'!R7*Main!$B$4)</f>
        <v>0.56131128182000001</v>
      </c>
      <c r="S7" s="2">
        <f>('[1]Qc, Winter, S3'!S7*Main!$B$4)</f>
        <v>0.70490253996000007</v>
      </c>
      <c r="T7" s="2">
        <f>('[1]Qc, Winter, S3'!T7*Main!$B$4)</f>
        <v>0.63963378626</v>
      </c>
      <c r="U7" s="2">
        <f>('[1]Qc, Winter, S3'!U7*Main!$B$4)</f>
        <v>0.66574128774000008</v>
      </c>
      <c r="V7" s="2">
        <f>('[1]Qc, Winter, S3'!V7*Main!$B$4)</f>
        <v>0.61352628478000004</v>
      </c>
      <c r="W7" s="2">
        <f>('[1]Qc, Winter, S3'!W7*Main!$B$4)</f>
        <v>0.57436503256000004</v>
      </c>
      <c r="X7" s="2">
        <f>('[1]Qc, Winter, S3'!X7*Main!$B$4)</f>
        <v>0.46993502664000003</v>
      </c>
      <c r="Y7" s="2">
        <f>('[1]Qc, Winter, S3'!Y7*Main!$B$4)</f>
        <v>0.46993502664000003</v>
      </c>
    </row>
    <row r="8" spans="1:25" x14ac:dyDescent="0.3">
      <c r="A8">
        <v>7</v>
      </c>
      <c r="B8" s="2">
        <f>('[1]Qc, Winter, S3'!B8*Main!$B$4)</f>
        <v>-0.63963378626</v>
      </c>
      <c r="C8" s="2">
        <f>('[1]Qc, Winter, S3'!C8*Main!$B$4)</f>
        <v>-0.65268753700000004</v>
      </c>
      <c r="D8" s="2">
        <f>('[1]Qc, Winter, S3'!D8*Main!$B$4)</f>
        <v>-0.61352628478000004</v>
      </c>
      <c r="E8" s="2">
        <f>('[1]Qc, Winter, S3'!E8*Main!$B$4)</f>
        <v>-0.65268753700000004</v>
      </c>
      <c r="F8" s="2">
        <f>('[1]Qc, Winter, S3'!F8*Main!$B$4)</f>
        <v>-0.63963378626</v>
      </c>
      <c r="G8" s="2">
        <f>('[1]Qc, Winter, S3'!G8*Main!$B$4)</f>
        <v>-0.63963378626</v>
      </c>
      <c r="H8" s="2">
        <f>('[1]Qc, Winter, S3'!H8*Main!$B$4)</f>
        <v>-0.63963378626</v>
      </c>
      <c r="I8" s="2">
        <f>('[1]Qc, Winter, S3'!I8*Main!$B$4)</f>
        <v>-0.61352628478000004</v>
      </c>
      <c r="J8" s="2">
        <f>('[1]Qc, Winter, S3'!J8*Main!$B$4)</f>
        <v>-0.63963378626</v>
      </c>
      <c r="K8" s="2">
        <f>('[1]Qc, Winter, S3'!K8*Main!$B$4)</f>
        <v>-0.57436503256000004</v>
      </c>
      <c r="L8" s="2">
        <f>('[1]Qc, Winter, S3'!L8*Main!$B$4)</f>
        <v>-0.48298877738000001</v>
      </c>
      <c r="M8" s="2">
        <f>('[1]Qc, Winter, S3'!M8*Main!$B$4)</f>
        <v>-0.44382752516000007</v>
      </c>
      <c r="N8" s="2">
        <f>('[1]Qc, Winter, S3'!N8*Main!$B$4)</f>
        <v>-0.43077377442000003</v>
      </c>
      <c r="O8" s="2">
        <f>('[1]Qc, Winter, S3'!O8*Main!$B$4)</f>
        <v>-0.49604252812000005</v>
      </c>
      <c r="P8" s="2">
        <f>('[1]Qc, Winter, S3'!P8*Main!$B$4)</f>
        <v>-0.54825753107999997</v>
      </c>
      <c r="Q8" s="2">
        <f>('[1]Qc, Winter, S3'!Q8*Main!$B$4)</f>
        <v>-0.56131128182000001</v>
      </c>
      <c r="R8" s="2">
        <f>('[1]Qc, Winter, S3'!R8*Main!$B$4)</f>
        <v>-0.56131128182000001</v>
      </c>
      <c r="S8" s="2">
        <f>('[1]Qc, Winter, S3'!S8*Main!$B$4)</f>
        <v>-0.53520378034000005</v>
      </c>
      <c r="T8" s="2">
        <f>('[1]Qc, Winter, S3'!T8*Main!$B$4)</f>
        <v>-0.49604252812000005</v>
      </c>
      <c r="U8" s="2">
        <f>('[1]Qc, Winter, S3'!U8*Main!$B$4)</f>
        <v>-0.50909627886000008</v>
      </c>
      <c r="V8" s="2">
        <f>('[1]Qc, Winter, S3'!V8*Main!$B$4)</f>
        <v>-0.49604252812000005</v>
      </c>
      <c r="W8" s="2">
        <f>('[1]Qc, Winter, S3'!W8*Main!$B$4)</f>
        <v>-0.53520378034000005</v>
      </c>
      <c r="X8" s="2">
        <f>('[1]Qc, Winter, S3'!X8*Main!$B$4)</f>
        <v>-0.60047253404000012</v>
      </c>
      <c r="Y8" s="2">
        <f>('[1]Qc, Winter, S3'!Y8*Main!$B$4)</f>
        <v>-0.66574128774000008</v>
      </c>
    </row>
    <row r="9" spans="1:25" x14ac:dyDescent="0.3">
      <c r="A9">
        <v>8</v>
      </c>
      <c r="B9" s="2">
        <f>('[1]Qc, Winter, S3'!B9*Main!$B$4)</f>
        <v>-2.12776137062</v>
      </c>
      <c r="C9" s="2">
        <f>('[1]Qc, Winter, S3'!C9*Main!$B$4)</f>
        <v>-2.1538688720999999</v>
      </c>
      <c r="D9" s="2">
        <f>('[1]Qc, Winter, S3'!D9*Main!$B$4)</f>
        <v>-2.1799763735800002</v>
      </c>
      <c r="E9" s="2">
        <f>('[1]Qc, Winter, S3'!E9*Main!$B$4)</f>
        <v>-2.20608387506</v>
      </c>
      <c r="F9" s="2">
        <f>('[1]Qc, Winter, S3'!F9*Main!$B$4)</f>
        <v>-2.1799763735800002</v>
      </c>
      <c r="G9" s="2">
        <f>('[1]Qc, Winter, S3'!G9*Main!$B$4)</f>
        <v>-2.12776137062</v>
      </c>
      <c r="H9" s="2">
        <f>('[1]Qc, Winter, S3'!H9*Main!$B$4)</f>
        <v>-2.1147076198800003</v>
      </c>
      <c r="I9" s="2">
        <f>('[1]Qc, Winter, S3'!I9*Main!$B$4)</f>
        <v>-2.1147076198800003</v>
      </c>
      <c r="J9" s="2">
        <f>('[1]Qc, Winter, S3'!J9*Main!$B$4)</f>
        <v>-2.04943886618</v>
      </c>
      <c r="K9" s="2">
        <f>('[1]Qc, Winter, S3'!K9*Main!$B$4)</f>
        <v>-1.9841701124800002</v>
      </c>
      <c r="L9" s="2">
        <f>('[1]Qc, Winter, S3'!L9*Main!$B$4)</f>
        <v>-1.8927938573</v>
      </c>
      <c r="M9" s="2">
        <f>('[1]Qc, Winter, S3'!M9*Main!$B$4)</f>
        <v>-1.8797401065600001</v>
      </c>
      <c r="N9" s="2">
        <f>('[1]Qc, Winter, S3'!N9*Main!$B$4)</f>
        <v>-1.9841701124800002</v>
      </c>
      <c r="O9" s="2">
        <f>('[1]Qc, Winter, S3'!O9*Main!$B$4)</f>
        <v>-2.04943886618</v>
      </c>
      <c r="P9" s="2">
        <f>('[1]Qc, Winter, S3'!P9*Main!$B$4)</f>
        <v>-2.0755463676600003</v>
      </c>
      <c r="Q9" s="2">
        <f>('[1]Qc, Winter, S3'!Q9*Main!$B$4)</f>
        <v>-2.0886001184</v>
      </c>
      <c r="R9" s="2">
        <f>('[1]Qc, Winter, S3'!R9*Main!$B$4)</f>
        <v>-2.0624926169200002</v>
      </c>
      <c r="S9" s="2">
        <f>('[1]Qc, Winter, S3'!S9*Main!$B$4)</f>
        <v>-2.0233313647000002</v>
      </c>
      <c r="T9" s="2">
        <f>('[1]Qc, Winter, S3'!T9*Main!$B$4)</f>
        <v>-2.0363851154400003</v>
      </c>
      <c r="U9" s="2">
        <f>('[1]Qc, Winter, S3'!U9*Main!$B$4)</f>
        <v>-2.0624926169200002</v>
      </c>
      <c r="V9" s="2">
        <f>('[1]Qc, Winter, S3'!V9*Main!$B$4)</f>
        <v>-2.0886001184</v>
      </c>
      <c r="W9" s="2">
        <f>('[1]Qc, Winter, S3'!W9*Main!$B$4)</f>
        <v>-2.1016538691400002</v>
      </c>
      <c r="X9" s="2">
        <f>('[1]Qc, Winter, S3'!X9*Main!$B$4)</f>
        <v>-2.12776137062</v>
      </c>
      <c r="Y9" s="2">
        <f>('[1]Qc, Winter, S3'!Y9*Main!$B$4)</f>
        <v>-2.12776137062</v>
      </c>
    </row>
    <row r="10" spans="1:25" x14ac:dyDescent="0.3">
      <c r="A10">
        <v>9</v>
      </c>
      <c r="B10" s="2">
        <f>('[1]Qc, Winter, S3'!B10*Main!$B$4)</f>
        <v>-7.8322504439999996E-2</v>
      </c>
      <c r="C10" s="2">
        <f>('[1]Qc, Winter, S3'!C10*Main!$B$4)</f>
        <v>-7.8322504439999996E-2</v>
      </c>
      <c r="D10" s="2">
        <f>('[1]Qc, Winter, S3'!D10*Main!$B$4)</f>
        <v>-7.8322504439999996E-2</v>
      </c>
      <c r="E10" s="2">
        <f>('[1]Qc, Winter, S3'!E10*Main!$B$4)</f>
        <v>-7.8322504439999996E-2</v>
      </c>
      <c r="F10" s="2">
        <f>('[1]Qc, Winter, S3'!F10*Main!$B$4)</f>
        <v>-7.8322504439999996E-2</v>
      </c>
      <c r="G10" s="2">
        <f>('[1]Qc, Winter, S3'!G10*Main!$B$4)</f>
        <v>-7.8322504439999996E-2</v>
      </c>
      <c r="H10" s="2">
        <f>('[1]Qc, Winter, S3'!H10*Main!$B$4)</f>
        <v>-7.8322504439999996E-2</v>
      </c>
      <c r="I10" s="2">
        <f>('[1]Qc, Winter, S3'!I10*Main!$B$4)</f>
        <v>-7.8322504439999996E-2</v>
      </c>
      <c r="J10" s="2">
        <f>('[1]Qc, Winter, S3'!J10*Main!$B$4)</f>
        <v>-7.8322504439999996E-2</v>
      </c>
      <c r="K10" s="2">
        <f>('[1]Qc, Winter, S3'!K10*Main!$B$4)</f>
        <v>-7.8322504439999996E-2</v>
      </c>
      <c r="L10" s="2">
        <f>('[1]Qc, Winter, S3'!L10*Main!$B$4)</f>
        <v>-7.8322504439999996E-2</v>
      </c>
      <c r="M10" s="2">
        <f>('[1]Qc, Winter, S3'!M10*Main!$B$4)</f>
        <v>-7.8322504439999996E-2</v>
      </c>
      <c r="N10" s="2">
        <f>('[1]Qc, Winter, S3'!N10*Main!$B$4)</f>
        <v>-7.8322504439999996E-2</v>
      </c>
      <c r="O10" s="2">
        <f>('[1]Qc, Winter, S3'!O10*Main!$B$4)</f>
        <v>-7.8322504439999996E-2</v>
      </c>
      <c r="P10" s="2">
        <f>('[1]Qc, Winter, S3'!P10*Main!$B$4)</f>
        <v>-7.8322504439999996E-2</v>
      </c>
      <c r="Q10" s="2">
        <f>('[1]Qc, Winter, S3'!Q10*Main!$B$4)</f>
        <v>-7.8322504439999996E-2</v>
      </c>
      <c r="R10" s="2">
        <f>('[1]Qc, Winter, S3'!R10*Main!$B$4)</f>
        <v>-7.8322504439999996E-2</v>
      </c>
      <c r="S10" s="2">
        <f>('[1]Qc, Winter, S3'!S10*Main!$B$4)</f>
        <v>-7.8322504439999996E-2</v>
      </c>
      <c r="T10" s="2">
        <f>('[1]Qc, Winter, S3'!T10*Main!$B$4)</f>
        <v>-7.8322504439999996E-2</v>
      </c>
      <c r="U10" s="2">
        <f>('[1]Qc, Winter, S3'!U10*Main!$B$4)</f>
        <v>-7.8322504439999996E-2</v>
      </c>
      <c r="V10" s="2">
        <f>('[1]Qc, Winter, S3'!V10*Main!$B$4)</f>
        <v>-7.8322504439999996E-2</v>
      </c>
      <c r="W10" s="2">
        <f>('[1]Qc, Winter, S3'!W10*Main!$B$4)</f>
        <v>-7.8322504439999996E-2</v>
      </c>
      <c r="X10" s="2">
        <f>('[1]Qc, Winter, S3'!X10*Main!$B$4)</f>
        <v>-7.8322504439999996E-2</v>
      </c>
      <c r="Y10" s="2">
        <f>('[1]Qc, Winter, S3'!Y10*Main!$B$4)</f>
        <v>-7.8322504439999996E-2</v>
      </c>
    </row>
    <row r="11" spans="1:25" x14ac:dyDescent="0.3">
      <c r="A11">
        <v>10</v>
      </c>
      <c r="B11" s="2">
        <f>('[1]Qc, Winter, S3'!B11*Main!$B$4)</f>
        <v>-0.86154754884000007</v>
      </c>
      <c r="C11" s="2">
        <f>('[1]Qc, Winter, S3'!C11*Main!$B$4)</f>
        <v>-0.8746012995800001</v>
      </c>
      <c r="D11" s="2">
        <f>('[1]Qc, Winter, S3'!D11*Main!$B$4)</f>
        <v>-0.86154754884000007</v>
      </c>
      <c r="E11" s="2">
        <f>('[1]Qc, Winter, S3'!E11*Main!$B$4)</f>
        <v>-0.86154754884000007</v>
      </c>
      <c r="F11" s="2">
        <f>('[1]Qc, Winter, S3'!F11*Main!$B$4)</f>
        <v>-0.90070880105999995</v>
      </c>
      <c r="G11" s="2">
        <f>('[1]Qc, Winter, S3'!G11*Main!$B$4)</f>
        <v>-0.88765505032000014</v>
      </c>
      <c r="H11" s="2">
        <f>('[1]Qc, Winter, S3'!H11*Main!$B$4)</f>
        <v>-0.8354400473600001</v>
      </c>
      <c r="I11" s="2">
        <f>('[1]Qc, Winter, S3'!I11*Main!$B$4)</f>
        <v>-0.8354400473600001</v>
      </c>
      <c r="J11" s="2">
        <f>('[1]Qc, Winter, S3'!J11*Main!$B$4)</f>
        <v>-0.75711754292</v>
      </c>
      <c r="K11" s="2">
        <f>('[1]Qc, Winter, S3'!K11*Main!$B$4)</f>
        <v>-0.69184878922000004</v>
      </c>
      <c r="L11" s="2">
        <f>('[1]Qc, Winter, S3'!L11*Main!$B$4)</f>
        <v>-0.65268753700000004</v>
      </c>
      <c r="M11" s="2">
        <f>('[1]Qc, Winter, S3'!M11*Main!$B$4)</f>
        <v>-0.63963378626</v>
      </c>
      <c r="N11" s="2">
        <f>('[1]Qc, Winter, S3'!N11*Main!$B$4)</f>
        <v>-0.71795629070000011</v>
      </c>
      <c r="O11" s="2">
        <f>('[1]Qc, Winter, S3'!O11*Main!$B$4)</f>
        <v>-0.77017129366000003</v>
      </c>
      <c r="P11" s="2">
        <f>('[1]Qc, Winter, S3'!P11*Main!$B$4)</f>
        <v>-0.8354400473600001</v>
      </c>
      <c r="Q11" s="2">
        <f>('[1]Qc, Winter, S3'!Q11*Main!$B$4)</f>
        <v>-0.82238629662000007</v>
      </c>
      <c r="R11" s="2">
        <f>('[1]Qc, Winter, S3'!R11*Main!$B$4)</f>
        <v>-0.79627879514</v>
      </c>
      <c r="S11" s="2">
        <f>('[1]Qc, Winter, S3'!S11*Main!$B$4)</f>
        <v>-0.65268753700000004</v>
      </c>
      <c r="T11" s="2">
        <f>('[1]Qc, Winter, S3'!T11*Main!$B$4)</f>
        <v>-0.63963378626</v>
      </c>
      <c r="U11" s="2">
        <f>('[1]Qc, Winter, S3'!U11*Main!$B$4)</f>
        <v>-0.69184878922000004</v>
      </c>
      <c r="V11" s="2">
        <f>('[1]Qc, Winter, S3'!V11*Main!$B$4)</f>
        <v>-0.74406379217999996</v>
      </c>
      <c r="W11" s="2">
        <f>('[1]Qc, Winter, S3'!W11*Main!$B$4)</f>
        <v>-0.77017129366000003</v>
      </c>
      <c r="X11" s="2">
        <f>('[1]Qc, Winter, S3'!X11*Main!$B$4)</f>
        <v>-0.78322504440000007</v>
      </c>
      <c r="Y11" s="2">
        <f>('[1]Qc, Winter, S3'!Y11*Main!$B$4)</f>
        <v>-0.8354400473600001</v>
      </c>
    </row>
    <row r="12" spans="1:25" x14ac:dyDescent="0.3">
      <c r="A12">
        <v>11</v>
      </c>
      <c r="B12" s="2">
        <f>('[1]Qc, Winter, S3'!B12*Main!$B$4)</f>
        <v>-0.60047253404000012</v>
      </c>
      <c r="C12" s="2">
        <f>('[1]Qc, Winter, S3'!C12*Main!$B$4)</f>
        <v>-0.62658003551999997</v>
      </c>
      <c r="D12" s="2">
        <f>('[1]Qc, Winter, S3'!D12*Main!$B$4)</f>
        <v>-0.62658003551999997</v>
      </c>
      <c r="E12" s="2">
        <f>('[1]Qc, Winter, S3'!E12*Main!$B$4)</f>
        <v>-0.62658003551999997</v>
      </c>
      <c r="F12" s="2">
        <f>('[1]Qc, Winter, S3'!F12*Main!$B$4)</f>
        <v>-0.62658003551999997</v>
      </c>
      <c r="G12" s="2">
        <f>('[1]Qc, Winter, S3'!G12*Main!$B$4)</f>
        <v>-0.50909627886000008</v>
      </c>
      <c r="H12" s="2">
        <f>('[1]Qc, Winter, S3'!H12*Main!$B$4)</f>
        <v>-0.45688127589999999</v>
      </c>
      <c r="I12" s="2">
        <f>('[1]Qc, Winter, S3'!I12*Main!$B$4)</f>
        <v>-0.45688127589999999</v>
      </c>
      <c r="J12" s="2">
        <f>('[1]Qc, Winter, S3'!J12*Main!$B$4)</f>
        <v>-0.48298877738000001</v>
      </c>
      <c r="K12" s="2">
        <f>('[1]Qc, Winter, S3'!K12*Main!$B$4)</f>
        <v>-0.46993502664000003</v>
      </c>
      <c r="L12" s="2">
        <f>('[1]Qc, Winter, S3'!L12*Main!$B$4)</f>
        <v>-0.44382752516000007</v>
      </c>
      <c r="M12" s="2">
        <f>('[1]Qc, Winter, S3'!M12*Main!$B$4)</f>
        <v>-0.41772002368000005</v>
      </c>
      <c r="N12" s="2">
        <f>('[1]Qc, Winter, S3'!N12*Main!$B$4)</f>
        <v>-0.48298877738000001</v>
      </c>
      <c r="O12" s="2">
        <f>('[1]Qc, Winter, S3'!O12*Main!$B$4)</f>
        <v>-0.52215002960000001</v>
      </c>
      <c r="P12" s="2">
        <f>('[1]Qc, Winter, S3'!P12*Main!$B$4)</f>
        <v>-0.53520378034000005</v>
      </c>
      <c r="Q12" s="2">
        <f>('[1]Qc, Winter, S3'!Q12*Main!$B$4)</f>
        <v>-0.52215002960000001</v>
      </c>
      <c r="R12" s="2">
        <f>('[1]Qc, Winter, S3'!R12*Main!$B$4)</f>
        <v>-0.44382752516000007</v>
      </c>
      <c r="S12" s="2">
        <f>('[1]Qc, Winter, S3'!S12*Main!$B$4)</f>
        <v>-0.32634376850000002</v>
      </c>
      <c r="T12" s="2">
        <f>('[1]Qc, Winter, S3'!T12*Main!$B$4)</f>
        <v>-0.40466627294000002</v>
      </c>
      <c r="U12" s="2">
        <f>('[1]Qc, Winter, S3'!U12*Main!$B$4)</f>
        <v>-0.41772002368000005</v>
      </c>
      <c r="V12" s="2">
        <f>('[1]Qc, Winter, S3'!V12*Main!$B$4)</f>
        <v>-0.43077377442000003</v>
      </c>
      <c r="W12" s="2">
        <f>('[1]Qc, Winter, S3'!W12*Main!$B$4)</f>
        <v>-0.43077377442000003</v>
      </c>
      <c r="X12" s="2">
        <f>('[1]Qc, Winter, S3'!X12*Main!$B$4)</f>
        <v>-0.46993502664000003</v>
      </c>
      <c r="Y12" s="2">
        <f>('[1]Qc, Winter, S3'!Y12*Main!$B$4)</f>
        <v>-0.50909627886000008</v>
      </c>
    </row>
    <row r="13" spans="1:25" x14ac:dyDescent="0.3">
      <c r="A13">
        <v>12</v>
      </c>
      <c r="B13" s="2">
        <f>('[1]Qc, Winter, S3'!B13*Main!$B$4)</f>
        <v>0.36550502072000007</v>
      </c>
      <c r="C13" s="2">
        <f>('[1]Qc, Winter, S3'!C13*Main!$B$4)</f>
        <v>0.58741878330000008</v>
      </c>
      <c r="D13" s="2">
        <f>('[1]Qc, Winter, S3'!D13*Main!$B$4)</f>
        <v>0.71795629070000011</v>
      </c>
      <c r="E13" s="2">
        <f>('[1]Qc, Winter, S3'!E13*Main!$B$4)</f>
        <v>0.74406379217999996</v>
      </c>
      <c r="F13" s="2">
        <f>('[1]Qc, Winter, S3'!F13*Main!$B$4)</f>
        <v>0.65268753700000004</v>
      </c>
      <c r="G13" s="2">
        <f>('[1]Qc, Winter, S3'!G13*Main!$B$4)</f>
        <v>0.45688127589999999</v>
      </c>
      <c r="H13" s="2">
        <f>('[1]Qc, Winter, S3'!H13*Main!$B$4)</f>
        <v>0.36550502072000007</v>
      </c>
      <c r="I13" s="2">
        <f>('[1]Qc, Winter, S3'!I13*Main!$B$4)</f>
        <v>0.43077377442000003</v>
      </c>
      <c r="J13" s="2">
        <f>('[1]Qc, Winter, S3'!J13*Main!$B$4)</f>
        <v>-6.5268753700000001E-2</v>
      </c>
      <c r="K13" s="2">
        <f>('[1]Qc, Winter, S3'!K13*Main!$B$4)</f>
        <v>-0.31329001775999998</v>
      </c>
      <c r="L13" s="2">
        <f>('[1]Qc, Winter, S3'!L13*Main!$B$4)</f>
        <v>-9.1376255180000018E-2</v>
      </c>
      <c r="M13" s="2">
        <f>('[1]Qc, Winter, S3'!M13*Main!$B$4)</f>
        <v>0.40466627294000002</v>
      </c>
      <c r="N13" s="2">
        <f>('[1]Qc, Winter, S3'!N13*Main!$B$4)</f>
        <v>0.60047253404000012</v>
      </c>
      <c r="O13" s="2">
        <f>('[1]Qc, Winter, S3'!O13*Main!$B$4)</f>
        <v>0.58741878330000008</v>
      </c>
      <c r="P13" s="2">
        <f>('[1]Qc, Winter, S3'!P13*Main!$B$4)</f>
        <v>0.67879503848000011</v>
      </c>
      <c r="Q13" s="2">
        <f>('[1]Qc, Winter, S3'!Q13*Main!$B$4)</f>
        <v>0.32634376850000002</v>
      </c>
      <c r="R13" s="2">
        <f>('[1]Qc, Winter, S3'!R13*Main!$B$4)</f>
        <v>-3.9161252219999998E-2</v>
      </c>
      <c r="S13" s="2">
        <f>('[1]Qc, Winter, S3'!S13*Main!$B$4)</f>
        <v>0.11748375666000001</v>
      </c>
      <c r="T13" s="2">
        <f>('[1]Qc, Winter, S3'!T13*Main!$B$4)</f>
        <v>0.10443000592000001</v>
      </c>
      <c r="U13" s="2">
        <f>('[1]Qc, Winter, S3'!U13*Main!$B$4)</f>
        <v>0.22191376258000003</v>
      </c>
      <c r="V13" s="2">
        <f>('[1]Qc, Winter, S3'!V13*Main!$B$4)</f>
        <v>0.35245126998000004</v>
      </c>
      <c r="W13" s="2">
        <f>('[1]Qc, Winter, S3'!W13*Main!$B$4)</f>
        <v>0.63963378626</v>
      </c>
      <c r="X13" s="2">
        <f>('[1]Qc, Winter, S3'!X13*Main!$B$4)</f>
        <v>0.78322504440000007</v>
      </c>
      <c r="Y13" s="2">
        <f>('[1]Qc, Winter, S3'!Y13*Main!$B$4)</f>
        <v>0.44382752516000007</v>
      </c>
    </row>
    <row r="14" spans="1:25" x14ac:dyDescent="0.3">
      <c r="A14">
        <v>13</v>
      </c>
      <c r="B14" s="2">
        <f>('[1]Qc, Winter, S3'!B14*Main!$B$4)</f>
        <v>9.1376255180000018E-2</v>
      </c>
      <c r="C14" s="2">
        <f>('[1]Qc, Winter, S3'!C14*Main!$B$4)</f>
        <v>5.2215002960000007E-2</v>
      </c>
      <c r="D14" s="2">
        <f>('[1]Qc, Winter, S3'!D14*Main!$B$4)</f>
        <v>2.6107501480000003E-2</v>
      </c>
      <c r="E14" s="2">
        <f>('[1]Qc, Winter, S3'!E14*Main!$B$4)</f>
        <v>3.9161252219999998E-2</v>
      </c>
      <c r="F14" s="2">
        <f>('[1]Qc, Winter, S3'!F14*Main!$B$4)</f>
        <v>-1.3053750740000002E-2</v>
      </c>
      <c r="G14" s="2">
        <f>('[1]Qc, Winter, S3'!G14*Main!$B$4)</f>
        <v>1.3053750740000002E-2</v>
      </c>
      <c r="H14" s="2">
        <f>('[1]Qc, Winter, S3'!H14*Main!$B$4)</f>
        <v>0.1305375074</v>
      </c>
      <c r="I14" s="2">
        <f>('[1]Qc, Winter, S3'!I14*Main!$B$4)</f>
        <v>0.1305375074</v>
      </c>
      <c r="J14" s="2">
        <f>('[1]Qc, Winter, S3'!J14*Main!$B$4)</f>
        <v>0.24802126406000002</v>
      </c>
      <c r="K14" s="2">
        <f>('[1]Qc, Winter, S3'!K14*Main!$B$4)</f>
        <v>0.32634376850000002</v>
      </c>
      <c r="L14" s="2">
        <f>('[1]Qc, Winter, S3'!L14*Main!$B$4)</f>
        <v>0.49604252812000005</v>
      </c>
      <c r="M14" s="2">
        <f>('[1]Qc, Winter, S3'!M14*Main!$B$4)</f>
        <v>0.24802126406000002</v>
      </c>
      <c r="N14" s="2">
        <f>('[1]Qc, Winter, S3'!N14*Main!$B$4)</f>
        <v>0.20886001184000003</v>
      </c>
      <c r="O14" s="2">
        <f>('[1]Qc, Winter, S3'!O14*Main!$B$4)</f>
        <v>0.15664500887999999</v>
      </c>
      <c r="P14" s="2">
        <f>('[1]Qc, Winter, S3'!P14*Main!$B$4)</f>
        <v>7.8322504439999996E-2</v>
      </c>
      <c r="Q14" s="2">
        <f>('[1]Qc, Winter, S3'!Q14*Main!$B$4)</f>
        <v>0.1305375074</v>
      </c>
      <c r="R14" s="2">
        <f>('[1]Qc, Winter, S3'!R14*Main!$B$4)</f>
        <v>0.14359125814000001</v>
      </c>
      <c r="S14" s="2">
        <f>('[1]Qc, Winter, S3'!S14*Main!$B$4)</f>
        <v>0.16969875962000003</v>
      </c>
      <c r="T14" s="2">
        <f>('[1]Qc, Winter, S3'!T14*Main!$B$4)</f>
        <v>0.18275251036000004</v>
      </c>
      <c r="U14" s="2">
        <f>('[1]Qc, Winter, S3'!U14*Main!$B$4)</f>
        <v>0.23496751332000002</v>
      </c>
      <c r="V14" s="2">
        <f>('[1]Qc, Winter, S3'!V14*Main!$B$4)</f>
        <v>0.16969875962000003</v>
      </c>
      <c r="W14" s="2">
        <f>('[1]Qc, Winter, S3'!W14*Main!$B$4)</f>
        <v>0.15664500887999999</v>
      </c>
      <c r="X14" s="2">
        <f>('[1]Qc, Winter, S3'!X14*Main!$B$4)</f>
        <v>0.11748375666000001</v>
      </c>
      <c r="Y14" s="2">
        <f>('[1]Qc, Winter, S3'!Y14*Main!$B$4)</f>
        <v>-2.6107501480000003E-2</v>
      </c>
    </row>
    <row r="15" spans="1:25" x14ac:dyDescent="0.3">
      <c r="A15">
        <v>14</v>
      </c>
      <c r="B15" s="2">
        <f>('[1]Qc, Winter, S3'!B15*Main!$B$4)</f>
        <v>0.2610750148</v>
      </c>
      <c r="C15" s="2">
        <f>('[1]Qc, Winter, S3'!C15*Main!$B$4)</f>
        <v>0.27412876553999999</v>
      </c>
      <c r="D15" s="2">
        <f>('[1]Qc, Winter, S3'!D15*Main!$B$4)</f>
        <v>0.27412876553999999</v>
      </c>
      <c r="E15" s="2">
        <f>('[1]Qc, Winter, S3'!E15*Main!$B$4)</f>
        <v>0.27412876553999999</v>
      </c>
      <c r="F15" s="2">
        <f>('[1]Qc, Winter, S3'!F15*Main!$B$4)</f>
        <v>0.27412876553999999</v>
      </c>
      <c r="G15" s="2">
        <f>('[1]Qc, Winter, S3'!G15*Main!$B$4)</f>
        <v>0.2610750148</v>
      </c>
      <c r="H15" s="2">
        <f>('[1]Qc, Winter, S3'!H15*Main!$B$4)</f>
        <v>0.2610750148</v>
      </c>
      <c r="I15" s="2">
        <f>('[1]Qc, Winter, S3'!I15*Main!$B$4)</f>
        <v>0.24802126406000002</v>
      </c>
      <c r="J15" s="2">
        <f>('[1]Qc, Winter, S3'!J15*Main!$B$4)</f>
        <v>0.23496751332000002</v>
      </c>
      <c r="K15" s="2">
        <f>('[1]Qc, Winter, S3'!K15*Main!$B$4)</f>
        <v>0.22191376258000003</v>
      </c>
      <c r="L15" s="2">
        <f>('[1]Qc, Winter, S3'!L15*Main!$B$4)</f>
        <v>0.22191376258000003</v>
      </c>
      <c r="M15" s="2">
        <f>('[1]Qc, Winter, S3'!M15*Main!$B$4)</f>
        <v>0.22191376258000003</v>
      </c>
      <c r="N15" s="2">
        <f>('[1]Qc, Winter, S3'!N15*Main!$B$4)</f>
        <v>0.23496751332000002</v>
      </c>
      <c r="O15" s="2">
        <f>('[1]Qc, Winter, S3'!O15*Main!$B$4)</f>
        <v>0.2610750148</v>
      </c>
      <c r="P15" s="2">
        <f>('[1]Qc, Winter, S3'!P15*Main!$B$4)</f>
        <v>0.2610750148</v>
      </c>
      <c r="Q15" s="2">
        <f>('[1]Qc, Winter, S3'!Q15*Main!$B$4)</f>
        <v>0.24802126406000002</v>
      </c>
      <c r="R15" s="2">
        <f>('[1]Qc, Winter, S3'!R15*Main!$B$4)</f>
        <v>0.24802126406000002</v>
      </c>
      <c r="S15" s="2">
        <f>('[1]Qc, Winter, S3'!S15*Main!$B$4)</f>
        <v>0.24802126406000002</v>
      </c>
      <c r="T15" s="2">
        <f>('[1]Qc, Winter, S3'!T15*Main!$B$4)</f>
        <v>0.2610750148</v>
      </c>
      <c r="U15" s="2">
        <f>('[1]Qc, Winter, S3'!U15*Main!$B$4)</f>
        <v>0.2610750148</v>
      </c>
      <c r="V15" s="2">
        <f>('[1]Qc, Winter, S3'!V15*Main!$B$4)</f>
        <v>0.2610750148</v>
      </c>
      <c r="W15" s="2">
        <f>('[1]Qc, Winter, S3'!W15*Main!$B$4)</f>
        <v>0.27412876553999999</v>
      </c>
      <c r="X15" s="2">
        <f>('[1]Qc, Winter, S3'!X15*Main!$B$4)</f>
        <v>0.27412876553999999</v>
      </c>
      <c r="Y15" s="2">
        <f>('[1]Qc, Winter, S3'!Y15*Main!$B$4)</f>
        <v>0.27412876553999999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0.58324252799999998</v>
      </c>
      <c r="C2" s="2">
        <f>('EV Characterization'!C$4-'EV Characterization'!C$2)*VLOOKUP($A2,'EV Distribution'!$A$2:$B$16,2,FALSE)</f>
        <v>0.66488457600000006</v>
      </c>
      <c r="D2" s="2">
        <f>('EV Characterization'!D$4-'EV Characterization'!D$2)*VLOOKUP($A2,'EV Distribution'!$A$2:$B$16,2,FALSE)</f>
        <v>0.996632352</v>
      </c>
      <c r="E2" s="2">
        <f>('EV Characterization'!E$4-'EV Characterization'!E$2)*VLOOKUP($A2,'EV Distribution'!$A$2:$B$16,2,FALSE)</f>
        <v>1.172308272</v>
      </c>
      <c r="F2" s="2">
        <f>('EV Characterization'!F$4-'EV Characterization'!F$2)*VLOOKUP($A2,'EV Distribution'!$A$2:$B$16,2,FALSE)</f>
        <v>1.3936922400000002</v>
      </c>
      <c r="G2" s="2">
        <f>('EV Characterization'!G$4-'EV Characterization'!G$2)*VLOOKUP($A2,'EV Distribution'!$A$2:$B$16,2,FALSE)</f>
        <v>1.4809896000000002</v>
      </c>
      <c r="H2" s="2">
        <f>('EV Characterization'!H$4-'EV Characterization'!H$2)*VLOOKUP($A2,'EV Distribution'!$A$2:$B$16,2,FALSE)</f>
        <v>1.2682476000000003</v>
      </c>
      <c r="I2" s="2">
        <f>('EV Characterization'!I$4-'EV Characterization'!I$2)*VLOOKUP($A2,'EV Distribution'!$A$2:$B$16,2,FALSE)</f>
        <v>1.8945396959999998</v>
      </c>
      <c r="J2" s="2">
        <f>('EV Characterization'!J$4-'EV Characterization'!J$2)*VLOOKUP($A2,'EV Distribution'!$A$2:$B$16,2,FALSE)</f>
        <v>1.6403432160000002</v>
      </c>
      <c r="K2" s="2">
        <f>('EV Characterization'!K$4-'EV Characterization'!K$2)*VLOOKUP($A2,'EV Distribution'!$A$2:$B$16,2,FALSE)</f>
        <v>1.9165732799999999</v>
      </c>
      <c r="L2" s="2">
        <f>('EV Characterization'!L$4-'EV Characterization'!L$2)*VLOOKUP($A2,'EV Distribution'!$A$2:$B$16,2,FALSE)</f>
        <v>2.0221988880000001</v>
      </c>
      <c r="M2" s="2">
        <f>('EV Characterization'!M$4-'EV Characterization'!M$2)*VLOOKUP($A2,'EV Distribution'!$A$2:$B$16,2,FALSE)</f>
        <v>1.9661316719999999</v>
      </c>
      <c r="N2" s="2">
        <f>('EV Characterization'!N$4-'EV Characterization'!N$2)*VLOOKUP($A2,'EV Distribution'!$A$2:$B$16,2,FALSE)</f>
        <v>1.840764624</v>
      </c>
      <c r="O2" s="2">
        <f>('EV Characterization'!O$4-'EV Characterization'!O$2)*VLOOKUP($A2,'EV Distribution'!$A$2:$B$16,2,FALSE)</f>
        <v>1.7391801600000001</v>
      </c>
      <c r="P2" s="2">
        <f>('EV Characterization'!P$4-'EV Characterization'!P$2)*VLOOKUP($A2,'EV Distribution'!$A$2:$B$16,2,FALSE)</f>
        <v>1.7284521120000003</v>
      </c>
      <c r="Q2" s="2">
        <f>('EV Characterization'!Q$4-'EV Characterization'!Q$2)*VLOOKUP($A2,'EV Distribution'!$A$2:$B$16,2,FALSE)</f>
        <v>1.590513888</v>
      </c>
      <c r="R2" s="2">
        <f>('EV Characterization'!R$4-'EV Characterization'!R$2)*VLOOKUP($A2,'EV Distribution'!$A$2:$B$16,2,FALSE)</f>
        <v>1.503155472</v>
      </c>
      <c r="S2" s="2">
        <f>('EV Characterization'!S$4-'EV Characterization'!S$2)*VLOOKUP($A2,'EV Distribution'!$A$2:$B$16,2,FALSE)</f>
        <v>1.4171275680000002</v>
      </c>
      <c r="T2" s="2">
        <f>('EV Characterization'!T$4-'EV Characterization'!T$2)*VLOOKUP($A2,'EV Distribution'!$A$2:$B$16,2,FALSE)</f>
        <v>1.0135601279999999</v>
      </c>
      <c r="U2" s="2">
        <f>('EV Characterization'!U$4-'EV Characterization'!U$2)*VLOOKUP($A2,'EV Distribution'!$A$2:$B$16,2,FALSE)</f>
        <v>1.1182838879999999</v>
      </c>
      <c r="V2" s="2">
        <f>('EV Characterization'!V$4-'EV Characterization'!V$2)*VLOOKUP($A2,'EV Distribution'!$A$2:$B$16,2,FALSE)</f>
        <v>1.157156208</v>
      </c>
      <c r="W2" s="2">
        <f>('EV Characterization'!W$4-'EV Characterization'!W$2)*VLOOKUP($A2,'EV Distribution'!$A$2:$B$16,2,FALSE)</f>
        <v>1.2172454880000001</v>
      </c>
      <c r="X2" s="2">
        <f>('EV Characterization'!X$4-'EV Characterization'!X$2)*VLOOKUP($A2,'EV Distribution'!$A$2:$B$16,2,FALSE)</f>
        <v>0.55980720000000006</v>
      </c>
      <c r="Y2" s="2">
        <f>('EV Characterization'!Y$4-'EV Characterization'!Y$2)*VLOOKUP($A2,'EV Distribution'!$A$2:$B$16,2,FALSE)</f>
        <v>0.57044111999999991</v>
      </c>
    </row>
    <row r="3" spans="1:25" x14ac:dyDescent="0.3">
      <c r="A3">
        <v>6</v>
      </c>
      <c r="B3" s="2">
        <f>('EV Characterization'!B$4-'EV Characterization'!B$2)*VLOOKUP($A3,'EV Distribution'!$A$2:$B$16,2,FALSE)</f>
        <v>0.19441417599999999</v>
      </c>
      <c r="C3" s="2">
        <f>('EV Characterization'!C$4-'EV Characterization'!C$2)*VLOOKUP($A3,'EV Distribution'!$A$2:$B$16,2,FALSE)</f>
        <v>0.221628192</v>
      </c>
      <c r="D3" s="2">
        <f>('EV Characterization'!D$4-'EV Characterization'!D$2)*VLOOKUP($A3,'EV Distribution'!$A$2:$B$16,2,FALSE)</f>
        <v>0.33221078399999998</v>
      </c>
      <c r="E3" s="2">
        <f>('EV Characterization'!E$4-'EV Characterization'!E$2)*VLOOKUP($A3,'EV Distribution'!$A$2:$B$16,2,FALSE)</f>
        <v>0.39076942400000003</v>
      </c>
      <c r="F3" s="2">
        <f>('EV Characterization'!F$4-'EV Characterization'!F$2)*VLOOKUP($A3,'EV Distribution'!$A$2:$B$16,2,FALSE)</f>
        <v>0.46456408000000005</v>
      </c>
      <c r="G3" s="2">
        <f>('EV Characterization'!G$4-'EV Characterization'!G$2)*VLOOKUP($A3,'EV Distribution'!$A$2:$B$16,2,FALSE)</f>
        <v>0.49366320000000002</v>
      </c>
      <c r="H3" s="2">
        <f>('EV Characterization'!H$4-'EV Characterization'!H$2)*VLOOKUP($A3,'EV Distribution'!$A$2:$B$16,2,FALSE)</f>
        <v>0.42274920000000005</v>
      </c>
      <c r="I3" s="2">
        <f>('EV Characterization'!I$4-'EV Characterization'!I$2)*VLOOKUP($A3,'EV Distribution'!$A$2:$B$16,2,FALSE)</f>
        <v>0.63151323199999998</v>
      </c>
      <c r="J3" s="2">
        <f>('EV Characterization'!J$4-'EV Characterization'!J$2)*VLOOKUP($A3,'EV Distribution'!$A$2:$B$16,2,FALSE)</f>
        <v>0.54678107200000003</v>
      </c>
      <c r="K3" s="2">
        <f>('EV Characterization'!K$4-'EV Characterization'!K$2)*VLOOKUP($A3,'EV Distribution'!$A$2:$B$16,2,FALSE)</f>
        <v>0.63885775999999994</v>
      </c>
      <c r="L3" s="2">
        <f>('EV Characterization'!L$4-'EV Characterization'!L$2)*VLOOKUP($A3,'EV Distribution'!$A$2:$B$16,2,FALSE)</f>
        <v>0.67406629600000001</v>
      </c>
      <c r="M3" s="2">
        <f>('EV Characterization'!M$4-'EV Characterization'!M$2)*VLOOKUP($A3,'EV Distribution'!$A$2:$B$16,2,FALSE)</f>
        <v>0.65537722399999998</v>
      </c>
      <c r="N3" s="2">
        <f>('EV Characterization'!N$4-'EV Characterization'!N$2)*VLOOKUP($A3,'EV Distribution'!$A$2:$B$16,2,FALSE)</f>
        <v>0.61358820799999991</v>
      </c>
      <c r="O3" s="2">
        <f>('EV Characterization'!O$4-'EV Characterization'!O$2)*VLOOKUP($A3,'EV Distribution'!$A$2:$B$16,2,FALSE)</f>
        <v>0.57972672000000003</v>
      </c>
      <c r="P3" s="2">
        <f>('EV Characterization'!P$4-'EV Characterization'!P$2)*VLOOKUP($A3,'EV Distribution'!$A$2:$B$16,2,FALSE)</f>
        <v>0.57615070400000001</v>
      </c>
      <c r="Q3" s="2">
        <f>('EV Characterization'!Q$4-'EV Characterization'!Q$2)*VLOOKUP($A3,'EV Distribution'!$A$2:$B$16,2,FALSE)</f>
        <v>0.53017129600000001</v>
      </c>
      <c r="R3" s="2">
        <f>('EV Characterization'!R$4-'EV Characterization'!R$2)*VLOOKUP($A3,'EV Distribution'!$A$2:$B$16,2,FALSE)</f>
        <v>0.50105182399999992</v>
      </c>
      <c r="S3" s="2">
        <f>('EV Characterization'!S$4-'EV Characterization'!S$2)*VLOOKUP($A3,'EV Distribution'!$A$2:$B$16,2,FALSE)</f>
        <v>0.47237585600000004</v>
      </c>
      <c r="T3" s="2">
        <f>('EV Characterization'!T$4-'EV Characterization'!T$2)*VLOOKUP($A3,'EV Distribution'!$A$2:$B$16,2,FALSE)</f>
        <v>0.33785337599999998</v>
      </c>
      <c r="U3" s="2">
        <f>('EV Characterization'!U$4-'EV Characterization'!U$2)*VLOOKUP($A3,'EV Distribution'!$A$2:$B$16,2,FALSE)</f>
        <v>0.37276129599999996</v>
      </c>
      <c r="V3" s="2">
        <f>('EV Characterization'!V$4-'EV Characterization'!V$2)*VLOOKUP($A3,'EV Distribution'!$A$2:$B$16,2,FALSE)</f>
        <v>0.38571873600000001</v>
      </c>
      <c r="W3" s="2">
        <f>('EV Characterization'!W$4-'EV Characterization'!W$2)*VLOOKUP($A3,'EV Distribution'!$A$2:$B$16,2,FALSE)</f>
        <v>0.40574849600000001</v>
      </c>
      <c r="X3" s="2">
        <f>('EV Characterization'!X$4-'EV Characterization'!X$2)*VLOOKUP($A3,'EV Distribution'!$A$2:$B$16,2,FALSE)</f>
        <v>0.1866024</v>
      </c>
      <c r="Y3" s="2">
        <f>('EV Characterization'!Y$4-'EV Characterization'!Y$2)*VLOOKUP($A3,'EV Distribution'!$A$2:$B$16,2,FALSE)</f>
        <v>0.19014703999999999</v>
      </c>
    </row>
    <row r="4" spans="1:25" x14ac:dyDescent="0.3">
      <c r="A4">
        <v>14</v>
      </c>
      <c r="B4" s="2">
        <f>('EV Characterization'!B$4-'EV Characterization'!B$2)*VLOOKUP($A4,'EV Distribution'!$A$2:$B$16,2,FALSE)</f>
        <v>0.11646509599999999</v>
      </c>
      <c r="C4" s="2">
        <f>('EV Characterization'!C$4-'EV Characterization'!C$2)*VLOOKUP($A4,'EV Distribution'!$A$2:$B$16,2,FALSE)</f>
        <v>0.132767832</v>
      </c>
      <c r="D4" s="2">
        <f>('EV Characterization'!D$4-'EV Characterization'!D$2)*VLOOKUP($A4,'EV Distribution'!$A$2:$B$16,2,FALSE)</f>
        <v>0.19901306399999996</v>
      </c>
      <c r="E4" s="2">
        <f>('EV Characterization'!E$4-'EV Characterization'!E$2)*VLOOKUP($A4,'EV Distribution'!$A$2:$B$16,2,FALSE)</f>
        <v>0.23409300399999999</v>
      </c>
      <c r="F4" s="2">
        <f>('EV Characterization'!F$4-'EV Characterization'!F$2)*VLOOKUP($A4,'EV Distribution'!$A$2:$B$16,2,FALSE)</f>
        <v>0.27830018000000001</v>
      </c>
      <c r="G4" s="2">
        <f>('EV Characterization'!G$4-'EV Characterization'!G$2)*VLOOKUP($A4,'EV Distribution'!$A$2:$B$16,2,FALSE)</f>
        <v>0.2957322</v>
      </c>
      <c r="H4" s="2">
        <f>('EV Characterization'!H$4-'EV Characterization'!H$2)*VLOOKUP($A4,'EV Distribution'!$A$2:$B$16,2,FALSE)</f>
        <v>0.2532507</v>
      </c>
      <c r="I4" s="2">
        <f>('EV Characterization'!I$4-'EV Characterization'!I$2)*VLOOKUP($A4,'EV Distribution'!$A$2:$B$16,2,FALSE)</f>
        <v>0.37831217199999995</v>
      </c>
      <c r="J4" s="2">
        <f>('EV Characterization'!J$4-'EV Characterization'!J$2)*VLOOKUP($A4,'EV Distribution'!$A$2:$B$16,2,FALSE)</f>
        <v>0.32755281199999997</v>
      </c>
      <c r="K4" s="2">
        <f>('EV Characterization'!K$4-'EV Characterization'!K$2)*VLOOKUP($A4,'EV Distribution'!$A$2:$B$16,2,FALSE)</f>
        <v>0.38271195999999996</v>
      </c>
      <c r="L4" s="2">
        <f>('EV Characterization'!L$4-'EV Characterization'!L$2)*VLOOKUP($A4,'EV Distribution'!$A$2:$B$16,2,FALSE)</f>
        <v>0.40380386600000001</v>
      </c>
      <c r="M4" s="2">
        <f>('EV Characterization'!M$4-'EV Characterization'!M$2)*VLOOKUP($A4,'EV Distribution'!$A$2:$B$16,2,FALSE)</f>
        <v>0.39260805399999993</v>
      </c>
      <c r="N4" s="2">
        <f>('EV Characterization'!N$4-'EV Characterization'!N$2)*VLOOKUP($A4,'EV Distribution'!$A$2:$B$16,2,FALSE)</f>
        <v>0.36757406799999992</v>
      </c>
      <c r="O4" s="2">
        <f>('EV Characterization'!O$4-'EV Characterization'!O$2)*VLOOKUP($A4,'EV Distribution'!$A$2:$B$16,2,FALSE)</f>
        <v>0.34728912000000001</v>
      </c>
      <c r="P4" s="2">
        <f>('EV Characterization'!P$4-'EV Characterization'!P$2)*VLOOKUP($A4,'EV Distribution'!$A$2:$B$16,2,FALSE)</f>
        <v>0.34514688400000004</v>
      </c>
      <c r="Q4" s="2">
        <f>('EV Characterization'!Q$4-'EV Characterization'!Q$2)*VLOOKUP($A4,'EV Distribution'!$A$2:$B$16,2,FALSE)</f>
        <v>0.317602616</v>
      </c>
      <c r="R4" s="2">
        <f>('EV Characterization'!R$4-'EV Characterization'!R$2)*VLOOKUP($A4,'EV Distribution'!$A$2:$B$16,2,FALSE)</f>
        <v>0.30015840399999999</v>
      </c>
      <c r="S4" s="2">
        <f>('EV Characterization'!S$4-'EV Characterization'!S$2)*VLOOKUP($A4,'EV Distribution'!$A$2:$B$16,2,FALSE)</f>
        <v>0.28297987600000002</v>
      </c>
      <c r="T4" s="2">
        <f>('EV Characterization'!T$4-'EV Characterization'!T$2)*VLOOKUP($A4,'EV Distribution'!$A$2:$B$16,2,FALSE)</f>
        <v>0.20239329599999997</v>
      </c>
      <c r="U4" s="2">
        <f>('EV Characterization'!U$4-'EV Characterization'!U$2)*VLOOKUP($A4,'EV Distribution'!$A$2:$B$16,2,FALSE)</f>
        <v>0.22330511599999997</v>
      </c>
      <c r="V4" s="2">
        <f>('EV Characterization'!V$4-'EV Characterization'!V$2)*VLOOKUP($A4,'EV Distribution'!$A$2:$B$16,2,FALSE)</f>
        <v>0.23106735599999997</v>
      </c>
      <c r="W4" s="2">
        <f>('EV Characterization'!W$4-'EV Characterization'!W$2)*VLOOKUP($A4,'EV Distribution'!$A$2:$B$16,2,FALSE)</f>
        <v>0.24306631599999998</v>
      </c>
      <c r="X4" s="2">
        <f>('EV Characterization'!X$4-'EV Characterization'!X$2)*VLOOKUP($A4,'EV Distribution'!$A$2:$B$16,2,FALSE)</f>
        <v>0.11178539999999999</v>
      </c>
      <c r="Y4" s="2">
        <f>('EV Characterization'!Y$4-'EV Characterization'!Y$2)*VLOOKUP($A4,'EV Distribution'!$A$2:$B$16,2,FALSE)</f>
        <v>0.11390883999999998</v>
      </c>
    </row>
    <row r="5" spans="1:25" x14ac:dyDescent="0.3">
      <c r="A5">
        <v>17</v>
      </c>
      <c r="B5" s="2">
        <f>('EV Characterization'!B$4-'EV Characterization'!B$2)*VLOOKUP($A5,'EV Distribution'!$A$2:$B$16,2,FALSE)</f>
        <v>0.15543963599999999</v>
      </c>
      <c r="C5" s="2">
        <f>('EV Characterization'!C$4-'EV Characterization'!C$2)*VLOOKUP($A5,'EV Distribution'!$A$2:$B$16,2,FALSE)</f>
        <v>0.17719801199999999</v>
      </c>
      <c r="D5" s="2">
        <f>('EV Characterization'!D$4-'EV Characterization'!D$2)*VLOOKUP($A5,'EV Distribution'!$A$2:$B$16,2,FALSE)</f>
        <v>0.26561192399999994</v>
      </c>
      <c r="E5" s="2">
        <f>('EV Characterization'!E$4-'EV Characterization'!E$2)*VLOOKUP($A5,'EV Distribution'!$A$2:$B$16,2,FALSE)</f>
        <v>0.31243121400000001</v>
      </c>
      <c r="F5" s="2">
        <f>('EV Characterization'!F$4-'EV Characterization'!F$2)*VLOOKUP($A5,'EV Distribution'!$A$2:$B$16,2,FALSE)</f>
        <v>0.37143213000000003</v>
      </c>
      <c r="G5" s="2">
        <f>('EV Characterization'!G$4-'EV Characterization'!G$2)*VLOOKUP($A5,'EV Distribution'!$A$2:$B$16,2,FALSE)</f>
        <v>0.39469770000000004</v>
      </c>
      <c r="H5" s="2">
        <f>('EV Characterization'!H$4-'EV Characterization'!H$2)*VLOOKUP($A5,'EV Distribution'!$A$2:$B$16,2,FALSE)</f>
        <v>0.33799995000000005</v>
      </c>
      <c r="I5" s="2">
        <f>('EV Characterization'!I$4-'EV Characterization'!I$2)*VLOOKUP($A5,'EV Distribution'!$A$2:$B$16,2,FALSE)</f>
        <v>0.50491270199999994</v>
      </c>
      <c r="J5" s="2">
        <f>('EV Characterization'!J$4-'EV Characterization'!J$2)*VLOOKUP($A5,'EV Distribution'!$A$2:$B$16,2,FALSE)</f>
        <v>0.437166942</v>
      </c>
      <c r="K5" s="2">
        <f>('EV Characterization'!K$4-'EV Characterization'!K$2)*VLOOKUP($A5,'EV Distribution'!$A$2:$B$16,2,FALSE)</f>
        <v>0.51078486000000001</v>
      </c>
      <c r="L5" s="2">
        <f>('EV Characterization'!L$4-'EV Characterization'!L$2)*VLOOKUP($A5,'EV Distribution'!$A$2:$B$16,2,FALSE)</f>
        <v>0.53893508099999998</v>
      </c>
      <c r="M5" s="2">
        <f>('EV Characterization'!M$4-'EV Characterization'!M$2)*VLOOKUP($A5,'EV Distribution'!$A$2:$B$16,2,FALSE)</f>
        <v>0.52399263899999993</v>
      </c>
      <c r="N5" s="2">
        <f>('EV Characterization'!N$4-'EV Characterization'!N$2)*VLOOKUP($A5,'EV Distribution'!$A$2:$B$16,2,FALSE)</f>
        <v>0.49058113799999992</v>
      </c>
      <c r="O5" s="2">
        <f>('EV Characterization'!O$4-'EV Characterization'!O$2)*VLOOKUP($A5,'EV Distribution'!$A$2:$B$16,2,FALSE)</f>
        <v>0.46350792000000002</v>
      </c>
      <c r="P5" s="2">
        <f>('EV Characterization'!P$4-'EV Characterization'!P$2)*VLOOKUP($A5,'EV Distribution'!$A$2:$B$16,2,FALSE)</f>
        <v>0.46064879400000003</v>
      </c>
      <c r="Q5" s="2">
        <f>('EV Characterization'!Q$4-'EV Characterization'!Q$2)*VLOOKUP($A5,'EV Distribution'!$A$2:$B$16,2,FALSE)</f>
        <v>0.42388695599999998</v>
      </c>
      <c r="R5" s="2">
        <f>('EV Characterization'!R$4-'EV Characterization'!R$2)*VLOOKUP($A5,'EV Distribution'!$A$2:$B$16,2,FALSE)</f>
        <v>0.40060511399999998</v>
      </c>
      <c r="S5" s="2">
        <f>('EV Characterization'!S$4-'EV Characterization'!S$2)*VLOOKUP($A5,'EV Distribution'!$A$2:$B$16,2,FALSE)</f>
        <v>0.37767786600000003</v>
      </c>
      <c r="T5" s="2">
        <f>('EV Characterization'!T$4-'EV Characterization'!T$2)*VLOOKUP($A5,'EV Distribution'!$A$2:$B$16,2,FALSE)</f>
        <v>0.27012333599999999</v>
      </c>
      <c r="U5" s="2">
        <f>('EV Characterization'!U$4-'EV Characterization'!U$2)*VLOOKUP($A5,'EV Distribution'!$A$2:$B$16,2,FALSE)</f>
        <v>0.29803320599999999</v>
      </c>
      <c r="V5" s="2">
        <f>('EV Characterization'!V$4-'EV Characterization'!V$2)*VLOOKUP($A5,'EV Distribution'!$A$2:$B$16,2,FALSE)</f>
        <v>0.308393046</v>
      </c>
      <c r="W5" s="2">
        <f>('EV Characterization'!W$4-'EV Characterization'!W$2)*VLOOKUP($A5,'EV Distribution'!$A$2:$B$16,2,FALSE)</f>
        <v>0.32440740600000001</v>
      </c>
      <c r="X5" s="2">
        <f>('EV Characterization'!X$4-'EV Characterization'!X$2)*VLOOKUP($A5,'EV Distribution'!$A$2:$B$16,2,FALSE)</f>
        <v>0.14919389999999999</v>
      </c>
      <c r="Y5" s="2">
        <f>('EV Characterization'!Y$4-'EV Characterization'!Y$2)*VLOOKUP($A5,'EV Distribution'!$A$2:$B$16,2,FALSE)</f>
        <v>0.15202793999999997</v>
      </c>
    </row>
    <row r="6" spans="1:25" x14ac:dyDescent="0.3">
      <c r="A6">
        <v>20</v>
      </c>
      <c r="B6" s="2">
        <f>('EV Characterization'!B$4-'EV Characterization'!B$2)*VLOOKUP($A6,'EV Distribution'!$A$2:$B$16,2,FALSE)</f>
        <v>4.7686495999999995E-2</v>
      </c>
      <c r="C6" s="2">
        <f>('EV Characterization'!C$4-'EV Characterization'!C$2)*VLOOKUP($A6,'EV Distribution'!$A$2:$B$16,2,FALSE)</f>
        <v>5.4361632E-2</v>
      </c>
      <c r="D6" s="2">
        <f>('EV Characterization'!D$4-'EV Characterization'!D$2)*VLOOKUP($A6,'EV Distribution'!$A$2:$B$16,2,FALSE)</f>
        <v>8.1485663999999985E-2</v>
      </c>
      <c r="E6" s="2">
        <f>('EV Characterization'!E$4-'EV Characterization'!E$2)*VLOOKUP($A6,'EV Distribution'!$A$2:$B$16,2,FALSE)</f>
        <v>9.5849103999999991E-2</v>
      </c>
      <c r="F6" s="2">
        <f>('EV Characterization'!F$4-'EV Characterization'!F$2)*VLOOKUP($A6,'EV Distribution'!$A$2:$B$16,2,FALSE)</f>
        <v>0.11394968000000001</v>
      </c>
      <c r="G6" s="2">
        <f>('EV Characterization'!G$4-'EV Characterization'!G$2)*VLOOKUP($A6,'EV Distribution'!$A$2:$B$16,2,FALSE)</f>
        <v>0.12108720000000001</v>
      </c>
      <c r="H6" s="2">
        <f>('EV Characterization'!H$4-'EV Characterization'!H$2)*VLOOKUP($A6,'EV Distribution'!$A$2:$B$16,2,FALSE)</f>
        <v>0.10369320000000001</v>
      </c>
      <c r="I6" s="2">
        <f>('EV Characterization'!I$4-'EV Characterization'!I$2)*VLOOKUP($A6,'EV Distribution'!$A$2:$B$16,2,FALSE)</f>
        <v>0.15489947199999998</v>
      </c>
      <c r="J6" s="2">
        <f>('EV Characterization'!J$4-'EV Characterization'!J$2)*VLOOKUP($A6,'EV Distribution'!$A$2:$B$16,2,FALSE)</f>
        <v>0.13411611200000001</v>
      </c>
      <c r="K6" s="2">
        <f>('EV Characterization'!K$4-'EV Characterization'!K$2)*VLOOKUP($A6,'EV Distribution'!$A$2:$B$16,2,FALSE)</f>
        <v>0.15670095999999997</v>
      </c>
      <c r="L6" s="2">
        <f>('EV Characterization'!L$4-'EV Characterization'!L$2)*VLOOKUP($A6,'EV Distribution'!$A$2:$B$16,2,FALSE)</f>
        <v>0.165337016</v>
      </c>
      <c r="M6" s="2">
        <f>('EV Characterization'!M$4-'EV Characterization'!M$2)*VLOOKUP($A6,'EV Distribution'!$A$2:$B$16,2,FALSE)</f>
        <v>0.16075290399999997</v>
      </c>
      <c r="N6" s="2">
        <f>('EV Characterization'!N$4-'EV Characterization'!N$2)*VLOOKUP($A6,'EV Distribution'!$A$2:$B$16,2,FALSE)</f>
        <v>0.15050276799999998</v>
      </c>
      <c r="O6" s="2">
        <f>('EV Characterization'!O$4-'EV Characterization'!O$2)*VLOOKUP($A6,'EV Distribution'!$A$2:$B$16,2,FALSE)</f>
        <v>0.14219712000000001</v>
      </c>
      <c r="P6" s="2">
        <f>('EV Characterization'!P$4-'EV Characterization'!P$2)*VLOOKUP($A6,'EV Distribution'!$A$2:$B$16,2,FALSE)</f>
        <v>0.14131998400000001</v>
      </c>
      <c r="Q6" s="2">
        <f>('EV Characterization'!Q$4-'EV Characterization'!Q$2)*VLOOKUP($A6,'EV Distribution'!$A$2:$B$16,2,FALSE)</f>
        <v>0.13004201599999998</v>
      </c>
      <c r="R6" s="2">
        <f>('EV Characterization'!R$4-'EV Characterization'!R$2)*VLOOKUP($A6,'EV Distribution'!$A$2:$B$16,2,FALSE)</f>
        <v>0.12289950399999999</v>
      </c>
      <c r="S6" s="2">
        <f>('EV Characterization'!S$4-'EV Characterization'!S$2)*VLOOKUP($A6,'EV Distribution'!$A$2:$B$16,2,FALSE)</f>
        <v>0.115865776</v>
      </c>
      <c r="T6" s="2">
        <f>('EV Characterization'!T$4-'EV Characterization'!T$2)*VLOOKUP($A6,'EV Distribution'!$A$2:$B$16,2,FALSE)</f>
        <v>8.2869695999999993E-2</v>
      </c>
      <c r="U6" s="2">
        <f>('EV Characterization'!U$4-'EV Characterization'!U$2)*VLOOKUP($A6,'EV Distribution'!$A$2:$B$16,2,FALSE)</f>
        <v>9.1432015999999991E-2</v>
      </c>
      <c r="V6" s="2">
        <f>('EV Characterization'!V$4-'EV Characterization'!V$2)*VLOOKUP($A6,'EV Distribution'!$A$2:$B$16,2,FALSE)</f>
        <v>9.461025599999999E-2</v>
      </c>
      <c r="W6" s="2">
        <f>('EV Characterization'!W$4-'EV Characterization'!W$2)*VLOOKUP($A6,'EV Distribution'!$A$2:$B$16,2,FALSE)</f>
        <v>9.9523215999999998E-2</v>
      </c>
      <c r="X6" s="2">
        <f>('EV Characterization'!X$4-'EV Characterization'!X$2)*VLOOKUP($A6,'EV Distribution'!$A$2:$B$16,2,FALSE)</f>
        <v>4.5770399999999996E-2</v>
      </c>
      <c r="Y6" s="2">
        <f>('EV Characterization'!Y$4-'EV Characterization'!Y$2)*VLOOKUP($A6,'EV Distribution'!$A$2:$B$16,2,FALSE)</f>
        <v>4.6639839999999995E-2</v>
      </c>
    </row>
    <row r="7" spans="1:25" x14ac:dyDescent="0.3">
      <c r="A7">
        <v>22</v>
      </c>
      <c r="B7" s="2">
        <f>('EV Characterization'!B$4-'EV Characterization'!B$2)*VLOOKUP($A7,'EV Distribution'!$A$2:$B$16,2,FALSE)</f>
        <v>0.38882835199999999</v>
      </c>
      <c r="C7" s="2">
        <f>('EV Characterization'!C$4-'EV Characterization'!C$2)*VLOOKUP($A7,'EV Distribution'!$A$2:$B$16,2,FALSE)</f>
        <v>0.443256384</v>
      </c>
      <c r="D7" s="2">
        <f>('EV Characterization'!D$4-'EV Characterization'!D$2)*VLOOKUP($A7,'EV Distribution'!$A$2:$B$16,2,FALSE)</f>
        <v>0.66442156799999996</v>
      </c>
      <c r="E7" s="2">
        <f>('EV Characterization'!E$4-'EV Characterization'!E$2)*VLOOKUP($A7,'EV Distribution'!$A$2:$B$16,2,FALSE)</f>
        <v>0.78153884800000006</v>
      </c>
      <c r="F7" s="2">
        <f>('EV Characterization'!F$4-'EV Characterization'!F$2)*VLOOKUP($A7,'EV Distribution'!$A$2:$B$16,2,FALSE)</f>
        <v>0.92912816000000009</v>
      </c>
      <c r="G7" s="2">
        <f>('EV Characterization'!G$4-'EV Characterization'!G$2)*VLOOKUP($A7,'EV Distribution'!$A$2:$B$16,2,FALSE)</f>
        <v>0.98732640000000005</v>
      </c>
      <c r="H7" s="2">
        <f>('EV Characterization'!H$4-'EV Characterization'!H$2)*VLOOKUP($A7,'EV Distribution'!$A$2:$B$16,2,FALSE)</f>
        <v>0.84549840000000009</v>
      </c>
      <c r="I7" s="2">
        <f>('EV Characterization'!I$4-'EV Characterization'!I$2)*VLOOKUP($A7,'EV Distribution'!$A$2:$B$16,2,FALSE)</f>
        <v>1.263026464</v>
      </c>
      <c r="J7" s="2">
        <f>('EV Characterization'!J$4-'EV Characterization'!J$2)*VLOOKUP($A7,'EV Distribution'!$A$2:$B$16,2,FALSE)</f>
        <v>1.0935621440000001</v>
      </c>
      <c r="K7" s="2">
        <f>('EV Characterization'!K$4-'EV Characterization'!K$2)*VLOOKUP($A7,'EV Distribution'!$A$2:$B$16,2,FALSE)</f>
        <v>1.2777155199999999</v>
      </c>
      <c r="L7" s="2">
        <f>('EV Characterization'!L$4-'EV Characterization'!L$2)*VLOOKUP($A7,'EV Distribution'!$A$2:$B$16,2,FALSE)</f>
        <v>1.348132592</v>
      </c>
      <c r="M7" s="2">
        <f>('EV Characterization'!M$4-'EV Characterization'!M$2)*VLOOKUP($A7,'EV Distribution'!$A$2:$B$16,2,FALSE)</f>
        <v>1.310754448</v>
      </c>
      <c r="N7" s="2">
        <f>('EV Characterization'!N$4-'EV Characterization'!N$2)*VLOOKUP($A7,'EV Distribution'!$A$2:$B$16,2,FALSE)</f>
        <v>1.2271764159999998</v>
      </c>
      <c r="O7" s="2">
        <f>('EV Characterization'!O$4-'EV Characterization'!O$2)*VLOOKUP($A7,'EV Distribution'!$A$2:$B$16,2,FALSE)</f>
        <v>1.1594534400000001</v>
      </c>
      <c r="P7" s="2">
        <f>('EV Characterization'!P$4-'EV Characterization'!P$2)*VLOOKUP($A7,'EV Distribution'!$A$2:$B$16,2,FALSE)</f>
        <v>1.152301408</v>
      </c>
      <c r="Q7" s="2">
        <f>('EV Characterization'!Q$4-'EV Characterization'!Q$2)*VLOOKUP($A7,'EV Distribution'!$A$2:$B$16,2,FALSE)</f>
        <v>1.060342592</v>
      </c>
      <c r="R7" s="2">
        <f>('EV Characterization'!R$4-'EV Characterization'!R$2)*VLOOKUP($A7,'EV Distribution'!$A$2:$B$16,2,FALSE)</f>
        <v>1.0021036479999998</v>
      </c>
      <c r="S7" s="2">
        <f>('EV Characterization'!S$4-'EV Characterization'!S$2)*VLOOKUP($A7,'EV Distribution'!$A$2:$B$16,2,FALSE)</f>
        <v>0.94475171200000008</v>
      </c>
      <c r="T7" s="2">
        <f>('EV Characterization'!T$4-'EV Characterization'!T$2)*VLOOKUP($A7,'EV Distribution'!$A$2:$B$16,2,FALSE)</f>
        <v>0.67570675199999997</v>
      </c>
      <c r="U7" s="2">
        <f>('EV Characterization'!U$4-'EV Characterization'!U$2)*VLOOKUP($A7,'EV Distribution'!$A$2:$B$16,2,FALSE)</f>
        <v>0.74552259199999993</v>
      </c>
      <c r="V7" s="2">
        <f>('EV Characterization'!V$4-'EV Characterization'!V$2)*VLOOKUP($A7,'EV Distribution'!$A$2:$B$16,2,FALSE)</f>
        <v>0.77143747200000001</v>
      </c>
      <c r="W7" s="2">
        <f>('EV Characterization'!W$4-'EV Characterization'!W$2)*VLOOKUP($A7,'EV Distribution'!$A$2:$B$16,2,FALSE)</f>
        <v>0.81149699200000003</v>
      </c>
      <c r="X7" s="2">
        <f>('EV Characterization'!X$4-'EV Characterization'!X$2)*VLOOKUP($A7,'EV Distribution'!$A$2:$B$16,2,FALSE)</f>
        <v>0.3732048</v>
      </c>
      <c r="Y7" s="2">
        <f>('EV Characterization'!Y$4-'EV Characterization'!Y$2)*VLOOKUP($A7,'EV Distribution'!$A$2:$B$16,2,FALSE)</f>
        <v>0.38029407999999998</v>
      </c>
    </row>
    <row r="8" spans="1:25" x14ac:dyDescent="0.3">
      <c r="A8">
        <v>24</v>
      </c>
      <c r="B8" s="2">
        <f>('EV Characterization'!B$4-'EV Characterization'!B$2)*VLOOKUP($A8,'EV Distribution'!$A$2:$B$16,2,FALSE)</f>
        <v>0.68044961599999998</v>
      </c>
      <c r="C8" s="2">
        <f>('EV Characterization'!C$4-'EV Characterization'!C$2)*VLOOKUP($A8,'EV Distribution'!$A$2:$B$16,2,FALSE)</f>
        <v>0.77569867199999998</v>
      </c>
      <c r="D8" s="2">
        <f>('EV Characterization'!D$4-'EV Characterization'!D$2)*VLOOKUP($A8,'EV Distribution'!$A$2:$B$16,2,FALSE)</f>
        <v>1.162737744</v>
      </c>
      <c r="E8" s="2">
        <f>('EV Characterization'!E$4-'EV Characterization'!E$2)*VLOOKUP($A8,'EV Distribution'!$A$2:$B$16,2,FALSE)</f>
        <v>1.3676929840000001</v>
      </c>
      <c r="F8" s="2">
        <f>('EV Characterization'!F$4-'EV Characterization'!F$2)*VLOOKUP($A8,'EV Distribution'!$A$2:$B$16,2,FALSE)</f>
        <v>1.6259742800000003</v>
      </c>
      <c r="G8" s="2">
        <f>('EV Characterization'!G$4-'EV Characterization'!G$2)*VLOOKUP($A8,'EV Distribution'!$A$2:$B$16,2,FALSE)</f>
        <v>1.7278212000000002</v>
      </c>
      <c r="H8" s="2">
        <f>('EV Characterization'!H$4-'EV Characterization'!H$2)*VLOOKUP($A8,'EV Distribution'!$A$2:$B$16,2,FALSE)</f>
        <v>1.4796222000000003</v>
      </c>
      <c r="I8" s="2">
        <f>('EV Characterization'!I$4-'EV Characterization'!I$2)*VLOOKUP($A8,'EV Distribution'!$A$2:$B$16,2,FALSE)</f>
        <v>2.2102963119999997</v>
      </c>
      <c r="J8" s="2">
        <f>('EV Characterization'!J$4-'EV Characterization'!J$2)*VLOOKUP($A8,'EV Distribution'!$A$2:$B$16,2,FALSE)</f>
        <v>1.9137337520000002</v>
      </c>
      <c r="K8" s="2">
        <f>('EV Characterization'!K$4-'EV Characterization'!K$2)*VLOOKUP($A8,'EV Distribution'!$A$2:$B$16,2,FALSE)</f>
        <v>2.23600216</v>
      </c>
      <c r="L8" s="2">
        <f>('EV Characterization'!L$4-'EV Characterization'!L$2)*VLOOKUP($A8,'EV Distribution'!$A$2:$B$16,2,FALSE)</f>
        <v>2.3592320360000003</v>
      </c>
      <c r="M8" s="2">
        <f>('EV Characterization'!M$4-'EV Characterization'!M$2)*VLOOKUP($A8,'EV Distribution'!$A$2:$B$16,2,FALSE)</f>
        <v>2.2938202839999997</v>
      </c>
      <c r="N8" s="2">
        <f>('EV Characterization'!N$4-'EV Characterization'!N$2)*VLOOKUP($A8,'EV Distribution'!$A$2:$B$16,2,FALSE)</f>
        <v>2.1475587279999999</v>
      </c>
      <c r="O8" s="2">
        <f>('EV Characterization'!O$4-'EV Characterization'!O$2)*VLOOKUP($A8,'EV Distribution'!$A$2:$B$16,2,FALSE)</f>
        <v>2.0290435200000001</v>
      </c>
      <c r="P8" s="2">
        <f>('EV Characterization'!P$4-'EV Characterization'!P$2)*VLOOKUP($A8,'EV Distribution'!$A$2:$B$16,2,FALSE)</f>
        <v>2.0165274640000002</v>
      </c>
      <c r="Q8" s="2">
        <f>('EV Characterization'!Q$4-'EV Characterization'!Q$2)*VLOOKUP($A8,'EV Distribution'!$A$2:$B$16,2,FALSE)</f>
        <v>1.8555995359999999</v>
      </c>
      <c r="R8" s="2">
        <f>('EV Characterization'!R$4-'EV Characterization'!R$2)*VLOOKUP($A8,'EV Distribution'!$A$2:$B$16,2,FALSE)</f>
        <v>1.7536813839999998</v>
      </c>
      <c r="S8" s="2">
        <f>('EV Characterization'!S$4-'EV Characterization'!S$2)*VLOOKUP($A8,'EV Distribution'!$A$2:$B$16,2,FALSE)</f>
        <v>1.6533154960000001</v>
      </c>
      <c r="T8" s="2">
        <f>('EV Characterization'!T$4-'EV Characterization'!T$2)*VLOOKUP($A8,'EV Distribution'!$A$2:$B$16,2,FALSE)</f>
        <v>1.1824868159999999</v>
      </c>
      <c r="U8" s="2">
        <f>('EV Characterization'!U$4-'EV Characterization'!U$2)*VLOOKUP($A8,'EV Distribution'!$A$2:$B$16,2,FALSE)</f>
        <v>1.304664536</v>
      </c>
      <c r="V8" s="2">
        <f>('EV Characterization'!V$4-'EV Characterization'!V$2)*VLOOKUP($A8,'EV Distribution'!$A$2:$B$16,2,FALSE)</f>
        <v>1.3500155759999999</v>
      </c>
      <c r="W8" s="2">
        <f>('EV Characterization'!W$4-'EV Characterization'!W$2)*VLOOKUP($A8,'EV Distribution'!$A$2:$B$16,2,FALSE)</f>
        <v>1.420119736</v>
      </c>
      <c r="X8" s="2">
        <f>('EV Characterization'!X$4-'EV Characterization'!X$2)*VLOOKUP($A8,'EV Distribution'!$A$2:$B$16,2,FALSE)</f>
        <v>0.65310840000000003</v>
      </c>
      <c r="Y8" s="2">
        <f>('EV Characterization'!Y$4-'EV Characterization'!Y$2)*VLOOKUP($A8,'EV Distribution'!$A$2:$B$16,2,FALSE)</f>
        <v>0.66551463999999994</v>
      </c>
    </row>
    <row r="9" spans="1:25" x14ac:dyDescent="0.3">
      <c r="A9">
        <v>26</v>
      </c>
      <c r="B9" s="2">
        <f>('EV Characterization'!B$4-'EV Characterization'!B$2)*VLOOKUP($A9,'EV Distribution'!$A$2:$B$16,2,FALSE)</f>
        <v>0.53555603200000002</v>
      </c>
      <c r="C9" s="2">
        <f>('EV Characterization'!C$4-'EV Characterization'!C$2)*VLOOKUP($A9,'EV Distribution'!$A$2:$B$16,2,FALSE)</f>
        <v>0.61052294399999996</v>
      </c>
      <c r="D9" s="2">
        <f>('EV Characterization'!D$4-'EV Characterization'!D$2)*VLOOKUP($A9,'EV Distribution'!$A$2:$B$16,2,FALSE)</f>
        <v>0.91514668799999987</v>
      </c>
      <c r="E9" s="2">
        <f>('EV Characterization'!E$4-'EV Characterization'!E$2)*VLOOKUP($A9,'EV Distribution'!$A$2:$B$16,2,FALSE)</f>
        <v>1.076459168</v>
      </c>
      <c r="F9" s="2">
        <f>('EV Characterization'!F$4-'EV Characterization'!F$2)*VLOOKUP($A9,'EV Distribution'!$A$2:$B$16,2,FALSE)</f>
        <v>1.2797425600000001</v>
      </c>
      <c r="G9" s="2">
        <f>('EV Characterization'!G$4-'EV Characterization'!G$2)*VLOOKUP($A9,'EV Distribution'!$A$2:$B$16,2,FALSE)</f>
        <v>1.3599024000000002</v>
      </c>
      <c r="H9" s="2">
        <f>('EV Characterization'!H$4-'EV Characterization'!H$2)*VLOOKUP($A9,'EV Distribution'!$A$2:$B$16,2,FALSE)</f>
        <v>1.1645544000000001</v>
      </c>
      <c r="I9" s="2">
        <f>('EV Characterization'!I$4-'EV Characterization'!I$2)*VLOOKUP($A9,'EV Distribution'!$A$2:$B$16,2,FALSE)</f>
        <v>1.739640224</v>
      </c>
      <c r="J9" s="2">
        <f>('EV Characterization'!J$4-'EV Characterization'!J$2)*VLOOKUP($A9,'EV Distribution'!$A$2:$B$16,2,FALSE)</f>
        <v>1.5062271040000001</v>
      </c>
      <c r="K9" s="2">
        <f>('EV Characterization'!K$4-'EV Characterization'!K$2)*VLOOKUP($A9,'EV Distribution'!$A$2:$B$16,2,FALSE)</f>
        <v>1.7598723199999999</v>
      </c>
      <c r="L9" s="2">
        <f>('EV Characterization'!L$4-'EV Characterization'!L$2)*VLOOKUP($A9,'EV Distribution'!$A$2:$B$16,2,FALSE)</f>
        <v>1.8568618720000001</v>
      </c>
      <c r="M9" s="2">
        <f>('EV Characterization'!M$4-'EV Characterization'!M$2)*VLOOKUP($A9,'EV Distribution'!$A$2:$B$16,2,FALSE)</f>
        <v>1.8053787679999997</v>
      </c>
      <c r="N9" s="2">
        <f>('EV Characterization'!N$4-'EV Characterization'!N$2)*VLOOKUP($A9,'EV Distribution'!$A$2:$B$16,2,FALSE)</f>
        <v>1.6902618559999998</v>
      </c>
      <c r="O9" s="2">
        <f>('EV Characterization'!O$4-'EV Characterization'!O$2)*VLOOKUP($A9,'EV Distribution'!$A$2:$B$16,2,FALSE)</f>
        <v>1.59698304</v>
      </c>
      <c r="P9" s="2">
        <f>('EV Characterization'!P$4-'EV Characterization'!P$2)*VLOOKUP($A9,'EV Distribution'!$A$2:$B$16,2,FALSE)</f>
        <v>1.5871321280000001</v>
      </c>
      <c r="Q9" s="2">
        <f>('EV Characterization'!Q$4-'EV Characterization'!Q$2)*VLOOKUP($A9,'EV Distribution'!$A$2:$B$16,2,FALSE)</f>
        <v>1.4604718720000001</v>
      </c>
      <c r="R9" s="2">
        <f>('EV Characterization'!R$4-'EV Characterization'!R$2)*VLOOKUP($A9,'EV Distribution'!$A$2:$B$16,2,FALSE)</f>
        <v>1.3802559679999999</v>
      </c>
      <c r="S9" s="2">
        <f>('EV Characterization'!S$4-'EV Characterization'!S$2)*VLOOKUP($A9,'EV Distribution'!$A$2:$B$16,2,FALSE)</f>
        <v>1.301261792</v>
      </c>
      <c r="T9" s="2">
        <f>('EV Characterization'!T$4-'EV Characterization'!T$2)*VLOOKUP($A9,'EV Distribution'!$A$2:$B$16,2,FALSE)</f>
        <v>0.93069043200000001</v>
      </c>
      <c r="U9" s="2">
        <f>('EV Characterization'!U$4-'EV Characterization'!U$2)*VLOOKUP($A9,'EV Distribution'!$A$2:$B$16,2,FALSE)</f>
        <v>1.0268518719999999</v>
      </c>
      <c r="V9" s="2">
        <f>('EV Characterization'!V$4-'EV Characterization'!V$2)*VLOOKUP($A9,'EV Distribution'!$A$2:$B$16,2,FALSE)</f>
        <v>1.062545952</v>
      </c>
      <c r="W9" s="2">
        <f>('EV Characterization'!W$4-'EV Characterization'!W$2)*VLOOKUP($A9,'EV Distribution'!$A$2:$B$16,2,FALSE)</f>
        <v>1.117722272</v>
      </c>
      <c r="X9" s="2">
        <f>('EV Characterization'!X$4-'EV Characterization'!X$2)*VLOOKUP($A9,'EV Distribution'!$A$2:$B$16,2,FALSE)</f>
        <v>0.51403679999999996</v>
      </c>
      <c r="Y9" s="2">
        <f>('EV Characterization'!Y$4-'EV Characterization'!Y$2)*VLOOKUP($A9,'EV Distribution'!$A$2:$B$16,2,FALSE)</f>
        <v>0.52380127999999992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0.369570344</v>
      </c>
      <c r="C10" s="2">
        <f>('EV Characterization'!C$4-'EV Characterization'!C$2)*VLOOKUP($A10,'EV Distribution'!$A$2:$B$16,2,FALSE)</f>
        <v>0.421302648</v>
      </c>
      <c r="D10" s="2">
        <f>('EV Characterization'!D$4-'EV Characterization'!D$2)*VLOOKUP($A10,'EV Distribution'!$A$2:$B$16,2,FALSE)</f>
        <v>0.63151389599999996</v>
      </c>
      <c r="E10" s="2">
        <f>('EV Characterization'!E$4-'EV Characterization'!E$2)*VLOOKUP($A10,'EV Distribution'!$A$2:$B$16,2,FALSE)</f>
        <v>0.74283055600000003</v>
      </c>
      <c r="F10" s="2">
        <f>('EV Characterization'!F$4-'EV Characterization'!F$2)*VLOOKUP($A10,'EV Distribution'!$A$2:$B$16,2,FALSE)</f>
        <v>0.88311002000000016</v>
      </c>
      <c r="G10" s="2">
        <f>('EV Characterization'!G$4-'EV Characterization'!G$2)*VLOOKUP($A10,'EV Distribution'!$A$2:$B$16,2,FALSE)</f>
        <v>0.93842580000000009</v>
      </c>
      <c r="H10" s="2">
        <f>('EV Characterization'!H$4-'EV Characterization'!H$2)*VLOOKUP($A10,'EV Distribution'!$A$2:$B$16,2,FALSE)</f>
        <v>0.80362230000000012</v>
      </c>
      <c r="I10" s="2">
        <f>('EV Characterization'!I$4-'EV Characterization'!I$2)*VLOOKUP($A10,'EV Distribution'!$A$2:$B$16,2,FALSE)</f>
        <v>1.200470908</v>
      </c>
      <c r="J10" s="2">
        <f>('EV Characterization'!J$4-'EV Characterization'!J$2)*VLOOKUP($A10,'EV Distribution'!$A$2:$B$16,2,FALSE)</f>
        <v>1.0393998680000001</v>
      </c>
      <c r="K10" s="2">
        <f>('EV Characterization'!K$4-'EV Characterization'!K$2)*VLOOKUP($A10,'EV Distribution'!$A$2:$B$16,2,FALSE)</f>
        <v>1.2144324399999999</v>
      </c>
      <c r="L10" s="2">
        <f>('EV Characterization'!L$4-'EV Characterization'!L$2)*VLOOKUP($A10,'EV Distribution'!$A$2:$B$16,2,FALSE)</f>
        <v>1.2813618740000001</v>
      </c>
      <c r="M10" s="2">
        <f>('EV Characterization'!M$4-'EV Characterization'!M$2)*VLOOKUP($A10,'EV Distribution'!$A$2:$B$16,2,FALSE)</f>
        <v>1.2458350059999999</v>
      </c>
      <c r="N10" s="2">
        <f>('EV Characterization'!N$4-'EV Characterization'!N$2)*VLOOKUP($A10,'EV Distribution'!$A$2:$B$16,2,FALSE)</f>
        <v>1.1663964519999999</v>
      </c>
      <c r="O10" s="2">
        <f>('EV Characterization'!O$4-'EV Characterization'!O$2)*VLOOKUP($A10,'EV Distribution'!$A$2:$B$16,2,FALSE)</f>
        <v>1.1020276800000002</v>
      </c>
      <c r="P10" s="2">
        <f>('EV Characterization'!P$4-'EV Characterization'!P$2)*VLOOKUP($A10,'EV Distribution'!$A$2:$B$16,2,FALSE)</f>
        <v>1.0952298760000001</v>
      </c>
      <c r="Q10" s="2">
        <f>('EV Characterization'!Q$4-'EV Characterization'!Q$2)*VLOOKUP($A10,'EV Distribution'!$A$2:$B$16,2,FALSE)</f>
        <v>1.0078256240000001</v>
      </c>
      <c r="R10" s="2">
        <f>('EV Characterization'!R$4-'EV Characterization'!R$2)*VLOOKUP($A10,'EV Distribution'!$A$2:$B$16,2,FALSE)</f>
        <v>0.95247115599999999</v>
      </c>
      <c r="S10" s="2">
        <f>('EV Characterization'!S$4-'EV Characterization'!S$2)*VLOOKUP($A10,'EV Distribution'!$A$2:$B$16,2,FALSE)</f>
        <v>0.8979597640000001</v>
      </c>
      <c r="T10" s="2">
        <f>('EV Characterization'!T$4-'EV Characterization'!T$2)*VLOOKUP($A10,'EV Distribution'!$A$2:$B$16,2,FALSE)</f>
        <v>0.64224014400000007</v>
      </c>
      <c r="U10" s="2">
        <f>('EV Characterization'!U$4-'EV Characterization'!U$2)*VLOOKUP($A10,'EV Distribution'!$A$2:$B$16,2,FALSE)</f>
        <v>0.708598124</v>
      </c>
      <c r="V10" s="2">
        <f>('EV Characterization'!V$4-'EV Characterization'!V$2)*VLOOKUP($A10,'EV Distribution'!$A$2:$B$16,2,FALSE)</f>
        <v>0.73322948399999999</v>
      </c>
      <c r="W10" s="2">
        <f>('EV Characterization'!W$4-'EV Characterization'!W$2)*VLOOKUP($A10,'EV Distribution'!$A$2:$B$16,2,FALSE)</f>
        <v>0.77130492400000006</v>
      </c>
      <c r="X10" s="2">
        <f>('EV Characterization'!X$4-'EV Characterization'!X$2)*VLOOKUP($A10,'EV Distribution'!$A$2:$B$16,2,FALSE)</f>
        <v>0.3547206</v>
      </c>
      <c r="Y10" s="2">
        <f>('EV Characterization'!Y$4-'EV Characterization'!Y$2)*VLOOKUP($A10,'EV Distribution'!$A$2:$B$16,2,FALSE)</f>
        <v>0.36145875999999999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0.161400448</v>
      </c>
      <c r="C11" s="2">
        <f>('EV Characterization'!C$4-'EV Characterization'!C$2)*VLOOKUP($A11,'EV Distribution'!$A$2:$B$16,2,FALSE)</f>
        <v>0.18399321600000001</v>
      </c>
      <c r="D11" s="2">
        <f>('EV Characterization'!D$4-'EV Characterization'!D$2)*VLOOKUP($A11,'EV Distribution'!$A$2:$B$16,2,FALSE)</f>
        <v>0.27579763200000001</v>
      </c>
      <c r="E11" s="2">
        <f>('EV Characterization'!E$4-'EV Characterization'!E$2)*VLOOKUP($A11,'EV Distribution'!$A$2:$B$16,2,FALSE)</f>
        <v>0.32441235200000001</v>
      </c>
      <c r="F11" s="2">
        <f>('EV Characterization'!F$4-'EV Characterization'!F$2)*VLOOKUP($A11,'EV Distribution'!$A$2:$B$16,2,FALSE)</f>
        <v>0.38567584000000005</v>
      </c>
      <c r="G11" s="2">
        <f>('EV Characterization'!G$4-'EV Characterization'!G$2)*VLOOKUP($A11,'EV Distribution'!$A$2:$B$16,2,FALSE)</f>
        <v>0.40983360000000008</v>
      </c>
      <c r="H11" s="2">
        <f>('EV Characterization'!H$4-'EV Characterization'!H$2)*VLOOKUP($A11,'EV Distribution'!$A$2:$B$16,2,FALSE)</f>
        <v>0.35096160000000004</v>
      </c>
      <c r="I11" s="2">
        <f>('EV Characterization'!I$4-'EV Characterization'!I$2)*VLOOKUP($A11,'EV Distribution'!$A$2:$B$16,2,FALSE)</f>
        <v>0.52427513599999997</v>
      </c>
      <c r="J11" s="2">
        <f>('EV Characterization'!J$4-'EV Characterization'!J$2)*VLOOKUP($A11,'EV Distribution'!$A$2:$B$16,2,FALSE)</f>
        <v>0.45393145600000001</v>
      </c>
      <c r="K11" s="2">
        <f>('EV Characterization'!K$4-'EV Characterization'!K$2)*VLOOKUP($A11,'EV Distribution'!$A$2:$B$16,2,FALSE)</f>
        <v>0.53037248000000004</v>
      </c>
      <c r="L11" s="2">
        <f>('EV Characterization'!L$4-'EV Characterization'!L$2)*VLOOKUP($A11,'EV Distribution'!$A$2:$B$16,2,FALSE)</f>
        <v>0.55960220800000005</v>
      </c>
      <c r="M11" s="2">
        <f>('EV Characterization'!M$4-'EV Characterization'!M$2)*VLOOKUP($A11,'EV Distribution'!$A$2:$B$16,2,FALSE)</f>
        <v>0.54408675200000001</v>
      </c>
      <c r="N11" s="2">
        <f>('EV Characterization'!N$4-'EV Characterization'!N$2)*VLOOKUP($A11,'EV Distribution'!$A$2:$B$16,2,FALSE)</f>
        <v>0.50939398400000002</v>
      </c>
      <c r="O11" s="2">
        <f>('EV Characterization'!O$4-'EV Characterization'!O$2)*VLOOKUP($A11,'EV Distribution'!$A$2:$B$16,2,FALSE)</f>
        <v>0.48128256000000003</v>
      </c>
      <c r="P11" s="2">
        <f>('EV Characterization'!P$4-'EV Characterization'!P$2)*VLOOKUP($A11,'EV Distribution'!$A$2:$B$16,2,FALSE)</f>
        <v>0.47831379200000007</v>
      </c>
      <c r="Q11" s="2">
        <f>('EV Characterization'!Q$4-'EV Characterization'!Q$2)*VLOOKUP($A11,'EV Distribution'!$A$2:$B$16,2,FALSE)</f>
        <v>0.44014220800000003</v>
      </c>
      <c r="R11" s="2">
        <f>('EV Characterization'!R$4-'EV Characterization'!R$2)*VLOOKUP($A11,'EV Distribution'!$A$2:$B$16,2,FALSE)</f>
        <v>0.41596755200000002</v>
      </c>
      <c r="S11" s="2">
        <f>('EV Characterization'!S$4-'EV Characterization'!S$2)*VLOOKUP($A11,'EV Distribution'!$A$2:$B$16,2,FALSE)</f>
        <v>0.39216108800000005</v>
      </c>
      <c r="T11" s="2">
        <f>('EV Characterization'!T$4-'EV Characterization'!T$2)*VLOOKUP($A11,'EV Distribution'!$A$2:$B$16,2,FALSE)</f>
        <v>0.28048204799999998</v>
      </c>
      <c r="U11" s="2">
        <f>('EV Characterization'!U$4-'EV Characterization'!U$2)*VLOOKUP($A11,'EV Distribution'!$A$2:$B$16,2,FALSE)</f>
        <v>0.30946220800000002</v>
      </c>
      <c r="V11" s="2">
        <f>('EV Characterization'!V$4-'EV Characterization'!V$2)*VLOOKUP($A11,'EV Distribution'!$A$2:$B$16,2,FALSE)</f>
        <v>0.32021932800000003</v>
      </c>
      <c r="W11" s="2">
        <f>('EV Characterization'!W$4-'EV Characterization'!W$2)*VLOOKUP($A11,'EV Distribution'!$A$2:$B$16,2,FALSE)</f>
        <v>0.33684780800000003</v>
      </c>
      <c r="X11" s="2">
        <f>('EV Characterization'!X$4-'EV Characterization'!X$2)*VLOOKUP($A11,'EV Distribution'!$A$2:$B$16,2,FALSE)</f>
        <v>0.1549152</v>
      </c>
      <c r="Y11" s="2">
        <f>('EV Characterization'!Y$4-'EV Characterization'!Y$2)*VLOOKUP($A11,'EV Distribution'!$A$2:$B$16,2,FALSE)</f>
        <v>0.15785791999999998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0.38882835199999999</v>
      </c>
      <c r="C12" s="2">
        <f>('EV Characterization'!C$4-'EV Characterization'!C$2)*VLOOKUP($A12,'EV Distribution'!$A$2:$B$16,2,FALSE)</f>
        <v>0.443256384</v>
      </c>
      <c r="D12" s="2">
        <f>('EV Characterization'!D$4-'EV Characterization'!D$2)*VLOOKUP($A12,'EV Distribution'!$A$2:$B$16,2,FALSE)</f>
        <v>0.66442156799999996</v>
      </c>
      <c r="E12" s="2">
        <f>('EV Characterization'!E$4-'EV Characterization'!E$2)*VLOOKUP($A12,'EV Distribution'!$A$2:$B$16,2,FALSE)</f>
        <v>0.78153884800000006</v>
      </c>
      <c r="F12" s="2">
        <f>('EV Characterization'!F$4-'EV Characterization'!F$2)*VLOOKUP($A12,'EV Distribution'!$A$2:$B$16,2,FALSE)</f>
        <v>0.92912816000000009</v>
      </c>
      <c r="G12" s="2">
        <f>('EV Characterization'!G$4-'EV Characterization'!G$2)*VLOOKUP($A12,'EV Distribution'!$A$2:$B$16,2,FALSE)</f>
        <v>0.98732640000000005</v>
      </c>
      <c r="H12" s="2">
        <f>('EV Characterization'!H$4-'EV Characterization'!H$2)*VLOOKUP($A12,'EV Distribution'!$A$2:$B$16,2,FALSE)</f>
        <v>0.84549840000000009</v>
      </c>
      <c r="I12" s="2">
        <f>('EV Characterization'!I$4-'EV Characterization'!I$2)*VLOOKUP($A12,'EV Distribution'!$A$2:$B$16,2,FALSE)</f>
        <v>1.263026464</v>
      </c>
      <c r="J12" s="2">
        <f>('EV Characterization'!J$4-'EV Characterization'!J$2)*VLOOKUP($A12,'EV Distribution'!$A$2:$B$16,2,FALSE)</f>
        <v>1.0935621440000001</v>
      </c>
      <c r="K12" s="2">
        <f>('EV Characterization'!K$4-'EV Characterization'!K$2)*VLOOKUP($A12,'EV Distribution'!$A$2:$B$16,2,FALSE)</f>
        <v>1.2777155199999999</v>
      </c>
      <c r="L12" s="2">
        <f>('EV Characterization'!L$4-'EV Characterization'!L$2)*VLOOKUP($A12,'EV Distribution'!$A$2:$B$16,2,FALSE)</f>
        <v>1.348132592</v>
      </c>
      <c r="M12" s="2">
        <f>('EV Characterization'!M$4-'EV Characterization'!M$2)*VLOOKUP($A12,'EV Distribution'!$A$2:$B$16,2,FALSE)</f>
        <v>1.310754448</v>
      </c>
      <c r="N12" s="2">
        <f>('EV Characterization'!N$4-'EV Characterization'!N$2)*VLOOKUP($A12,'EV Distribution'!$A$2:$B$16,2,FALSE)</f>
        <v>1.2271764159999998</v>
      </c>
      <c r="O12" s="2">
        <f>('EV Characterization'!O$4-'EV Characterization'!O$2)*VLOOKUP($A12,'EV Distribution'!$A$2:$B$16,2,FALSE)</f>
        <v>1.1594534400000001</v>
      </c>
      <c r="P12" s="2">
        <f>('EV Characterization'!P$4-'EV Characterization'!P$2)*VLOOKUP($A12,'EV Distribution'!$A$2:$B$16,2,FALSE)</f>
        <v>1.152301408</v>
      </c>
      <c r="Q12" s="2">
        <f>('EV Characterization'!Q$4-'EV Characterization'!Q$2)*VLOOKUP($A12,'EV Distribution'!$A$2:$B$16,2,FALSE)</f>
        <v>1.060342592</v>
      </c>
      <c r="R12" s="2">
        <f>('EV Characterization'!R$4-'EV Characterization'!R$2)*VLOOKUP($A12,'EV Distribution'!$A$2:$B$16,2,FALSE)</f>
        <v>1.0021036479999998</v>
      </c>
      <c r="S12" s="2">
        <f>('EV Characterization'!S$4-'EV Characterization'!S$2)*VLOOKUP($A12,'EV Distribution'!$A$2:$B$16,2,FALSE)</f>
        <v>0.94475171200000008</v>
      </c>
      <c r="T12" s="2">
        <f>('EV Characterization'!T$4-'EV Characterization'!T$2)*VLOOKUP($A12,'EV Distribution'!$A$2:$B$16,2,FALSE)</f>
        <v>0.67570675199999997</v>
      </c>
      <c r="U12" s="2">
        <f>('EV Characterization'!U$4-'EV Characterization'!U$2)*VLOOKUP($A12,'EV Distribution'!$A$2:$B$16,2,FALSE)</f>
        <v>0.74552259199999993</v>
      </c>
      <c r="V12" s="2">
        <f>('EV Characterization'!V$4-'EV Characterization'!V$2)*VLOOKUP($A12,'EV Distribution'!$A$2:$B$16,2,FALSE)</f>
        <v>0.77143747200000001</v>
      </c>
      <c r="W12" s="2">
        <f>('EV Characterization'!W$4-'EV Characterization'!W$2)*VLOOKUP($A12,'EV Distribution'!$A$2:$B$16,2,FALSE)</f>
        <v>0.81149699200000003</v>
      </c>
      <c r="X12" s="2">
        <f>('EV Characterization'!X$4-'EV Characterization'!X$2)*VLOOKUP($A12,'EV Distribution'!$A$2:$B$16,2,FALSE)</f>
        <v>0.3732048</v>
      </c>
      <c r="Y12" s="2">
        <f>('EV Characterization'!Y$4-'EV Characterization'!Y$2)*VLOOKUP($A12,'EV Distribution'!$A$2:$B$16,2,FALSE)</f>
        <v>0.38029407999999998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9.7207087999999997E-2</v>
      </c>
      <c r="C13" s="2">
        <f>('EV Characterization'!C$4-'EV Characterization'!C$2)*VLOOKUP($A13,'EV Distribution'!$A$2:$B$16,2,FALSE)</f>
        <v>0.110814096</v>
      </c>
      <c r="D13" s="2">
        <f>('EV Characterization'!D$4-'EV Characterization'!D$2)*VLOOKUP($A13,'EV Distribution'!$A$2:$B$16,2,FALSE)</f>
        <v>0.16610539199999999</v>
      </c>
      <c r="E13" s="2">
        <f>('EV Characterization'!E$4-'EV Characterization'!E$2)*VLOOKUP($A13,'EV Distribution'!$A$2:$B$16,2,FALSE)</f>
        <v>0.19538471200000002</v>
      </c>
      <c r="F13" s="2">
        <f>('EV Characterization'!F$4-'EV Characterization'!F$2)*VLOOKUP($A13,'EV Distribution'!$A$2:$B$16,2,FALSE)</f>
        <v>0.23228204000000002</v>
      </c>
      <c r="G13" s="2">
        <f>('EV Characterization'!G$4-'EV Characterization'!G$2)*VLOOKUP($A13,'EV Distribution'!$A$2:$B$16,2,FALSE)</f>
        <v>0.24683160000000001</v>
      </c>
      <c r="H13" s="2">
        <f>('EV Characterization'!H$4-'EV Characterization'!H$2)*VLOOKUP($A13,'EV Distribution'!$A$2:$B$16,2,FALSE)</f>
        <v>0.21137460000000002</v>
      </c>
      <c r="I13" s="2">
        <f>('EV Characterization'!I$4-'EV Characterization'!I$2)*VLOOKUP($A13,'EV Distribution'!$A$2:$B$16,2,FALSE)</f>
        <v>0.31575661599999999</v>
      </c>
      <c r="J13" s="2">
        <f>('EV Characterization'!J$4-'EV Characterization'!J$2)*VLOOKUP($A13,'EV Distribution'!$A$2:$B$16,2,FALSE)</f>
        <v>0.27339053600000002</v>
      </c>
      <c r="K13" s="2">
        <f>('EV Characterization'!K$4-'EV Characterization'!K$2)*VLOOKUP($A13,'EV Distribution'!$A$2:$B$16,2,FALSE)</f>
        <v>0.31942887999999997</v>
      </c>
      <c r="L13" s="2">
        <f>('EV Characterization'!L$4-'EV Characterization'!L$2)*VLOOKUP($A13,'EV Distribution'!$A$2:$B$16,2,FALSE)</f>
        <v>0.337033148</v>
      </c>
      <c r="M13" s="2">
        <f>('EV Characterization'!M$4-'EV Characterization'!M$2)*VLOOKUP($A13,'EV Distribution'!$A$2:$B$16,2,FALSE)</f>
        <v>0.32768861199999999</v>
      </c>
      <c r="N13" s="2">
        <f>('EV Characterization'!N$4-'EV Characterization'!N$2)*VLOOKUP($A13,'EV Distribution'!$A$2:$B$16,2,FALSE)</f>
        <v>0.30679410399999996</v>
      </c>
      <c r="O13" s="2">
        <f>('EV Characterization'!O$4-'EV Characterization'!O$2)*VLOOKUP($A13,'EV Distribution'!$A$2:$B$16,2,FALSE)</f>
        <v>0.28986336000000001</v>
      </c>
      <c r="P13" s="2">
        <f>('EV Characterization'!P$4-'EV Characterization'!P$2)*VLOOKUP($A13,'EV Distribution'!$A$2:$B$16,2,FALSE)</f>
        <v>0.28807535200000001</v>
      </c>
      <c r="Q13" s="2">
        <f>('EV Characterization'!Q$4-'EV Characterization'!Q$2)*VLOOKUP($A13,'EV Distribution'!$A$2:$B$16,2,FALSE)</f>
        <v>0.26508564800000001</v>
      </c>
      <c r="R13" s="2">
        <f>('EV Characterization'!R$4-'EV Characterization'!R$2)*VLOOKUP($A13,'EV Distribution'!$A$2:$B$16,2,FALSE)</f>
        <v>0.25052591199999996</v>
      </c>
      <c r="S13" s="2">
        <f>('EV Characterization'!S$4-'EV Characterization'!S$2)*VLOOKUP($A13,'EV Distribution'!$A$2:$B$16,2,FALSE)</f>
        <v>0.23618792800000002</v>
      </c>
      <c r="T13" s="2">
        <f>('EV Characterization'!T$4-'EV Characterization'!T$2)*VLOOKUP($A13,'EV Distribution'!$A$2:$B$16,2,FALSE)</f>
        <v>0.16892668799999999</v>
      </c>
      <c r="U13" s="2">
        <f>('EV Characterization'!U$4-'EV Characterization'!U$2)*VLOOKUP($A13,'EV Distribution'!$A$2:$B$16,2,FALSE)</f>
        <v>0.18638064799999998</v>
      </c>
      <c r="V13" s="2">
        <f>('EV Characterization'!V$4-'EV Characterization'!V$2)*VLOOKUP($A13,'EV Distribution'!$A$2:$B$16,2,FALSE)</f>
        <v>0.192859368</v>
      </c>
      <c r="W13" s="2">
        <f>('EV Characterization'!W$4-'EV Characterization'!W$2)*VLOOKUP($A13,'EV Distribution'!$A$2:$B$16,2,FALSE)</f>
        <v>0.20287424800000001</v>
      </c>
      <c r="X13" s="2">
        <f>('EV Characterization'!X$4-'EV Characterization'!X$2)*VLOOKUP($A13,'EV Distribution'!$A$2:$B$16,2,FALSE)</f>
        <v>9.3301200000000001E-2</v>
      </c>
      <c r="Y13" s="2">
        <f>('EV Characterization'!Y$4-'EV Characterization'!Y$2)*VLOOKUP($A13,'EV Distribution'!$A$2:$B$16,2,FALSE)</f>
        <v>9.5073519999999995E-2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0.54426798799999998</v>
      </c>
      <c r="C14" s="2">
        <f>('EV Characterization'!C$4-'EV Characterization'!C$2)*VLOOKUP($A14,'EV Distribution'!$A$2:$B$16,2,FALSE)</f>
        <v>0.62045439599999996</v>
      </c>
      <c r="D14" s="2">
        <f>('EV Characterization'!D$4-'EV Characterization'!D$2)*VLOOKUP($A14,'EV Distribution'!$A$2:$B$16,2,FALSE)</f>
        <v>0.93003349199999996</v>
      </c>
      <c r="E14" s="2">
        <f>('EV Characterization'!E$4-'EV Characterization'!E$2)*VLOOKUP($A14,'EV Distribution'!$A$2:$B$16,2,FALSE)</f>
        <v>1.0939700619999999</v>
      </c>
      <c r="F14" s="2">
        <f>('EV Characterization'!F$4-'EV Characterization'!F$2)*VLOOKUP($A14,'EV Distribution'!$A$2:$B$16,2,FALSE)</f>
        <v>1.3005602900000002</v>
      </c>
      <c r="G14" s="2">
        <f>('EV Characterization'!G$4-'EV Characterization'!G$2)*VLOOKUP($A14,'EV Distribution'!$A$2:$B$16,2,FALSE)</f>
        <v>1.3820241</v>
      </c>
      <c r="H14" s="2">
        <f>('EV Characterization'!H$4-'EV Characterization'!H$2)*VLOOKUP($A14,'EV Distribution'!$A$2:$B$16,2,FALSE)</f>
        <v>1.1834983500000003</v>
      </c>
      <c r="I14" s="2">
        <f>('EV Characterization'!I$4-'EV Characterization'!I$2)*VLOOKUP($A14,'EV Distribution'!$A$2:$B$16,2,FALSE)</f>
        <v>1.7679391659999999</v>
      </c>
      <c r="J14" s="2">
        <f>('EV Characterization'!J$4-'EV Characterization'!J$2)*VLOOKUP($A14,'EV Distribution'!$A$2:$B$16,2,FALSE)</f>
        <v>1.530729086</v>
      </c>
      <c r="K14" s="2">
        <f>('EV Characterization'!K$4-'EV Characterization'!K$2)*VLOOKUP($A14,'EV Distribution'!$A$2:$B$16,2,FALSE)</f>
        <v>1.7885003799999999</v>
      </c>
      <c r="L14" s="2">
        <f>('EV Characterization'!L$4-'EV Characterization'!L$2)*VLOOKUP($A14,'EV Distribution'!$A$2:$B$16,2,FALSE)</f>
        <v>1.887067673</v>
      </c>
      <c r="M14" s="2">
        <f>('EV Characterization'!M$4-'EV Characterization'!M$2)*VLOOKUP($A14,'EV Distribution'!$A$2:$B$16,2,FALSE)</f>
        <v>1.8347470869999998</v>
      </c>
      <c r="N14" s="2">
        <f>('EV Characterization'!N$4-'EV Characterization'!N$2)*VLOOKUP($A14,'EV Distribution'!$A$2:$B$16,2,FALSE)</f>
        <v>1.7177575539999999</v>
      </c>
      <c r="O14" s="2">
        <f>('EV Characterization'!O$4-'EV Characterization'!O$2)*VLOOKUP($A14,'EV Distribution'!$A$2:$B$16,2,FALSE)</f>
        <v>1.6229613600000001</v>
      </c>
      <c r="P14" s="2">
        <f>('EV Characterization'!P$4-'EV Characterization'!P$2)*VLOOKUP($A14,'EV Distribution'!$A$2:$B$16,2,FALSE)</f>
        <v>1.6129502020000002</v>
      </c>
      <c r="Q14" s="2">
        <f>('EV Characterization'!Q$4-'EV Characterization'!Q$2)*VLOOKUP($A14,'EV Distribution'!$A$2:$B$16,2,FALSE)</f>
        <v>1.4842295480000001</v>
      </c>
      <c r="R14" s="2">
        <f>('EV Characterization'!R$4-'EV Characterization'!R$2)*VLOOKUP($A14,'EV Distribution'!$A$2:$B$16,2,FALSE)</f>
        <v>1.4027087619999998</v>
      </c>
      <c r="S14" s="2">
        <f>('EV Characterization'!S$4-'EV Characterization'!S$2)*VLOOKUP($A14,'EV Distribution'!$A$2:$B$16,2,FALSE)</f>
        <v>1.3224295780000002</v>
      </c>
      <c r="T14" s="2">
        <f>('EV Characterization'!T$4-'EV Characterization'!T$2)*VLOOKUP($A14,'EV Distribution'!$A$2:$B$16,2,FALSE)</f>
        <v>0.94583008800000001</v>
      </c>
      <c r="U14" s="2">
        <f>('EV Characterization'!U$4-'EV Characterization'!U$2)*VLOOKUP($A14,'EV Distribution'!$A$2:$B$16,2,FALSE)</f>
        <v>1.0435557979999999</v>
      </c>
      <c r="V14" s="2">
        <f>('EV Characterization'!V$4-'EV Characterization'!V$2)*VLOOKUP($A14,'EV Distribution'!$A$2:$B$16,2,FALSE)</f>
        <v>1.0798305179999999</v>
      </c>
      <c r="W14" s="2">
        <f>('EV Characterization'!W$4-'EV Characterization'!W$2)*VLOOKUP($A14,'EV Distribution'!$A$2:$B$16,2,FALSE)</f>
        <v>1.1359043980000001</v>
      </c>
      <c r="X14" s="2">
        <f>('EV Characterization'!X$4-'EV Characterization'!X$2)*VLOOKUP($A14,'EV Distribution'!$A$2:$B$16,2,FALSE)</f>
        <v>0.52239869999999999</v>
      </c>
      <c r="Y14" s="2">
        <f>('EV Characterization'!Y$4-'EV Characterization'!Y$2)*VLOOKUP($A14,'EV Distribution'!$A$2:$B$16,2,FALSE)</f>
        <v>0.53232201999999995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0.3209668</v>
      </c>
      <c r="C15" s="2">
        <f>('EV Characterization'!C$4-'EV Characterization'!C$2)*VLOOKUP($A15,'EV Distribution'!$A$2:$B$16,2,FALSE)</f>
        <v>0.36589560000000004</v>
      </c>
      <c r="D15" s="2">
        <f>('EV Characterization'!D$4-'EV Characterization'!D$2)*VLOOKUP($A15,'EV Distribution'!$A$2:$B$16,2,FALSE)</f>
        <v>0.54846119999999998</v>
      </c>
      <c r="E15" s="2">
        <f>('EV Characterization'!E$4-'EV Characterization'!E$2)*VLOOKUP($A15,'EV Distribution'!$A$2:$B$16,2,FALSE)</f>
        <v>0.64513820000000011</v>
      </c>
      <c r="F15" s="2">
        <f>('EV Characterization'!F$4-'EV Characterization'!F$2)*VLOOKUP($A15,'EV Distribution'!$A$2:$B$16,2,FALSE)</f>
        <v>0.76696900000000012</v>
      </c>
      <c r="G15" s="2">
        <f>('EV Characterization'!G$4-'EV Characterization'!G$2)*VLOOKUP($A15,'EV Distribution'!$A$2:$B$16,2,FALSE)</f>
        <v>0.81501000000000012</v>
      </c>
      <c r="H15" s="2">
        <f>('EV Characterization'!H$4-'EV Characterization'!H$2)*VLOOKUP($A15,'EV Distribution'!$A$2:$B$16,2,FALSE)</f>
        <v>0.69793500000000019</v>
      </c>
      <c r="I15" s="2">
        <f>('EV Characterization'!I$4-'EV Characterization'!I$2)*VLOOKUP($A15,'EV Distribution'!$A$2:$B$16,2,FALSE)</f>
        <v>1.0425926000000001</v>
      </c>
      <c r="J15" s="2">
        <f>('EV Characterization'!J$4-'EV Characterization'!J$2)*VLOOKUP($A15,'EV Distribution'!$A$2:$B$16,2,FALSE)</f>
        <v>0.90270460000000008</v>
      </c>
      <c r="K15" s="2">
        <f>('EV Characterization'!K$4-'EV Characterization'!K$2)*VLOOKUP($A15,'EV Distribution'!$A$2:$B$16,2,FALSE)</f>
        <v>1.054718</v>
      </c>
      <c r="L15" s="2">
        <f>('EV Characterization'!L$4-'EV Characterization'!L$2)*VLOOKUP($A15,'EV Distribution'!$A$2:$B$16,2,FALSE)</f>
        <v>1.1128453</v>
      </c>
      <c r="M15" s="2">
        <f>('EV Characterization'!M$4-'EV Characterization'!M$2)*VLOOKUP($A15,'EV Distribution'!$A$2:$B$16,2,FALSE)</f>
        <v>1.0819907</v>
      </c>
      <c r="N15" s="2">
        <f>('EV Characterization'!N$4-'EV Characterization'!N$2)*VLOOKUP($A15,'EV Distribution'!$A$2:$B$16,2,FALSE)</f>
        <v>1.0129994</v>
      </c>
      <c r="O15" s="2">
        <f>('EV Characterization'!O$4-'EV Characterization'!O$2)*VLOOKUP($A15,'EV Distribution'!$A$2:$B$16,2,FALSE)</f>
        <v>0.95709600000000017</v>
      </c>
      <c r="P15" s="2">
        <f>('EV Characterization'!P$4-'EV Characterization'!P$2)*VLOOKUP($A15,'EV Distribution'!$A$2:$B$16,2,FALSE)</f>
        <v>0.95119220000000015</v>
      </c>
      <c r="Q15" s="2">
        <f>('EV Characterization'!Q$4-'EV Characterization'!Q$2)*VLOOKUP($A15,'EV Distribution'!$A$2:$B$16,2,FALSE)</f>
        <v>0.87528280000000003</v>
      </c>
      <c r="R15" s="2">
        <f>('EV Characterization'!R$4-'EV Characterization'!R$2)*VLOOKUP($A15,'EV Distribution'!$A$2:$B$16,2,FALSE)</f>
        <v>0.82720820000000006</v>
      </c>
      <c r="S15" s="2">
        <f>('EV Characterization'!S$4-'EV Characterization'!S$2)*VLOOKUP($A15,'EV Distribution'!$A$2:$B$16,2,FALSE)</f>
        <v>0.77986580000000016</v>
      </c>
      <c r="T15" s="2">
        <f>('EV Characterization'!T$4-'EV Characterization'!T$2)*VLOOKUP($A15,'EV Distribution'!$A$2:$B$16,2,FALSE)</f>
        <v>0.55777680000000007</v>
      </c>
      <c r="U15" s="2">
        <f>('EV Characterization'!U$4-'EV Characterization'!U$2)*VLOOKUP($A15,'EV Distribution'!$A$2:$B$16,2,FALSE)</f>
        <v>0.61540780000000006</v>
      </c>
      <c r="V15" s="2">
        <f>('EV Characterization'!V$4-'EV Characterization'!V$2)*VLOOKUP($A15,'EV Distribution'!$A$2:$B$16,2,FALSE)</f>
        <v>0.63679980000000003</v>
      </c>
      <c r="W15" s="2">
        <f>('EV Characterization'!W$4-'EV Characterization'!W$2)*VLOOKUP($A15,'EV Distribution'!$A$2:$B$16,2,FALSE)</f>
        <v>0.66986780000000001</v>
      </c>
      <c r="X15" s="2">
        <f>('EV Characterization'!X$4-'EV Characterization'!X$2)*VLOOKUP($A15,'EV Distribution'!$A$2:$B$16,2,FALSE)</f>
        <v>0.30807000000000001</v>
      </c>
      <c r="Y15" s="2">
        <f>('EV Characterization'!Y$4-'EV Characterization'!Y$2)*VLOOKUP($A15,'EV Distribution'!$A$2:$B$16,2,FALSE)</f>
        <v>0.31392199999999998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1.8870120000000001</v>
      </c>
      <c r="C2" s="2">
        <f>('EV Characterization'!C$2-'EV Characterization'!C$3)*VLOOKUP($A2,'EV Distribution'!$A$2:$B$16,2,FALSE)</f>
        <v>1.9498488000000003</v>
      </c>
      <c r="D2" s="2">
        <f>('EV Characterization'!D$2-'EV Characterization'!D$3)*VLOOKUP($A2,'EV Distribution'!$A$2:$B$16,2,FALSE)</f>
        <v>2.0545089600000002</v>
      </c>
      <c r="E2" s="2">
        <f>('EV Characterization'!E$2-'EV Characterization'!E$3)*VLOOKUP($A2,'EV Distribution'!$A$2:$B$16,2,FALSE)</f>
        <v>2.1989063999999998</v>
      </c>
      <c r="F2" s="2">
        <f>('EV Characterization'!F$2-'EV Characterization'!F$3)*VLOOKUP($A2,'EV Distribution'!$A$2:$B$16,2,FALSE)</f>
        <v>2.2696168800000001</v>
      </c>
      <c r="G2" s="2">
        <f>('EV Characterization'!G$2-'EV Characterization'!G$3)*VLOOKUP($A2,'EV Distribution'!$A$2:$B$16,2,FALSE)</f>
        <v>2.3969440800000004</v>
      </c>
      <c r="H2" s="2">
        <f>('EV Characterization'!H$2-'EV Characterization'!H$3)*VLOOKUP($A2,'EV Distribution'!$A$2:$B$16,2,FALSE)</f>
        <v>2.3596617599999998</v>
      </c>
      <c r="I2" s="2">
        <f>('EV Characterization'!I$2-'EV Characterization'!I$3)*VLOOKUP($A2,'EV Distribution'!$A$2:$B$16,2,FALSE)</f>
        <v>2.2113516480000004</v>
      </c>
      <c r="J2" s="2">
        <f>('EV Characterization'!J$2-'EV Characterization'!J$3)*VLOOKUP($A2,'EV Distribution'!$A$2:$B$16,2,FALSE)</f>
        <v>1.9233326880000001</v>
      </c>
      <c r="K2" s="2">
        <f>('EV Characterization'!K$2-'EV Characterization'!K$3)*VLOOKUP($A2,'EV Distribution'!$A$2:$B$16,2,FALSE)</f>
        <v>2.8729722720000002</v>
      </c>
      <c r="L2" s="2">
        <f>('EV Characterization'!L$2-'EV Characterization'!L$3)*VLOOKUP($A2,'EV Distribution'!$A$2:$B$16,2,FALSE)</f>
        <v>2.8631371680000002</v>
      </c>
      <c r="M2" s="2">
        <f>('EV Characterization'!M$2-'EV Characterization'!M$3)*VLOOKUP($A2,'EV Distribution'!$A$2:$B$16,2,FALSE)</f>
        <v>2.7268042079999999</v>
      </c>
      <c r="N2" s="2">
        <f>('EV Characterization'!N$2-'EV Characterization'!N$3)*VLOOKUP($A2,'EV Distribution'!$A$2:$B$16,2,FALSE)</f>
        <v>2.6024153280000002</v>
      </c>
      <c r="O2" s="2">
        <f>('EV Characterization'!O$2-'EV Characterization'!O$3)*VLOOKUP($A2,'EV Distribution'!$A$2:$B$16,2,FALSE)</f>
        <v>2.480542464</v>
      </c>
      <c r="P2" s="2">
        <f>('EV Characterization'!P$2-'EV Characterization'!P$3)*VLOOKUP($A2,'EV Distribution'!$A$2:$B$16,2,FALSE)</f>
        <v>2.4399275040000004</v>
      </c>
      <c r="Q2" s="2">
        <f>('EV Characterization'!Q$2-'EV Characterization'!Q$3)*VLOOKUP($A2,'EV Distribution'!$A$2:$B$16,2,FALSE)</f>
        <v>2.281797552</v>
      </c>
      <c r="R2" s="2">
        <f>('EV Characterization'!R$2-'EV Characterization'!R$3)*VLOOKUP($A2,'EV Distribution'!$A$2:$B$16,2,FALSE)</f>
        <v>2.1693120480000001</v>
      </c>
      <c r="S2" s="2">
        <f>('EV Characterization'!S$2-'EV Characterization'!S$3)*VLOOKUP($A2,'EV Distribution'!$A$2:$B$16,2,FALSE)</f>
        <v>2.141368752</v>
      </c>
      <c r="T2" s="2">
        <f>('EV Characterization'!T$2-'EV Characterization'!T$3)*VLOOKUP($A2,'EV Distribution'!$A$2:$B$16,2,FALSE)</f>
        <v>1.2712088159999999</v>
      </c>
      <c r="U2" s="2">
        <f>('EV Characterization'!U$2-'EV Characterization'!U$3)*VLOOKUP($A2,'EV Distribution'!$A$2:$B$16,2,FALSE)</f>
        <v>1.3639172639999999</v>
      </c>
      <c r="V2" s="2">
        <f>('EV Characterization'!V$2-'EV Characterization'!V$3)*VLOOKUP($A2,'EV Distribution'!$A$2:$B$16,2,FALSE)</f>
        <v>1.4485357920000002</v>
      </c>
      <c r="W2" s="2">
        <f>('EV Characterization'!W$2-'EV Characterization'!W$3)*VLOOKUP($A2,'EV Distribution'!$A$2:$B$16,2,FALSE)</f>
        <v>1.4910002400000002</v>
      </c>
      <c r="X2" s="2">
        <f>('EV Characterization'!X$2-'EV Characterization'!X$3)*VLOOKUP($A2,'EV Distribution'!$A$2:$B$16,2,FALSE)</f>
        <v>1.5706783200000001</v>
      </c>
      <c r="Y2" s="2">
        <f>('EV Characterization'!Y$2-'EV Characterization'!Y$3)*VLOOKUP($A2,'EV Distribution'!$A$2:$B$16,2,FALSE)</f>
        <v>1.7097842400000003</v>
      </c>
    </row>
    <row r="3" spans="1:25" x14ac:dyDescent="0.3">
      <c r="A3">
        <v>6</v>
      </c>
      <c r="B3" s="2">
        <f>('EV Characterization'!B$2-'EV Characterization'!B$3)*VLOOKUP($A3,'EV Distribution'!$A$2:$B$16,2,FALSE)</f>
        <v>0.62900400000000001</v>
      </c>
      <c r="C3" s="2">
        <f>('EV Characterization'!C$2-'EV Characterization'!C$3)*VLOOKUP($A3,'EV Distribution'!$A$2:$B$16,2,FALSE)</f>
        <v>0.64994960000000002</v>
      </c>
      <c r="D3" s="2">
        <f>('EV Characterization'!D$2-'EV Characterization'!D$3)*VLOOKUP($A3,'EV Distribution'!$A$2:$B$16,2,FALSE)</f>
        <v>0.68483632000000005</v>
      </c>
      <c r="E3" s="2">
        <f>('EV Characterization'!E$2-'EV Characterization'!E$3)*VLOOKUP($A3,'EV Distribution'!$A$2:$B$16,2,FALSE)</f>
        <v>0.73296879999999998</v>
      </c>
      <c r="F3" s="2">
        <f>('EV Characterization'!F$2-'EV Characterization'!F$3)*VLOOKUP($A3,'EV Distribution'!$A$2:$B$16,2,FALSE)</f>
        <v>0.75653895999999998</v>
      </c>
      <c r="G3" s="2">
        <f>('EV Characterization'!G$2-'EV Characterization'!G$3)*VLOOKUP($A3,'EV Distribution'!$A$2:$B$16,2,FALSE)</f>
        <v>0.79898136000000008</v>
      </c>
      <c r="H3" s="2">
        <f>('EV Characterization'!H$2-'EV Characterization'!H$3)*VLOOKUP($A3,'EV Distribution'!$A$2:$B$16,2,FALSE)</f>
        <v>0.78655391999999991</v>
      </c>
      <c r="I3" s="2">
        <f>('EV Characterization'!I$2-'EV Characterization'!I$3)*VLOOKUP($A3,'EV Distribution'!$A$2:$B$16,2,FALSE)</f>
        <v>0.73711721600000002</v>
      </c>
      <c r="J3" s="2">
        <f>('EV Characterization'!J$2-'EV Characterization'!J$3)*VLOOKUP($A3,'EV Distribution'!$A$2:$B$16,2,FALSE)</f>
        <v>0.64111089600000004</v>
      </c>
      <c r="K3" s="2">
        <f>('EV Characterization'!K$2-'EV Characterization'!K$3)*VLOOKUP($A3,'EV Distribution'!$A$2:$B$16,2,FALSE)</f>
        <v>0.95765742399999998</v>
      </c>
      <c r="L3" s="2">
        <f>('EV Characterization'!L$2-'EV Characterization'!L$3)*VLOOKUP($A3,'EV Distribution'!$A$2:$B$16,2,FALSE)</f>
        <v>0.95437905599999995</v>
      </c>
      <c r="M3" s="2">
        <f>('EV Characterization'!M$2-'EV Characterization'!M$3)*VLOOKUP($A3,'EV Distribution'!$A$2:$B$16,2,FALSE)</f>
        <v>0.90893473599999997</v>
      </c>
      <c r="N3" s="2">
        <f>('EV Characterization'!N$2-'EV Characterization'!N$3)*VLOOKUP($A3,'EV Distribution'!$A$2:$B$16,2,FALSE)</f>
        <v>0.86747177600000003</v>
      </c>
      <c r="O3" s="2">
        <f>('EV Characterization'!O$2-'EV Characterization'!O$3)*VLOOKUP($A3,'EV Distribution'!$A$2:$B$16,2,FALSE)</f>
        <v>0.82684748799999996</v>
      </c>
      <c r="P3" s="2">
        <f>('EV Characterization'!P$2-'EV Characterization'!P$3)*VLOOKUP($A3,'EV Distribution'!$A$2:$B$16,2,FALSE)</f>
        <v>0.81330916800000008</v>
      </c>
      <c r="Q3" s="2">
        <f>('EV Characterization'!Q$2-'EV Characterization'!Q$3)*VLOOKUP($A3,'EV Distribution'!$A$2:$B$16,2,FALSE)</f>
        <v>0.76059918399999993</v>
      </c>
      <c r="R3" s="2">
        <f>('EV Characterization'!R$2-'EV Characterization'!R$3)*VLOOKUP($A3,'EV Distribution'!$A$2:$B$16,2,FALSE)</f>
        <v>0.72310401599999996</v>
      </c>
      <c r="S3" s="2">
        <f>('EV Characterization'!S$2-'EV Characterization'!S$3)*VLOOKUP($A3,'EV Distribution'!$A$2:$B$16,2,FALSE)</f>
        <v>0.71378958400000003</v>
      </c>
      <c r="T3" s="2">
        <f>('EV Characterization'!T$2-'EV Characterization'!T$3)*VLOOKUP($A3,'EV Distribution'!$A$2:$B$16,2,FALSE)</f>
        <v>0.42373627199999997</v>
      </c>
      <c r="U3" s="2">
        <f>('EV Characterization'!U$2-'EV Characterization'!U$3)*VLOOKUP($A3,'EV Distribution'!$A$2:$B$16,2,FALSE)</f>
        <v>0.45463908799999997</v>
      </c>
      <c r="V3" s="2">
        <f>('EV Characterization'!V$2-'EV Characterization'!V$3)*VLOOKUP($A3,'EV Distribution'!$A$2:$B$16,2,FALSE)</f>
        <v>0.482845264</v>
      </c>
      <c r="W3" s="2">
        <f>('EV Characterization'!W$2-'EV Characterization'!W$3)*VLOOKUP($A3,'EV Distribution'!$A$2:$B$16,2,FALSE)</f>
        <v>0.49700008000000001</v>
      </c>
      <c r="X3" s="2">
        <f>('EV Characterization'!X$2-'EV Characterization'!X$3)*VLOOKUP($A3,'EV Distribution'!$A$2:$B$16,2,FALSE)</f>
        <v>0.52355943999999999</v>
      </c>
      <c r="Y3" s="2">
        <f>('EV Characterization'!Y$2-'EV Characterization'!Y$3)*VLOOKUP($A3,'EV Distribution'!$A$2:$B$16,2,FALSE)</f>
        <v>0.56992808000000006</v>
      </c>
    </row>
    <row r="4" spans="1:25" x14ac:dyDescent="0.3">
      <c r="A4">
        <v>14</v>
      </c>
      <c r="B4" s="2">
        <f>('EV Characterization'!B$2-'EV Characterization'!B$3)*VLOOKUP($A4,'EV Distribution'!$A$2:$B$16,2,FALSE)</f>
        <v>0.37680900000000001</v>
      </c>
      <c r="C4" s="2">
        <f>('EV Characterization'!C$2-'EV Characterization'!C$3)*VLOOKUP($A4,'EV Distribution'!$A$2:$B$16,2,FALSE)</f>
        <v>0.3893566</v>
      </c>
      <c r="D4" s="2">
        <f>('EV Characterization'!D$2-'EV Characterization'!D$3)*VLOOKUP($A4,'EV Distribution'!$A$2:$B$16,2,FALSE)</f>
        <v>0.41025572000000005</v>
      </c>
      <c r="E4" s="2">
        <f>('EV Characterization'!E$2-'EV Characterization'!E$3)*VLOOKUP($A4,'EV Distribution'!$A$2:$B$16,2,FALSE)</f>
        <v>0.43908979999999997</v>
      </c>
      <c r="F4" s="2">
        <f>('EV Characterization'!F$2-'EV Characterization'!F$3)*VLOOKUP($A4,'EV Distribution'!$A$2:$B$16,2,FALSE)</f>
        <v>0.45320966000000001</v>
      </c>
      <c r="G4" s="2">
        <f>('EV Characterization'!G$2-'EV Characterization'!G$3)*VLOOKUP($A4,'EV Distribution'!$A$2:$B$16,2,FALSE)</f>
        <v>0.47863506</v>
      </c>
      <c r="H4" s="2">
        <f>('EV Characterization'!H$2-'EV Characterization'!H$3)*VLOOKUP($A4,'EV Distribution'!$A$2:$B$16,2,FALSE)</f>
        <v>0.47119031999999994</v>
      </c>
      <c r="I4" s="2">
        <f>('EV Characterization'!I$2-'EV Characterization'!I$3)*VLOOKUP($A4,'EV Distribution'!$A$2:$B$16,2,FALSE)</f>
        <v>0.44157493599999997</v>
      </c>
      <c r="J4" s="2">
        <f>('EV Characterization'!J$2-'EV Characterization'!J$3)*VLOOKUP($A4,'EV Distribution'!$A$2:$B$16,2,FALSE)</f>
        <v>0.384061716</v>
      </c>
      <c r="K4" s="2">
        <f>('EV Characterization'!K$2-'EV Characterization'!K$3)*VLOOKUP($A4,'EV Distribution'!$A$2:$B$16,2,FALSE)</f>
        <v>0.57369100399999995</v>
      </c>
      <c r="L4" s="2">
        <f>('EV Characterization'!L$2-'EV Characterization'!L$3)*VLOOKUP($A4,'EV Distribution'!$A$2:$B$16,2,FALSE)</f>
        <v>0.57172707599999995</v>
      </c>
      <c r="M4" s="2">
        <f>('EV Characterization'!M$2-'EV Characterization'!M$3)*VLOOKUP($A4,'EV Distribution'!$A$2:$B$16,2,FALSE)</f>
        <v>0.54450335599999999</v>
      </c>
      <c r="N4" s="2">
        <f>('EV Characterization'!N$2-'EV Characterization'!N$3)*VLOOKUP($A4,'EV Distribution'!$A$2:$B$16,2,FALSE)</f>
        <v>0.51966469599999998</v>
      </c>
      <c r="O4" s="2">
        <f>('EV Characterization'!O$2-'EV Characterization'!O$3)*VLOOKUP($A4,'EV Distribution'!$A$2:$B$16,2,FALSE)</f>
        <v>0.49532844799999998</v>
      </c>
      <c r="P4" s="2">
        <f>('EV Characterization'!P$2-'EV Characterization'!P$3)*VLOOKUP($A4,'EV Distribution'!$A$2:$B$16,2,FALSE)</f>
        <v>0.48721822800000003</v>
      </c>
      <c r="Q4" s="2">
        <f>('EV Characterization'!Q$2-'EV Characterization'!Q$3)*VLOOKUP($A4,'EV Distribution'!$A$2:$B$16,2,FALSE)</f>
        <v>0.45564196399999995</v>
      </c>
      <c r="R4" s="2">
        <f>('EV Characterization'!R$2-'EV Characterization'!R$3)*VLOOKUP($A4,'EV Distribution'!$A$2:$B$16,2,FALSE)</f>
        <v>0.433180236</v>
      </c>
      <c r="S4" s="2">
        <f>('EV Characterization'!S$2-'EV Characterization'!S$3)*VLOOKUP($A4,'EV Distribution'!$A$2:$B$16,2,FALSE)</f>
        <v>0.42760036399999996</v>
      </c>
      <c r="T4" s="2">
        <f>('EV Characterization'!T$2-'EV Characterization'!T$3)*VLOOKUP($A4,'EV Distribution'!$A$2:$B$16,2,FALSE)</f>
        <v>0.25384201199999995</v>
      </c>
      <c r="U4" s="2">
        <f>('EV Characterization'!U$2-'EV Characterization'!U$3)*VLOOKUP($A4,'EV Distribution'!$A$2:$B$16,2,FALSE)</f>
        <v>0.27235454799999997</v>
      </c>
      <c r="V4" s="2">
        <f>('EV Characterization'!V$2-'EV Characterization'!V$3)*VLOOKUP($A4,'EV Distribution'!$A$2:$B$16,2,FALSE)</f>
        <v>0.28925164399999997</v>
      </c>
      <c r="W4" s="2">
        <f>('EV Characterization'!W$2-'EV Characterization'!W$3)*VLOOKUP($A4,'EV Distribution'!$A$2:$B$16,2,FALSE)</f>
        <v>0.29773117999999998</v>
      </c>
      <c r="X4" s="2">
        <f>('EV Characterization'!X$2-'EV Characterization'!X$3)*VLOOKUP($A4,'EV Distribution'!$A$2:$B$16,2,FALSE)</f>
        <v>0.31364174</v>
      </c>
      <c r="Y4" s="2">
        <f>('EV Characterization'!Y$2-'EV Characterization'!Y$3)*VLOOKUP($A4,'EV Distribution'!$A$2:$B$16,2,FALSE)</f>
        <v>0.34141917999999999</v>
      </c>
    </row>
    <row r="5" spans="1:25" x14ac:dyDescent="0.3">
      <c r="A5">
        <v>17</v>
      </c>
      <c r="B5" s="2">
        <f>('EV Characterization'!B$2-'EV Characterization'!B$3)*VLOOKUP($A5,'EV Distribution'!$A$2:$B$16,2,FALSE)</f>
        <v>0.50290650000000003</v>
      </c>
      <c r="C5" s="2">
        <f>('EV Characterization'!C$2-'EV Characterization'!C$3)*VLOOKUP($A5,'EV Distribution'!$A$2:$B$16,2,FALSE)</f>
        <v>0.51965309999999998</v>
      </c>
      <c r="D5" s="2">
        <f>('EV Characterization'!D$2-'EV Characterization'!D$3)*VLOOKUP($A5,'EV Distribution'!$A$2:$B$16,2,FALSE)</f>
        <v>0.54754602000000008</v>
      </c>
      <c r="E5" s="2">
        <f>('EV Characterization'!E$2-'EV Characterization'!E$3)*VLOOKUP($A5,'EV Distribution'!$A$2:$B$16,2,FALSE)</f>
        <v>0.58602929999999998</v>
      </c>
      <c r="F5" s="2">
        <f>('EV Characterization'!F$2-'EV Characterization'!F$3)*VLOOKUP($A5,'EV Distribution'!$A$2:$B$16,2,FALSE)</f>
        <v>0.60487431000000003</v>
      </c>
      <c r="G5" s="2">
        <f>('EV Characterization'!G$2-'EV Characterization'!G$3)*VLOOKUP($A5,'EV Distribution'!$A$2:$B$16,2,FALSE)</f>
        <v>0.63880820999999999</v>
      </c>
      <c r="H5" s="2">
        <f>('EV Characterization'!H$2-'EV Characterization'!H$3)*VLOOKUP($A5,'EV Distribution'!$A$2:$B$16,2,FALSE)</f>
        <v>0.62887211999999992</v>
      </c>
      <c r="I5" s="2">
        <f>('EV Characterization'!I$2-'EV Characterization'!I$3)*VLOOKUP($A5,'EV Distribution'!$A$2:$B$16,2,FALSE)</f>
        <v>0.589346076</v>
      </c>
      <c r="J5" s="2">
        <f>('EV Characterization'!J$2-'EV Characterization'!J$3)*VLOOKUP($A5,'EV Distribution'!$A$2:$B$16,2,FALSE)</f>
        <v>0.51258630599999999</v>
      </c>
      <c r="K5" s="2">
        <f>('EV Characterization'!K$2-'EV Characterization'!K$3)*VLOOKUP($A5,'EV Distribution'!$A$2:$B$16,2,FALSE)</f>
        <v>0.76567421400000002</v>
      </c>
      <c r="L5" s="2">
        <f>('EV Characterization'!L$2-'EV Characterization'!L$3)*VLOOKUP($A5,'EV Distribution'!$A$2:$B$16,2,FALSE)</f>
        <v>0.763053066</v>
      </c>
      <c r="M5" s="2">
        <f>('EV Characterization'!M$2-'EV Characterization'!M$3)*VLOOKUP($A5,'EV Distribution'!$A$2:$B$16,2,FALSE)</f>
        <v>0.72671904599999992</v>
      </c>
      <c r="N5" s="2">
        <f>('EV Characterization'!N$2-'EV Characterization'!N$3)*VLOOKUP($A5,'EV Distribution'!$A$2:$B$16,2,FALSE)</f>
        <v>0.69356823600000006</v>
      </c>
      <c r="O5" s="2">
        <f>('EV Characterization'!O$2-'EV Characterization'!O$3)*VLOOKUP($A5,'EV Distribution'!$A$2:$B$16,2,FALSE)</f>
        <v>0.66108796800000003</v>
      </c>
      <c r="P5" s="2">
        <f>('EV Characterization'!P$2-'EV Characterization'!P$3)*VLOOKUP($A5,'EV Distribution'!$A$2:$B$16,2,FALSE)</f>
        <v>0.65026369800000006</v>
      </c>
      <c r="Q5" s="2">
        <f>('EV Characterization'!Q$2-'EV Characterization'!Q$3)*VLOOKUP($A5,'EV Distribution'!$A$2:$B$16,2,FALSE)</f>
        <v>0.60812057399999997</v>
      </c>
      <c r="R5" s="2">
        <f>('EV Characterization'!R$2-'EV Characterization'!R$3)*VLOOKUP($A5,'EV Distribution'!$A$2:$B$16,2,FALSE)</f>
        <v>0.57814212600000003</v>
      </c>
      <c r="S5" s="2">
        <f>('EV Characterization'!S$2-'EV Characterization'!S$3)*VLOOKUP($A5,'EV Distribution'!$A$2:$B$16,2,FALSE)</f>
        <v>0.57069497400000002</v>
      </c>
      <c r="T5" s="2">
        <f>('EV Characterization'!T$2-'EV Characterization'!T$3)*VLOOKUP($A5,'EV Distribution'!$A$2:$B$16,2,FALSE)</f>
        <v>0.33878914199999999</v>
      </c>
      <c r="U5" s="2">
        <f>('EV Characterization'!U$2-'EV Characterization'!U$3)*VLOOKUP($A5,'EV Distribution'!$A$2:$B$16,2,FALSE)</f>
        <v>0.36349681799999994</v>
      </c>
      <c r="V5" s="2">
        <f>('EV Characterization'!V$2-'EV Characterization'!V$3)*VLOOKUP($A5,'EV Distribution'!$A$2:$B$16,2,FALSE)</f>
        <v>0.38604845399999999</v>
      </c>
      <c r="W5" s="2">
        <f>('EV Characterization'!W$2-'EV Characterization'!W$3)*VLOOKUP($A5,'EV Distribution'!$A$2:$B$16,2,FALSE)</f>
        <v>0.39736563000000003</v>
      </c>
      <c r="X5" s="2">
        <f>('EV Characterization'!X$2-'EV Characterization'!X$3)*VLOOKUP($A5,'EV Distribution'!$A$2:$B$16,2,FALSE)</f>
        <v>0.41860058999999999</v>
      </c>
      <c r="Y5" s="2">
        <f>('EV Characterization'!Y$2-'EV Characterization'!Y$3)*VLOOKUP($A5,'EV Distribution'!$A$2:$B$16,2,FALSE)</f>
        <v>0.45567363</v>
      </c>
    </row>
    <row r="6" spans="1:25" x14ac:dyDescent="0.3">
      <c r="A6">
        <v>20</v>
      </c>
      <c r="B6" s="2">
        <f>('EV Characterization'!B$2-'EV Characterization'!B$3)*VLOOKUP($A6,'EV Distribution'!$A$2:$B$16,2,FALSE)</f>
        <v>0.154284</v>
      </c>
      <c r="C6" s="2">
        <f>('EV Characterization'!C$2-'EV Characterization'!C$3)*VLOOKUP($A6,'EV Distribution'!$A$2:$B$16,2,FALSE)</f>
        <v>0.1594216</v>
      </c>
      <c r="D6" s="2">
        <f>('EV Characterization'!D$2-'EV Characterization'!D$3)*VLOOKUP($A6,'EV Distribution'!$A$2:$B$16,2,FALSE)</f>
        <v>0.16797872</v>
      </c>
      <c r="E6" s="2">
        <f>('EV Characterization'!E$2-'EV Characterization'!E$3)*VLOOKUP($A6,'EV Distribution'!$A$2:$B$16,2,FALSE)</f>
        <v>0.17978479999999999</v>
      </c>
      <c r="F6" s="2">
        <f>('EV Characterization'!F$2-'EV Characterization'!F$3)*VLOOKUP($A6,'EV Distribution'!$A$2:$B$16,2,FALSE)</f>
        <v>0.18556615999999998</v>
      </c>
      <c r="G6" s="2">
        <f>('EV Characterization'!G$2-'EV Characterization'!G$3)*VLOOKUP($A6,'EV Distribution'!$A$2:$B$16,2,FALSE)</f>
        <v>0.19597655999999999</v>
      </c>
      <c r="H6" s="2">
        <f>('EV Characterization'!H$2-'EV Characterization'!H$3)*VLOOKUP($A6,'EV Distribution'!$A$2:$B$16,2,FALSE)</f>
        <v>0.19292831999999999</v>
      </c>
      <c r="I6" s="2">
        <f>('EV Characterization'!I$2-'EV Characterization'!I$3)*VLOOKUP($A6,'EV Distribution'!$A$2:$B$16,2,FALSE)</f>
        <v>0.18080233600000001</v>
      </c>
      <c r="J6" s="2">
        <f>('EV Characterization'!J$2-'EV Characterization'!J$3)*VLOOKUP($A6,'EV Distribution'!$A$2:$B$16,2,FALSE)</f>
        <v>0.15725361599999998</v>
      </c>
      <c r="K6" s="2">
        <f>('EV Characterization'!K$2-'EV Characterization'!K$3)*VLOOKUP($A6,'EV Distribution'!$A$2:$B$16,2,FALSE)</f>
        <v>0.234897104</v>
      </c>
      <c r="L6" s="2">
        <f>('EV Characterization'!L$2-'EV Characterization'!L$3)*VLOOKUP($A6,'EV Distribution'!$A$2:$B$16,2,FALSE)</f>
        <v>0.23409297599999998</v>
      </c>
      <c r="M6" s="2">
        <f>('EV Characterization'!M$2-'EV Characterization'!M$3)*VLOOKUP($A6,'EV Distribution'!$A$2:$B$16,2,FALSE)</f>
        <v>0.22294625599999998</v>
      </c>
      <c r="N6" s="2">
        <f>('EV Characterization'!N$2-'EV Characterization'!N$3)*VLOOKUP($A6,'EV Distribution'!$A$2:$B$16,2,FALSE)</f>
        <v>0.212776096</v>
      </c>
      <c r="O6" s="2">
        <f>('EV Characterization'!O$2-'EV Characterization'!O$3)*VLOOKUP($A6,'EV Distribution'!$A$2:$B$16,2,FALSE)</f>
        <v>0.20281164799999998</v>
      </c>
      <c r="P6" s="2">
        <f>('EV Characterization'!P$2-'EV Characterization'!P$3)*VLOOKUP($A6,'EV Distribution'!$A$2:$B$16,2,FALSE)</f>
        <v>0.19949092800000001</v>
      </c>
      <c r="Q6" s="2">
        <f>('EV Characterization'!Q$2-'EV Characterization'!Q$3)*VLOOKUP($A6,'EV Distribution'!$A$2:$B$16,2,FALSE)</f>
        <v>0.18656206399999997</v>
      </c>
      <c r="R6" s="2">
        <f>('EV Characterization'!R$2-'EV Characterization'!R$3)*VLOOKUP($A6,'EV Distribution'!$A$2:$B$16,2,FALSE)</f>
        <v>0.17736513599999998</v>
      </c>
      <c r="S6" s="2">
        <f>('EV Characterization'!S$2-'EV Characterization'!S$3)*VLOOKUP($A6,'EV Distribution'!$A$2:$B$16,2,FALSE)</f>
        <v>0.17508046399999999</v>
      </c>
      <c r="T6" s="2">
        <f>('EV Characterization'!T$2-'EV Characterization'!T$3)*VLOOKUP($A6,'EV Distribution'!$A$2:$B$16,2,FALSE)</f>
        <v>0.10393531199999999</v>
      </c>
      <c r="U6" s="2">
        <f>('EV Characterization'!U$2-'EV Characterization'!U$3)*VLOOKUP($A6,'EV Distribution'!$A$2:$B$16,2,FALSE)</f>
        <v>0.11151524799999998</v>
      </c>
      <c r="V6" s="2">
        <f>('EV Characterization'!V$2-'EV Characterization'!V$3)*VLOOKUP($A6,'EV Distribution'!$A$2:$B$16,2,FALSE)</f>
        <v>0.11843374399999999</v>
      </c>
      <c r="W6" s="2">
        <f>('EV Characterization'!W$2-'EV Characterization'!W$3)*VLOOKUP($A6,'EV Distribution'!$A$2:$B$16,2,FALSE)</f>
        <v>0.12190568</v>
      </c>
      <c r="X6" s="2">
        <f>('EV Characterization'!X$2-'EV Characterization'!X$3)*VLOOKUP($A6,'EV Distribution'!$A$2:$B$16,2,FALSE)</f>
        <v>0.12842023999999999</v>
      </c>
      <c r="Y6" s="2">
        <f>('EV Characterization'!Y$2-'EV Characterization'!Y$3)*VLOOKUP($A6,'EV Distribution'!$A$2:$B$16,2,FALSE)</f>
        <v>0.13979368</v>
      </c>
    </row>
    <row r="7" spans="1:25" x14ac:dyDescent="0.3">
      <c r="A7">
        <v>22</v>
      </c>
      <c r="B7" s="2">
        <f>('EV Characterization'!B$2-'EV Characterization'!B$3)*VLOOKUP($A7,'EV Distribution'!$A$2:$B$16,2,FALSE)</f>
        <v>1.258008</v>
      </c>
      <c r="C7" s="2">
        <f>('EV Characterization'!C$2-'EV Characterization'!C$3)*VLOOKUP($A7,'EV Distribution'!$A$2:$B$16,2,FALSE)</f>
        <v>1.2998992</v>
      </c>
      <c r="D7" s="2">
        <f>('EV Characterization'!D$2-'EV Characterization'!D$3)*VLOOKUP($A7,'EV Distribution'!$A$2:$B$16,2,FALSE)</f>
        <v>1.3696726400000001</v>
      </c>
      <c r="E7" s="2">
        <f>('EV Characterization'!E$2-'EV Characterization'!E$3)*VLOOKUP($A7,'EV Distribution'!$A$2:$B$16,2,FALSE)</f>
        <v>1.4659376</v>
      </c>
      <c r="F7" s="2">
        <f>('EV Characterization'!F$2-'EV Characterization'!F$3)*VLOOKUP($A7,'EV Distribution'!$A$2:$B$16,2,FALSE)</f>
        <v>1.51307792</v>
      </c>
      <c r="G7" s="2">
        <f>('EV Characterization'!G$2-'EV Characterization'!G$3)*VLOOKUP($A7,'EV Distribution'!$A$2:$B$16,2,FALSE)</f>
        <v>1.5979627200000002</v>
      </c>
      <c r="H7" s="2">
        <f>('EV Characterization'!H$2-'EV Characterization'!H$3)*VLOOKUP($A7,'EV Distribution'!$A$2:$B$16,2,FALSE)</f>
        <v>1.5731078399999998</v>
      </c>
      <c r="I7" s="2">
        <f>('EV Characterization'!I$2-'EV Characterization'!I$3)*VLOOKUP($A7,'EV Distribution'!$A$2:$B$16,2,FALSE)</f>
        <v>1.474234432</v>
      </c>
      <c r="J7" s="2">
        <f>('EV Characterization'!J$2-'EV Characterization'!J$3)*VLOOKUP($A7,'EV Distribution'!$A$2:$B$16,2,FALSE)</f>
        <v>1.2822217920000001</v>
      </c>
      <c r="K7" s="2">
        <f>('EV Characterization'!K$2-'EV Characterization'!K$3)*VLOOKUP($A7,'EV Distribution'!$A$2:$B$16,2,FALSE)</f>
        <v>1.915314848</v>
      </c>
      <c r="L7" s="2">
        <f>('EV Characterization'!L$2-'EV Characterization'!L$3)*VLOOKUP($A7,'EV Distribution'!$A$2:$B$16,2,FALSE)</f>
        <v>1.9087581119999999</v>
      </c>
      <c r="M7" s="2">
        <f>('EV Characterization'!M$2-'EV Characterization'!M$3)*VLOOKUP($A7,'EV Distribution'!$A$2:$B$16,2,FALSE)</f>
        <v>1.8178694719999999</v>
      </c>
      <c r="N7" s="2">
        <f>('EV Characterization'!N$2-'EV Characterization'!N$3)*VLOOKUP($A7,'EV Distribution'!$A$2:$B$16,2,FALSE)</f>
        <v>1.7349435520000001</v>
      </c>
      <c r="O7" s="2">
        <f>('EV Characterization'!O$2-'EV Characterization'!O$3)*VLOOKUP($A7,'EV Distribution'!$A$2:$B$16,2,FALSE)</f>
        <v>1.6536949759999999</v>
      </c>
      <c r="P7" s="2">
        <f>('EV Characterization'!P$2-'EV Characterization'!P$3)*VLOOKUP($A7,'EV Distribution'!$A$2:$B$16,2,FALSE)</f>
        <v>1.6266183360000002</v>
      </c>
      <c r="Q7" s="2">
        <f>('EV Characterization'!Q$2-'EV Characterization'!Q$3)*VLOOKUP($A7,'EV Distribution'!$A$2:$B$16,2,FALSE)</f>
        <v>1.5211983679999999</v>
      </c>
      <c r="R7" s="2">
        <f>('EV Characterization'!R$2-'EV Characterization'!R$3)*VLOOKUP($A7,'EV Distribution'!$A$2:$B$16,2,FALSE)</f>
        <v>1.4462080319999999</v>
      </c>
      <c r="S7" s="2">
        <f>('EV Characterization'!S$2-'EV Characterization'!S$3)*VLOOKUP($A7,'EV Distribution'!$A$2:$B$16,2,FALSE)</f>
        <v>1.4275791680000001</v>
      </c>
      <c r="T7" s="2">
        <f>('EV Characterization'!T$2-'EV Characterization'!T$3)*VLOOKUP($A7,'EV Distribution'!$A$2:$B$16,2,FALSE)</f>
        <v>0.84747254399999994</v>
      </c>
      <c r="U7" s="2">
        <f>('EV Characterization'!U$2-'EV Characterization'!U$3)*VLOOKUP($A7,'EV Distribution'!$A$2:$B$16,2,FALSE)</f>
        <v>0.90927817599999994</v>
      </c>
      <c r="V7" s="2">
        <f>('EV Characterization'!V$2-'EV Characterization'!V$3)*VLOOKUP($A7,'EV Distribution'!$A$2:$B$16,2,FALSE)</f>
        <v>0.96569052799999999</v>
      </c>
      <c r="W7" s="2">
        <f>('EV Characterization'!W$2-'EV Characterization'!W$3)*VLOOKUP($A7,'EV Distribution'!$A$2:$B$16,2,FALSE)</f>
        <v>0.99400016000000002</v>
      </c>
      <c r="X7" s="2">
        <f>('EV Characterization'!X$2-'EV Characterization'!X$3)*VLOOKUP($A7,'EV Distribution'!$A$2:$B$16,2,FALSE)</f>
        <v>1.04711888</v>
      </c>
      <c r="Y7" s="2">
        <f>('EV Characterization'!Y$2-'EV Characterization'!Y$3)*VLOOKUP($A7,'EV Distribution'!$A$2:$B$16,2,FALSE)</f>
        <v>1.1398561600000001</v>
      </c>
    </row>
    <row r="8" spans="1:25" x14ac:dyDescent="0.3">
      <c r="A8">
        <v>24</v>
      </c>
      <c r="B8" s="2">
        <f>('EV Characterization'!B$2-'EV Characterization'!B$3)*VLOOKUP($A8,'EV Distribution'!$A$2:$B$16,2,FALSE)</f>
        <v>2.201514</v>
      </c>
      <c r="C8" s="2">
        <f>('EV Characterization'!C$2-'EV Characterization'!C$3)*VLOOKUP($A8,'EV Distribution'!$A$2:$B$16,2,FALSE)</f>
        <v>2.2748235999999999</v>
      </c>
      <c r="D8" s="2">
        <f>('EV Characterization'!D$2-'EV Characterization'!D$3)*VLOOKUP($A8,'EV Distribution'!$A$2:$B$16,2,FALSE)</f>
        <v>2.3969271200000004</v>
      </c>
      <c r="E8" s="2">
        <f>('EV Characterization'!E$2-'EV Characterization'!E$3)*VLOOKUP($A8,'EV Distribution'!$A$2:$B$16,2,FALSE)</f>
        <v>2.5653907999999999</v>
      </c>
      <c r="F8" s="2">
        <f>('EV Characterization'!F$2-'EV Characterization'!F$3)*VLOOKUP($A8,'EV Distribution'!$A$2:$B$16,2,FALSE)</f>
        <v>2.6478863600000002</v>
      </c>
      <c r="G8" s="2">
        <f>('EV Characterization'!G$2-'EV Characterization'!G$3)*VLOOKUP($A8,'EV Distribution'!$A$2:$B$16,2,FALSE)</f>
        <v>2.7964347600000004</v>
      </c>
      <c r="H8" s="2">
        <f>('EV Characterization'!H$2-'EV Characterization'!H$3)*VLOOKUP($A8,'EV Distribution'!$A$2:$B$16,2,FALSE)</f>
        <v>2.75293872</v>
      </c>
      <c r="I8" s="2">
        <f>('EV Characterization'!I$2-'EV Characterization'!I$3)*VLOOKUP($A8,'EV Distribution'!$A$2:$B$16,2,FALSE)</f>
        <v>2.5799102560000002</v>
      </c>
      <c r="J8" s="2">
        <f>('EV Characterization'!J$2-'EV Characterization'!J$3)*VLOOKUP($A8,'EV Distribution'!$A$2:$B$16,2,FALSE)</f>
        <v>2.2438881360000003</v>
      </c>
      <c r="K8" s="2">
        <f>('EV Characterization'!K$2-'EV Characterization'!K$3)*VLOOKUP($A8,'EV Distribution'!$A$2:$B$16,2,FALSE)</f>
        <v>3.351800984</v>
      </c>
      <c r="L8" s="2">
        <f>('EV Characterization'!L$2-'EV Characterization'!L$3)*VLOOKUP($A8,'EV Distribution'!$A$2:$B$16,2,FALSE)</f>
        <v>3.340326696</v>
      </c>
      <c r="M8" s="2">
        <f>('EV Characterization'!M$2-'EV Characterization'!M$3)*VLOOKUP($A8,'EV Distribution'!$A$2:$B$16,2,FALSE)</f>
        <v>3.1812715759999999</v>
      </c>
      <c r="N8" s="2">
        <f>('EV Characterization'!N$2-'EV Characterization'!N$3)*VLOOKUP($A8,'EV Distribution'!$A$2:$B$16,2,FALSE)</f>
        <v>3.0361512160000004</v>
      </c>
      <c r="O8" s="2">
        <f>('EV Characterization'!O$2-'EV Characterization'!O$3)*VLOOKUP($A8,'EV Distribution'!$A$2:$B$16,2,FALSE)</f>
        <v>2.8939662080000002</v>
      </c>
      <c r="P8" s="2">
        <f>('EV Characterization'!P$2-'EV Characterization'!P$3)*VLOOKUP($A8,'EV Distribution'!$A$2:$B$16,2,FALSE)</f>
        <v>2.8465820880000003</v>
      </c>
      <c r="Q8" s="2">
        <f>('EV Characterization'!Q$2-'EV Characterization'!Q$3)*VLOOKUP($A8,'EV Distribution'!$A$2:$B$16,2,FALSE)</f>
        <v>2.6620971440000001</v>
      </c>
      <c r="R8" s="2">
        <f>('EV Characterization'!R$2-'EV Characterization'!R$3)*VLOOKUP($A8,'EV Distribution'!$A$2:$B$16,2,FALSE)</f>
        <v>2.530864056</v>
      </c>
      <c r="S8" s="2">
        <f>('EV Characterization'!S$2-'EV Characterization'!S$3)*VLOOKUP($A8,'EV Distribution'!$A$2:$B$16,2,FALSE)</f>
        <v>2.4982635439999998</v>
      </c>
      <c r="T8" s="2">
        <f>('EV Characterization'!T$2-'EV Characterization'!T$3)*VLOOKUP($A8,'EV Distribution'!$A$2:$B$16,2,FALSE)</f>
        <v>1.483076952</v>
      </c>
      <c r="U8" s="2">
        <f>('EV Characterization'!U$2-'EV Characterization'!U$3)*VLOOKUP($A8,'EV Distribution'!$A$2:$B$16,2,FALSE)</f>
        <v>1.5912368079999999</v>
      </c>
      <c r="V8" s="2">
        <f>('EV Characterization'!V$2-'EV Characterization'!V$3)*VLOOKUP($A8,'EV Distribution'!$A$2:$B$16,2,FALSE)</f>
        <v>1.6899584240000001</v>
      </c>
      <c r="W8" s="2">
        <f>('EV Characterization'!W$2-'EV Characterization'!W$3)*VLOOKUP($A8,'EV Distribution'!$A$2:$B$16,2,FALSE)</f>
        <v>1.7395002800000001</v>
      </c>
      <c r="X8" s="2">
        <f>('EV Characterization'!X$2-'EV Characterization'!X$3)*VLOOKUP($A8,'EV Distribution'!$A$2:$B$16,2,FALSE)</f>
        <v>1.8324580400000001</v>
      </c>
      <c r="Y8" s="2">
        <f>('EV Characterization'!Y$2-'EV Characterization'!Y$3)*VLOOKUP($A8,'EV Distribution'!$A$2:$B$16,2,FALSE)</f>
        <v>1.9947482800000003</v>
      </c>
    </row>
    <row r="9" spans="1:25" x14ac:dyDescent="0.3">
      <c r="A9">
        <v>26</v>
      </c>
      <c r="B9" s="2">
        <f>('EV Characterization'!B$2-'EV Characterization'!B$3)*VLOOKUP($A9,'EV Distribution'!$A$2:$B$16,2,FALSE)</f>
        <v>1.732728</v>
      </c>
      <c r="C9" s="2">
        <f>('EV Characterization'!C$2-'EV Characterization'!C$3)*VLOOKUP($A9,'EV Distribution'!$A$2:$B$16,2,FALSE)</f>
        <v>1.7904272000000001</v>
      </c>
      <c r="D9" s="2">
        <f>('EV Characterization'!D$2-'EV Characterization'!D$3)*VLOOKUP($A9,'EV Distribution'!$A$2:$B$16,2,FALSE)</f>
        <v>1.8865302400000001</v>
      </c>
      <c r="E9" s="2">
        <f>('EV Characterization'!E$2-'EV Characterization'!E$3)*VLOOKUP($A9,'EV Distribution'!$A$2:$B$16,2,FALSE)</f>
        <v>2.0191216000000001</v>
      </c>
      <c r="F9" s="2">
        <f>('EV Characterization'!F$2-'EV Characterization'!F$3)*VLOOKUP($A9,'EV Distribution'!$A$2:$B$16,2,FALSE)</f>
        <v>2.08405072</v>
      </c>
      <c r="G9" s="2">
        <f>('EV Characterization'!G$2-'EV Characterization'!G$3)*VLOOKUP($A9,'EV Distribution'!$A$2:$B$16,2,FALSE)</f>
        <v>2.2009675200000003</v>
      </c>
      <c r="H9" s="2">
        <f>('EV Characterization'!H$2-'EV Characterization'!H$3)*VLOOKUP($A9,'EV Distribution'!$A$2:$B$16,2,FALSE)</f>
        <v>2.1667334399999998</v>
      </c>
      <c r="I9" s="2">
        <f>('EV Characterization'!I$2-'EV Characterization'!I$3)*VLOOKUP($A9,'EV Distribution'!$A$2:$B$16,2,FALSE)</f>
        <v>2.0305493120000002</v>
      </c>
      <c r="J9" s="2">
        <f>('EV Characterization'!J$2-'EV Characterization'!J$3)*VLOOKUP($A9,'EV Distribution'!$A$2:$B$16,2,FALSE)</f>
        <v>1.7660790719999999</v>
      </c>
      <c r="K9" s="2">
        <f>('EV Characterization'!K$2-'EV Characterization'!K$3)*VLOOKUP($A9,'EV Distribution'!$A$2:$B$16,2,FALSE)</f>
        <v>2.6380751679999999</v>
      </c>
      <c r="L9" s="2">
        <f>('EV Characterization'!L$2-'EV Characterization'!L$3)*VLOOKUP($A9,'EV Distribution'!$A$2:$B$16,2,FALSE)</f>
        <v>2.6290441919999998</v>
      </c>
      <c r="M9" s="2">
        <f>('EV Characterization'!M$2-'EV Characterization'!M$3)*VLOOKUP($A9,'EV Distribution'!$A$2:$B$16,2,FALSE)</f>
        <v>2.5038579520000002</v>
      </c>
      <c r="N9" s="2">
        <f>('EV Characterization'!N$2-'EV Characterization'!N$3)*VLOOKUP($A9,'EV Distribution'!$A$2:$B$16,2,FALSE)</f>
        <v>2.3896392319999999</v>
      </c>
      <c r="O9" s="2">
        <f>('EV Characterization'!O$2-'EV Characterization'!O$3)*VLOOKUP($A9,'EV Distribution'!$A$2:$B$16,2,FALSE)</f>
        <v>2.277730816</v>
      </c>
      <c r="P9" s="2">
        <f>('EV Characterization'!P$2-'EV Characterization'!P$3)*VLOOKUP($A9,'EV Distribution'!$A$2:$B$16,2,FALSE)</f>
        <v>2.2404365760000005</v>
      </c>
      <c r="Q9" s="2">
        <f>('EV Characterization'!Q$2-'EV Characterization'!Q$3)*VLOOKUP($A9,'EV Distribution'!$A$2:$B$16,2,FALSE)</f>
        <v>2.0952354879999997</v>
      </c>
      <c r="R9" s="2">
        <f>('EV Characterization'!R$2-'EV Characterization'!R$3)*VLOOKUP($A9,'EV Distribution'!$A$2:$B$16,2,FALSE)</f>
        <v>1.991946912</v>
      </c>
      <c r="S9" s="2">
        <f>('EV Characterization'!S$2-'EV Characterization'!S$3)*VLOOKUP($A9,'EV Distribution'!$A$2:$B$16,2,FALSE)</f>
        <v>1.9662882879999999</v>
      </c>
      <c r="T9" s="2">
        <f>('EV Characterization'!T$2-'EV Characterization'!T$3)*VLOOKUP($A9,'EV Distribution'!$A$2:$B$16,2,FALSE)</f>
        <v>1.167273504</v>
      </c>
      <c r="U9" s="2">
        <f>('EV Characterization'!U$2-'EV Characterization'!U$3)*VLOOKUP($A9,'EV Distribution'!$A$2:$B$16,2,FALSE)</f>
        <v>1.252402016</v>
      </c>
      <c r="V9" s="2">
        <f>('EV Characterization'!V$2-'EV Characterization'!V$3)*VLOOKUP($A9,'EV Distribution'!$A$2:$B$16,2,FALSE)</f>
        <v>1.3301020480000001</v>
      </c>
      <c r="W9" s="2">
        <f>('EV Characterization'!W$2-'EV Characterization'!W$3)*VLOOKUP($A9,'EV Distribution'!$A$2:$B$16,2,FALSE)</f>
        <v>1.36909456</v>
      </c>
      <c r="X9" s="2">
        <f>('EV Characterization'!X$2-'EV Characterization'!X$3)*VLOOKUP($A9,'EV Distribution'!$A$2:$B$16,2,FALSE)</f>
        <v>1.44225808</v>
      </c>
      <c r="Y9" s="2">
        <f>('EV Characterization'!Y$2-'EV Characterization'!Y$3)*VLOOKUP($A9,'EV Distribution'!$A$2:$B$16,2,FALSE)</f>
        <v>1.5699905600000001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1.1957010000000001</v>
      </c>
      <c r="C10" s="2">
        <f>('EV Characterization'!C$2-'EV Characterization'!C$3)*VLOOKUP($A10,'EV Distribution'!$A$2:$B$16,2,FALSE)</f>
        <v>1.2355174000000002</v>
      </c>
      <c r="D10" s="2">
        <f>('EV Characterization'!D$2-'EV Characterization'!D$3)*VLOOKUP($A10,'EV Distribution'!$A$2:$B$16,2,FALSE)</f>
        <v>1.3018350800000003</v>
      </c>
      <c r="E10" s="2">
        <f>('EV Characterization'!E$2-'EV Characterization'!E$3)*VLOOKUP($A10,'EV Distribution'!$A$2:$B$16,2,FALSE)</f>
        <v>1.3933321999999999</v>
      </c>
      <c r="F10" s="2">
        <f>('EV Characterization'!F$2-'EV Characterization'!F$3)*VLOOKUP($A10,'EV Distribution'!$A$2:$B$16,2,FALSE)</f>
        <v>1.4381377400000002</v>
      </c>
      <c r="G10" s="2">
        <f>('EV Characterization'!G$2-'EV Characterization'!G$3)*VLOOKUP($A10,'EV Distribution'!$A$2:$B$16,2,FALSE)</f>
        <v>1.5188183400000002</v>
      </c>
      <c r="H10" s="2">
        <f>('EV Characterization'!H$2-'EV Characterization'!H$3)*VLOOKUP($A10,'EV Distribution'!$A$2:$B$16,2,FALSE)</f>
        <v>1.4951944800000001</v>
      </c>
      <c r="I10" s="2">
        <f>('EV Characterization'!I$2-'EV Characterization'!I$3)*VLOOKUP($A10,'EV Distribution'!$A$2:$B$16,2,FALSE)</f>
        <v>1.401218104</v>
      </c>
      <c r="J10" s="2">
        <f>('EV Characterization'!J$2-'EV Characterization'!J$3)*VLOOKUP($A10,'EV Distribution'!$A$2:$B$16,2,FALSE)</f>
        <v>1.2187155240000001</v>
      </c>
      <c r="K10" s="2">
        <f>('EV Characterization'!K$2-'EV Characterization'!K$3)*VLOOKUP($A10,'EV Distribution'!$A$2:$B$16,2,FALSE)</f>
        <v>1.820452556</v>
      </c>
      <c r="L10" s="2">
        <f>('EV Characterization'!L$2-'EV Characterization'!L$3)*VLOOKUP($A10,'EV Distribution'!$A$2:$B$16,2,FALSE)</f>
        <v>1.814220564</v>
      </c>
      <c r="M10" s="2">
        <f>('EV Characterization'!M$2-'EV Characterization'!M$3)*VLOOKUP($A10,'EV Distribution'!$A$2:$B$16,2,FALSE)</f>
        <v>1.727833484</v>
      </c>
      <c r="N10" s="2">
        <f>('EV Characterization'!N$2-'EV Characterization'!N$3)*VLOOKUP($A10,'EV Distribution'!$A$2:$B$16,2,FALSE)</f>
        <v>1.6490147440000003</v>
      </c>
      <c r="O10" s="2">
        <f>('EV Characterization'!O$2-'EV Characterization'!O$3)*VLOOKUP($A10,'EV Distribution'!$A$2:$B$16,2,FALSE)</f>
        <v>1.5717902720000001</v>
      </c>
      <c r="P10" s="2">
        <f>('EV Characterization'!P$2-'EV Characterization'!P$3)*VLOOKUP($A10,'EV Distribution'!$A$2:$B$16,2,FALSE)</f>
        <v>1.5460546920000002</v>
      </c>
      <c r="Q10" s="2">
        <f>('EV Characterization'!Q$2-'EV Characterization'!Q$3)*VLOOKUP($A10,'EV Distribution'!$A$2:$B$16,2,FALSE)</f>
        <v>1.4458559959999999</v>
      </c>
      <c r="R10" s="2">
        <f>('EV Characterization'!R$2-'EV Characterization'!R$3)*VLOOKUP($A10,'EV Distribution'!$A$2:$B$16,2,FALSE)</f>
        <v>1.3745798040000001</v>
      </c>
      <c r="S10" s="2">
        <f>('EV Characterization'!S$2-'EV Characterization'!S$3)*VLOOKUP($A10,'EV Distribution'!$A$2:$B$16,2,FALSE)</f>
        <v>1.356873596</v>
      </c>
      <c r="T10" s="2">
        <f>('EV Characterization'!T$2-'EV Characterization'!T$3)*VLOOKUP($A10,'EV Distribution'!$A$2:$B$16,2,FALSE)</f>
        <v>0.80549866800000003</v>
      </c>
      <c r="U10" s="2">
        <f>('EV Characterization'!U$2-'EV Characterization'!U$3)*VLOOKUP($A10,'EV Distribution'!$A$2:$B$16,2,FALSE)</f>
        <v>0.864243172</v>
      </c>
      <c r="V10" s="2">
        <f>('EV Characterization'!V$2-'EV Characterization'!V$3)*VLOOKUP($A10,'EV Distribution'!$A$2:$B$16,2,FALSE)</f>
        <v>0.9178615160000001</v>
      </c>
      <c r="W10" s="2">
        <f>('EV Characterization'!W$2-'EV Characterization'!W$3)*VLOOKUP($A10,'EV Distribution'!$A$2:$B$16,2,FALSE)</f>
        <v>0.94476902000000007</v>
      </c>
      <c r="X10" s="2">
        <f>('EV Characterization'!X$2-'EV Characterization'!X$3)*VLOOKUP($A10,'EV Distribution'!$A$2:$B$16,2,FALSE)</f>
        <v>0.99525686000000013</v>
      </c>
      <c r="Y10" s="2">
        <f>('EV Characterization'!Y$2-'EV Characterization'!Y$3)*VLOOKUP($A10,'EV Distribution'!$A$2:$B$16,2,FALSE)</f>
        <v>1.0834010200000002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0.5221920000000001</v>
      </c>
      <c r="C11" s="2">
        <f>('EV Characterization'!C$2-'EV Characterization'!C$3)*VLOOKUP($A11,'EV Distribution'!$A$2:$B$16,2,FALSE)</f>
        <v>0.53958080000000008</v>
      </c>
      <c r="D11" s="2">
        <f>('EV Characterization'!D$2-'EV Characterization'!D$3)*VLOOKUP($A11,'EV Distribution'!$A$2:$B$16,2,FALSE)</f>
        <v>0.56854336000000005</v>
      </c>
      <c r="E11" s="2">
        <f>('EV Characterization'!E$2-'EV Characterization'!E$3)*VLOOKUP($A11,'EV Distribution'!$A$2:$B$16,2,FALSE)</f>
        <v>0.6085024</v>
      </c>
      <c r="F11" s="2">
        <f>('EV Characterization'!F$2-'EV Characterization'!F$3)*VLOOKUP($A11,'EV Distribution'!$A$2:$B$16,2,FALSE)</f>
        <v>0.62807008000000009</v>
      </c>
      <c r="G11" s="2">
        <f>('EV Characterization'!G$2-'EV Characterization'!G$3)*VLOOKUP($A11,'EV Distribution'!$A$2:$B$16,2,FALSE)</f>
        <v>0.66330528000000011</v>
      </c>
      <c r="H11" s="2">
        <f>('EV Characterization'!H$2-'EV Characterization'!H$3)*VLOOKUP($A11,'EV Distribution'!$A$2:$B$16,2,FALSE)</f>
        <v>0.65298816000000004</v>
      </c>
      <c r="I11" s="2">
        <f>('EV Characterization'!I$2-'EV Characterization'!I$3)*VLOOKUP($A11,'EV Distribution'!$A$2:$B$16,2,FALSE)</f>
        <v>0.61194636800000002</v>
      </c>
      <c r="J11" s="2">
        <f>('EV Characterization'!J$2-'EV Characterization'!J$3)*VLOOKUP($A11,'EV Distribution'!$A$2:$B$16,2,FALSE)</f>
        <v>0.53224300800000002</v>
      </c>
      <c r="K11" s="2">
        <f>('EV Characterization'!K$2-'EV Characterization'!K$3)*VLOOKUP($A11,'EV Distribution'!$A$2:$B$16,2,FALSE)</f>
        <v>0.795036352</v>
      </c>
      <c r="L11" s="2">
        <f>('EV Characterization'!L$2-'EV Characterization'!L$3)*VLOOKUP($A11,'EV Distribution'!$A$2:$B$16,2,FALSE)</f>
        <v>0.79231468800000004</v>
      </c>
      <c r="M11" s="2">
        <f>('EV Characterization'!M$2-'EV Characterization'!M$3)*VLOOKUP($A11,'EV Distribution'!$A$2:$B$16,2,FALSE)</f>
        <v>0.75458732800000006</v>
      </c>
      <c r="N11" s="2">
        <f>('EV Characterization'!N$2-'EV Characterization'!N$3)*VLOOKUP($A11,'EV Distribution'!$A$2:$B$16,2,FALSE)</f>
        <v>0.72016524800000004</v>
      </c>
      <c r="O11" s="2">
        <f>('EV Characterization'!O$2-'EV Characterization'!O$3)*VLOOKUP($A11,'EV Distribution'!$A$2:$B$16,2,FALSE)</f>
        <v>0.68643942400000002</v>
      </c>
      <c r="P11" s="2">
        <f>('EV Characterization'!P$2-'EV Characterization'!P$3)*VLOOKUP($A11,'EV Distribution'!$A$2:$B$16,2,FALSE)</f>
        <v>0.6752000640000001</v>
      </c>
      <c r="Q11" s="2">
        <f>('EV Characterization'!Q$2-'EV Characterization'!Q$3)*VLOOKUP($A11,'EV Distribution'!$A$2:$B$16,2,FALSE)</f>
        <v>0.63144083200000001</v>
      </c>
      <c r="R11" s="2">
        <f>('EV Characterization'!R$2-'EV Characterization'!R$3)*VLOOKUP($A11,'EV Distribution'!$A$2:$B$16,2,FALSE)</f>
        <v>0.600312768</v>
      </c>
      <c r="S11" s="2">
        <f>('EV Characterization'!S$2-'EV Characterization'!S$3)*VLOOKUP($A11,'EV Distribution'!$A$2:$B$16,2,FALSE)</f>
        <v>0.59258003199999998</v>
      </c>
      <c r="T11" s="2">
        <f>('EV Characterization'!T$2-'EV Characterization'!T$3)*VLOOKUP($A11,'EV Distribution'!$A$2:$B$16,2,FALSE)</f>
        <v>0.35178105599999998</v>
      </c>
      <c r="U11" s="2">
        <f>('EV Characterization'!U$2-'EV Characterization'!U$3)*VLOOKUP($A11,'EV Distribution'!$A$2:$B$16,2,FALSE)</f>
        <v>0.37743622399999999</v>
      </c>
      <c r="V11" s="2">
        <f>('EV Characterization'!V$2-'EV Characterization'!V$3)*VLOOKUP($A11,'EV Distribution'!$A$2:$B$16,2,FALSE)</f>
        <v>0.40085267200000002</v>
      </c>
      <c r="W11" s="2">
        <f>('EV Characterization'!W$2-'EV Characterization'!W$3)*VLOOKUP($A11,'EV Distribution'!$A$2:$B$16,2,FALSE)</f>
        <v>0.41260384000000005</v>
      </c>
      <c r="X11" s="2">
        <f>('EV Characterization'!X$2-'EV Characterization'!X$3)*VLOOKUP($A11,'EV Distribution'!$A$2:$B$16,2,FALSE)</f>
        <v>0.43465312000000006</v>
      </c>
      <c r="Y11" s="2">
        <f>('EV Characterization'!Y$2-'EV Characterization'!Y$3)*VLOOKUP($A11,'EV Distribution'!$A$2:$B$16,2,FALSE)</f>
        <v>0.47314784000000004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1.258008</v>
      </c>
      <c r="C12" s="2">
        <f>('EV Characterization'!C$2-'EV Characterization'!C$3)*VLOOKUP($A12,'EV Distribution'!$A$2:$B$16,2,FALSE)</f>
        <v>1.2998992</v>
      </c>
      <c r="D12" s="2">
        <f>('EV Characterization'!D$2-'EV Characterization'!D$3)*VLOOKUP($A12,'EV Distribution'!$A$2:$B$16,2,FALSE)</f>
        <v>1.3696726400000001</v>
      </c>
      <c r="E12" s="2">
        <f>('EV Characterization'!E$2-'EV Characterization'!E$3)*VLOOKUP($A12,'EV Distribution'!$A$2:$B$16,2,FALSE)</f>
        <v>1.4659376</v>
      </c>
      <c r="F12" s="2">
        <f>('EV Characterization'!F$2-'EV Characterization'!F$3)*VLOOKUP($A12,'EV Distribution'!$A$2:$B$16,2,FALSE)</f>
        <v>1.51307792</v>
      </c>
      <c r="G12" s="2">
        <f>('EV Characterization'!G$2-'EV Characterization'!G$3)*VLOOKUP($A12,'EV Distribution'!$A$2:$B$16,2,FALSE)</f>
        <v>1.5979627200000002</v>
      </c>
      <c r="H12" s="2">
        <f>('EV Characterization'!H$2-'EV Characterization'!H$3)*VLOOKUP($A12,'EV Distribution'!$A$2:$B$16,2,FALSE)</f>
        <v>1.5731078399999998</v>
      </c>
      <c r="I12" s="2">
        <f>('EV Characterization'!I$2-'EV Characterization'!I$3)*VLOOKUP($A12,'EV Distribution'!$A$2:$B$16,2,FALSE)</f>
        <v>1.474234432</v>
      </c>
      <c r="J12" s="2">
        <f>('EV Characterization'!J$2-'EV Characterization'!J$3)*VLOOKUP($A12,'EV Distribution'!$A$2:$B$16,2,FALSE)</f>
        <v>1.2822217920000001</v>
      </c>
      <c r="K12" s="2">
        <f>('EV Characterization'!K$2-'EV Characterization'!K$3)*VLOOKUP($A12,'EV Distribution'!$A$2:$B$16,2,FALSE)</f>
        <v>1.915314848</v>
      </c>
      <c r="L12" s="2">
        <f>('EV Characterization'!L$2-'EV Characterization'!L$3)*VLOOKUP($A12,'EV Distribution'!$A$2:$B$16,2,FALSE)</f>
        <v>1.9087581119999999</v>
      </c>
      <c r="M12" s="2">
        <f>('EV Characterization'!M$2-'EV Characterization'!M$3)*VLOOKUP($A12,'EV Distribution'!$A$2:$B$16,2,FALSE)</f>
        <v>1.8178694719999999</v>
      </c>
      <c r="N12" s="2">
        <f>('EV Characterization'!N$2-'EV Characterization'!N$3)*VLOOKUP($A12,'EV Distribution'!$A$2:$B$16,2,FALSE)</f>
        <v>1.7349435520000001</v>
      </c>
      <c r="O12" s="2">
        <f>('EV Characterization'!O$2-'EV Characterization'!O$3)*VLOOKUP($A12,'EV Distribution'!$A$2:$B$16,2,FALSE)</f>
        <v>1.6536949759999999</v>
      </c>
      <c r="P12" s="2">
        <f>('EV Characterization'!P$2-'EV Characterization'!P$3)*VLOOKUP($A12,'EV Distribution'!$A$2:$B$16,2,FALSE)</f>
        <v>1.6266183360000002</v>
      </c>
      <c r="Q12" s="2">
        <f>('EV Characterization'!Q$2-'EV Characterization'!Q$3)*VLOOKUP($A12,'EV Distribution'!$A$2:$B$16,2,FALSE)</f>
        <v>1.5211983679999999</v>
      </c>
      <c r="R12" s="2">
        <f>('EV Characterization'!R$2-'EV Characterization'!R$3)*VLOOKUP($A12,'EV Distribution'!$A$2:$B$16,2,FALSE)</f>
        <v>1.4462080319999999</v>
      </c>
      <c r="S12" s="2">
        <f>('EV Characterization'!S$2-'EV Characterization'!S$3)*VLOOKUP($A12,'EV Distribution'!$A$2:$B$16,2,FALSE)</f>
        <v>1.4275791680000001</v>
      </c>
      <c r="T12" s="2">
        <f>('EV Characterization'!T$2-'EV Characterization'!T$3)*VLOOKUP($A12,'EV Distribution'!$A$2:$B$16,2,FALSE)</f>
        <v>0.84747254399999994</v>
      </c>
      <c r="U12" s="2">
        <f>('EV Characterization'!U$2-'EV Characterization'!U$3)*VLOOKUP($A12,'EV Distribution'!$A$2:$B$16,2,FALSE)</f>
        <v>0.90927817599999994</v>
      </c>
      <c r="V12" s="2">
        <f>('EV Characterization'!V$2-'EV Characterization'!V$3)*VLOOKUP($A12,'EV Distribution'!$A$2:$B$16,2,FALSE)</f>
        <v>0.96569052799999999</v>
      </c>
      <c r="W12" s="2">
        <f>('EV Characterization'!W$2-'EV Characterization'!W$3)*VLOOKUP($A12,'EV Distribution'!$A$2:$B$16,2,FALSE)</f>
        <v>0.99400016000000002</v>
      </c>
      <c r="X12" s="2">
        <f>('EV Characterization'!X$2-'EV Characterization'!X$3)*VLOOKUP($A12,'EV Distribution'!$A$2:$B$16,2,FALSE)</f>
        <v>1.04711888</v>
      </c>
      <c r="Y12" s="2">
        <f>('EV Characterization'!Y$2-'EV Characterization'!Y$3)*VLOOKUP($A12,'EV Distribution'!$A$2:$B$16,2,FALSE)</f>
        <v>1.1398561600000001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0.314502</v>
      </c>
      <c r="C13" s="2">
        <f>('EV Characterization'!C$2-'EV Characterization'!C$3)*VLOOKUP($A13,'EV Distribution'!$A$2:$B$16,2,FALSE)</f>
        <v>0.32497480000000001</v>
      </c>
      <c r="D13" s="2">
        <f>('EV Characterization'!D$2-'EV Characterization'!D$3)*VLOOKUP($A13,'EV Distribution'!$A$2:$B$16,2,FALSE)</f>
        <v>0.34241816000000003</v>
      </c>
      <c r="E13" s="2">
        <f>('EV Characterization'!E$2-'EV Characterization'!E$3)*VLOOKUP($A13,'EV Distribution'!$A$2:$B$16,2,FALSE)</f>
        <v>0.36648439999999999</v>
      </c>
      <c r="F13" s="2">
        <f>('EV Characterization'!F$2-'EV Characterization'!F$3)*VLOOKUP($A13,'EV Distribution'!$A$2:$B$16,2,FALSE)</f>
        <v>0.37826947999999999</v>
      </c>
      <c r="G13" s="2">
        <f>('EV Characterization'!G$2-'EV Characterization'!G$3)*VLOOKUP($A13,'EV Distribution'!$A$2:$B$16,2,FALSE)</f>
        <v>0.39949068000000004</v>
      </c>
      <c r="H13" s="2">
        <f>('EV Characterization'!H$2-'EV Characterization'!H$3)*VLOOKUP($A13,'EV Distribution'!$A$2:$B$16,2,FALSE)</f>
        <v>0.39327695999999995</v>
      </c>
      <c r="I13" s="2">
        <f>('EV Characterization'!I$2-'EV Characterization'!I$3)*VLOOKUP($A13,'EV Distribution'!$A$2:$B$16,2,FALSE)</f>
        <v>0.36855860800000001</v>
      </c>
      <c r="J13" s="2">
        <f>('EV Characterization'!J$2-'EV Characterization'!J$3)*VLOOKUP($A13,'EV Distribution'!$A$2:$B$16,2,FALSE)</f>
        <v>0.32055544800000002</v>
      </c>
      <c r="K13" s="2">
        <f>('EV Characterization'!K$2-'EV Characterization'!K$3)*VLOOKUP($A13,'EV Distribution'!$A$2:$B$16,2,FALSE)</f>
        <v>0.47882871199999999</v>
      </c>
      <c r="L13" s="2">
        <f>('EV Characterization'!L$2-'EV Characterization'!L$3)*VLOOKUP($A13,'EV Distribution'!$A$2:$B$16,2,FALSE)</f>
        <v>0.47718952799999997</v>
      </c>
      <c r="M13" s="2">
        <f>('EV Characterization'!M$2-'EV Characterization'!M$3)*VLOOKUP($A13,'EV Distribution'!$A$2:$B$16,2,FALSE)</f>
        <v>0.45446736799999998</v>
      </c>
      <c r="N13" s="2">
        <f>('EV Characterization'!N$2-'EV Characterization'!N$3)*VLOOKUP($A13,'EV Distribution'!$A$2:$B$16,2,FALSE)</f>
        <v>0.43373588800000001</v>
      </c>
      <c r="O13" s="2">
        <f>('EV Characterization'!O$2-'EV Characterization'!O$3)*VLOOKUP($A13,'EV Distribution'!$A$2:$B$16,2,FALSE)</f>
        <v>0.41342374399999998</v>
      </c>
      <c r="P13" s="2">
        <f>('EV Characterization'!P$2-'EV Characterization'!P$3)*VLOOKUP($A13,'EV Distribution'!$A$2:$B$16,2,FALSE)</f>
        <v>0.40665458400000004</v>
      </c>
      <c r="Q13" s="2">
        <f>('EV Characterization'!Q$2-'EV Characterization'!Q$3)*VLOOKUP($A13,'EV Distribution'!$A$2:$B$16,2,FALSE)</f>
        <v>0.38029959199999996</v>
      </c>
      <c r="R13" s="2">
        <f>('EV Characterization'!R$2-'EV Characterization'!R$3)*VLOOKUP($A13,'EV Distribution'!$A$2:$B$16,2,FALSE)</f>
        <v>0.36155200799999998</v>
      </c>
      <c r="S13" s="2">
        <f>('EV Characterization'!S$2-'EV Characterization'!S$3)*VLOOKUP($A13,'EV Distribution'!$A$2:$B$16,2,FALSE)</f>
        <v>0.35689479200000002</v>
      </c>
      <c r="T13" s="2">
        <f>('EV Characterization'!T$2-'EV Characterization'!T$3)*VLOOKUP($A13,'EV Distribution'!$A$2:$B$16,2,FALSE)</f>
        <v>0.21186813599999998</v>
      </c>
      <c r="U13" s="2">
        <f>('EV Characterization'!U$2-'EV Characterization'!U$3)*VLOOKUP($A13,'EV Distribution'!$A$2:$B$16,2,FALSE)</f>
        <v>0.22731954399999998</v>
      </c>
      <c r="V13" s="2">
        <f>('EV Characterization'!V$2-'EV Characterization'!V$3)*VLOOKUP($A13,'EV Distribution'!$A$2:$B$16,2,FALSE)</f>
        <v>0.241422632</v>
      </c>
      <c r="W13" s="2">
        <f>('EV Characterization'!W$2-'EV Characterization'!W$3)*VLOOKUP($A13,'EV Distribution'!$A$2:$B$16,2,FALSE)</f>
        <v>0.24850004000000001</v>
      </c>
      <c r="X13" s="2">
        <f>('EV Characterization'!X$2-'EV Characterization'!X$3)*VLOOKUP($A13,'EV Distribution'!$A$2:$B$16,2,FALSE)</f>
        <v>0.26177971999999999</v>
      </c>
      <c r="Y13" s="2">
        <f>('EV Characterization'!Y$2-'EV Characterization'!Y$3)*VLOOKUP($A13,'EV Distribution'!$A$2:$B$16,2,FALSE)</f>
        <v>0.28496404000000003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1.7609145000000002</v>
      </c>
      <c r="C14" s="2">
        <f>('EV Characterization'!C$2-'EV Characterization'!C$3)*VLOOKUP($A14,'EV Distribution'!$A$2:$B$16,2,FALSE)</f>
        <v>1.8195523</v>
      </c>
      <c r="D14" s="2">
        <f>('EV Characterization'!D$2-'EV Characterization'!D$3)*VLOOKUP($A14,'EV Distribution'!$A$2:$B$16,2,FALSE)</f>
        <v>1.9172186600000001</v>
      </c>
      <c r="E14" s="2">
        <f>('EV Characterization'!E$2-'EV Characterization'!E$3)*VLOOKUP($A14,'EV Distribution'!$A$2:$B$16,2,FALSE)</f>
        <v>2.0519669</v>
      </c>
      <c r="F14" s="2">
        <f>('EV Characterization'!F$2-'EV Characterization'!F$3)*VLOOKUP($A14,'EV Distribution'!$A$2:$B$16,2,FALSE)</f>
        <v>2.1179522300000002</v>
      </c>
      <c r="G14" s="2">
        <f>('EV Characterization'!G$2-'EV Characterization'!G$3)*VLOOKUP($A14,'EV Distribution'!$A$2:$B$16,2,FALSE)</f>
        <v>2.23677093</v>
      </c>
      <c r="H14" s="2">
        <f>('EV Characterization'!H$2-'EV Characterization'!H$3)*VLOOKUP($A14,'EV Distribution'!$A$2:$B$16,2,FALSE)</f>
        <v>2.2019799600000001</v>
      </c>
      <c r="I14" s="2">
        <f>('EV Characterization'!I$2-'EV Characterization'!I$3)*VLOOKUP($A14,'EV Distribution'!$A$2:$B$16,2,FALSE)</f>
        <v>2.0635805080000003</v>
      </c>
      <c r="J14" s="2">
        <f>('EV Characterization'!J$2-'EV Characterization'!J$3)*VLOOKUP($A14,'EV Distribution'!$A$2:$B$16,2,FALSE)</f>
        <v>1.7948080980000001</v>
      </c>
      <c r="K14" s="2">
        <f>('EV Characterization'!K$2-'EV Characterization'!K$3)*VLOOKUP($A14,'EV Distribution'!$A$2:$B$16,2,FALSE)</f>
        <v>2.6809890620000001</v>
      </c>
      <c r="L14" s="2">
        <f>('EV Characterization'!L$2-'EV Characterization'!L$3)*VLOOKUP($A14,'EV Distribution'!$A$2:$B$16,2,FALSE)</f>
        <v>2.671811178</v>
      </c>
      <c r="M14" s="2">
        <f>('EV Characterization'!M$2-'EV Characterization'!M$3)*VLOOKUP($A14,'EV Distribution'!$A$2:$B$16,2,FALSE)</f>
        <v>2.5445885179999999</v>
      </c>
      <c r="N14" s="2">
        <f>('EV Characterization'!N$2-'EV Characterization'!N$3)*VLOOKUP($A14,'EV Distribution'!$A$2:$B$16,2,FALSE)</f>
        <v>2.4285117880000002</v>
      </c>
      <c r="O14" s="2">
        <f>('EV Characterization'!O$2-'EV Characterization'!O$3)*VLOOKUP($A14,'EV Distribution'!$A$2:$B$16,2,FALSE)</f>
        <v>2.3147829440000001</v>
      </c>
      <c r="P14" s="2">
        <f>('EV Characterization'!P$2-'EV Characterization'!P$3)*VLOOKUP($A14,'EV Distribution'!$A$2:$B$16,2,FALSE)</f>
        <v>2.2768820340000002</v>
      </c>
      <c r="Q14" s="2">
        <f>('EV Characterization'!Q$2-'EV Characterization'!Q$3)*VLOOKUP($A14,'EV Distribution'!$A$2:$B$16,2,FALSE)</f>
        <v>2.1293189419999998</v>
      </c>
      <c r="R14" s="2">
        <f>('EV Characterization'!R$2-'EV Characterization'!R$3)*VLOOKUP($A14,'EV Distribution'!$A$2:$B$16,2,FALSE)</f>
        <v>2.0243501579999998</v>
      </c>
      <c r="S14" s="2">
        <f>('EV Characterization'!S$2-'EV Characterization'!S$3)*VLOOKUP($A14,'EV Distribution'!$A$2:$B$16,2,FALSE)</f>
        <v>1.9982741419999999</v>
      </c>
      <c r="T14" s="2">
        <f>('EV Characterization'!T$2-'EV Characterization'!T$3)*VLOOKUP($A14,'EV Distribution'!$A$2:$B$16,2,FALSE)</f>
        <v>1.1862616859999999</v>
      </c>
      <c r="U14" s="2">
        <f>('EV Characterization'!U$2-'EV Characterization'!U$3)*VLOOKUP($A14,'EV Distribution'!$A$2:$B$16,2,FALSE)</f>
        <v>1.2727749939999999</v>
      </c>
      <c r="V14" s="2">
        <f>('EV Characterization'!V$2-'EV Characterization'!V$3)*VLOOKUP($A14,'EV Distribution'!$A$2:$B$16,2,FALSE)</f>
        <v>1.3517389820000001</v>
      </c>
      <c r="W14" s="2">
        <f>('EV Characterization'!W$2-'EV Characterization'!W$3)*VLOOKUP($A14,'EV Distribution'!$A$2:$B$16,2,FALSE)</f>
        <v>1.39136579</v>
      </c>
      <c r="X14" s="2">
        <f>('EV Characterization'!X$2-'EV Characterization'!X$3)*VLOOKUP($A14,'EV Distribution'!$A$2:$B$16,2,FALSE)</f>
        <v>1.46571947</v>
      </c>
      <c r="Y14" s="2">
        <f>('EV Characterization'!Y$2-'EV Characterization'!Y$3)*VLOOKUP($A14,'EV Distribution'!$A$2:$B$16,2,FALSE)</f>
        <v>1.5955297900000001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1.0384500000000001</v>
      </c>
      <c r="C15" s="2">
        <f>('EV Characterization'!C$2-'EV Characterization'!C$3)*VLOOKUP($A15,'EV Distribution'!$A$2:$B$16,2,FALSE)</f>
        <v>1.0730300000000002</v>
      </c>
      <c r="D15" s="2">
        <f>('EV Characterization'!D$2-'EV Characterization'!D$3)*VLOOKUP($A15,'EV Distribution'!$A$2:$B$16,2,FALSE)</f>
        <v>1.1306260000000001</v>
      </c>
      <c r="E15" s="2">
        <f>('EV Characterization'!E$2-'EV Characterization'!E$3)*VLOOKUP($A15,'EV Distribution'!$A$2:$B$16,2,FALSE)</f>
        <v>1.2100900000000001</v>
      </c>
      <c r="F15" s="2">
        <f>('EV Characterization'!F$2-'EV Characterization'!F$3)*VLOOKUP($A15,'EV Distribution'!$A$2:$B$16,2,FALSE)</f>
        <v>1.2490030000000001</v>
      </c>
      <c r="G15" s="2">
        <f>('EV Characterization'!G$2-'EV Characterization'!G$3)*VLOOKUP($A15,'EV Distribution'!$A$2:$B$16,2,FALSE)</f>
        <v>1.3190730000000002</v>
      </c>
      <c r="H15" s="2">
        <f>('EV Characterization'!H$2-'EV Characterization'!H$3)*VLOOKUP($A15,'EV Distribution'!$A$2:$B$16,2,FALSE)</f>
        <v>1.298556</v>
      </c>
      <c r="I15" s="2">
        <f>('EV Characterization'!I$2-'EV Characterization'!I$3)*VLOOKUP($A15,'EV Distribution'!$A$2:$B$16,2,FALSE)</f>
        <v>1.2169388000000001</v>
      </c>
      <c r="J15" s="2">
        <f>('EV Characterization'!J$2-'EV Characterization'!J$3)*VLOOKUP($A15,'EV Distribution'!$A$2:$B$16,2,FALSE)</f>
        <v>1.0584378000000001</v>
      </c>
      <c r="K15" s="2">
        <f>('EV Characterization'!K$2-'EV Characterization'!K$3)*VLOOKUP($A15,'EV Distribution'!$A$2:$B$16,2,FALSE)</f>
        <v>1.5810382000000001</v>
      </c>
      <c r="L15" s="2">
        <f>('EV Characterization'!L$2-'EV Characterization'!L$3)*VLOOKUP($A15,'EV Distribution'!$A$2:$B$16,2,FALSE)</f>
        <v>1.5756258000000001</v>
      </c>
      <c r="M15" s="2">
        <f>('EV Characterization'!M$2-'EV Characterization'!M$3)*VLOOKUP($A15,'EV Distribution'!$A$2:$B$16,2,FALSE)</f>
        <v>1.5005998</v>
      </c>
      <c r="N15" s="2">
        <f>('EV Characterization'!N$2-'EV Characterization'!N$3)*VLOOKUP($A15,'EV Distribution'!$A$2:$B$16,2,FALSE)</f>
        <v>1.4321468000000002</v>
      </c>
      <c r="O15" s="2">
        <f>('EV Characterization'!O$2-'EV Characterization'!O$3)*VLOOKUP($A15,'EV Distribution'!$A$2:$B$16,2,FALSE)</f>
        <v>1.3650784000000002</v>
      </c>
      <c r="P15" s="2">
        <f>('EV Characterization'!P$2-'EV Characterization'!P$3)*VLOOKUP($A15,'EV Distribution'!$A$2:$B$16,2,FALSE)</f>
        <v>1.3427274000000002</v>
      </c>
      <c r="Q15" s="2">
        <f>('EV Characterization'!Q$2-'EV Characterization'!Q$3)*VLOOKUP($A15,'EV Distribution'!$A$2:$B$16,2,FALSE)</f>
        <v>1.2557062000000001</v>
      </c>
      <c r="R15" s="2">
        <f>('EV Characterization'!R$2-'EV Characterization'!R$3)*VLOOKUP($A15,'EV Distribution'!$A$2:$B$16,2,FALSE)</f>
        <v>1.1938038000000002</v>
      </c>
      <c r="S15" s="2">
        <f>('EV Characterization'!S$2-'EV Characterization'!S$3)*VLOOKUP($A15,'EV Distribution'!$A$2:$B$16,2,FALSE)</f>
        <v>1.1784262000000001</v>
      </c>
      <c r="T15" s="2">
        <f>('EV Characterization'!T$2-'EV Characterization'!T$3)*VLOOKUP($A15,'EV Distribution'!$A$2:$B$16,2,FALSE)</f>
        <v>0.69956459999999998</v>
      </c>
      <c r="U15" s="2">
        <f>('EV Characterization'!U$2-'EV Characterization'!U$3)*VLOOKUP($A15,'EV Distribution'!$A$2:$B$16,2,FALSE)</f>
        <v>0.75058340000000001</v>
      </c>
      <c r="V15" s="2">
        <f>('EV Characterization'!V$2-'EV Characterization'!V$3)*VLOOKUP($A15,'EV Distribution'!$A$2:$B$16,2,FALSE)</f>
        <v>0.79715020000000003</v>
      </c>
      <c r="W15" s="2">
        <f>('EV Characterization'!W$2-'EV Characterization'!W$3)*VLOOKUP($A15,'EV Distribution'!$A$2:$B$16,2,FALSE)</f>
        <v>0.82051900000000011</v>
      </c>
      <c r="X15" s="2">
        <f>('EV Characterization'!X$2-'EV Characterization'!X$3)*VLOOKUP($A15,'EV Distribution'!$A$2:$B$16,2,FALSE)</f>
        <v>0.86436700000000011</v>
      </c>
      <c r="Y15" s="2">
        <f>('EV Characterization'!Y$2-'EV Characterization'!Y$3)*VLOOKUP($A15,'EV Distribution'!$A$2:$B$16,2,FALSE)</f>
        <v>0.94091900000000017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topLeftCell="D1"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6.9975000000000002E-3</v>
      </c>
      <c r="C3" s="6">
        <f>VLOOKUP($A3,'PV installed'!$A$2:$B$1048576,2,FALSE)*'PV Profile'!C$2</f>
        <v>6.9975000000000002E-3</v>
      </c>
      <c r="D3" s="6">
        <f>VLOOKUP($A3,'PV installed'!$A$2:$B$1048576,2,FALSE)*'PV Profile'!D$2</f>
        <v>6.9975000000000002E-3</v>
      </c>
      <c r="E3" s="6">
        <f>VLOOKUP($A3,'PV installed'!$A$2:$B$1048576,2,FALSE)*'PV Profile'!E$2</f>
        <v>6.9975000000000002E-3</v>
      </c>
      <c r="F3" s="6">
        <f>VLOOKUP($A3,'PV installed'!$A$2:$B$1048576,2,FALSE)*'PV Profile'!F$2</f>
        <v>6.9975000000000002E-3</v>
      </c>
      <c r="G3" s="6">
        <f>VLOOKUP($A3,'PV installed'!$A$2:$B$1048576,2,FALSE)*'PV Profile'!G$2</f>
        <v>6.9975000000000002E-3</v>
      </c>
      <c r="H3" s="6">
        <f>VLOOKUP($A3,'PV installed'!$A$2:$B$1048576,2,FALSE)*'PV Profile'!H$2</f>
        <v>9.4046399999999988E-2</v>
      </c>
      <c r="I3" s="6">
        <f>VLOOKUP($A3,'PV installed'!$A$2:$B$1048576,2,FALSE)*'PV Profile'!I$2</f>
        <v>0.25079040000000002</v>
      </c>
      <c r="J3" s="6">
        <f>VLOOKUP($A3,'PV installed'!$A$2:$B$1048576,2,FALSE)*'PV Profile'!J$2</f>
        <v>0.42936659999999999</v>
      </c>
      <c r="K3" s="6">
        <f>VLOOKUP($A3,'PV installed'!$A$2:$B$1048576,2,FALSE)*'PV Profile'!K$2</f>
        <v>0.6124212</v>
      </c>
      <c r="L3" s="6">
        <f>VLOOKUP($A3,'PV installed'!$A$2:$B$1048576,2,FALSE)*'PV Profile'!L$2</f>
        <v>0.77868179999999998</v>
      </c>
      <c r="M3" s="6">
        <f>VLOOKUP($A3,'PV installed'!$A$2:$B$1048576,2,FALSE)*'PV Profile'!M$2</f>
        <v>0.90589634999999991</v>
      </c>
      <c r="N3" s="6">
        <f>VLOOKUP($A3,'PV installed'!$A$2:$B$1048576,2,FALSE)*'PV Profile'!N$2</f>
        <v>0.97643114999999991</v>
      </c>
      <c r="O3" s="6">
        <f>VLOOKUP($A3,'PV installed'!$A$2:$B$1048576,2,FALSE)*'PV Profile'!O$2</f>
        <v>0.97964999999999991</v>
      </c>
      <c r="P3" s="6">
        <f>VLOOKUP($A3,'PV installed'!$A$2:$B$1048576,2,FALSE)*'PV Profile'!P$2</f>
        <v>0.915273</v>
      </c>
      <c r="Q3" s="6">
        <f>VLOOKUP($A3,'PV installed'!$A$2:$B$1048576,2,FALSE)*'PV Profile'!Q$2</f>
        <v>0.79267679999999996</v>
      </c>
      <c r="R3" s="6">
        <f>VLOOKUP($A3,'PV installed'!$A$2:$B$1048576,2,FALSE)*'PV Profile'!R$2</f>
        <v>0.62921519999999997</v>
      </c>
      <c r="S3" s="6">
        <f>VLOOKUP($A3,'PV installed'!$A$2:$B$1048576,2,FALSE)*'PV Profile'!S$2</f>
        <v>0.44686034999999996</v>
      </c>
      <c r="T3" s="6">
        <f>VLOOKUP($A3,'PV installed'!$A$2:$B$1048576,2,FALSE)*'PV Profile'!T$2</f>
        <v>0.26702459999999995</v>
      </c>
      <c r="U3" s="6">
        <f>VLOOKUP($A3,'PV installed'!$A$2:$B$1048576,2,FALSE)*'PV Profile'!U$2</f>
        <v>0.10762155000000001</v>
      </c>
      <c r="V3" s="6">
        <f>VLOOKUP($A3,'PV installed'!$A$2:$B$1048576,2,FALSE)*'PV Profile'!V$2</f>
        <v>6.9975000000000002E-3</v>
      </c>
      <c r="W3" s="6">
        <f>VLOOKUP($A3,'PV installed'!$A$2:$B$1048576,2,FALSE)*'PV Profile'!W$2</f>
        <v>6.9975000000000002E-3</v>
      </c>
      <c r="X3" s="6">
        <f>VLOOKUP($A3,'PV installed'!$A$2:$B$1048576,2,FALSE)*'PV Profile'!X$2</f>
        <v>6.9975000000000002E-3</v>
      </c>
      <c r="Y3" s="6">
        <f>VLOOKUP($A3,'PV installed'!$A$2:$B$1048576,2,FALSE)*'PV Profile'!Y$2</f>
        <v>6.9975000000000002E-3</v>
      </c>
    </row>
    <row r="4" spans="1:25" x14ac:dyDescent="0.3">
      <c r="A4" s="8">
        <v>17</v>
      </c>
      <c r="B4" s="6">
        <f>VLOOKUP($A4,'PV installed'!$A$2:$B$1048576,2,FALSE)*'PV Profile'!B$2</f>
        <v>9.3300000000000015E-3</v>
      </c>
      <c r="C4" s="6">
        <f>VLOOKUP($A4,'PV installed'!$A$2:$B$1048576,2,FALSE)*'PV Profile'!C$2</f>
        <v>9.3300000000000015E-3</v>
      </c>
      <c r="D4" s="6">
        <f>VLOOKUP($A4,'PV installed'!$A$2:$B$1048576,2,FALSE)*'PV Profile'!D$2</f>
        <v>9.3300000000000015E-3</v>
      </c>
      <c r="E4" s="6">
        <f>VLOOKUP($A4,'PV installed'!$A$2:$B$1048576,2,FALSE)*'PV Profile'!E$2</f>
        <v>9.3300000000000015E-3</v>
      </c>
      <c r="F4" s="6">
        <f>VLOOKUP($A4,'PV installed'!$A$2:$B$1048576,2,FALSE)*'PV Profile'!F$2</f>
        <v>9.3300000000000015E-3</v>
      </c>
      <c r="G4" s="6">
        <f>VLOOKUP($A4,'PV installed'!$A$2:$B$1048576,2,FALSE)*'PV Profile'!G$2</f>
        <v>9.3300000000000015E-3</v>
      </c>
      <c r="H4" s="6">
        <f>VLOOKUP($A4,'PV installed'!$A$2:$B$1048576,2,FALSE)*'PV Profile'!H$2</f>
        <v>0.12539520000000001</v>
      </c>
      <c r="I4" s="6">
        <f>VLOOKUP($A4,'PV installed'!$A$2:$B$1048576,2,FALSE)*'PV Profile'!I$2</f>
        <v>0.33438720000000005</v>
      </c>
      <c r="J4" s="6">
        <f>VLOOKUP($A4,'PV installed'!$A$2:$B$1048576,2,FALSE)*'PV Profile'!J$2</f>
        <v>0.57248880000000002</v>
      </c>
      <c r="K4" s="6">
        <f>VLOOKUP($A4,'PV installed'!$A$2:$B$1048576,2,FALSE)*'PV Profile'!K$2</f>
        <v>0.8165616</v>
      </c>
      <c r="L4" s="6">
        <f>VLOOKUP($A4,'PV installed'!$A$2:$B$1048576,2,FALSE)*'PV Profile'!L$2</f>
        <v>1.0382424000000001</v>
      </c>
      <c r="M4" s="6">
        <f>VLOOKUP($A4,'PV installed'!$A$2:$B$1048576,2,FALSE)*'PV Profile'!M$2</f>
        <v>1.2078618000000001</v>
      </c>
      <c r="N4" s="6">
        <f>VLOOKUP($A4,'PV installed'!$A$2:$B$1048576,2,FALSE)*'PV Profile'!N$2</f>
        <v>1.3019082</v>
      </c>
      <c r="O4" s="6">
        <f>VLOOKUP($A4,'PV installed'!$A$2:$B$1048576,2,FALSE)*'PV Profile'!O$2</f>
        <v>1.3062</v>
      </c>
      <c r="P4" s="6">
        <f>VLOOKUP($A4,'PV installed'!$A$2:$B$1048576,2,FALSE)*'PV Profile'!P$2</f>
        <v>1.2203640000000002</v>
      </c>
      <c r="Q4" s="6">
        <f>VLOOKUP($A4,'PV installed'!$A$2:$B$1048576,2,FALSE)*'PV Profile'!Q$2</f>
        <v>1.0569024</v>
      </c>
      <c r="R4" s="6">
        <f>VLOOKUP($A4,'PV installed'!$A$2:$B$1048576,2,FALSE)*'PV Profile'!R$2</f>
        <v>0.83895360000000008</v>
      </c>
      <c r="S4" s="6">
        <f>VLOOKUP($A4,'PV installed'!$A$2:$B$1048576,2,FALSE)*'PV Profile'!S$2</f>
        <v>0.59581379999999995</v>
      </c>
      <c r="T4" s="6">
        <f>VLOOKUP($A4,'PV installed'!$A$2:$B$1048576,2,FALSE)*'PV Profile'!T$2</f>
        <v>0.35603279999999998</v>
      </c>
      <c r="U4" s="6">
        <f>VLOOKUP($A4,'PV installed'!$A$2:$B$1048576,2,FALSE)*'PV Profile'!U$2</f>
        <v>0.14349540000000002</v>
      </c>
      <c r="V4" s="6">
        <f>VLOOKUP($A4,'PV installed'!$A$2:$B$1048576,2,FALSE)*'PV Profile'!V$2</f>
        <v>9.3300000000000015E-3</v>
      </c>
      <c r="W4" s="6">
        <f>VLOOKUP($A4,'PV installed'!$A$2:$B$1048576,2,FALSE)*'PV Profile'!W$2</f>
        <v>9.3300000000000015E-3</v>
      </c>
      <c r="X4" s="6">
        <f>VLOOKUP($A4,'PV installed'!$A$2:$B$1048576,2,FALSE)*'PV Profile'!X$2</f>
        <v>9.3300000000000015E-3</v>
      </c>
      <c r="Y4" s="6">
        <f>VLOOKUP($A4,'PV installed'!$A$2:$B$1048576,2,FALSE)*'PV Profile'!Y$2</f>
        <v>9.3300000000000015E-3</v>
      </c>
    </row>
    <row r="5" spans="1:25" x14ac:dyDescent="0.3">
      <c r="A5" s="8">
        <v>20</v>
      </c>
      <c r="B5" s="6">
        <f>VLOOKUP($A5,'PV installed'!$A$2:$B$1048576,2,FALSE)*'PV Profile'!B$2</f>
        <v>2.8575000000000002E-3</v>
      </c>
      <c r="C5" s="6">
        <f>VLOOKUP($A5,'PV installed'!$A$2:$B$1048576,2,FALSE)*'PV Profile'!C$2</f>
        <v>2.8575000000000002E-3</v>
      </c>
      <c r="D5" s="6">
        <f>VLOOKUP($A5,'PV installed'!$A$2:$B$1048576,2,FALSE)*'PV Profile'!D$2</f>
        <v>2.8575000000000002E-3</v>
      </c>
      <c r="E5" s="6">
        <f>VLOOKUP($A5,'PV installed'!$A$2:$B$1048576,2,FALSE)*'PV Profile'!E$2</f>
        <v>2.8575000000000002E-3</v>
      </c>
      <c r="F5" s="6">
        <f>VLOOKUP($A5,'PV installed'!$A$2:$B$1048576,2,FALSE)*'PV Profile'!F$2</f>
        <v>2.8575000000000002E-3</v>
      </c>
      <c r="G5" s="6">
        <f>VLOOKUP($A5,'PV installed'!$A$2:$B$1048576,2,FALSE)*'PV Profile'!G$2</f>
        <v>2.8575000000000002E-3</v>
      </c>
      <c r="H5" s="6">
        <f>VLOOKUP($A5,'PV installed'!$A$2:$B$1048576,2,FALSE)*'PV Profile'!H$2</f>
        <v>3.8404799999999996E-2</v>
      </c>
      <c r="I5" s="6">
        <f>VLOOKUP($A5,'PV installed'!$A$2:$B$1048576,2,FALSE)*'PV Profile'!I$2</f>
        <v>0.10241280000000001</v>
      </c>
      <c r="J5" s="6">
        <f>VLOOKUP($A5,'PV installed'!$A$2:$B$1048576,2,FALSE)*'PV Profile'!J$2</f>
        <v>0.17533620000000003</v>
      </c>
      <c r="K5" s="6">
        <f>VLOOKUP($A5,'PV installed'!$A$2:$B$1048576,2,FALSE)*'PV Profile'!K$2</f>
        <v>0.25008839999999999</v>
      </c>
      <c r="L5" s="6">
        <f>VLOOKUP($A5,'PV installed'!$A$2:$B$1048576,2,FALSE)*'PV Profile'!L$2</f>
        <v>0.3179826</v>
      </c>
      <c r="M5" s="6">
        <f>VLOOKUP($A5,'PV installed'!$A$2:$B$1048576,2,FALSE)*'PV Profile'!M$2</f>
        <v>0.36993195000000001</v>
      </c>
      <c r="N5" s="6">
        <f>VLOOKUP($A5,'PV installed'!$A$2:$B$1048576,2,FALSE)*'PV Profile'!N$2</f>
        <v>0.39873554999999999</v>
      </c>
      <c r="O5" s="6">
        <f>VLOOKUP($A5,'PV installed'!$A$2:$B$1048576,2,FALSE)*'PV Profile'!O$2</f>
        <v>0.40004999999999996</v>
      </c>
      <c r="P5" s="6">
        <f>VLOOKUP($A5,'PV installed'!$A$2:$B$1048576,2,FALSE)*'PV Profile'!P$2</f>
        <v>0.37376100000000001</v>
      </c>
      <c r="Q5" s="6">
        <f>VLOOKUP($A5,'PV installed'!$A$2:$B$1048576,2,FALSE)*'PV Profile'!Q$2</f>
        <v>0.32369760000000003</v>
      </c>
      <c r="R5" s="6">
        <f>VLOOKUP($A5,'PV installed'!$A$2:$B$1048576,2,FALSE)*'PV Profile'!R$2</f>
        <v>0.25694640000000002</v>
      </c>
      <c r="S5" s="6">
        <f>VLOOKUP($A5,'PV installed'!$A$2:$B$1048576,2,FALSE)*'PV Profile'!S$2</f>
        <v>0.18247994999999997</v>
      </c>
      <c r="T5" s="6">
        <f>VLOOKUP($A5,'PV installed'!$A$2:$B$1048576,2,FALSE)*'PV Profile'!T$2</f>
        <v>0.10904219999999998</v>
      </c>
      <c r="U5" s="6">
        <f>VLOOKUP($A5,'PV installed'!$A$2:$B$1048576,2,FALSE)*'PV Profile'!U$2</f>
        <v>4.3948350000000004E-2</v>
      </c>
      <c r="V5" s="6">
        <f>VLOOKUP($A5,'PV installed'!$A$2:$B$1048576,2,FALSE)*'PV Profile'!V$2</f>
        <v>2.8575000000000002E-3</v>
      </c>
      <c r="W5" s="6">
        <f>VLOOKUP($A5,'PV installed'!$A$2:$B$1048576,2,FALSE)*'PV Profile'!W$2</f>
        <v>2.8575000000000002E-3</v>
      </c>
      <c r="X5" s="6">
        <f>VLOOKUP($A5,'PV installed'!$A$2:$B$1048576,2,FALSE)*'PV Profile'!X$2</f>
        <v>2.8575000000000002E-3</v>
      </c>
      <c r="Y5" s="6">
        <f>VLOOKUP($A5,'PV installed'!$A$2:$B$1048576,2,FALSE)*'PV Profile'!Y$2</f>
        <v>2.8575000000000002E-3</v>
      </c>
    </row>
    <row r="6" spans="1:25" x14ac:dyDescent="0.3">
      <c r="A6" s="8">
        <v>22</v>
      </c>
      <c r="B6" s="6">
        <f>VLOOKUP($A6,'PV installed'!$A$2:$B$1048576,2,FALSE)*'PV Profile'!B$2</f>
        <v>2.3325000000000002E-2</v>
      </c>
      <c r="C6" s="6">
        <f>VLOOKUP($A6,'PV installed'!$A$2:$B$1048576,2,FALSE)*'PV Profile'!C$2</f>
        <v>2.3325000000000002E-2</v>
      </c>
      <c r="D6" s="6">
        <f>VLOOKUP($A6,'PV installed'!$A$2:$B$1048576,2,FALSE)*'PV Profile'!D$2</f>
        <v>2.3325000000000002E-2</v>
      </c>
      <c r="E6" s="6">
        <f>VLOOKUP($A6,'PV installed'!$A$2:$B$1048576,2,FALSE)*'PV Profile'!E$2</f>
        <v>2.3325000000000002E-2</v>
      </c>
      <c r="F6" s="6">
        <f>VLOOKUP($A6,'PV installed'!$A$2:$B$1048576,2,FALSE)*'PV Profile'!F$2</f>
        <v>2.3325000000000002E-2</v>
      </c>
      <c r="G6" s="6">
        <f>VLOOKUP($A6,'PV installed'!$A$2:$B$1048576,2,FALSE)*'PV Profile'!G$2</f>
        <v>2.3325000000000002E-2</v>
      </c>
      <c r="H6" s="6">
        <f>VLOOKUP($A6,'PV installed'!$A$2:$B$1048576,2,FALSE)*'PV Profile'!H$2</f>
        <v>0.31348799999999999</v>
      </c>
      <c r="I6" s="6">
        <f>VLOOKUP($A6,'PV installed'!$A$2:$B$1048576,2,FALSE)*'PV Profile'!I$2</f>
        <v>0.83596800000000016</v>
      </c>
      <c r="J6" s="6">
        <f>VLOOKUP($A6,'PV installed'!$A$2:$B$1048576,2,FALSE)*'PV Profile'!J$2</f>
        <v>1.431222</v>
      </c>
      <c r="K6" s="6">
        <f>VLOOKUP($A6,'PV installed'!$A$2:$B$1048576,2,FALSE)*'PV Profile'!K$2</f>
        <v>2.041404</v>
      </c>
      <c r="L6" s="6">
        <f>VLOOKUP($A6,'PV installed'!$A$2:$B$1048576,2,FALSE)*'PV Profile'!L$2</f>
        <v>2.5956060000000001</v>
      </c>
      <c r="M6" s="6">
        <f>VLOOKUP($A6,'PV installed'!$A$2:$B$1048576,2,FALSE)*'PV Profile'!M$2</f>
        <v>3.0196545000000001</v>
      </c>
      <c r="N6" s="6">
        <f>VLOOKUP($A6,'PV installed'!$A$2:$B$1048576,2,FALSE)*'PV Profile'!N$2</f>
        <v>3.2547704999999998</v>
      </c>
      <c r="O6" s="6">
        <f>VLOOKUP($A6,'PV installed'!$A$2:$B$1048576,2,FALSE)*'PV Profile'!O$2</f>
        <v>3.2654999999999998</v>
      </c>
      <c r="P6" s="6">
        <f>VLOOKUP($A6,'PV installed'!$A$2:$B$1048576,2,FALSE)*'PV Profile'!P$2</f>
        <v>3.05091</v>
      </c>
      <c r="Q6" s="6">
        <f>VLOOKUP($A6,'PV installed'!$A$2:$B$1048576,2,FALSE)*'PV Profile'!Q$2</f>
        <v>2.6422560000000002</v>
      </c>
      <c r="R6" s="6">
        <f>VLOOKUP($A6,'PV installed'!$A$2:$B$1048576,2,FALSE)*'PV Profile'!R$2</f>
        <v>2.0973839999999999</v>
      </c>
      <c r="S6" s="6">
        <f>VLOOKUP($A6,'PV installed'!$A$2:$B$1048576,2,FALSE)*'PV Profile'!S$2</f>
        <v>1.4895345</v>
      </c>
      <c r="T6" s="6">
        <f>VLOOKUP($A6,'PV installed'!$A$2:$B$1048576,2,FALSE)*'PV Profile'!T$2</f>
        <v>0.89008199999999982</v>
      </c>
      <c r="U6" s="6">
        <f>VLOOKUP($A6,'PV installed'!$A$2:$B$1048576,2,FALSE)*'PV Profile'!U$2</f>
        <v>0.35873850000000007</v>
      </c>
      <c r="V6" s="6">
        <f>VLOOKUP($A6,'PV installed'!$A$2:$B$1048576,2,FALSE)*'PV Profile'!V$2</f>
        <v>2.3325000000000002E-2</v>
      </c>
      <c r="W6" s="6">
        <f>VLOOKUP($A6,'PV installed'!$A$2:$B$1048576,2,FALSE)*'PV Profile'!W$2</f>
        <v>2.3325000000000002E-2</v>
      </c>
      <c r="X6" s="6">
        <f>VLOOKUP($A6,'PV installed'!$A$2:$B$1048576,2,FALSE)*'PV Profile'!X$2</f>
        <v>2.3325000000000002E-2</v>
      </c>
      <c r="Y6" s="6">
        <f>VLOOKUP($A6,'PV installed'!$A$2:$B$1048576,2,FALSE)*'PV Profile'!Y$2</f>
        <v>2.3325000000000002E-2</v>
      </c>
    </row>
    <row r="7" spans="1:25" x14ac:dyDescent="0.3">
      <c r="A7" s="8">
        <v>24</v>
      </c>
      <c r="B7" s="6">
        <f>VLOOKUP($A7,'PV installed'!$A$2:$B$1048576,2,FALSE)*'PV Profile'!B$2</f>
        <v>4.0818500000000001E-2</v>
      </c>
      <c r="C7" s="6">
        <f>VLOOKUP($A7,'PV installed'!$A$2:$B$1048576,2,FALSE)*'PV Profile'!C$2</f>
        <v>4.0818500000000001E-2</v>
      </c>
      <c r="D7" s="6">
        <f>VLOOKUP($A7,'PV installed'!$A$2:$B$1048576,2,FALSE)*'PV Profile'!D$2</f>
        <v>4.0818500000000001E-2</v>
      </c>
      <c r="E7" s="6">
        <f>VLOOKUP($A7,'PV installed'!$A$2:$B$1048576,2,FALSE)*'PV Profile'!E$2</f>
        <v>4.0818500000000001E-2</v>
      </c>
      <c r="F7" s="6">
        <f>VLOOKUP($A7,'PV installed'!$A$2:$B$1048576,2,FALSE)*'PV Profile'!F$2</f>
        <v>4.0818500000000001E-2</v>
      </c>
      <c r="G7" s="6">
        <f>VLOOKUP($A7,'PV installed'!$A$2:$B$1048576,2,FALSE)*'PV Profile'!G$2</f>
        <v>4.0818500000000001E-2</v>
      </c>
      <c r="H7" s="6">
        <f>VLOOKUP($A7,'PV installed'!$A$2:$B$1048576,2,FALSE)*'PV Profile'!H$2</f>
        <v>0.54860063999999997</v>
      </c>
      <c r="I7" s="6">
        <f>VLOOKUP($A7,'PV installed'!$A$2:$B$1048576,2,FALSE)*'PV Profile'!I$2</f>
        <v>1.4629350400000003</v>
      </c>
      <c r="J7" s="6">
        <f>VLOOKUP($A7,'PV installed'!$A$2:$B$1048576,2,FALSE)*'PV Profile'!J$2</f>
        <v>2.5046231600000004</v>
      </c>
      <c r="K7" s="6">
        <f>VLOOKUP($A7,'PV installed'!$A$2:$B$1048576,2,FALSE)*'PV Profile'!K$2</f>
        <v>3.5724351200000002</v>
      </c>
      <c r="L7" s="6">
        <f>VLOOKUP($A7,'PV installed'!$A$2:$B$1048576,2,FALSE)*'PV Profile'!L$2</f>
        <v>4.5422826800000005</v>
      </c>
      <c r="M7" s="6">
        <f>VLOOKUP($A7,'PV installed'!$A$2:$B$1048576,2,FALSE)*'PV Profile'!M$2</f>
        <v>5.2843630099999999</v>
      </c>
      <c r="N7" s="6">
        <f>VLOOKUP($A7,'PV installed'!$A$2:$B$1048576,2,FALSE)*'PV Profile'!N$2</f>
        <v>5.6958134899999999</v>
      </c>
      <c r="O7" s="6">
        <f>VLOOKUP($A7,'PV installed'!$A$2:$B$1048576,2,FALSE)*'PV Profile'!O$2</f>
        <v>5.7145900000000003</v>
      </c>
      <c r="P7" s="6">
        <f>VLOOKUP($A7,'PV installed'!$A$2:$B$1048576,2,FALSE)*'PV Profile'!P$2</f>
        <v>5.3390598000000002</v>
      </c>
      <c r="Q7" s="6">
        <f>VLOOKUP($A7,'PV installed'!$A$2:$B$1048576,2,FALSE)*'PV Profile'!Q$2</f>
        <v>4.6239196800000002</v>
      </c>
      <c r="R7" s="6">
        <f>VLOOKUP($A7,'PV installed'!$A$2:$B$1048576,2,FALSE)*'PV Profile'!R$2</f>
        <v>3.6703995200000001</v>
      </c>
      <c r="S7" s="6">
        <f>VLOOKUP($A7,'PV installed'!$A$2:$B$1048576,2,FALSE)*'PV Profile'!S$2</f>
        <v>2.6066694099999999</v>
      </c>
      <c r="T7" s="6">
        <f>VLOOKUP($A7,'PV installed'!$A$2:$B$1048576,2,FALSE)*'PV Profile'!T$2</f>
        <v>1.5576339599999998</v>
      </c>
      <c r="U7" s="6">
        <f>VLOOKUP($A7,'PV installed'!$A$2:$B$1048576,2,FALSE)*'PV Profile'!U$2</f>
        <v>0.62778853000000012</v>
      </c>
      <c r="V7" s="6">
        <f>VLOOKUP($A7,'PV installed'!$A$2:$B$1048576,2,FALSE)*'PV Profile'!V$2</f>
        <v>4.0818500000000001E-2</v>
      </c>
      <c r="W7" s="6">
        <f>VLOOKUP($A7,'PV installed'!$A$2:$B$1048576,2,FALSE)*'PV Profile'!W$2</f>
        <v>4.0818500000000001E-2</v>
      </c>
      <c r="X7" s="6">
        <f>VLOOKUP($A7,'PV installed'!$A$2:$B$1048576,2,FALSE)*'PV Profile'!X$2</f>
        <v>4.0818500000000001E-2</v>
      </c>
      <c r="Y7" s="6">
        <f>VLOOKUP($A7,'PV installed'!$A$2:$B$1048576,2,FALSE)*'PV Profile'!Y$2</f>
        <v>4.0818500000000001E-2</v>
      </c>
    </row>
    <row r="8" spans="1:25" x14ac:dyDescent="0.3">
      <c r="A8" s="8">
        <v>26</v>
      </c>
      <c r="B8" s="6">
        <f>VLOOKUP($A8,'PV installed'!$A$2:$B$1048576,2,FALSE)*'PV Profile'!B$2</f>
        <v>3.2129999999999999E-2</v>
      </c>
      <c r="C8" s="6">
        <f>VLOOKUP($A8,'PV installed'!$A$2:$B$1048576,2,FALSE)*'PV Profile'!C$2</f>
        <v>3.2129999999999999E-2</v>
      </c>
      <c r="D8" s="6">
        <f>VLOOKUP($A8,'PV installed'!$A$2:$B$1048576,2,FALSE)*'PV Profile'!D$2</f>
        <v>3.2129999999999999E-2</v>
      </c>
      <c r="E8" s="6">
        <f>VLOOKUP($A8,'PV installed'!$A$2:$B$1048576,2,FALSE)*'PV Profile'!E$2</f>
        <v>3.2129999999999999E-2</v>
      </c>
      <c r="F8" s="6">
        <f>VLOOKUP($A8,'PV installed'!$A$2:$B$1048576,2,FALSE)*'PV Profile'!F$2</f>
        <v>3.2129999999999999E-2</v>
      </c>
      <c r="G8" s="6">
        <f>VLOOKUP($A8,'PV installed'!$A$2:$B$1048576,2,FALSE)*'PV Profile'!G$2</f>
        <v>3.2129999999999999E-2</v>
      </c>
      <c r="H8" s="6">
        <f>VLOOKUP($A8,'PV installed'!$A$2:$B$1048576,2,FALSE)*'PV Profile'!H$2</f>
        <v>0.43182719999999997</v>
      </c>
      <c r="I8" s="6">
        <f>VLOOKUP($A8,'PV installed'!$A$2:$B$1048576,2,FALSE)*'PV Profile'!I$2</f>
        <v>1.1515392000000002</v>
      </c>
      <c r="J8" s="6">
        <f>VLOOKUP($A8,'PV installed'!$A$2:$B$1048576,2,FALSE)*'PV Profile'!J$2</f>
        <v>1.9714968000000002</v>
      </c>
      <c r="K8" s="6">
        <f>VLOOKUP($A8,'PV installed'!$A$2:$B$1048576,2,FALSE)*'PV Profile'!K$2</f>
        <v>2.8120175999999999</v>
      </c>
      <c r="L8" s="6">
        <f>VLOOKUP($A8,'PV installed'!$A$2:$B$1048576,2,FALSE)*'PV Profile'!L$2</f>
        <v>3.5754264</v>
      </c>
      <c r="M8" s="6">
        <f>VLOOKUP($A8,'PV installed'!$A$2:$B$1048576,2,FALSE)*'PV Profile'!M$2</f>
        <v>4.1595497999999997</v>
      </c>
      <c r="N8" s="6">
        <f>VLOOKUP($A8,'PV installed'!$A$2:$B$1048576,2,FALSE)*'PV Profile'!N$2</f>
        <v>4.4834202000000003</v>
      </c>
      <c r="O8" s="6">
        <f>VLOOKUP($A8,'PV installed'!$A$2:$B$1048576,2,FALSE)*'PV Profile'!O$2</f>
        <v>4.4981999999999998</v>
      </c>
      <c r="P8" s="6">
        <f>VLOOKUP($A8,'PV installed'!$A$2:$B$1048576,2,FALSE)*'PV Profile'!P$2</f>
        <v>4.202604</v>
      </c>
      <c r="Q8" s="6">
        <f>VLOOKUP($A8,'PV installed'!$A$2:$B$1048576,2,FALSE)*'PV Profile'!Q$2</f>
        <v>3.6396864</v>
      </c>
      <c r="R8" s="6">
        <f>VLOOKUP($A8,'PV installed'!$A$2:$B$1048576,2,FALSE)*'PV Profile'!R$2</f>
        <v>2.8891296</v>
      </c>
      <c r="S8" s="6">
        <f>VLOOKUP($A8,'PV installed'!$A$2:$B$1048576,2,FALSE)*'PV Profile'!S$2</f>
        <v>2.0518217999999999</v>
      </c>
      <c r="T8" s="6">
        <f>VLOOKUP($A8,'PV installed'!$A$2:$B$1048576,2,FALSE)*'PV Profile'!T$2</f>
        <v>1.2260807999999999</v>
      </c>
      <c r="U8" s="6">
        <f>VLOOKUP($A8,'PV installed'!$A$2:$B$1048576,2,FALSE)*'PV Profile'!U$2</f>
        <v>0.49415940000000008</v>
      </c>
      <c r="V8" s="6">
        <f>VLOOKUP($A8,'PV installed'!$A$2:$B$1048576,2,FALSE)*'PV Profile'!V$2</f>
        <v>3.2129999999999999E-2</v>
      </c>
      <c r="W8" s="6">
        <f>VLOOKUP($A8,'PV installed'!$A$2:$B$1048576,2,FALSE)*'PV Profile'!W$2</f>
        <v>3.2129999999999999E-2</v>
      </c>
      <c r="X8" s="6">
        <f>VLOOKUP($A8,'PV installed'!$A$2:$B$1048576,2,FALSE)*'PV Profile'!X$2</f>
        <v>3.2129999999999999E-2</v>
      </c>
      <c r="Y8" s="6">
        <f>VLOOKUP($A8,'PV installed'!$A$2:$B$1048576,2,FALSE)*'PV Profile'!Y$2</f>
        <v>3.2129999999999999E-2</v>
      </c>
    </row>
    <row r="9" spans="1:25" x14ac:dyDescent="0.3">
      <c r="A9" s="8">
        <v>28</v>
      </c>
      <c r="B9" s="6">
        <f>VLOOKUP($A9,'PV installed'!$A$2:$B$1048576,2,FALSE)*'PV Profile'!B$2</f>
        <v>2.2158500000000001E-2</v>
      </c>
      <c r="C9" s="6">
        <f>VLOOKUP($A9,'PV installed'!$A$2:$B$1048576,2,FALSE)*'PV Profile'!C$2</f>
        <v>2.2158500000000001E-2</v>
      </c>
      <c r="D9" s="6">
        <f>VLOOKUP($A9,'PV installed'!$A$2:$B$1048576,2,FALSE)*'PV Profile'!D$2</f>
        <v>2.2158500000000001E-2</v>
      </c>
      <c r="E9" s="6">
        <f>VLOOKUP($A9,'PV installed'!$A$2:$B$1048576,2,FALSE)*'PV Profile'!E$2</f>
        <v>2.2158500000000001E-2</v>
      </c>
      <c r="F9" s="6">
        <f>VLOOKUP($A9,'PV installed'!$A$2:$B$1048576,2,FALSE)*'PV Profile'!F$2</f>
        <v>2.2158500000000001E-2</v>
      </c>
      <c r="G9" s="6">
        <f>VLOOKUP($A9,'PV installed'!$A$2:$B$1048576,2,FALSE)*'PV Profile'!G$2</f>
        <v>2.2158500000000001E-2</v>
      </c>
      <c r="H9" s="6">
        <f>VLOOKUP($A9,'PV installed'!$A$2:$B$1048576,2,FALSE)*'PV Profile'!H$2</f>
        <v>0.29781024</v>
      </c>
      <c r="I9" s="6">
        <f>VLOOKUP($A9,'PV installed'!$A$2:$B$1048576,2,FALSE)*'PV Profile'!I$2</f>
        <v>0.7941606400000002</v>
      </c>
      <c r="J9" s="6">
        <f>VLOOKUP($A9,'PV installed'!$A$2:$B$1048576,2,FALSE)*'PV Profile'!J$2</f>
        <v>1.3596455600000001</v>
      </c>
      <c r="K9" s="6">
        <f>VLOOKUP($A9,'PV installed'!$A$2:$B$1048576,2,FALSE)*'PV Profile'!K$2</f>
        <v>1.93931192</v>
      </c>
      <c r="L9" s="6">
        <f>VLOOKUP($A9,'PV installed'!$A$2:$B$1048576,2,FALSE)*'PV Profile'!L$2</f>
        <v>2.4657978800000002</v>
      </c>
      <c r="M9" s="6">
        <f>VLOOKUP($A9,'PV installed'!$A$2:$B$1048576,2,FALSE)*'PV Profile'!M$2</f>
        <v>2.8686394100000001</v>
      </c>
      <c r="N9" s="6">
        <f>VLOOKUP($A9,'PV installed'!$A$2:$B$1048576,2,FALSE)*'PV Profile'!N$2</f>
        <v>3.09199709</v>
      </c>
      <c r="O9" s="6">
        <f>VLOOKUP($A9,'PV installed'!$A$2:$B$1048576,2,FALSE)*'PV Profile'!O$2</f>
        <v>3.1021899999999998</v>
      </c>
      <c r="P9" s="6">
        <f>VLOOKUP($A9,'PV installed'!$A$2:$B$1048576,2,FALSE)*'PV Profile'!P$2</f>
        <v>2.8983318000000002</v>
      </c>
      <c r="Q9" s="6">
        <f>VLOOKUP($A9,'PV installed'!$A$2:$B$1048576,2,FALSE)*'PV Profile'!Q$2</f>
        <v>2.5101148800000002</v>
      </c>
      <c r="R9" s="6">
        <f>VLOOKUP($A9,'PV installed'!$A$2:$B$1048576,2,FALSE)*'PV Profile'!R$2</f>
        <v>1.99249232</v>
      </c>
      <c r="S9" s="6">
        <f>VLOOKUP($A9,'PV installed'!$A$2:$B$1048576,2,FALSE)*'PV Profile'!S$2</f>
        <v>1.41504181</v>
      </c>
      <c r="T9" s="6">
        <f>VLOOKUP($A9,'PV installed'!$A$2:$B$1048576,2,FALSE)*'PV Profile'!T$2</f>
        <v>0.84556835999999991</v>
      </c>
      <c r="U9" s="6">
        <f>VLOOKUP($A9,'PV installed'!$A$2:$B$1048576,2,FALSE)*'PV Profile'!U$2</f>
        <v>0.34079773000000008</v>
      </c>
      <c r="V9" s="6">
        <f>VLOOKUP($A9,'PV installed'!$A$2:$B$1048576,2,FALSE)*'PV Profile'!V$2</f>
        <v>2.2158500000000001E-2</v>
      </c>
      <c r="W9" s="6">
        <f>VLOOKUP($A9,'PV installed'!$A$2:$B$1048576,2,FALSE)*'PV Profile'!W$2</f>
        <v>2.2158500000000001E-2</v>
      </c>
      <c r="X9" s="6">
        <f>VLOOKUP($A9,'PV installed'!$A$2:$B$1048576,2,FALSE)*'PV Profile'!X$2</f>
        <v>2.2158500000000001E-2</v>
      </c>
      <c r="Y9" s="6">
        <f>VLOOKUP($A9,'PV installed'!$A$2:$B$1048576,2,FALSE)*'PV Profile'!Y$2</f>
        <v>2.2158500000000001E-2</v>
      </c>
    </row>
    <row r="10" spans="1:25" x14ac:dyDescent="0.3">
      <c r="A10" s="8">
        <v>30</v>
      </c>
      <c r="B10" s="6">
        <f>VLOOKUP($A10,'PV installed'!$A$2:$B$1048576,2,FALSE)*'PV Profile'!B$2</f>
        <v>9.6799999999999994E-3</v>
      </c>
      <c r="C10" s="6">
        <f>VLOOKUP($A10,'PV installed'!$A$2:$B$1048576,2,FALSE)*'PV Profile'!C$2</f>
        <v>9.6799999999999994E-3</v>
      </c>
      <c r="D10" s="6">
        <f>VLOOKUP($A10,'PV installed'!$A$2:$B$1048576,2,FALSE)*'PV Profile'!D$2</f>
        <v>9.6799999999999994E-3</v>
      </c>
      <c r="E10" s="6">
        <f>VLOOKUP($A10,'PV installed'!$A$2:$B$1048576,2,FALSE)*'PV Profile'!E$2</f>
        <v>9.6799999999999994E-3</v>
      </c>
      <c r="F10" s="6">
        <f>VLOOKUP($A10,'PV installed'!$A$2:$B$1048576,2,FALSE)*'PV Profile'!F$2</f>
        <v>9.6799999999999994E-3</v>
      </c>
      <c r="G10" s="6">
        <f>VLOOKUP($A10,'PV installed'!$A$2:$B$1048576,2,FALSE)*'PV Profile'!G$2</f>
        <v>9.6799999999999994E-3</v>
      </c>
      <c r="H10" s="6">
        <f>VLOOKUP($A10,'PV installed'!$A$2:$B$1048576,2,FALSE)*'PV Profile'!H$2</f>
        <v>0.1300992</v>
      </c>
      <c r="I10" s="6">
        <f>VLOOKUP($A10,'PV installed'!$A$2:$B$1048576,2,FALSE)*'PV Profile'!I$2</f>
        <v>0.34693120000000005</v>
      </c>
      <c r="J10" s="6">
        <f>VLOOKUP($A10,'PV installed'!$A$2:$B$1048576,2,FALSE)*'PV Profile'!J$2</f>
        <v>0.59396480000000007</v>
      </c>
      <c r="K10" s="6">
        <f>VLOOKUP($A10,'PV installed'!$A$2:$B$1048576,2,FALSE)*'PV Profile'!K$2</f>
        <v>0.84719359999999999</v>
      </c>
      <c r="L10" s="6">
        <f>VLOOKUP($A10,'PV installed'!$A$2:$B$1048576,2,FALSE)*'PV Profile'!L$2</f>
        <v>1.0771903999999999</v>
      </c>
      <c r="M10" s="6">
        <f>VLOOKUP($A10,'PV installed'!$A$2:$B$1048576,2,FALSE)*'PV Profile'!M$2</f>
        <v>1.2531728</v>
      </c>
      <c r="N10" s="6">
        <f>VLOOKUP($A10,'PV installed'!$A$2:$B$1048576,2,FALSE)*'PV Profile'!N$2</f>
        <v>1.3507472</v>
      </c>
      <c r="O10" s="6">
        <f>VLOOKUP($A10,'PV installed'!$A$2:$B$1048576,2,FALSE)*'PV Profile'!O$2</f>
        <v>1.3552</v>
      </c>
      <c r="P10" s="6">
        <f>VLOOKUP($A10,'PV installed'!$A$2:$B$1048576,2,FALSE)*'PV Profile'!P$2</f>
        <v>1.2661439999999999</v>
      </c>
      <c r="Q10" s="6">
        <f>VLOOKUP($A10,'PV installed'!$A$2:$B$1048576,2,FALSE)*'PV Profile'!Q$2</f>
        <v>1.0965503999999999</v>
      </c>
      <c r="R10" s="6">
        <f>VLOOKUP($A10,'PV installed'!$A$2:$B$1048576,2,FALSE)*'PV Profile'!R$2</f>
        <v>0.87042560000000002</v>
      </c>
      <c r="S10" s="6">
        <f>VLOOKUP($A10,'PV installed'!$A$2:$B$1048576,2,FALSE)*'PV Profile'!S$2</f>
        <v>0.61816479999999996</v>
      </c>
      <c r="T10" s="6">
        <f>VLOOKUP($A10,'PV installed'!$A$2:$B$1048576,2,FALSE)*'PV Profile'!T$2</f>
        <v>0.36938879999999991</v>
      </c>
      <c r="U10" s="6">
        <f>VLOOKUP($A10,'PV installed'!$A$2:$B$1048576,2,FALSE)*'PV Profile'!U$2</f>
        <v>0.14887840000000002</v>
      </c>
      <c r="V10" s="6">
        <f>VLOOKUP($A10,'PV installed'!$A$2:$B$1048576,2,FALSE)*'PV Profile'!V$2</f>
        <v>9.6799999999999994E-3</v>
      </c>
      <c r="W10" s="6">
        <f>VLOOKUP($A10,'PV installed'!$A$2:$B$1048576,2,FALSE)*'PV Profile'!W$2</f>
        <v>9.6799999999999994E-3</v>
      </c>
      <c r="X10" s="6">
        <f>VLOOKUP($A10,'PV installed'!$A$2:$B$1048576,2,FALSE)*'PV Profile'!X$2</f>
        <v>9.6799999999999994E-3</v>
      </c>
      <c r="Y10" s="6">
        <f>VLOOKUP($A10,'PV installed'!$A$2:$B$1048576,2,FALSE)*'PV Profile'!Y$2</f>
        <v>9.6799999999999994E-3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CF0A-EB08-4489-A865-02C84007ED68}">
  <dimension ref="A1:Y10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6.9975000000000002E-3</v>
      </c>
      <c r="C3" s="6">
        <f>VLOOKUP($A3,'PV installed'!$A$2:$B$1048576,2,FALSE)*'PV Profile'!C$2</f>
        <v>6.9975000000000002E-3</v>
      </c>
      <c r="D3" s="6">
        <f>VLOOKUP($A3,'PV installed'!$A$2:$B$1048576,2,FALSE)*'PV Profile'!D$2</f>
        <v>6.9975000000000002E-3</v>
      </c>
      <c r="E3" s="6">
        <f>VLOOKUP($A3,'PV installed'!$A$2:$B$1048576,2,FALSE)*'PV Profile'!E$2</f>
        <v>6.9975000000000002E-3</v>
      </c>
      <c r="F3" s="6">
        <f>VLOOKUP($A3,'PV installed'!$A$2:$B$1048576,2,FALSE)*'PV Profile'!F$2</f>
        <v>6.9975000000000002E-3</v>
      </c>
      <c r="G3" s="6">
        <f>VLOOKUP($A3,'PV installed'!$A$2:$B$1048576,2,FALSE)*'PV Profile'!G$2</f>
        <v>6.9975000000000002E-3</v>
      </c>
      <c r="H3" s="6">
        <f>VLOOKUP($A3,'PV installed'!$A$2:$B$1048576,2,FALSE)*'PV Profile'!H$2</f>
        <v>9.4046399999999988E-2</v>
      </c>
      <c r="I3" s="6">
        <f>VLOOKUP($A3,'PV installed'!$A$2:$B$1048576,2,FALSE)*'PV Profile'!I$2</f>
        <v>0.25079040000000002</v>
      </c>
      <c r="J3" s="6">
        <f>VLOOKUP($A3,'PV installed'!$A$2:$B$1048576,2,FALSE)*'PV Profile'!J$2</f>
        <v>0.42936659999999999</v>
      </c>
      <c r="K3" s="6">
        <f>VLOOKUP($A3,'PV installed'!$A$2:$B$1048576,2,FALSE)*'PV Profile'!K$2</f>
        <v>0.6124212</v>
      </c>
      <c r="L3" s="6">
        <f>VLOOKUP($A3,'PV installed'!$A$2:$B$1048576,2,FALSE)*'PV Profile'!L$2</f>
        <v>0.77868179999999998</v>
      </c>
      <c r="M3" s="6">
        <f>VLOOKUP($A3,'PV installed'!$A$2:$B$1048576,2,FALSE)*'PV Profile'!M$2</f>
        <v>0.90589634999999991</v>
      </c>
      <c r="N3" s="6">
        <f>VLOOKUP($A3,'PV installed'!$A$2:$B$1048576,2,FALSE)*'PV Profile'!N$2</f>
        <v>0.97643114999999991</v>
      </c>
      <c r="O3" s="6">
        <f>VLOOKUP($A3,'PV installed'!$A$2:$B$1048576,2,FALSE)*'PV Profile'!O$2</f>
        <v>0.97964999999999991</v>
      </c>
      <c r="P3" s="6">
        <f>VLOOKUP($A3,'PV installed'!$A$2:$B$1048576,2,FALSE)*'PV Profile'!P$2</f>
        <v>0.915273</v>
      </c>
      <c r="Q3" s="6">
        <f>VLOOKUP($A3,'PV installed'!$A$2:$B$1048576,2,FALSE)*'PV Profile'!Q$2</f>
        <v>0.79267679999999996</v>
      </c>
      <c r="R3" s="6">
        <f>VLOOKUP($A3,'PV installed'!$A$2:$B$1048576,2,FALSE)*'PV Profile'!R$2</f>
        <v>0.62921519999999997</v>
      </c>
      <c r="S3" s="6">
        <f>VLOOKUP($A3,'PV installed'!$A$2:$B$1048576,2,FALSE)*'PV Profile'!S$2</f>
        <v>0.44686034999999996</v>
      </c>
      <c r="T3" s="6">
        <f>VLOOKUP($A3,'PV installed'!$A$2:$B$1048576,2,FALSE)*'PV Profile'!T$2</f>
        <v>0.26702459999999995</v>
      </c>
      <c r="U3" s="6">
        <f>VLOOKUP($A3,'PV installed'!$A$2:$B$1048576,2,FALSE)*'PV Profile'!U$2</f>
        <v>0.10762155000000001</v>
      </c>
      <c r="V3" s="6">
        <f>VLOOKUP($A3,'PV installed'!$A$2:$B$1048576,2,FALSE)*'PV Profile'!V$2</f>
        <v>6.9975000000000002E-3</v>
      </c>
      <c r="W3" s="6">
        <f>VLOOKUP($A3,'PV installed'!$A$2:$B$1048576,2,FALSE)*'PV Profile'!W$2</f>
        <v>6.9975000000000002E-3</v>
      </c>
      <c r="X3" s="6">
        <f>VLOOKUP($A3,'PV installed'!$A$2:$B$1048576,2,FALSE)*'PV Profile'!X$2</f>
        <v>6.9975000000000002E-3</v>
      </c>
      <c r="Y3" s="6">
        <f>VLOOKUP($A3,'PV installed'!$A$2:$B$1048576,2,FALSE)*'PV Profile'!Y$2</f>
        <v>6.9975000000000002E-3</v>
      </c>
    </row>
    <row r="4" spans="1:25" x14ac:dyDescent="0.3">
      <c r="A4" s="8">
        <v>17</v>
      </c>
      <c r="B4" s="6">
        <f>VLOOKUP($A4,'PV installed'!$A$2:$B$1048576,2,FALSE)*'PV Profile'!B$2</f>
        <v>9.3300000000000015E-3</v>
      </c>
      <c r="C4" s="6">
        <f>VLOOKUP($A4,'PV installed'!$A$2:$B$1048576,2,FALSE)*'PV Profile'!C$2</f>
        <v>9.3300000000000015E-3</v>
      </c>
      <c r="D4" s="6">
        <f>VLOOKUP($A4,'PV installed'!$A$2:$B$1048576,2,FALSE)*'PV Profile'!D$2</f>
        <v>9.3300000000000015E-3</v>
      </c>
      <c r="E4" s="6">
        <f>VLOOKUP($A4,'PV installed'!$A$2:$B$1048576,2,FALSE)*'PV Profile'!E$2</f>
        <v>9.3300000000000015E-3</v>
      </c>
      <c r="F4" s="6">
        <f>VLOOKUP($A4,'PV installed'!$A$2:$B$1048576,2,FALSE)*'PV Profile'!F$2</f>
        <v>9.3300000000000015E-3</v>
      </c>
      <c r="G4" s="6">
        <f>VLOOKUP($A4,'PV installed'!$A$2:$B$1048576,2,FALSE)*'PV Profile'!G$2</f>
        <v>9.3300000000000015E-3</v>
      </c>
      <c r="H4" s="6">
        <f>VLOOKUP($A4,'PV installed'!$A$2:$B$1048576,2,FALSE)*'PV Profile'!H$2</f>
        <v>0.12539520000000001</v>
      </c>
      <c r="I4" s="6">
        <f>VLOOKUP($A4,'PV installed'!$A$2:$B$1048576,2,FALSE)*'PV Profile'!I$2</f>
        <v>0.33438720000000005</v>
      </c>
      <c r="J4" s="6">
        <f>VLOOKUP($A4,'PV installed'!$A$2:$B$1048576,2,FALSE)*'PV Profile'!J$2</f>
        <v>0.57248880000000002</v>
      </c>
      <c r="K4" s="6">
        <f>VLOOKUP($A4,'PV installed'!$A$2:$B$1048576,2,FALSE)*'PV Profile'!K$2</f>
        <v>0.8165616</v>
      </c>
      <c r="L4" s="6">
        <f>VLOOKUP($A4,'PV installed'!$A$2:$B$1048576,2,FALSE)*'PV Profile'!L$2</f>
        <v>1.0382424000000001</v>
      </c>
      <c r="M4" s="6">
        <f>VLOOKUP($A4,'PV installed'!$A$2:$B$1048576,2,FALSE)*'PV Profile'!M$2</f>
        <v>1.2078618000000001</v>
      </c>
      <c r="N4" s="6">
        <f>VLOOKUP($A4,'PV installed'!$A$2:$B$1048576,2,FALSE)*'PV Profile'!N$2</f>
        <v>1.3019082</v>
      </c>
      <c r="O4" s="6">
        <f>VLOOKUP($A4,'PV installed'!$A$2:$B$1048576,2,FALSE)*'PV Profile'!O$2</f>
        <v>1.3062</v>
      </c>
      <c r="P4" s="6">
        <f>VLOOKUP($A4,'PV installed'!$A$2:$B$1048576,2,FALSE)*'PV Profile'!P$2</f>
        <v>1.2203640000000002</v>
      </c>
      <c r="Q4" s="6">
        <f>VLOOKUP($A4,'PV installed'!$A$2:$B$1048576,2,FALSE)*'PV Profile'!Q$2</f>
        <v>1.0569024</v>
      </c>
      <c r="R4" s="6">
        <f>VLOOKUP($A4,'PV installed'!$A$2:$B$1048576,2,FALSE)*'PV Profile'!R$2</f>
        <v>0.83895360000000008</v>
      </c>
      <c r="S4" s="6">
        <f>VLOOKUP($A4,'PV installed'!$A$2:$B$1048576,2,FALSE)*'PV Profile'!S$2</f>
        <v>0.59581379999999995</v>
      </c>
      <c r="T4" s="6">
        <f>VLOOKUP($A4,'PV installed'!$A$2:$B$1048576,2,FALSE)*'PV Profile'!T$2</f>
        <v>0.35603279999999998</v>
      </c>
      <c r="U4" s="6">
        <f>VLOOKUP($A4,'PV installed'!$A$2:$B$1048576,2,FALSE)*'PV Profile'!U$2</f>
        <v>0.14349540000000002</v>
      </c>
      <c r="V4" s="6">
        <f>VLOOKUP($A4,'PV installed'!$A$2:$B$1048576,2,FALSE)*'PV Profile'!V$2</f>
        <v>9.3300000000000015E-3</v>
      </c>
      <c r="W4" s="6">
        <f>VLOOKUP($A4,'PV installed'!$A$2:$B$1048576,2,FALSE)*'PV Profile'!W$2</f>
        <v>9.3300000000000015E-3</v>
      </c>
      <c r="X4" s="6">
        <f>VLOOKUP($A4,'PV installed'!$A$2:$B$1048576,2,FALSE)*'PV Profile'!X$2</f>
        <v>9.3300000000000015E-3</v>
      </c>
      <c r="Y4" s="6">
        <f>VLOOKUP($A4,'PV installed'!$A$2:$B$1048576,2,FALSE)*'PV Profile'!Y$2</f>
        <v>9.3300000000000015E-3</v>
      </c>
    </row>
    <row r="5" spans="1:25" x14ac:dyDescent="0.3">
      <c r="A5" s="8">
        <v>20</v>
      </c>
      <c r="B5" s="6">
        <f>VLOOKUP($A5,'PV installed'!$A$2:$B$1048576,2,FALSE)*'PV Profile'!B$2</f>
        <v>2.8575000000000002E-3</v>
      </c>
      <c r="C5" s="6">
        <f>VLOOKUP($A5,'PV installed'!$A$2:$B$1048576,2,FALSE)*'PV Profile'!C$2</f>
        <v>2.8575000000000002E-3</v>
      </c>
      <c r="D5" s="6">
        <f>VLOOKUP($A5,'PV installed'!$A$2:$B$1048576,2,FALSE)*'PV Profile'!D$2</f>
        <v>2.8575000000000002E-3</v>
      </c>
      <c r="E5" s="6">
        <f>VLOOKUP($A5,'PV installed'!$A$2:$B$1048576,2,FALSE)*'PV Profile'!E$2</f>
        <v>2.8575000000000002E-3</v>
      </c>
      <c r="F5" s="6">
        <f>VLOOKUP($A5,'PV installed'!$A$2:$B$1048576,2,FALSE)*'PV Profile'!F$2</f>
        <v>2.8575000000000002E-3</v>
      </c>
      <c r="G5" s="6">
        <f>VLOOKUP($A5,'PV installed'!$A$2:$B$1048576,2,FALSE)*'PV Profile'!G$2</f>
        <v>2.8575000000000002E-3</v>
      </c>
      <c r="H5" s="6">
        <f>VLOOKUP($A5,'PV installed'!$A$2:$B$1048576,2,FALSE)*'PV Profile'!H$2</f>
        <v>3.8404799999999996E-2</v>
      </c>
      <c r="I5" s="6">
        <f>VLOOKUP($A5,'PV installed'!$A$2:$B$1048576,2,FALSE)*'PV Profile'!I$2</f>
        <v>0.10241280000000001</v>
      </c>
      <c r="J5" s="6">
        <f>VLOOKUP($A5,'PV installed'!$A$2:$B$1048576,2,FALSE)*'PV Profile'!J$2</f>
        <v>0.17533620000000003</v>
      </c>
      <c r="K5" s="6">
        <f>VLOOKUP($A5,'PV installed'!$A$2:$B$1048576,2,FALSE)*'PV Profile'!K$2</f>
        <v>0.25008839999999999</v>
      </c>
      <c r="L5" s="6">
        <f>VLOOKUP($A5,'PV installed'!$A$2:$B$1048576,2,FALSE)*'PV Profile'!L$2</f>
        <v>0.3179826</v>
      </c>
      <c r="M5" s="6">
        <f>VLOOKUP($A5,'PV installed'!$A$2:$B$1048576,2,FALSE)*'PV Profile'!M$2</f>
        <v>0.36993195000000001</v>
      </c>
      <c r="N5" s="6">
        <f>VLOOKUP($A5,'PV installed'!$A$2:$B$1048576,2,FALSE)*'PV Profile'!N$2</f>
        <v>0.39873554999999999</v>
      </c>
      <c r="O5" s="6">
        <f>VLOOKUP($A5,'PV installed'!$A$2:$B$1048576,2,FALSE)*'PV Profile'!O$2</f>
        <v>0.40004999999999996</v>
      </c>
      <c r="P5" s="6">
        <f>VLOOKUP($A5,'PV installed'!$A$2:$B$1048576,2,FALSE)*'PV Profile'!P$2</f>
        <v>0.37376100000000001</v>
      </c>
      <c r="Q5" s="6">
        <f>VLOOKUP($A5,'PV installed'!$A$2:$B$1048576,2,FALSE)*'PV Profile'!Q$2</f>
        <v>0.32369760000000003</v>
      </c>
      <c r="R5" s="6">
        <f>VLOOKUP($A5,'PV installed'!$A$2:$B$1048576,2,FALSE)*'PV Profile'!R$2</f>
        <v>0.25694640000000002</v>
      </c>
      <c r="S5" s="6">
        <f>VLOOKUP($A5,'PV installed'!$A$2:$B$1048576,2,FALSE)*'PV Profile'!S$2</f>
        <v>0.18247994999999997</v>
      </c>
      <c r="T5" s="6">
        <f>VLOOKUP($A5,'PV installed'!$A$2:$B$1048576,2,FALSE)*'PV Profile'!T$2</f>
        <v>0.10904219999999998</v>
      </c>
      <c r="U5" s="6">
        <f>VLOOKUP($A5,'PV installed'!$A$2:$B$1048576,2,FALSE)*'PV Profile'!U$2</f>
        <v>4.3948350000000004E-2</v>
      </c>
      <c r="V5" s="6">
        <f>VLOOKUP($A5,'PV installed'!$A$2:$B$1048576,2,FALSE)*'PV Profile'!V$2</f>
        <v>2.8575000000000002E-3</v>
      </c>
      <c r="W5" s="6">
        <f>VLOOKUP($A5,'PV installed'!$A$2:$B$1048576,2,FALSE)*'PV Profile'!W$2</f>
        <v>2.8575000000000002E-3</v>
      </c>
      <c r="X5" s="6">
        <f>VLOOKUP($A5,'PV installed'!$A$2:$B$1048576,2,FALSE)*'PV Profile'!X$2</f>
        <v>2.8575000000000002E-3</v>
      </c>
      <c r="Y5" s="6">
        <f>VLOOKUP($A5,'PV installed'!$A$2:$B$1048576,2,FALSE)*'PV Profile'!Y$2</f>
        <v>2.8575000000000002E-3</v>
      </c>
    </row>
    <row r="6" spans="1:25" x14ac:dyDescent="0.3">
      <c r="A6" s="8">
        <v>22</v>
      </c>
      <c r="B6" s="6">
        <f>VLOOKUP($A6,'PV installed'!$A$2:$B$1048576,2,FALSE)*'PV Profile'!B$2</f>
        <v>2.3325000000000002E-2</v>
      </c>
      <c r="C6" s="6">
        <f>VLOOKUP($A6,'PV installed'!$A$2:$B$1048576,2,FALSE)*'PV Profile'!C$2</f>
        <v>2.3325000000000002E-2</v>
      </c>
      <c r="D6" s="6">
        <f>VLOOKUP($A6,'PV installed'!$A$2:$B$1048576,2,FALSE)*'PV Profile'!D$2</f>
        <v>2.3325000000000002E-2</v>
      </c>
      <c r="E6" s="6">
        <f>VLOOKUP($A6,'PV installed'!$A$2:$B$1048576,2,FALSE)*'PV Profile'!E$2</f>
        <v>2.3325000000000002E-2</v>
      </c>
      <c r="F6" s="6">
        <f>VLOOKUP($A6,'PV installed'!$A$2:$B$1048576,2,FALSE)*'PV Profile'!F$2</f>
        <v>2.3325000000000002E-2</v>
      </c>
      <c r="G6" s="6">
        <f>VLOOKUP($A6,'PV installed'!$A$2:$B$1048576,2,FALSE)*'PV Profile'!G$2</f>
        <v>2.3325000000000002E-2</v>
      </c>
      <c r="H6" s="6">
        <f>VLOOKUP($A6,'PV installed'!$A$2:$B$1048576,2,FALSE)*'PV Profile'!H$2</f>
        <v>0.31348799999999999</v>
      </c>
      <c r="I6" s="6">
        <f>VLOOKUP($A6,'PV installed'!$A$2:$B$1048576,2,FALSE)*'PV Profile'!I$2</f>
        <v>0.83596800000000016</v>
      </c>
      <c r="J6" s="6">
        <f>VLOOKUP($A6,'PV installed'!$A$2:$B$1048576,2,FALSE)*'PV Profile'!J$2</f>
        <v>1.431222</v>
      </c>
      <c r="K6" s="6">
        <f>VLOOKUP($A6,'PV installed'!$A$2:$B$1048576,2,FALSE)*'PV Profile'!K$2</f>
        <v>2.041404</v>
      </c>
      <c r="L6" s="6">
        <f>VLOOKUP($A6,'PV installed'!$A$2:$B$1048576,2,FALSE)*'PV Profile'!L$2</f>
        <v>2.5956060000000001</v>
      </c>
      <c r="M6" s="6">
        <f>VLOOKUP($A6,'PV installed'!$A$2:$B$1048576,2,FALSE)*'PV Profile'!M$2</f>
        <v>3.0196545000000001</v>
      </c>
      <c r="N6" s="6">
        <f>VLOOKUP($A6,'PV installed'!$A$2:$B$1048576,2,FALSE)*'PV Profile'!N$2</f>
        <v>3.2547704999999998</v>
      </c>
      <c r="O6" s="6">
        <f>VLOOKUP($A6,'PV installed'!$A$2:$B$1048576,2,FALSE)*'PV Profile'!O$2</f>
        <v>3.2654999999999998</v>
      </c>
      <c r="P6" s="6">
        <f>VLOOKUP($A6,'PV installed'!$A$2:$B$1048576,2,FALSE)*'PV Profile'!P$2</f>
        <v>3.05091</v>
      </c>
      <c r="Q6" s="6">
        <f>VLOOKUP($A6,'PV installed'!$A$2:$B$1048576,2,FALSE)*'PV Profile'!Q$2</f>
        <v>2.6422560000000002</v>
      </c>
      <c r="R6" s="6">
        <f>VLOOKUP($A6,'PV installed'!$A$2:$B$1048576,2,FALSE)*'PV Profile'!R$2</f>
        <v>2.0973839999999999</v>
      </c>
      <c r="S6" s="6">
        <f>VLOOKUP($A6,'PV installed'!$A$2:$B$1048576,2,FALSE)*'PV Profile'!S$2</f>
        <v>1.4895345</v>
      </c>
      <c r="T6" s="6">
        <f>VLOOKUP($A6,'PV installed'!$A$2:$B$1048576,2,FALSE)*'PV Profile'!T$2</f>
        <v>0.89008199999999982</v>
      </c>
      <c r="U6" s="6">
        <f>VLOOKUP($A6,'PV installed'!$A$2:$B$1048576,2,FALSE)*'PV Profile'!U$2</f>
        <v>0.35873850000000007</v>
      </c>
      <c r="V6" s="6">
        <f>VLOOKUP($A6,'PV installed'!$A$2:$B$1048576,2,FALSE)*'PV Profile'!V$2</f>
        <v>2.3325000000000002E-2</v>
      </c>
      <c r="W6" s="6">
        <f>VLOOKUP($A6,'PV installed'!$A$2:$B$1048576,2,FALSE)*'PV Profile'!W$2</f>
        <v>2.3325000000000002E-2</v>
      </c>
      <c r="X6" s="6">
        <f>VLOOKUP($A6,'PV installed'!$A$2:$B$1048576,2,FALSE)*'PV Profile'!X$2</f>
        <v>2.3325000000000002E-2</v>
      </c>
      <c r="Y6" s="6">
        <f>VLOOKUP($A6,'PV installed'!$A$2:$B$1048576,2,FALSE)*'PV Profile'!Y$2</f>
        <v>2.3325000000000002E-2</v>
      </c>
    </row>
    <row r="7" spans="1:25" x14ac:dyDescent="0.3">
      <c r="A7" s="8">
        <v>24</v>
      </c>
      <c r="B7" s="6">
        <f>VLOOKUP($A7,'PV installed'!$A$2:$B$1048576,2,FALSE)*'PV Profile'!B$2</f>
        <v>4.0818500000000001E-2</v>
      </c>
      <c r="C7" s="6">
        <f>VLOOKUP($A7,'PV installed'!$A$2:$B$1048576,2,FALSE)*'PV Profile'!C$2</f>
        <v>4.0818500000000001E-2</v>
      </c>
      <c r="D7" s="6">
        <f>VLOOKUP($A7,'PV installed'!$A$2:$B$1048576,2,FALSE)*'PV Profile'!D$2</f>
        <v>4.0818500000000001E-2</v>
      </c>
      <c r="E7" s="6">
        <f>VLOOKUP($A7,'PV installed'!$A$2:$B$1048576,2,FALSE)*'PV Profile'!E$2</f>
        <v>4.0818500000000001E-2</v>
      </c>
      <c r="F7" s="6">
        <f>VLOOKUP($A7,'PV installed'!$A$2:$B$1048576,2,FALSE)*'PV Profile'!F$2</f>
        <v>4.0818500000000001E-2</v>
      </c>
      <c r="G7" s="6">
        <f>VLOOKUP($A7,'PV installed'!$A$2:$B$1048576,2,FALSE)*'PV Profile'!G$2</f>
        <v>4.0818500000000001E-2</v>
      </c>
      <c r="H7" s="6">
        <f>VLOOKUP($A7,'PV installed'!$A$2:$B$1048576,2,FALSE)*'PV Profile'!H$2</f>
        <v>0.54860063999999997</v>
      </c>
      <c r="I7" s="6">
        <f>VLOOKUP($A7,'PV installed'!$A$2:$B$1048576,2,FALSE)*'PV Profile'!I$2</f>
        <v>1.4629350400000003</v>
      </c>
      <c r="J7" s="6">
        <f>VLOOKUP($A7,'PV installed'!$A$2:$B$1048576,2,FALSE)*'PV Profile'!J$2</f>
        <v>2.5046231600000004</v>
      </c>
      <c r="K7" s="6">
        <f>VLOOKUP($A7,'PV installed'!$A$2:$B$1048576,2,FALSE)*'PV Profile'!K$2</f>
        <v>3.5724351200000002</v>
      </c>
      <c r="L7" s="6">
        <f>VLOOKUP($A7,'PV installed'!$A$2:$B$1048576,2,FALSE)*'PV Profile'!L$2</f>
        <v>4.5422826800000005</v>
      </c>
      <c r="M7" s="6">
        <f>VLOOKUP($A7,'PV installed'!$A$2:$B$1048576,2,FALSE)*'PV Profile'!M$2</f>
        <v>5.2843630099999999</v>
      </c>
      <c r="N7" s="6">
        <f>VLOOKUP($A7,'PV installed'!$A$2:$B$1048576,2,FALSE)*'PV Profile'!N$2</f>
        <v>5.6958134899999999</v>
      </c>
      <c r="O7" s="6">
        <f>VLOOKUP($A7,'PV installed'!$A$2:$B$1048576,2,FALSE)*'PV Profile'!O$2</f>
        <v>5.7145900000000003</v>
      </c>
      <c r="P7" s="6">
        <f>VLOOKUP($A7,'PV installed'!$A$2:$B$1048576,2,FALSE)*'PV Profile'!P$2</f>
        <v>5.3390598000000002</v>
      </c>
      <c r="Q7" s="6">
        <f>VLOOKUP($A7,'PV installed'!$A$2:$B$1048576,2,FALSE)*'PV Profile'!Q$2</f>
        <v>4.6239196800000002</v>
      </c>
      <c r="R7" s="6">
        <f>VLOOKUP($A7,'PV installed'!$A$2:$B$1048576,2,FALSE)*'PV Profile'!R$2</f>
        <v>3.6703995200000001</v>
      </c>
      <c r="S7" s="6">
        <f>VLOOKUP($A7,'PV installed'!$A$2:$B$1048576,2,FALSE)*'PV Profile'!S$2</f>
        <v>2.6066694099999999</v>
      </c>
      <c r="T7" s="6">
        <f>VLOOKUP($A7,'PV installed'!$A$2:$B$1048576,2,FALSE)*'PV Profile'!T$2</f>
        <v>1.5576339599999998</v>
      </c>
      <c r="U7" s="6">
        <f>VLOOKUP($A7,'PV installed'!$A$2:$B$1048576,2,FALSE)*'PV Profile'!U$2</f>
        <v>0.62778853000000012</v>
      </c>
      <c r="V7" s="6">
        <f>VLOOKUP($A7,'PV installed'!$A$2:$B$1048576,2,FALSE)*'PV Profile'!V$2</f>
        <v>4.0818500000000001E-2</v>
      </c>
      <c r="W7" s="6">
        <f>VLOOKUP($A7,'PV installed'!$A$2:$B$1048576,2,FALSE)*'PV Profile'!W$2</f>
        <v>4.0818500000000001E-2</v>
      </c>
      <c r="X7" s="6">
        <f>VLOOKUP($A7,'PV installed'!$A$2:$B$1048576,2,FALSE)*'PV Profile'!X$2</f>
        <v>4.0818500000000001E-2</v>
      </c>
      <c r="Y7" s="6">
        <f>VLOOKUP($A7,'PV installed'!$A$2:$B$1048576,2,FALSE)*'PV Profile'!Y$2</f>
        <v>4.0818500000000001E-2</v>
      </c>
    </row>
    <row r="8" spans="1:25" x14ac:dyDescent="0.3">
      <c r="A8" s="8">
        <v>26</v>
      </c>
      <c r="B8" s="6">
        <f>VLOOKUP($A8,'PV installed'!$A$2:$B$1048576,2,FALSE)*'PV Profile'!B$2</f>
        <v>3.2129999999999999E-2</v>
      </c>
      <c r="C8" s="6">
        <f>VLOOKUP($A8,'PV installed'!$A$2:$B$1048576,2,FALSE)*'PV Profile'!C$2</f>
        <v>3.2129999999999999E-2</v>
      </c>
      <c r="D8" s="6">
        <f>VLOOKUP($A8,'PV installed'!$A$2:$B$1048576,2,FALSE)*'PV Profile'!D$2</f>
        <v>3.2129999999999999E-2</v>
      </c>
      <c r="E8" s="6">
        <f>VLOOKUP($A8,'PV installed'!$A$2:$B$1048576,2,FALSE)*'PV Profile'!E$2</f>
        <v>3.2129999999999999E-2</v>
      </c>
      <c r="F8" s="6">
        <f>VLOOKUP($A8,'PV installed'!$A$2:$B$1048576,2,FALSE)*'PV Profile'!F$2</f>
        <v>3.2129999999999999E-2</v>
      </c>
      <c r="G8" s="6">
        <f>VLOOKUP($A8,'PV installed'!$A$2:$B$1048576,2,FALSE)*'PV Profile'!G$2</f>
        <v>3.2129999999999999E-2</v>
      </c>
      <c r="H8" s="6">
        <f>VLOOKUP($A8,'PV installed'!$A$2:$B$1048576,2,FALSE)*'PV Profile'!H$2</f>
        <v>0.43182719999999997</v>
      </c>
      <c r="I8" s="6">
        <f>VLOOKUP($A8,'PV installed'!$A$2:$B$1048576,2,FALSE)*'PV Profile'!I$2</f>
        <v>1.1515392000000002</v>
      </c>
      <c r="J8" s="6">
        <f>VLOOKUP($A8,'PV installed'!$A$2:$B$1048576,2,FALSE)*'PV Profile'!J$2</f>
        <v>1.9714968000000002</v>
      </c>
      <c r="K8" s="6">
        <f>VLOOKUP($A8,'PV installed'!$A$2:$B$1048576,2,FALSE)*'PV Profile'!K$2</f>
        <v>2.8120175999999999</v>
      </c>
      <c r="L8" s="6">
        <f>VLOOKUP($A8,'PV installed'!$A$2:$B$1048576,2,FALSE)*'PV Profile'!L$2</f>
        <v>3.5754264</v>
      </c>
      <c r="M8" s="6">
        <f>VLOOKUP($A8,'PV installed'!$A$2:$B$1048576,2,FALSE)*'PV Profile'!M$2</f>
        <v>4.1595497999999997</v>
      </c>
      <c r="N8" s="6">
        <f>VLOOKUP($A8,'PV installed'!$A$2:$B$1048576,2,FALSE)*'PV Profile'!N$2</f>
        <v>4.4834202000000003</v>
      </c>
      <c r="O8" s="6">
        <f>VLOOKUP($A8,'PV installed'!$A$2:$B$1048576,2,FALSE)*'PV Profile'!O$2</f>
        <v>4.4981999999999998</v>
      </c>
      <c r="P8" s="6">
        <f>VLOOKUP($A8,'PV installed'!$A$2:$B$1048576,2,FALSE)*'PV Profile'!P$2</f>
        <v>4.202604</v>
      </c>
      <c r="Q8" s="6">
        <f>VLOOKUP($A8,'PV installed'!$A$2:$B$1048576,2,FALSE)*'PV Profile'!Q$2</f>
        <v>3.6396864</v>
      </c>
      <c r="R8" s="6">
        <f>VLOOKUP($A8,'PV installed'!$A$2:$B$1048576,2,FALSE)*'PV Profile'!R$2</f>
        <v>2.8891296</v>
      </c>
      <c r="S8" s="6">
        <f>VLOOKUP($A8,'PV installed'!$A$2:$B$1048576,2,FALSE)*'PV Profile'!S$2</f>
        <v>2.0518217999999999</v>
      </c>
      <c r="T8" s="6">
        <f>VLOOKUP($A8,'PV installed'!$A$2:$B$1048576,2,FALSE)*'PV Profile'!T$2</f>
        <v>1.2260807999999999</v>
      </c>
      <c r="U8" s="6">
        <f>VLOOKUP($A8,'PV installed'!$A$2:$B$1048576,2,FALSE)*'PV Profile'!U$2</f>
        <v>0.49415940000000008</v>
      </c>
      <c r="V8" s="6">
        <f>VLOOKUP($A8,'PV installed'!$A$2:$B$1048576,2,FALSE)*'PV Profile'!V$2</f>
        <v>3.2129999999999999E-2</v>
      </c>
      <c r="W8" s="6">
        <f>VLOOKUP($A8,'PV installed'!$A$2:$B$1048576,2,FALSE)*'PV Profile'!W$2</f>
        <v>3.2129999999999999E-2</v>
      </c>
      <c r="X8" s="6">
        <f>VLOOKUP($A8,'PV installed'!$A$2:$B$1048576,2,FALSE)*'PV Profile'!X$2</f>
        <v>3.2129999999999999E-2</v>
      </c>
      <c r="Y8" s="6">
        <f>VLOOKUP($A8,'PV installed'!$A$2:$B$1048576,2,FALSE)*'PV Profile'!Y$2</f>
        <v>3.2129999999999999E-2</v>
      </c>
    </row>
    <row r="9" spans="1:25" x14ac:dyDescent="0.3">
      <c r="A9" s="8">
        <v>28</v>
      </c>
      <c r="B9" s="6">
        <f>VLOOKUP($A9,'PV installed'!$A$2:$B$1048576,2,FALSE)*'PV Profile'!B$2</f>
        <v>2.2158500000000001E-2</v>
      </c>
      <c r="C9" s="6">
        <f>VLOOKUP($A9,'PV installed'!$A$2:$B$1048576,2,FALSE)*'PV Profile'!C$2</f>
        <v>2.2158500000000001E-2</v>
      </c>
      <c r="D9" s="6">
        <f>VLOOKUP($A9,'PV installed'!$A$2:$B$1048576,2,FALSE)*'PV Profile'!D$2</f>
        <v>2.2158500000000001E-2</v>
      </c>
      <c r="E9" s="6">
        <f>VLOOKUP($A9,'PV installed'!$A$2:$B$1048576,2,FALSE)*'PV Profile'!E$2</f>
        <v>2.2158500000000001E-2</v>
      </c>
      <c r="F9" s="6">
        <f>VLOOKUP($A9,'PV installed'!$A$2:$B$1048576,2,FALSE)*'PV Profile'!F$2</f>
        <v>2.2158500000000001E-2</v>
      </c>
      <c r="G9" s="6">
        <f>VLOOKUP($A9,'PV installed'!$A$2:$B$1048576,2,FALSE)*'PV Profile'!G$2</f>
        <v>2.2158500000000001E-2</v>
      </c>
      <c r="H9" s="6">
        <f>VLOOKUP($A9,'PV installed'!$A$2:$B$1048576,2,FALSE)*'PV Profile'!H$2</f>
        <v>0.29781024</v>
      </c>
      <c r="I9" s="6">
        <f>VLOOKUP($A9,'PV installed'!$A$2:$B$1048576,2,FALSE)*'PV Profile'!I$2</f>
        <v>0.7941606400000002</v>
      </c>
      <c r="J9" s="6">
        <f>VLOOKUP($A9,'PV installed'!$A$2:$B$1048576,2,FALSE)*'PV Profile'!J$2</f>
        <v>1.3596455600000001</v>
      </c>
      <c r="K9" s="6">
        <f>VLOOKUP($A9,'PV installed'!$A$2:$B$1048576,2,FALSE)*'PV Profile'!K$2</f>
        <v>1.93931192</v>
      </c>
      <c r="L9" s="6">
        <f>VLOOKUP($A9,'PV installed'!$A$2:$B$1048576,2,FALSE)*'PV Profile'!L$2</f>
        <v>2.4657978800000002</v>
      </c>
      <c r="M9" s="6">
        <f>VLOOKUP($A9,'PV installed'!$A$2:$B$1048576,2,FALSE)*'PV Profile'!M$2</f>
        <v>2.8686394100000001</v>
      </c>
      <c r="N9" s="6">
        <f>VLOOKUP($A9,'PV installed'!$A$2:$B$1048576,2,FALSE)*'PV Profile'!N$2</f>
        <v>3.09199709</v>
      </c>
      <c r="O9" s="6">
        <f>VLOOKUP($A9,'PV installed'!$A$2:$B$1048576,2,FALSE)*'PV Profile'!O$2</f>
        <v>3.1021899999999998</v>
      </c>
      <c r="P9" s="6">
        <f>VLOOKUP($A9,'PV installed'!$A$2:$B$1048576,2,FALSE)*'PV Profile'!P$2</f>
        <v>2.8983318000000002</v>
      </c>
      <c r="Q9" s="6">
        <f>VLOOKUP($A9,'PV installed'!$A$2:$B$1048576,2,FALSE)*'PV Profile'!Q$2</f>
        <v>2.5101148800000002</v>
      </c>
      <c r="R9" s="6">
        <f>VLOOKUP($A9,'PV installed'!$A$2:$B$1048576,2,FALSE)*'PV Profile'!R$2</f>
        <v>1.99249232</v>
      </c>
      <c r="S9" s="6">
        <f>VLOOKUP($A9,'PV installed'!$A$2:$B$1048576,2,FALSE)*'PV Profile'!S$2</f>
        <v>1.41504181</v>
      </c>
      <c r="T9" s="6">
        <f>VLOOKUP($A9,'PV installed'!$A$2:$B$1048576,2,FALSE)*'PV Profile'!T$2</f>
        <v>0.84556835999999991</v>
      </c>
      <c r="U9" s="6">
        <f>VLOOKUP($A9,'PV installed'!$A$2:$B$1048576,2,FALSE)*'PV Profile'!U$2</f>
        <v>0.34079773000000008</v>
      </c>
      <c r="V9" s="6">
        <f>VLOOKUP($A9,'PV installed'!$A$2:$B$1048576,2,FALSE)*'PV Profile'!V$2</f>
        <v>2.2158500000000001E-2</v>
      </c>
      <c r="W9" s="6">
        <f>VLOOKUP($A9,'PV installed'!$A$2:$B$1048576,2,FALSE)*'PV Profile'!W$2</f>
        <v>2.2158500000000001E-2</v>
      </c>
      <c r="X9" s="6">
        <f>VLOOKUP($A9,'PV installed'!$A$2:$B$1048576,2,FALSE)*'PV Profile'!X$2</f>
        <v>2.2158500000000001E-2</v>
      </c>
      <c r="Y9" s="6">
        <f>VLOOKUP($A9,'PV installed'!$A$2:$B$1048576,2,FALSE)*'PV Profile'!Y$2</f>
        <v>2.2158500000000001E-2</v>
      </c>
    </row>
    <row r="10" spans="1:25" x14ac:dyDescent="0.3">
      <c r="A10" s="8">
        <v>30</v>
      </c>
      <c r="B10" s="6">
        <f>VLOOKUP($A10,'PV installed'!$A$2:$B$1048576,2,FALSE)*'PV Profile'!B$2</f>
        <v>9.6799999999999994E-3</v>
      </c>
      <c r="C10" s="6">
        <f>VLOOKUP($A10,'PV installed'!$A$2:$B$1048576,2,FALSE)*'PV Profile'!C$2</f>
        <v>9.6799999999999994E-3</v>
      </c>
      <c r="D10" s="6">
        <f>VLOOKUP($A10,'PV installed'!$A$2:$B$1048576,2,FALSE)*'PV Profile'!D$2</f>
        <v>9.6799999999999994E-3</v>
      </c>
      <c r="E10" s="6">
        <f>VLOOKUP($A10,'PV installed'!$A$2:$B$1048576,2,FALSE)*'PV Profile'!E$2</f>
        <v>9.6799999999999994E-3</v>
      </c>
      <c r="F10" s="6">
        <f>VLOOKUP($A10,'PV installed'!$A$2:$B$1048576,2,FALSE)*'PV Profile'!F$2</f>
        <v>9.6799999999999994E-3</v>
      </c>
      <c r="G10" s="6">
        <f>VLOOKUP($A10,'PV installed'!$A$2:$B$1048576,2,FALSE)*'PV Profile'!G$2</f>
        <v>9.6799999999999994E-3</v>
      </c>
      <c r="H10" s="6">
        <f>VLOOKUP($A10,'PV installed'!$A$2:$B$1048576,2,FALSE)*'PV Profile'!H$2</f>
        <v>0.1300992</v>
      </c>
      <c r="I10" s="6">
        <f>VLOOKUP($A10,'PV installed'!$A$2:$B$1048576,2,FALSE)*'PV Profile'!I$2</f>
        <v>0.34693120000000005</v>
      </c>
      <c r="J10" s="6">
        <f>VLOOKUP($A10,'PV installed'!$A$2:$B$1048576,2,FALSE)*'PV Profile'!J$2</f>
        <v>0.59396480000000007</v>
      </c>
      <c r="K10" s="6">
        <f>VLOOKUP($A10,'PV installed'!$A$2:$B$1048576,2,FALSE)*'PV Profile'!K$2</f>
        <v>0.84719359999999999</v>
      </c>
      <c r="L10" s="6">
        <f>VLOOKUP($A10,'PV installed'!$A$2:$B$1048576,2,FALSE)*'PV Profile'!L$2</f>
        <v>1.0771903999999999</v>
      </c>
      <c r="M10" s="6">
        <f>VLOOKUP($A10,'PV installed'!$A$2:$B$1048576,2,FALSE)*'PV Profile'!M$2</f>
        <v>1.2531728</v>
      </c>
      <c r="N10" s="6">
        <f>VLOOKUP($A10,'PV installed'!$A$2:$B$1048576,2,FALSE)*'PV Profile'!N$2</f>
        <v>1.3507472</v>
      </c>
      <c r="O10" s="6">
        <f>VLOOKUP($A10,'PV installed'!$A$2:$B$1048576,2,FALSE)*'PV Profile'!O$2</f>
        <v>1.3552</v>
      </c>
      <c r="P10" s="6">
        <f>VLOOKUP($A10,'PV installed'!$A$2:$B$1048576,2,FALSE)*'PV Profile'!P$2</f>
        <v>1.2661439999999999</v>
      </c>
      <c r="Q10" s="6">
        <f>VLOOKUP($A10,'PV installed'!$A$2:$B$1048576,2,FALSE)*'PV Profile'!Q$2</f>
        <v>1.0965503999999999</v>
      </c>
      <c r="R10" s="6">
        <f>VLOOKUP($A10,'PV installed'!$A$2:$B$1048576,2,FALSE)*'PV Profile'!R$2</f>
        <v>0.87042560000000002</v>
      </c>
      <c r="S10" s="6">
        <f>VLOOKUP($A10,'PV installed'!$A$2:$B$1048576,2,FALSE)*'PV Profile'!S$2</f>
        <v>0.61816479999999996</v>
      </c>
      <c r="T10" s="6">
        <f>VLOOKUP($A10,'PV installed'!$A$2:$B$1048576,2,FALSE)*'PV Profile'!T$2</f>
        <v>0.36938879999999991</v>
      </c>
      <c r="U10" s="6">
        <f>VLOOKUP($A10,'PV installed'!$A$2:$B$1048576,2,FALSE)*'PV Profile'!U$2</f>
        <v>0.14887840000000002</v>
      </c>
      <c r="V10" s="6">
        <f>VLOOKUP($A10,'PV installed'!$A$2:$B$1048576,2,FALSE)*'PV Profile'!V$2</f>
        <v>9.6799999999999994E-3</v>
      </c>
      <c r="W10" s="6">
        <f>VLOOKUP($A10,'PV installed'!$A$2:$B$1048576,2,FALSE)*'PV Profile'!W$2</f>
        <v>9.6799999999999994E-3</v>
      </c>
      <c r="X10" s="6">
        <f>VLOOKUP($A10,'PV installed'!$A$2:$B$1048576,2,FALSE)*'PV Profile'!X$2</f>
        <v>9.6799999999999994E-3</v>
      </c>
      <c r="Y10" s="6">
        <f>VLOOKUP($A10,'PV installed'!$A$2:$B$1048576,2,FALSE)*'PV Profile'!Y$2</f>
        <v>9.6799999999999994E-3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4.4" x14ac:dyDescent="0.3"/>
  <cols>
    <col min="1" max="1" width="17.88671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9F87-0485-458A-9E3E-D9915B7F7A9B}">
  <dimension ref="A1:Y10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6.9975000000000002E-3</v>
      </c>
      <c r="C3" s="6">
        <f>VLOOKUP($A3,'PV installed'!$A$2:$B$1048576,2,FALSE)*'PV Profile'!C$2</f>
        <v>6.9975000000000002E-3</v>
      </c>
      <c r="D3" s="6">
        <f>VLOOKUP($A3,'PV installed'!$A$2:$B$1048576,2,FALSE)*'PV Profile'!D$2</f>
        <v>6.9975000000000002E-3</v>
      </c>
      <c r="E3" s="6">
        <f>VLOOKUP($A3,'PV installed'!$A$2:$B$1048576,2,FALSE)*'PV Profile'!E$2</f>
        <v>6.9975000000000002E-3</v>
      </c>
      <c r="F3" s="6">
        <f>VLOOKUP($A3,'PV installed'!$A$2:$B$1048576,2,FALSE)*'PV Profile'!F$2</f>
        <v>6.9975000000000002E-3</v>
      </c>
      <c r="G3" s="6">
        <f>VLOOKUP($A3,'PV installed'!$A$2:$B$1048576,2,FALSE)*'PV Profile'!G$2</f>
        <v>6.9975000000000002E-3</v>
      </c>
      <c r="H3" s="6">
        <f>VLOOKUP($A3,'PV installed'!$A$2:$B$1048576,2,FALSE)*'PV Profile'!H$2</f>
        <v>9.4046399999999988E-2</v>
      </c>
      <c r="I3" s="6">
        <f>VLOOKUP($A3,'PV installed'!$A$2:$B$1048576,2,FALSE)*'PV Profile'!I$2</f>
        <v>0.25079040000000002</v>
      </c>
      <c r="J3" s="6">
        <f>VLOOKUP($A3,'PV installed'!$A$2:$B$1048576,2,FALSE)*'PV Profile'!J$2</f>
        <v>0.42936659999999999</v>
      </c>
      <c r="K3" s="6">
        <f>VLOOKUP($A3,'PV installed'!$A$2:$B$1048576,2,FALSE)*'PV Profile'!K$2</f>
        <v>0.6124212</v>
      </c>
      <c r="L3" s="6">
        <f>VLOOKUP($A3,'PV installed'!$A$2:$B$1048576,2,FALSE)*'PV Profile'!L$2</f>
        <v>0.77868179999999998</v>
      </c>
      <c r="M3" s="6">
        <f>VLOOKUP($A3,'PV installed'!$A$2:$B$1048576,2,FALSE)*'PV Profile'!M$2</f>
        <v>0.90589634999999991</v>
      </c>
      <c r="N3" s="6">
        <f>VLOOKUP($A3,'PV installed'!$A$2:$B$1048576,2,FALSE)*'PV Profile'!N$2</f>
        <v>0.97643114999999991</v>
      </c>
      <c r="O3" s="6">
        <f>VLOOKUP($A3,'PV installed'!$A$2:$B$1048576,2,FALSE)*'PV Profile'!O$2</f>
        <v>0.97964999999999991</v>
      </c>
      <c r="P3" s="6">
        <f>VLOOKUP($A3,'PV installed'!$A$2:$B$1048576,2,FALSE)*'PV Profile'!P$2</f>
        <v>0.915273</v>
      </c>
      <c r="Q3" s="6">
        <f>VLOOKUP($A3,'PV installed'!$A$2:$B$1048576,2,FALSE)*'PV Profile'!Q$2</f>
        <v>0.79267679999999996</v>
      </c>
      <c r="R3" s="6">
        <f>VLOOKUP($A3,'PV installed'!$A$2:$B$1048576,2,FALSE)*'PV Profile'!R$2</f>
        <v>0.62921519999999997</v>
      </c>
      <c r="S3" s="6">
        <f>VLOOKUP($A3,'PV installed'!$A$2:$B$1048576,2,FALSE)*'PV Profile'!S$2</f>
        <v>0.44686034999999996</v>
      </c>
      <c r="T3" s="6">
        <f>VLOOKUP($A3,'PV installed'!$A$2:$B$1048576,2,FALSE)*'PV Profile'!T$2</f>
        <v>0.26702459999999995</v>
      </c>
      <c r="U3" s="6">
        <f>VLOOKUP($A3,'PV installed'!$A$2:$B$1048576,2,FALSE)*'PV Profile'!U$2</f>
        <v>0.10762155000000001</v>
      </c>
      <c r="V3" s="6">
        <f>VLOOKUP($A3,'PV installed'!$A$2:$B$1048576,2,FALSE)*'PV Profile'!V$2</f>
        <v>6.9975000000000002E-3</v>
      </c>
      <c r="W3" s="6">
        <f>VLOOKUP($A3,'PV installed'!$A$2:$B$1048576,2,FALSE)*'PV Profile'!W$2</f>
        <v>6.9975000000000002E-3</v>
      </c>
      <c r="X3" s="6">
        <f>VLOOKUP($A3,'PV installed'!$A$2:$B$1048576,2,FALSE)*'PV Profile'!X$2</f>
        <v>6.9975000000000002E-3</v>
      </c>
      <c r="Y3" s="6">
        <f>VLOOKUP($A3,'PV installed'!$A$2:$B$1048576,2,FALSE)*'PV Profile'!Y$2</f>
        <v>6.9975000000000002E-3</v>
      </c>
    </row>
    <row r="4" spans="1:25" x14ac:dyDescent="0.3">
      <c r="A4" s="8">
        <v>17</v>
      </c>
      <c r="B4" s="6">
        <f>VLOOKUP($A4,'PV installed'!$A$2:$B$1048576,2,FALSE)*'PV Profile'!B$2</f>
        <v>9.3300000000000015E-3</v>
      </c>
      <c r="C4" s="6">
        <f>VLOOKUP($A4,'PV installed'!$A$2:$B$1048576,2,FALSE)*'PV Profile'!C$2</f>
        <v>9.3300000000000015E-3</v>
      </c>
      <c r="D4" s="6">
        <f>VLOOKUP($A4,'PV installed'!$A$2:$B$1048576,2,FALSE)*'PV Profile'!D$2</f>
        <v>9.3300000000000015E-3</v>
      </c>
      <c r="E4" s="6">
        <f>VLOOKUP($A4,'PV installed'!$A$2:$B$1048576,2,FALSE)*'PV Profile'!E$2</f>
        <v>9.3300000000000015E-3</v>
      </c>
      <c r="F4" s="6">
        <f>VLOOKUP($A4,'PV installed'!$A$2:$B$1048576,2,FALSE)*'PV Profile'!F$2</f>
        <v>9.3300000000000015E-3</v>
      </c>
      <c r="G4" s="6">
        <f>VLOOKUP($A4,'PV installed'!$A$2:$B$1048576,2,FALSE)*'PV Profile'!G$2</f>
        <v>9.3300000000000015E-3</v>
      </c>
      <c r="H4" s="6">
        <f>VLOOKUP($A4,'PV installed'!$A$2:$B$1048576,2,FALSE)*'PV Profile'!H$2</f>
        <v>0.12539520000000001</v>
      </c>
      <c r="I4" s="6">
        <f>VLOOKUP($A4,'PV installed'!$A$2:$B$1048576,2,FALSE)*'PV Profile'!I$2</f>
        <v>0.33438720000000005</v>
      </c>
      <c r="J4" s="6">
        <f>VLOOKUP($A4,'PV installed'!$A$2:$B$1048576,2,FALSE)*'PV Profile'!J$2</f>
        <v>0.57248880000000002</v>
      </c>
      <c r="K4" s="6">
        <f>VLOOKUP($A4,'PV installed'!$A$2:$B$1048576,2,FALSE)*'PV Profile'!K$2</f>
        <v>0.8165616</v>
      </c>
      <c r="L4" s="6">
        <f>VLOOKUP($A4,'PV installed'!$A$2:$B$1048576,2,FALSE)*'PV Profile'!L$2</f>
        <v>1.0382424000000001</v>
      </c>
      <c r="M4" s="6">
        <f>VLOOKUP($A4,'PV installed'!$A$2:$B$1048576,2,FALSE)*'PV Profile'!M$2</f>
        <v>1.2078618000000001</v>
      </c>
      <c r="N4" s="6">
        <f>VLOOKUP($A4,'PV installed'!$A$2:$B$1048576,2,FALSE)*'PV Profile'!N$2</f>
        <v>1.3019082</v>
      </c>
      <c r="O4" s="6">
        <f>VLOOKUP($A4,'PV installed'!$A$2:$B$1048576,2,FALSE)*'PV Profile'!O$2</f>
        <v>1.3062</v>
      </c>
      <c r="P4" s="6">
        <f>VLOOKUP($A4,'PV installed'!$A$2:$B$1048576,2,FALSE)*'PV Profile'!P$2</f>
        <v>1.2203640000000002</v>
      </c>
      <c r="Q4" s="6">
        <f>VLOOKUP($A4,'PV installed'!$A$2:$B$1048576,2,FALSE)*'PV Profile'!Q$2</f>
        <v>1.0569024</v>
      </c>
      <c r="R4" s="6">
        <f>VLOOKUP($A4,'PV installed'!$A$2:$B$1048576,2,FALSE)*'PV Profile'!R$2</f>
        <v>0.83895360000000008</v>
      </c>
      <c r="S4" s="6">
        <f>VLOOKUP($A4,'PV installed'!$A$2:$B$1048576,2,FALSE)*'PV Profile'!S$2</f>
        <v>0.59581379999999995</v>
      </c>
      <c r="T4" s="6">
        <f>VLOOKUP($A4,'PV installed'!$A$2:$B$1048576,2,FALSE)*'PV Profile'!T$2</f>
        <v>0.35603279999999998</v>
      </c>
      <c r="U4" s="6">
        <f>VLOOKUP($A4,'PV installed'!$A$2:$B$1048576,2,FALSE)*'PV Profile'!U$2</f>
        <v>0.14349540000000002</v>
      </c>
      <c r="V4" s="6">
        <f>VLOOKUP($A4,'PV installed'!$A$2:$B$1048576,2,FALSE)*'PV Profile'!V$2</f>
        <v>9.3300000000000015E-3</v>
      </c>
      <c r="W4" s="6">
        <f>VLOOKUP($A4,'PV installed'!$A$2:$B$1048576,2,FALSE)*'PV Profile'!W$2</f>
        <v>9.3300000000000015E-3</v>
      </c>
      <c r="X4" s="6">
        <f>VLOOKUP($A4,'PV installed'!$A$2:$B$1048576,2,FALSE)*'PV Profile'!X$2</f>
        <v>9.3300000000000015E-3</v>
      </c>
      <c r="Y4" s="6">
        <f>VLOOKUP($A4,'PV installed'!$A$2:$B$1048576,2,FALSE)*'PV Profile'!Y$2</f>
        <v>9.3300000000000015E-3</v>
      </c>
    </row>
    <row r="5" spans="1:25" x14ac:dyDescent="0.3">
      <c r="A5" s="8">
        <v>20</v>
      </c>
      <c r="B5" s="6">
        <f>VLOOKUP($A5,'PV installed'!$A$2:$B$1048576,2,FALSE)*'PV Profile'!B$2</f>
        <v>2.8575000000000002E-3</v>
      </c>
      <c r="C5" s="6">
        <f>VLOOKUP($A5,'PV installed'!$A$2:$B$1048576,2,FALSE)*'PV Profile'!C$2</f>
        <v>2.8575000000000002E-3</v>
      </c>
      <c r="D5" s="6">
        <f>VLOOKUP($A5,'PV installed'!$A$2:$B$1048576,2,FALSE)*'PV Profile'!D$2</f>
        <v>2.8575000000000002E-3</v>
      </c>
      <c r="E5" s="6">
        <f>VLOOKUP($A5,'PV installed'!$A$2:$B$1048576,2,FALSE)*'PV Profile'!E$2</f>
        <v>2.8575000000000002E-3</v>
      </c>
      <c r="F5" s="6">
        <f>VLOOKUP($A5,'PV installed'!$A$2:$B$1048576,2,FALSE)*'PV Profile'!F$2</f>
        <v>2.8575000000000002E-3</v>
      </c>
      <c r="G5" s="6">
        <f>VLOOKUP($A5,'PV installed'!$A$2:$B$1048576,2,FALSE)*'PV Profile'!G$2</f>
        <v>2.8575000000000002E-3</v>
      </c>
      <c r="H5" s="6">
        <f>VLOOKUP($A5,'PV installed'!$A$2:$B$1048576,2,FALSE)*'PV Profile'!H$2</f>
        <v>3.8404799999999996E-2</v>
      </c>
      <c r="I5" s="6">
        <f>VLOOKUP($A5,'PV installed'!$A$2:$B$1048576,2,FALSE)*'PV Profile'!I$2</f>
        <v>0.10241280000000001</v>
      </c>
      <c r="J5" s="6">
        <f>VLOOKUP($A5,'PV installed'!$A$2:$B$1048576,2,FALSE)*'PV Profile'!J$2</f>
        <v>0.17533620000000003</v>
      </c>
      <c r="K5" s="6">
        <f>VLOOKUP($A5,'PV installed'!$A$2:$B$1048576,2,FALSE)*'PV Profile'!K$2</f>
        <v>0.25008839999999999</v>
      </c>
      <c r="L5" s="6">
        <f>VLOOKUP($A5,'PV installed'!$A$2:$B$1048576,2,FALSE)*'PV Profile'!L$2</f>
        <v>0.3179826</v>
      </c>
      <c r="M5" s="6">
        <f>VLOOKUP($A5,'PV installed'!$A$2:$B$1048576,2,FALSE)*'PV Profile'!M$2</f>
        <v>0.36993195000000001</v>
      </c>
      <c r="N5" s="6">
        <f>VLOOKUP($A5,'PV installed'!$A$2:$B$1048576,2,FALSE)*'PV Profile'!N$2</f>
        <v>0.39873554999999999</v>
      </c>
      <c r="O5" s="6">
        <f>VLOOKUP($A5,'PV installed'!$A$2:$B$1048576,2,FALSE)*'PV Profile'!O$2</f>
        <v>0.40004999999999996</v>
      </c>
      <c r="P5" s="6">
        <f>VLOOKUP($A5,'PV installed'!$A$2:$B$1048576,2,FALSE)*'PV Profile'!P$2</f>
        <v>0.37376100000000001</v>
      </c>
      <c r="Q5" s="6">
        <f>VLOOKUP($A5,'PV installed'!$A$2:$B$1048576,2,FALSE)*'PV Profile'!Q$2</f>
        <v>0.32369760000000003</v>
      </c>
      <c r="R5" s="6">
        <f>VLOOKUP($A5,'PV installed'!$A$2:$B$1048576,2,FALSE)*'PV Profile'!R$2</f>
        <v>0.25694640000000002</v>
      </c>
      <c r="S5" s="6">
        <f>VLOOKUP($A5,'PV installed'!$A$2:$B$1048576,2,FALSE)*'PV Profile'!S$2</f>
        <v>0.18247994999999997</v>
      </c>
      <c r="T5" s="6">
        <f>VLOOKUP($A5,'PV installed'!$A$2:$B$1048576,2,FALSE)*'PV Profile'!T$2</f>
        <v>0.10904219999999998</v>
      </c>
      <c r="U5" s="6">
        <f>VLOOKUP($A5,'PV installed'!$A$2:$B$1048576,2,FALSE)*'PV Profile'!U$2</f>
        <v>4.3948350000000004E-2</v>
      </c>
      <c r="V5" s="6">
        <f>VLOOKUP($A5,'PV installed'!$A$2:$B$1048576,2,FALSE)*'PV Profile'!V$2</f>
        <v>2.8575000000000002E-3</v>
      </c>
      <c r="W5" s="6">
        <f>VLOOKUP($A5,'PV installed'!$A$2:$B$1048576,2,FALSE)*'PV Profile'!W$2</f>
        <v>2.8575000000000002E-3</v>
      </c>
      <c r="X5" s="6">
        <f>VLOOKUP($A5,'PV installed'!$A$2:$B$1048576,2,FALSE)*'PV Profile'!X$2</f>
        <v>2.8575000000000002E-3</v>
      </c>
      <c r="Y5" s="6">
        <f>VLOOKUP($A5,'PV installed'!$A$2:$B$1048576,2,FALSE)*'PV Profile'!Y$2</f>
        <v>2.8575000000000002E-3</v>
      </c>
    </row>
    <row r="6" spans="1:25" x14ac:dyDescent="0.3">
      <c r="A6" s="8">
        <v>22</v>
      </c>
      <c r="B6" s="6">
        <f>VLOOKUP($A6,'PV installed'!$A$2:$B$1048576,2,FALSE)*'PV Profile'!B$2</f>
        <v>2.3325000000000002E-2</v>
      </c>
      <c r="C6" s="6">
        <f>VLOOKUP($A6,'PV installed'!$A$2:$B$1048576,2,FALSE)*'PV Profile'!C$2</f>
        <v>2.3325000000000002E-2</v>
      </c>
      <c r="D6" s="6">
        <f>VLOOKUP($A6,'PV installed'!$A$2:$B$1048576,2,FALSE)*'PV Profile'!D$2</f>
        <v>2.3325000000000002E-2</v>
      </c>
      <c r="E6" s="6">
        <f>VLOOKUP($A6,'PV installed'!$A$2:$B$1048576,2,FALSE)*'PV Profile'!E$2</f>
        <v>2.3325000000000002E-2</v>
      </c>
      <c r="F6" s="6">
        <f>VLOOKUP($A6,'PV installed'!$A$2:$B$1048576,2,FALSE)*'PV Profile'!F$2</f>
        <v>2.3325000000000002E-2</v>
      </c>
      <c r="G6" s="6">
        <f>VLOOKUP($A6,'PV installed'!$A$2:$B$1048576,2,FALSE)*'PV Profile'!G$2</f>
        <v>2.3325000000000002E-2</v>
      </c>
      <c r="H6" s="6">
        <f>VLOOKUP($A6,'PV installed'!$A$2:$B$1048576,2,FALSE)*'PV Profile'!H$2</f>
        <v>0.31348799999999999</v>
      </c>
      <c r="I6" s="6">
        <f>VLOOKUP($A6,'PV installed'!$A$2:$B$1048576,2,FALSE)*'PV Profile'!I$2</f>
        <v>0.83596800000000016</v>
      </c>
      <c r="J6" s="6">
        <f>VLOOKUP($A6,'PV installed'!$A$2:$B$1048576,2,FALSE)*'PV Profile'!J$2</f>
        <v>1.431222</v>
      </c>
      <c r="K6" s="6">
        <f>VLOOKUP($A6,'PV installed'!$A$2:$B$1048576,2,FALSE)*'PV Profile'!K$2</f>
        <v>2.041404</v>
      </c>
      <c r="L6" s="6">
        <f>VLOOKUP($A6,'PV installed'!$A$2:$B$1048576,2,FALSE)*'PV Profile'!L$2</f>
        <v>2.5956060000000001</v>
      </c>
      <c r="M6" s="6">
        <f>VLOOKUP($A6,'PV installed'!$A$2:$B$1048576,2,FALSE)*'PV Profile'!M$2</f>
        <v>3.0196545000000001</v>
      </c>
      <c r="N6" s="6">
        <f>VLOOKUP($A6,'PV installed'!$A$2:$B$1048576,2,FALSE)*'PV Profile'!N$2</f>
        <v>3.2547704999999998</v>
      </c>
      <c r="O6" s="6">
        <f>VLOOKUP($A6,'PV installed'!$A$2:$B$1048576,2,FALSE)*'PV Profile'!O$2</f>
        <v>3.2654999999999998</v>
      </c>
      <c r="P6" s="6">
        <f>VLOOKUP($A6,'PV installed'!$A$2:$B$1048576,2,FALSE)*'PV Profile'!P$2</f>
        <v>3.05091</v>
      </c>
      <c r="Q6" s="6">
        <f>VLOOKUP($A6,'PV installed'!$A$2:$B$1048576,2,FALSE)*'PV Profile'!Q$2</f>
        <v>2.6422560000000002</v>
      </c>
      <c r="R6" s="6">
        <f>VLOOKUP($A6,'PV installed'!$A$2:$B$1048576,2,FALSE)*'PV Profile'!R$2</f>
        <v>2.0973839999999999</v>
      </c>
      <c r="S6" s="6">
        <f>VLOOKUP($A6,'PV installed'!$A$2:$B$1048576,2,FALSE)*'PV Profile'!S$2</f>
        <v>1.4895345</v>
      </c>
      <c r="T6" s="6">
        <f>VLOOKUP($A6,'PV installed'!$A$2:$B$1048576,2,FALSE)*'PV Profile'!T$2</f>
        <v>0.89008199999999982</v>
      </c>
      <c r="U6" s="6">
        <f>VLOOKUP($A6,'PV installed'!$A$2:$B$1048576,2,FALSE)*'PV Profile'!U$2</f>
        <v>0.35873850000000007</v>
      </c>
      <c r="V6" s="6">
        <f>VLOOKUP($A6,'PV installed'!$A$2:$B$1048576,2,FALSE)*'PV Profile'!V$2</f>
        <v>2.3325000000000002E-2</v>
      </c>
      <c r="W6" s="6">
        <f>VLOOKUP($A6,'PV installed'!$A$2:$B$1048576,2,FALSE)*'PV Profile'!W$2</f>
        <v>2.3325000000000002E-2</v>
      </c>
      <c r="X6" s="6">
        <f>VLOOKUP($A6,'PV installed'!$A$2:$B$1048576,2,FALSE)*'PV Profile'!X$2</f>
        <v>2.3325000000000002E-2</v>
      </c>
      <c r="Y6" s="6">
        <f>VLOOKUP($A6,'PV installed'!$A$2:$B$1048576,2,FALSE)*'PV Profile'!Y$2</f>
        <v>2.3325000000000002E-2</v>
      </c>
    </row>
    <row r="7" spans="1:25" x14ac:dyDescent="0.3">
      <c r="A7" s="8">
        <v>24</v>
      </c>
      <c r="B7" s="6">
        <f>VLOOKUP($A7,'PV installed'!$A$2:$B$1048576,2,FALSE)*'PV Profile'!B$2</f>
        <v>4.0818500000000001E-2</v>
      </c>
      <c r="C7" s="6">
        <f>VLOOKUP($A7,'PV installed'!$A$2:$B$1048576,2,FALSE)*'PV Profile'!C$2</f>
        <v>4.0818500000000001E-2</v>
      </c>
      <c r="D7" s="6">
        <f>VLOOKUP($A7,'PV installed'!$A$2:$B$1048576,2,FALSE)*'PV Profile'!D$2</f>
        <v>4.0818500000000001E-2</v>
      </c>
      <c r="E7" s="6">
        <f>VLOOKUP($A7,'PV installed'!$A$2:$B$1048576,2,FALSE)*'PV Profile'!E$2</f>
        <v>4.0818500000000001E-2</v>
      </c>
      <c r="F7" s="6">
        <f>VLOOKUP($A7,'PV installed'!$A$2:$B$1048576,2,FALSE)*'PV Profile'!F$2</f>
        <v>4.0818500000000001E-2</v>
      </c>
      <c r="G7" s="6">
        <f>VLOOKUP($A7,'PV installed'!$A$2:$B$1048576,2,FALSE)*'PV Profile'!G$2</f>
        <v>4.0818500000000001E-2</v>
      </c>
      <c r="H7" s="6">
        <f>VLOOKUP($A7,'PV installed'!$A$2:$B$1048576,2,FALSE)*'PV Profile'!H$2</f>
        <v>0.54860063999999997</v>
      </c>
      <c r="I7" s="6">
        <f>VLOOKUP($A7,'PV installed'!$A$2:$B$1048576,2,FALSE)*'PV Profile'!I$2</f>
        <v>1.4629350400000003</v>
      </c>
      <c r="J7" s="6">
        <f>VLOOKUP($A7,'PV installed'!$A$2:$B$1048576,2,FALSE)*'PV Profile'!J$2</f>
        <v>2.5046231600000004</v>
      </c>
      <c r="K7" s="6">
        <f>VLOOKUP($A7,'PV installed'!$A$2:$B$1048576,2,FALSE)*'PV Profile'!K$2</f>
        <v>3.5724351200000002</v>
      </c>
      <c r="L7" s="6">
        <f>VLOOKUP($A7,'PV installed'!$A$2:$B$1048576,2,FALSE)*'PV Profile'!L$2</f>
        <v>4.5422826800000005</v>
      </c>
      <c r="M7" s="6">
        <f>VLOOKUP($A7,'PV installed'!$A$2:$B$1048576,2,FALSE)*'PV Profile'!M$2</f>
        <v>5.2843630099999999</v>
      </c>
      <c r="N7" s="6">
        <f>VLOOKUP($A7,'PV installed'!$A$2:$B$1048576,2,FALSE)*'PV Profile'!N$2</f>
        <v>5.6958134899999999</v>
      </c>
      <c r="O7" s="6">
        <f>VLOOKUP($A7,'PV installed'!$A$2:$B$1048576,2,FALSE)*'PV Profile'!O$2</f>
        <v>5.7145900000000003</v>
      </c>
      <c r="P7" s="6">
        <f>VLOOKUP($A7,'PV installed'!$A$2:$B$1048576,2,FALSE)*'PV Profile'!P$2</f>
        <v>5.3390598000000002</v>
      </c>
      <c r="Q7" s="6">
        <f>VLOOKUP($A7,'PV installed'!$A$2:$B$1048576,2,FALSE)*'PV Profile'!Q$2</f>
        <v>4.6239196800000002</v>
      </c>
      <c r="R7" s="6">
        <f>VLOOKUP($A7,'PV installed'!$A$2:$B$1048576,2,FALSE)*'PV Profile'!R$2</f>
        <v>3.6703995200000001</v>
      </c>
      <c r="S7" s="6">
        <f>VLOOKUP($A7,'PV installed'!$A$2:$B$1048576,2,FALSE)*'PV Profile'!S$2</f>
        <v>2.6066694099999999</v>
      </c>
      <c r="T7" s="6">
        <f>VLOOKUP($A7,'PV installed'!$A$2:$B$1048576,2,FALSE)*'PV Profile'!T$2</f>
        <v>1.5576339599999998</v>
      </c>
      <c r="U7" s="6">
        <f>VLOOKUP($A7,'PV installed'!$A$2:$B$1048576,2,FALSE)*'PV Profile'!U$2</f>
        <v>0.62778853000000012</v>
      </c>
      <c r="V7" s="6">
        <f>VLOOKUP($A7,'PV installed'!$A$2:$B$1048576,2,FALSE)*'PV Profile'!V$2</f>
        <v>4.0818500000000001E-2</v>
      </c>
      <c r="W7" s="6">
        <f>VLOOKUP($A7,'PV installed'!$A$2:$B$1048576,2,FALSE)*'PV Profile'!W$2</f>
        <v>4.0818500000000001E-2</v>
      </c>
      <c r="X7" s="6">
        <f>VLOOKUP($A7,'PV installed'!$A$2:$B$1048576,2,FALSE)*'PV Profile'!X$2</f>
        <v>4.0818500000000001E-2</v>
      </c>
      <c r="Y7" s="6">
        <f>VLOOKUP($A7,'PV installed'!$A$2:$B$1048576,2,FALSE)*'PV Profile'!Y$2</f>
        <v>4.0818500000000001E-2</v>
      </c>
    </row>
    <row r="8" spans="1:25" x14ac:dyDescent="0.3">
      <c r="A8" s="8">
        <v>26</v>
      </c>
      <c r="B8" s="6">
        <f>VLOOKUP($A8,'PV installed'!$A$2:$B$1048576,2,FALSE)*'PV Profile'!B$2</f>
        <v>3.2129999999999999E-2</v>
      </c>
      <c r="C8" s="6">
        <f>VLOOKUP($A8,'PV installed'!$A$2:$B$1048576,2,FALSE)*'PV Profile'!C$2</f>
        <v>3.2129999999999999E-2</v>
      </c>
      <c r="D8" s="6">
        <f>VLOOKUP($A8,'PV installed'!$A$2:$B$1048576,2,FALSE)*'PV Profile'!D$2</f>
        <v>3.2129999999999999E-2</v>
      </c>
      <c r="E8" s="6">
        <f>VLOOKUP($A8,'PV installed'!$A$2:$B$1048576,2,FALSE)*'PV Profile'!E$2</f>
        <v>3.2129999999999999E-2</v>
      </c>
      <c r="F8" s="6">
        <f>VLOOKUP($A8,'PV installed'!$A$2:$B$1048576,2,FALSE)*'PV Profile'!F$2</f>
        <v>3.2129999999999999E-2</v>
      </c>
      <c r="G8" s="6">
        <f>VLOOKUP($A8,'PV installed'!$A$2:$B$1048576,2,FALSE)*'PV Profile'!G$2</f>
        <v>3.2129999999999999E-2</v>
      </c>
      <c r="H8" s="6">
        <f>VLOOKUP($A8,'PV installed'!$A$2:$B$1048576,2,FALSE)*'PV Profile'!H$2</f>
        <v>0.43182719999999997</v>
      </c>
      <c r="I8" s="6">
        <f>VLOOKUP($A8,'PV installed'!$A$2:$B$1048576,2,FALSE)*'PV Profile'!I$2</f>
        <v>1.1515392000000002</v>
      </c>
      <c r="J8" s="6">
        <f>VLOOKUP($A8,'PV installed'!$A$2:$B$1048576,2,FALSE)*'PV Profile'!J$2</f>
        <v>1.9714968000000002</v>
      </c>
      <c r="K8" s="6">
        <f>VLOOKUP($A8,'PV installed'!$A$2:$B$1048576,2,FALSE)*'PV Profile'!K$2</f>
        <v>2.8120175999999999</v>
      </c>
      <c r="L8" s="6">
        <f>VLOOKUP($A8,'PV installed'!$A$2:$B$1048576,2,FALSE)*'PV Profile'!L$2</f>
        <v>3.5754264</v>
      </c>
      <c r="M8" s="6">
        <f>VLOOKUP($A8,'PV installed'!$A$2:$B$1048576,2,FALSE)*'PV Profile'!M$2</f>
        <v>4.1595497999999997</v>
      </c>
      <c r="N8" s="6">
        <f>VLOOKUP($A8,'PV installed'!$A$2:$B$1048576,2,FALSE)*'PV Profile'!N$2</f>
        <v>4.4834202000000003</v>
      </c>
      <c r="O8" s="6">
        <f>VLOOKUP($A8,'PV installed'!$A$2:$B$1048576,2,FALSE)*'PV Profile'!O$2</f>
        <v>4.4981999999999998</v>
      </c>
      <c r="P8" s="6">
        <f>VLOOKUP($A8,'PV installed'!$A$2:$B$1048576,2,FALSE)*'PV Profile'!P$2</f>
        <v>4.202604</v>
      </c>
      <c r="Q8" s="6">
        <f>VLOOKUP($A8,'PV installed'!$A$2:$B$1048576,2,FALSE)*'PV Profile'!Q$2</f>
        <v>3.6396864</v>
      </c>
      <c r="R8" s="6">
        <f>VLOOKUP($A8,'PV installed'!$A$2:$B$1048576,2,FALSE)*'PV Profile'!R$2</f>
        <v>2.8891296</v>
      </c>
      <c r="S8" s="6">
        <f>VLOOKUP($A8,'PV installed'!$A$2:$B$1048576,2,FALSE)*'PV Profile'!S$2</f>
        <v>2.0518217999999999</v>
      </c>
      <c r="T8" s="6">
        <f>VLOOKUP($A8,'PV installed'!$A$2:$B$1048576,2,FALSE)*'PV Profile'!T$2</f>
        <v>1.2260807999999999</v>
      </c>
      <c r="U8" s="6">
        <f>VLOOKUP($A8,'PV installed'!$A$2:$B$1048576,2,FALSE)*'PV Profile'!U$2</f>
        <v>0.49415940000000008</v>
      </c>
      <c r="V8" s="6">
        <f>VLOOKUP($A8,'PV installed'!$A$2:$B$1048576,2,FALSE)*'PV Profile'!V$2</f>
        <v>3.2129999999999999E-2</v>
      </c>
      <c r="W8" s="6">
        <f>VLOOKUP($A8,'PV installed'!$A$2:$B$1048576,2,FALSE)*'PV Profile'!W$2</f>
        <v>3.2129999999999999E-2</v>
      </c>
      <c r="X8" s="6">
        <f>VLOOKUP($A8,'PV installed'!$A$2:$B$1048576,2,FALSE)*'PV Profile'!X$2</f>
        <v>3.2129999999999999E-2</v>
      </c>
      <c r="Y8" s="6">
        <f>VLOOKUP($A8,'PV installed'!$A$2:$B$1048576,2,FALSE)*'PV Profile'!Y$2</f>
        <v>3.2129999999999999E-2</v>
      </c>
    </row>
    <row r="9" spans="1:25" x14ac:dyDescent="0.3">
      <c r="A9" s="8">
        <v>28</v>
      </c>
      <c r="B9" s="6">
        <f>VLOOKUP($A9,'PV installed'!$A$2:$B$1048576,2,FALSE)*'PV Profile'!B$2</f>
        <v>2.2158500000000001E-2</v>
      </c>
      <c r="C9" s="6">
        <f>VLOOKUP($A9,'PV installed'!$A$2:$B$1048576,2,FALSE)*'PV Profile'!C$2</f>
        <v>2.2158500000000001E-2</v>
      </c>
      <c r="D9" s="6">
        <f>VLOOKUP($A9,'PV installed'!$A$2:$B$1048576,2,FALSE)*'PV Profile'!D$2</f>
        <v>2.2158500000000001E-2</v>
      </c>
      <c r="E9" s="6">
        <f>VLOOKUP($A9,'PV installed'!$A$2:$B$1048576,2,FALSE)*'PV Profile'!E$2</f>
        <v>2.2158500000000001E-2</v>
      </c>
      <c r="F9" s="6">
        <f>VLOOKUP($A9,'PV installed'!$A$2:$B$1048576,2,FALSE)*'PV Profile'!F$2</f>
        <v>2.2158500000000001E-2</v>
      </c>
      <c r="G9" s="6">
        <f>VLOOKUP($A9,'PV installed'!$A$2:$B$1048576,2,FALSE)*'PV Profile'!G$2</f>
        <v>2.2158500000000001E-2</v>
      </c>
      <c r="H9" s="6">
        <f>VLOOKUP($A9,'PV installed'!$A$2:$B$1048576,2,FALSE)*'PV Profile'!H$2</f>
        <v>0.29781024</v>
      </c>
      <c r="I9" s="6">
        <f>VLOOKUP($A9,'PV installed'!$A$2:$B$1048576,2,FALSE)*'PV Profile'!I$2</f>
        <v>0.7941606400000002</v>
      </c>
      <c r="J9" s="6">
        <f>VLOOKUP($A9,'PV installed'!$A$2:$B$1048576,2,FALSE)*'PV Profile'!J$2</f>
        <v>1.3596455600000001</v>
      </c>
      <c r="K9" s="6">
        <f>VLOOKUP($A9,'PV installed'!$A$2:$B$1048576,2,FALSE)*'PV Profile'!K$2</f>
        <v>1.93931192</v>
      </c>
      <c r="L9" s="6">
        <f>VLOOKUP($A9,'PV installed'!$A$2:$B$1048576,2,FALSE)*'PV Profile'!L$2</f>
        <v>2.4657978800000002</v>
      </c>
      <c r="M9" s="6">
        <f>VLOOKUP($A9,'PV installed'!$A$2:$B$1048576,2,FALSE)*'PV Profile'!M$2</f>
        <v>2.8686394100000001</v>
      </c>
      <c r="N9" s="6">
        <f>VLOOKUP($A9,'PV installed'!$A$2:$B$1048576,2,FALSE)*'PV Profile'!N$2</f>
        <v>3.09199709</v>
      </c>
      <c r="O9" s="6">
        <f>VLOOKUP($A9,'PV installed'!$A$2:$B$1048576,2,FALSE)*'PV Profile'!O$2</f>
        <v>3.1021899999999998</v>
      </c>
      <c r="P9" s="6">
        <f>VLOOKUP($A9,'PV installed'!$A$2:$B$1048576,2,FALSE)*'PV Profile'!P$2</f>
        <v>2.8983318000000002</v>
      </c>
      <c r="Q9" s="6">
        <f>VLOOKUP($A9,'PV installed'!$A$2:$B$1048576,2,FALSE)*'PV Profile'!Q$2</f>
        <v>2.5101148800000002</v>
      </c>
      <c r="R9" s="6">
        <f>VLOOKUP($A9,'PV installed'!$A$2:$B$1048576,2,FALSE)*'PV Profile'!R$2</f>
        <v>1.99249232</v>
      </c>
      <c r="S9" s="6">
        <f>VLOOKUP($A9,'PV installed'!$A$2:$B$1048576,2,FALSE)*'PV Profile'!S$2</f>
        <v>1.41504181</v>
      </c>
      <c r="T9" s="6">
        <f>VLOOKUP($A9,'PV installed'!$A$2:$B$1048576,2,FALSE)*'PV Profile'!T$2</f>
        <v>0.84556835999999991</v>
      </c>
      <c r="U9" s="6">
        <f>VLOOKUP($A9,'PV installed'!$A$2:$B$1048576,2,FALSE)*'PV Profile'!U$2</f>
        <v>0.34079773000000008</v>
      </c>
      <c r="V9" s="6">
        <f>VLOOKUP($A9,'PV installed'!$A$2:$B$1048576,2,FALSE)*'PV Profile'!V$2</f>
        <v>2.2158500000000001E-2</v>
      </c>
      <c r="W9" s="6">
        <f>VLOOKUP($A9,'PV installed'!$A$2:$B$1048576,2,FALSE)*'PV Profile'!W$2</f>
        <v>2.2158500000000001E-2</v>
      </c>
      <c r="X9" s="6">
        <f>VLOOKUP($A9,'PV installed'!$A$2:$B$1048576,2,FALSE)*'PV Profile'!X$2</f>
        <v>2.2158500000000001E-2</v>
      </c>
      <c r="Y9" s="6">
        <f>VLOOKUP($A9,'PV installed'!$A$2:$B$1048576,2,FALSE)*'PV Profile'!Y$2</f>
        <v>2.2158500000000001E-2</v>
      </c>
    </row>
    <row r="10" spans="1:25" x14ac:dyDescent="0.3">
      <c r="A10" s="8">
        <v>30</v>
      </c>
      <c r="B10" s="6">
        <f>VLOOKUP($A10,'PV installed'!$A$2:$B$1048576,2,FALSE)*'PV Profile'!B$2</f>
        <v>9.6799999999999994E-3</v>
      </c>
      <c r="C10" s="6">
        <f>VLOOKUP($A10,'PV installed'!$A$2:$B$1048576,2,FALSE)*'PV Profile'!C$2</f>
        <v>9.6799999999999994E-3</v>
      </c>
      <c r="D10" s="6">
        <f>VLOOKUP($A10,'PV installed'!$A$2:$B$1048576,2,FALSE)*'PV Profile'!D$2</f>
        <v>9.6799999999999994E-3</v>
      </c>
      <c r="E10" s="6">
        <f>VLOOKUP($A10,'PV installed'!$A$2:$B$1048576,2,FALSE)*'PV Profile'!E$2</f>
        <v>9.6799999999999994E-3</v>
      </c>
      <c r="F10" s="6">
        <f>VLOOKUP($A10,'PV installed'!$A$2:$B$1048576,2,FALSE)*'PV Profile'!F$2</f>
        <v>9.6799999999999994E-3</v>
      </c>
      <c r="G10" s="6">
        <f>VLOOKUP($A10,'PV installed'!$A$2:$B$1048576,2,FALSE)*'PV Profile'!G$2</f>
        <v>9.6799999999999994E-3</v>
      </c>
      <c r="H10" s="6">
        <f>VLOOKUP($A10,'PV installed'!$A$2:$B$1048576,2,FALSE)*'PV Profile'!H$2</f>
        <v>0.1300992</v>
      </c>
      <c r="I10" s="6">
        <f>VLOOKUP($A10,'PV installed'!$A$2:$B$1048576,2,FALSE)*'PV Profile'!I$2</f>
        <v>0.34693120000000005</v>
      </c>
      <c r="J10" s="6">
        <f>VLOOKUP($A10,'PV installed'!$A$2:$B$1048576,2,FALSE)*'PV Profile'!J$2</f>
        <v>0.59396480000000007</v>
      </c>
      <c r="K10" s="6">
        <f>VLOOKUP($A10,'PV installed'!$A$2:$B$1048576,2,FALSE)*'PV Profile'!K$2</f>
        <v>0.84719359999999999</v>
      </c>
      <c r="L10" s="6">
        <f>VLOOKUP($A10,'PV installed'!$A$2:$B$1048576,2,FALSE)*'PV Profile'!L$2</f>
        <v>1.0771903999999999</v>
      </c>
      <c r="M10" s="6">
        <f>VLOOKUP($A10,'PV installed'!$A$2:$B$1048576,2,FALSE)*'PV Profile'!M$2</f>
        <v>1.2531728</v>
      </c>
      <c r="N10" s="6">
        <f>VLOOKUP($A10,'PV installed'!$A$2:$B$1048576,2,FALSE)*'PV Profile'!N$2</f>
        <v>1.3507472</v>
      </c>
      <c r="O10" s="6">
        <f>VLOOKUP($A10,'PV installed'!$A$2:$B$1048576,2,FALSE)*'PV Profile'!O$2</f>
        <v>1.3552</v>
      </c>
      <c r="P10" s="6">
        <f>VLOOKUP($A10,'PV installed'!$A$2:$B$1048576,2,FALSE)*'PV Profile'!P$2</f>
        <v>1.2661439999999999</v>
      </c>
      <c r="Q10" s="6">
        <f>VLOOKUP($A10,'PV installed'!$A$2:$B$1048576,2,FALSE)*'PV Profile'!Q$2</f>
        <v>1.0965503999999999</v>
      </c>
      <c r="R10" s="6">
        <f>VLOOKUP($A10,'PV installed'!$A$2:$B$1048576,2,FALSE)*'PV Profile'!R$2</f>
        <v>0.87042560000000002</v>
      </c>
      <c r="S10" s="6">
        <f>VLOOKUP($A10,'PV installed'!$A$2:$B$1048576,2,FALSE)*'PV Profile'!S$2</f>
        <v>0.61816479999999996</v>
      </c>
      <c r="T10" s="6">
        <f>VLOOKUP($A10,'PV installed'!$A$2:$B$1048576,2,FALSE)*'PV Profile'!T$2</f>
        <v>0.36938879999999991</v>
      </c>
      <c r="U10" s="6">
        <f>VLOOKUP($A10,'PV installed'!$A$2:$B$1048576,2,FALSE)*'PV Profile'!U$2</f>
        <v>0.14887840000000002</v>
      </c>
      <c r="V10" s="6">
        <f>VLOOKUP($A10,'PV installed'!$A$2:$B$1048576,2,FALSE)*'PV Profile'!V$2</f>
        <v>9.6799999999999994E-3</v>
      </c>
      <c r="W10" s="6">
        <f>VLOOKUP($A10,'PV installed'!$A$2:$B$1048576,2,FALSE)*'PV Profile'!W$2</f>
        <v>9.6799999999999994E-3</v>
      </c>
      <c r="X10" s="6">
        <f>VLOOKUP($A10,'PV installed'!$A$2:$B$1048576,2,FALSE)*'PV Profile'!X$2</f>
        <v>9.6799999999999994E-3</v>
      </c>
      <c r="Y10" s="6">
        <f>VLOOKUP($A10,'PV installed'!$A$2:$B$1048576,2,FALSE)*'PV Profile'!Y$2</f>
        <v>9.6799999999999994E-3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0"/>
  <sheetViews>
    <sheetView workbookViewId="0">
      <selection activeCell="C3" sqref="C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0789C-809F-4E78-899F-2D4FC005C0B6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6423-427F-4276-84E9-EFAF47F46F0E}">
  <dimension ref="A1:Y10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14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17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24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26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28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8">
        <v>30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S1'!B2*Main!$B$4)+(_xlfn.IFNA(VLOOKUP($A2,'EV Distribution'!$A$2:$B$16,2,FALSE),0)*'EV Characterization'!B$2)</f>
        <v>8.6937979928400004</v>
      </c>
      <c r="C2" s="2">
        <f>('[1]Pc, Summer, S1'!C2*Main!$B$4)+(_xlfn.IFNA(VLOOKUP($A2,'EV Distribution'!$A$2:$B$16,2,FALSE),0)*'EV Characterization'!C$2)</f>
        <v>8.6154754883999995</v>
      </c>
      <c r="D2" s="2">
        <f>('[1]Pc, Summer, S1'!D2*Main!$B$4)+(_xlfn.IFNA(VLOOKUP($A2,'EV Distribution'!$A$2:$B$16,2,FALSE),0)*'EV Characterization'!D$2)</f>
        <v>8.3021854706400013</v>
      </c>
      <c r="E2" s="2">
        <f>('[1]Pc, Summer, S1'!E2*Main!$B$4)+(_xlfn.IFNA(VLOOKUP($A2,'EV Distribution'!$A$2:$B$16,2,FALSE),0)*'EV Characterization'!E$2)</f>
        <v>8.1455404617600013</v>
      </c>
      <c r="F2" s="2">
        <f>('[1]Pc, Summer, S1'!F2*Main!$B$4)+(_xlfn.IFNA(VLOOKUP($A2,'EV Distribution'!$A$2:$B$16,2,FALSE),0)*'EV Characterization'!F$2)</f>
        <v>8.0933254588000008</v>
      </c>
      <c r="G2" s="2">
        <f>('[1]Pc, Summer, S1'!G2*Main!$B$4)+(_xlfn.IFNA(VLOOKUP($A2,'EV Distribution'!$A$2:$B$16,2,FALSE),0)*'EV Characterization'!G$2)</f>
        <v>8.2108092154600012</v>
      </c>
      <c r="H2" s="2">
        <f>('[1]Pc, Summer, S1'!H2*Main!$B$4)+(_xlfn.IFNA(VLOOKUP($A2,'EV Distribution'!$A$2:$B$16,2,FALSE),0)*'EV Characterization'!H$2)</f>
        <v>8.1455404617600013</v>
      </c>
      <c r="I2" s="2">
        <f>('[1]Pc, Summer, S1'!I2*Main!$B$4)+(_xlfn.IFNA(VLOOKUP($A2,'EV Distribution'!$A$2:$B$16,2,FALSE),0)*'EV Characterization'!I$2)</f>
        <v>9.9469580638800004</v>
      </c>
      <c r="J2" s="2">
        <f>('[1]Pc, Summer, S1'!J2*Main!$B$4)+(_xlfn.IFNA(VLOOKUP($A2,'EV Distribution'!$A$2:$B$16,2,FALSE),0)*'EV Characterization'!J$2)</f>
        <v>10.7040756068</v>
      </c>
      <c r="K2" s="2">
        <f>('[1]Pc, Summer, S1'!K2*Main!$B$4)+(_xlfn.IFNA(VLOOKUP($A2,'EV Distribution'!$A$2:$B$16,2,FALSE),0)*'EV Characterization'!K$2)</f>
        <v>10.5735380994</v>
      </c>
      <c r="L2" s="2">
        <f>('[1]Pc, Summer, S1'!L2*Main!$B$4)+(_xlfn.IFNA(VLOOKUP($A2,'EV Distribution'!$A$2:$B$16,2,FALSE),0)*'EV Characterization'!L$2)</f>
        <v>10.39078558904</v>
      </c>
      <c r="M2" s="2">
        <f>('[1]Pc, Summer, S1'!M2*Main!$B$4)+(_xlfn.IFNA(VLOOKUP($A2,'EV Distribution'!$A$2:$B$16,2,FALSE),0)*'EV Characterization'!M$2)</f>
        <v>10.521323096440002</v>
      </c>
      <c r="N2" s="2">
        <f>('[1]Pc, Summer, S1'!N2*Main!$B$4)+(_xlfn.IFNA(VLOOKUP($A2,'EV Distribution'!$A$2:$B$16,2,FALSE),0)*'EV Characterization'!N$2)</f>
        <v>10.912935618640001</v>
      </c>
      <c r="O2" s="2">
        <f>('[1]Pc, Summer, S1'!O2*Main!$B$4)+(_xlfn.IFNA(VLOOKUP($A2,'EV Distribution'!$A$2:$B$16,2,FALSE),0)*'EV Characterization'!O$2)</f>
        <v>10.7040756068</v>
      </c>
      <c r="P2" s="2">
        <f>('[1]Pc, Summer, S1'!P2*Main!$B$4)+(_xlfn.IFNA(VLOOKUP($A2,'EV Distribution'!$A$2:$B$16,2,FALSE),0)*'EV Characterization'!P$2)</f>
        <v>9.8686355594399995</v>
      </c>
      <c r="Q2" s="2">
        <f>('[1]Pc, Summer, S1'!Q2*Main!$B$4)+(_xlfn.IFNA(VLOOKUP($A2,'EV Distribution'!$A$2:$B$16,2,FALSE),0)*'EV Characterization'!Q$2)</f>
        <v>10.181925577200001</v>
      </c>
      <c r="R2" s="2">
        <f>('[1]Pc, Summer, S1'!R2*Main!$B$4)+(_xlfn.IFNA(VLOOKUP($A2,'EV Distribution'!$A$2:$B$16,2,FALSE),0)*'EV Characterization'!R$2)</f>
        <v>10.29940933386</v>
      </c>
      <c r="S2" s="2">
        <f>('[1]Pc, Summer, S1'!S2*Main!$B$4)+(_xlfn.IFNA(VLOOKUP($A2,'EV Distribution'!$A$2:$B$16,2,FALSE),0)*'EV Characterization'!S$2)</f>
        <v>9.9600118146199996</v>
      </c>
      <c r="T2" s="2">
        <f>('[1]Pc, Summer, S1'!T2*Main!$B$4)+(_xlfn.IFNA(VLOOKUP($A2,'EV Distribution'!$A$2:$B$16,2,FALSE),0)*'EV Characterization'!T$2)</f>
        <v>9.4509155357600001</v>
      </c>
      <c r="U2" s="2">
        <f>('[1]Pc, Summer, S1'!U2*Main!$B$4)+(_xlfn.IFNA(VLOOKUP($A2,'EV Distribution'!$A$2:$B$16,2,FALSE),0)*'EV Characterization'!U$2)</f>
        <v>9.3334317791000014</v>
      </c>
      <c r="V2" s="2">
        <f>('[1]Pc, Summer, S1'!V2*Main!$B$4)+(_xlfn.IFNA(VLOOKUP($A2,'EV Distribution'!$A$2:$B$16,2,FALSE),0)*'EV Characterization'!V$2)</f>
        <v>9.3073242776200011</v>
      </c>
      <c r="W2" s="2">
        <f>('[1]Pc, Summer, S1'!W2*Main!$B$4)+(_xlfn.IFNA(VLOOKUP($A2,'EV Distribution'!$A$2:$B$16,2,FALSE),0)*'EV Characterization'!W$2)</f>
        <v>9.2028942717</v>
      </c>
      <c r="X2" s="2">
        <f>('[1]Pc, Summer, S1'!X2*Main!$B$4)+(_xlfn.IFNA(VLOOKUP($A2,'EV Distribution'!$A$2:$B$16,2,FALSE),0)*'EV Characterization'!X$2)</f>
        <v>8.4979917317400009</v>
      </c>
      <c r="Y2" s="2">
        <f>('[1]Pc, Summer, S1'!Y2*Main!$B$4)+(_xlfn.IFNA(VLOOKUP($A2,'EV Distribution'!$A$2:$B$16,2,FALSE),0)*'EV Characterization'!Y$2)</f>
        <v>8.2238629662000005</v>
      </c>
    </row>
    <row r="3" spans="1:25" x14ac:dyDescent="0.3">
      <c r="A3">
        <v>2</v>
      </c>
      <c r="B3" s="2">
        <f>('[1]Pc, Summer, S1'!B3*Main!$B$4)+(_xlfn.IFNA(VLOOKUP($A3,'EV Distribution'!$A$2:$B$16,2,FALSE),0)*'EV Characterization'!B$2)</f>
        <v>2.01027761396</v>
      </c>
      <c r="C3" s="2">
        <f>('[1]Pc, Summer, S1'!C3*Main!$B$4)+(_xlfn.IFNA(VLOOKUP($A3,'EV Distribution'!$A$2:$B$16,2,FALSE),0)*'EV Characterization'!C$2)</f>
        <v>1.8927938573</v>
      </c>
      <c r="D3" s="2">
        <f>('[1]Pc, Summer, S1'!D3*Main!$B$4)+(_xlfn.IFNA(VLOOKUP($A3,'EV Distribution'!$A$2:$B$16,2,FALSE),0)*'EV Characterization'!D$2)</f>
        <v>1.8144713528600001</v>
      </c>
      <c r="E3" s="2">
        <f>('[1]Pc, Summer, S1'!E3*Main!$B$4)+(_xlfn.IFNA(VLOOKUP($A3,'EV Distribution'!$A$2:$B$16,2,FALSE),0)*'EV Characterization'!E$2)</f>
        <v>1.6578263439800001</v>
      </c>
      <c r="F3" s="2">
        <f>('[1]Pc, Summer, S1'!F3*Main!$B$4)+(_xlfn.IFNA(VLOOKUP($A3,'EV Distribution'!$A$2:$B$16,2,FALSE),0)*'EV Characterization'!F$2)</f>
        <v>1.59255759028</v>
      </c>
      <c r="G3" s="2">
        <f>('[1]Pc, Summer, S1'!G3*Main!$B$4)+(_xlfn.IFNA(VLOOKUP($A3,'EV Distribution'!$A$2:$B$16,2,FALSE),0)*'EV Characterization'!G$2)</f>
        <v>1.6708800947200002</v>
      </c>
      <c r="H3" s="2">
        <f>('[1]Pc, Summer, S1'!H3*Main!$B$4)+(_xlfn.IFNA(VLOOKUP($A3,'EV Distribution'!$A$2:$B$16,2,FALSE),0)*'EV Characterization'!H$2)</f>
        <v>1.7753101006400003</v>
      </c>
      <c r="I3" s="2">
        <f>('[1]Pc, Summer, S1'!I3*Main!$B$4)+(_xlfn.IFNA(VLOOKUP($A3,'EV Distribution'!$A$2:$B$16,2,FALSE),0)*'EV Characterization'!I$2)</f>
        <v>2.3888363854200003</v>
      </c>
      <c r="J3" s="2">
        <f>('[1]Pc, Summer, S1'!J3*Main!$B$4)+(_xlfn.IFNA(VLOOKUP($A3,'EV Distribution'!$A$2:$B$16,2,FALSE),0)*'EV Characterization'!J$2)</f>
        <v>2.6107501480000002</v>
      </c>
      <c r="K3" s="2">
        <f>('[1]Pc, Summer, S1'!K3*Main!$B$4)+(_xlfn.IFNA(VLOOKUP($A3,'EV Distribution'!$A$2:$B$16,2,FALSE),0)*'EV Characterization'!K$2)</f>
        <v>2.7804489076199999</v>
      </c>
      <c r="L3" s="2">
        <f>('[1]Pc, Summer, S1'!L3*Main!$B$4)+(_xlfn.IFNA(VLOOKUP($A3,'EV Distribution'!$A$2:$B$16,2,FALSE),0)*'EV Characterization'!L$2)</f>
        <v>2.5324276435600002</v>
      </c>
      <c r="M3" s="2">
        <f>('[1]Pc, Summer, S1'!M3*Main!$B$4)+(_xlfn.IFNA(VLOOKUP($A3,'EV Distribution'!$A$2:$B$16,2,FALSE),0)*'EV Characterization'!M$2)</f>
        <v>2.6629651509600003</v>
      </c>
      <c r="N3" s="2">
        <f>('[1]Pc, Summer, S1'!N3*Main!$B$4)+(_xlfn.IFNA(VLOOKUP($A3,'EV Distribution'!$A$2:$B$16,2,FALSE),0)*'EV Characterization'!N$2)</f>
        <v>2.6629651509600003</v>
      </c>
      <c r="O3" s="2">
        <f>('[1]Pc, Summer, S1'!O3*Main!$B$4)+(_xlfn.IFNA(VLOOKUP($A3,'EV Distribution'!$A$2:$B$16,2,FALSE),0)*'EV Characterization'!O$2)</f>
        <v>2.59769639726</v>
      </c>
      <c r="P3" s="2">
        <f>('[1]Pc, Summer, S1'!P3*Main!$B$4)+(_xlfn.IFNA(VLOOKUP($A3,'EV Distribution'!$A$2:$B$16,2,FALSE),0)*'EV Characterization'!P$2)</f>
        <v>2.24524512728</v>
      </c>
      <c r="Q3" s="2">
        <f>('[1]Pc, Summer, S1'!Q3*Main!$B$4)+(_xlfn.IFNA(VLOOKUP($A3,'EV Distribution'!$A$2:$B$16,2,FALSE),0)*'EV Characterization'!Q$2)</f>
        <v>2.3366213824600002</v>
      </c>
      <c r="R3" s="2">
        <f>('[1]Pc, Summer, S1'!R3*Main!$B$4)+(_xlfn.IFNA(VLOOKUP($A3,'EV Distribution'!$A$2:$B$16,2,FALSE),0)*'EV Characterization'!R$2)</f>
        <v>2.4671588898599999</v>
      </c>
      <c r="S3" s="2">
        <f>('[1]Pc, Summer, S1'!S3*Main!$B$4)+(_xlfn.IFNA(VLOOKUP($A3,'EV Distribution'!$A$2:$B$16,2,FALSE),0)*'EV Characterization'!S$2)</f>
        <v>2.4541051391200002</v>
      </c>
      <c r="T3" s="2">
        <f>('[1]Pc, Summer, S1'!T3*Main!$B$4)+(_xlfn.IFNA(VLOOKUP($A3,'EV Distribution'!$A$2:$B$16,2,FALSE),0)*'EV Characterization'!T$2)</f>
        <v>2.5715888957800002</v>
      </c>
      <c r="U3" s="2">
        <f>('[1]Pc, Summer, S1'!U3*Main!$B$4)+(_xlfn.IFNA(VLOOKUP($A3,'EV Distribution'!$A$2:$B$16,2,FALSE),0)*'EV Characterization'!U$2)</f>
        <v>2.7021264031799999</v>
      </c>
      <c r="V3" s="2">
        <f>('[1]Pc, Summer, S1'!V3*Main!$B$4)+(_xlfn.IFNA(VLOOKUP($A3,'EV Distribution'!$A$2:$B$16,2,FALSE),0)*'EV Characterization'!V$2)</f>
        <v>2.83266391058</v>
      </c>
      <c r="W3" s="2">
        <f>('[1]Pc, Summer, S1'!W3*Main!$B$4)+(_xlfn.IFNA(VLOOKUP($A3,'EV Distribution'!$A$2:$B$16,2,FALSE),0)*'EV Characterization'!W$2)</f>
        <v>2.59769639726</v>
      </c>
      <c r="X3" s="2">
        <f>('[1]Pc, Summer, S1'!X3*Main!$B$4)+(_xlfn.IFNA(VLOOKUP($A3,'EV Distribution'!$A$2:$B$16,2,FALSE),0)*'EV Characterization'!X$2)</f>
        <v>2.2321913765399999</v>
      </c>
      <c r="Y3" s="2">
        <f>('[1]Pc, Summer, S1'!Y3*Main!$B$4)+(_xlfn.IFNA(VLOOKUP($A3,'EV Distribution'!$A$2:$B$16,2,FALSE),0)*'EV Characterization'!Y$2)</f>
        <v>2.0624926169200002</v>
      </c>
    </row>
    <row r="4" spans="1:25" x14ac:dyDescent="0.3">
      <c r="A4">
        <v>3</v>
      </c>
      <c r="B4" s="2">
        <f>('[1]Pc, Summer, S1'!B4*Main!$B$4)+(_xlfn.IFNA(VLOOKUP($A4,'EV Distribution'!$A$2:$B$16,2,FALSE),0)*'EV Characterization'!B$2)</f>
        <v>5.1795732482600005</v>
      </c>
      <c r="C4" s="2">
        <f>('[1]Pc, Summer, S1'!C4*Main!$B$4)+(_xlfn.IFNA(VLOOKUP($A4,'EV Distribution'!$A$2:$B$16,2,FALSE),0)*'EV Characterization'!C$2)</f>
        <v>4.8939201627200006</v>
      </c>
      <c r="D4" s="2">
        <f>('[1]Pc, Summer, S1'!D4*Main!$B$4)+(_xlfn.IFNA(VLOOKUP($A4,'EV Distribution'!$A$2:$B$16,2,FALSE),0)*'EV Characterization'!D$2)</f>
        <v>4.4342168834800004</v>
      </c>
      <c r="E4" s="2">
        <f>('[1]Pc, Summer, S1'!E4*Main!$B$4)+(_xlfn.IFNA(VLOOKUP($A4,'EV Distribution'!$A$2:$B$16,2,FALSE),0)*'EV Characterization'!E$2)</f>
        <v>4.5724178923599998</v>
      </c>
      <c r="F4" s="2">
        <f>('[1]Pc, Summer, S1'!F4*Main!$B$4)+(_xlfn.IFNA(VLOOKUP($A4,'EV Distribution'!$A$2:$B$16,2,FALSE),0)*'EV Characterization'!F$2)</f>
        <v>4.4132597879200004</v>
      </c>
      <c r="G4" s="2">
        <f>('[1]Pc, Summer, S1'!G4*Main!$B$4)+(_xlfn.IFNA(VLOOKUP($A4,'EV Distribution'!$A$2:$B$16,2,FALSE),0)*'EV Characterization'!G$2)</f>
        <v>4.5237160431000003</v>
      </c>
      <c r="H4" s="2">
        <f>('[1]Pc, Summer, S1'!H4*Main!$B$4)+(_xlfn.IFNA(VLOOKUP($A4,'EV Distribution'!$A$2:$B$16,2,FALSE),0)*'EV Characterization'!H$2)</f>
        <v>6.3235478700400005</v>
      </c>
      <c r="I4" s="2">
        <f>('[1]Pc, Summer, S1'!I4*Main!$B$4)+(_xlfn.IFNA(VLOOKUP($A4,'EV Distribution'!$A$2:$B$16,2,FALSE),0)*'EV Characterization'!I$2)</f>
        <v>7.570181432540001</v>
      </c>
      <c r="J4" s="2">
        <f>('[1]Pc, Summer, S1'!J4*Main!$B$4)+(_xlfn.IFNA(VLOOKUP($A4,'EV Distribution'!$A$2:$B$16,2,FALSE),0)*'EV Characterization'!J$2)</f>
        <v>7.9267570132600005</v>
      </c>
      <c r="K4" s="2">
        <f>('[1]Pc, Summer, S1'!K4*Main!$B$4)+(_xlfn.IFNA(VLOOKUP($A4,'EV Distribution'!$A$2:$B$16,2,FALSE),0)*'EV Characterization'!K$2)</f>
        <v>7.4717776758800003</v>
      </c>
      <c r="L4" s="2">
        <f>('[1]Pc, Summer, S1'!L4*Main!$B$4)+(_xlfn.IFNA(VLOOKUP($A4,'EV Distribution'!$A$2:$B$16,2,FALSE),0)*'EV Characterization'!L$2)</f>
        <v>7.2582330762600007</v>
      </c>
      <c r="M4" s="2">
        <f>('[1]Pc, Summer, S1'!M4*Main!$B$4)+(_xlfn.IFNA(VLOOKUP($A4,'EV Distribution'!$A$2:$B$16,2,FALSE),0)*'EV Characterization'!M$2)</f>
        <v>7.8032851673400012</v>
      </c>
      <c r="N4" s="2">
        <f>('[1]Pc, Summer, S1'!N4*Main!$B$4)+(_xlfn.IFNA(VLOOKUP($A4,'EV Distribution'!$A$2:$B$16,2,FALSE),0)*'EV Characterization'!N$2)</f>
        <v>8.1743966773200007</v>
      </c>
      <c r="O4" s="2">
        <f>('[1]Pc, Summer, S1'!O4*Main!$B$4)+(_xlfn.IFNA(VLOOKUP($A4,'EV Distribution'!$A$2:$B$16,2,FALSE),0)*'EV Characterization'!O$2)</f>
        <v>7.6078544447600009</v>
      </c>
      <c r="P4" s="2">
        <f>('[1]Pc, Summer, S1'!P4*Main!$B$4)+(_xlfn.IFNA(VLOOKUP($A4,'EV Distribution'!$A$2:$B$16,2,FALSE),0)*'EV Characterization'!P$2)</f>
        <v>6.9331073970200006</v>
      </c>
      <c r="Q4" s="2">
        <f>('[1]Pc, Summer, S1'!Q4*Main!$B$4)+(_xlfn.IFNA(VLOOKUP($A4,'EV Distribution'!$A$2:$B$16,2,FALSE),0)*'EV Characterization'!Q$2)</f>
        <v>6.5970903670399998</v>
      </c>
      <c r="R4" s="2">
        <f>('[1]Pc, Summer, S1'!R4*Main!$B$4)+(_xlfn.IFNA(VLOOKUP($A4,'EV Distribution'!$A$2:$B$16,2,FALSE),0)*'EV Characterization'!R$2)</f>
        <v>6.7457187451800014</v>
      </c>
      <c r="S4" s="2">
        <f>('[1]Pc, Summer, S1'!S4*Main!$B$4)+(_xlfn.IFNA(VLOOKUP($A4,'EV Distribution'!$A$2:$B$16,2,FALSE),0)*'EV Characterization'!S$2)</f>
        <v>6.5724208226000016</v>
      </c>
      <c r="T4" s="2">
        <f>('[1]Pc, Summer, S1'!T4*Main!$B$4)+(_xlfn.IFNA(VLOOKUP($A4,'EV Distribution'!$A$2:$B$16,2,FALSE),0)*'EV Characterization'!T$2)</f>
        <v>6.3706610044600005</v>
      </c>
      <c r="U4" s="2">
        <f>('[1]Pc, Summer, S1'!U4*Main!$B$4)+(_xlfn.IFNA(VLOOKUP($A4,'EV Distribution'!$A$2:$B$16,2,FALSE),0)*'EV Characterization'!U$2)</f>
        <v>6.9126094155400004</v>
      </c>
      <c r="V4" s="2">
        <f>('[1]Pc, Summer, S1'!V4*Main!$B$4)+(_xlfn.IFNA(VLOOKUP($A4,'EV Distribution'!$A$2:$B$16,2,FALSE),0)*'EV Characterization'!V$2)</f>
        <v>7.2635663840400007</v>
      </c>
      <c r="W4" s="2">
        <f>('[1]Pc, Summer, S1'!W4*Main!$B$4)+(_xlfn.IFNA(VLOOKUP($A4,'EV Distribution'!$A$2:$B$16,2,FALSE),0)*'EV Characterization'!W$2)</f>
        <v>6.7869024774</v>
      </c>
      <c r="X4" s="2">
        <f>('[1]Pc, Summer, S1'!X4*Main!$B$4)+(_xlfn.IFNA(VLOOKUP($A4,'EV Distribution'!$A$2:$B$16,2,FALSE),0)*'EV Characterization'!X$2)</f>
        <v>6.3189971407800005</v>
      </c>
      <c r="Y4" s="2">
        <f>('[1]Pc, Summer, S1'!Y4*Main!$B$4)+(_xlfn.IFNA(VLOOKUP($A4,'EV Distribution'!$A$2:$B$16,2,FALSE),0)*'EV Characterization'!Y$2)</f>
        <v>5.4028280752800004</v>
      </c>
    </row>
    <row r="5" spans="1:25" x14ac:dyDescent="0.3">
      <c r="A5">
        <v>4</v>
      </c>
      <c r="B5" s="2">
        <f>('[1]Pc, Summer, S1'!B5*Main!$B$4)+(_xlfn.IFNA(VLOOKUP($A5,'EV Distribution'!$A$2:$B$16,2,FALSE),0)*'EV Characterization'!B$2)</f>
        <v>0.46993502664000003</v>
      </c>
      <c r="C5" s="2">
        <f>('[1]Pc, Summer, S1'!C5*Main!$B$4)+(_xlfn.IFNA(VLOOKUP($A5,'EV Distribution'!$A$2:$B$16,2,FALSE),0)*'EV Characterization'!C$2)</f>
        <v>0.36550502072000007</v>
      </c>
      <c r="D5" s="2">
        <f>('[1]Pc, Summer, S1'!D5*Main!$B$4)+(_xlfn.IFNA(VLOOKUP($A5,'EV Distribution'!$A$2:$B$16,2,FALSE),0)*'EV Characterization'!D$2)</f>
        <v>0.28718251628000002</v>
      </c>
      <c r="E5" s="2">
        <f>('[1]Pc, Summer, S1'!E5*Main!$B$4)+(_xlfn.IFNA(VLOOKUP($A5,'EV Distribution'!$A$2:$B$16,2,FALSE),0)*'EV Characterization'!E$2)</f>
        <v>0.28718251628000002</v>
      </c>
      <c r="F5" s="2">
        <f>('[1]Pc, Summer, S1'!F5*Main!$B$4)+(_xlfn.IFNA(VLOOKUP($A5,'EV Distribution'!$A$2:$B$16,2,FALSE),0)*'EV Characterization'!F$2)</f>
        <v>0.2610750148</v>
      </c>
      <c r="G5" s="2">
        <f>('[1]Pc, Summer, S1'!G5*Main!$B$4)+(_xlfn.IFNA(VLOOKUP($A5,'EV Distribution'!$A$2:$B$16,2,FALSE),0)*'EV Characterization'!G$2)</f>
        <v>0.24802126406000002</v>
      </c>
      <c r="H5" s="2">
        <f>('[1]Pc, Summer, S1'!H5*Main!$B$4)+(_xlfn.IFNA(VLOOKUP($A5,'EV Distribution'!$A$2:$B$16,2,FALSE),0)*'EV Characterization'!H$2)</f>
        <v>0.56131128182000001</v>
      </c>
      <c r="I5" s="2">
        <f>('[1]Pc, Summer, S1'!I5*Main!$B$4)+(_xlfn.IFNA(VLOOKUP($A5,'EV Distribution'!$A$2:$B$16,2,FALSE),0)*'EV Characterization'!I$2)</f>
        <v>1.00513880698</v>
      </c>
      <c r="J5" s="2">
        <f>('[1]Pc, Summer, S1'!J5*Main!$B$4)+(_xlfn.IFNA(VLOOKUP($A5,'EV Distribution'!$A$2:$B$16,2,FALSE),0)*'EV Characterization'!J$2)</f>
        <v>1.2270525695600001</v>
      </c>
      <c r="K5" s="2">
        <f>('[1]Pc, Summer, S1'!K5*Main!$B$4)+(_xlfn.IFNA(VLOOKUP($A5,'EV Distribution'!$A$2:$B$16,2,FALSE),0)*'EV Characterization'!K$2)</f>
        <v>1.2531600710399999</v>
      </c>
      <c r="L5" s="2">
        <f>('[1]Pc, Summer, S1'!L5*Main!$B$4)+(_xlfn.IFNA(VLOOKUP($A5,'EV Distribution'!$A$2:$B$16,2,FALSE),0)*'EV Characterization'!L$2)</f>
        <v>1.2270525695600001</v>
      </c>
      <c r="M5" s="2">
        <f>('[1]Pc, Summer, S1'!M5*Main!$B$4)+(_xlfn.IFNA(VLOOKUP($A5,'EV Distribution'!$A$2:$B$16,2,FALSE),0)*'EV Characterization'!M$2)</f>
        <v>1.0965150621599999</v>
      </c>
      <c r="N5" s="2">
        <f>('[1]Pc, Summer, S1'!N5*Main!$B$4)+(_xlfn.IFNA(VLOOKUP($A5,'EV Distribution'!$A$2:$B$16,2,FALSE),0)*'EV Characterization'!N$2)</f>
        <v>1.2531600710399999</v>
      </c>
      <c r="O5" s="2">
        <f>('[1]Pc, Summer, S1'!O5*Main!$B$4)+(_xlfn.IFNA(VLOOKUP($A5,'EV Distribution'!$A$2:$B$16,2,FALSE),0)*'EV Characterization'!O$2)</f>
        <v>1.1878913173400001</v>
      </c>
      <c r="P5" s="2">
        <f>('[1]Pc, Summer, S1'!P5*Main!$B$4)+(_xlfn.IFNA(VLOOKUP($A5,'EV Distribution'!$A$2:$B$16,2,FALSE),0)*'EV Characterization'!P$2)</f>
        <v>1.08346131142</v>
      </c>
      <c r="Q5" s="2">
        <f>('[1]Pc, Summer, S1'!Q5*Main!$B$4)+(_xlfn.IFNA(VLOOKUP($A5,'EV Distribution'!$A$2:$B$16,2,FALSE),0)*'EV Characterization'!Q$2)</f>
        <v>0.9920850562400001</v>
      </c>
      <c r="R5" s="2">
        <f>('[1]Pc, Summer, S1'!R5*Main!$B$4)+(_xlfn.IFNA(VLOOKUP($A5,'EV Distribution'!$A$2:$B$16,2,FALSE),0)*'EV Characterization'!R$2)</f>
        <v>0.90070880105999995</v>
      </c>
      <c r="S5" s="2">
        <f>('[1]Pc, Summer, S1'!S5*Main!$B$4)+(_xlfn.IFNA(VLOOKUP($A5,'EV Distribution'!$A$2:$B$16,2,FALSE),0)*'EV Characterization'!S$2)</f>
        <v>0.79627879514</v>
      </c>
      <c r="T5" s="2">
        <f>('[1]Pc, Summer, S1'!T5*Main!$B$4)+(_xlfn.IFNA(VLOOKUP($A5,'EV Distribution'!$A$2:$B$16,2,FALSE),0)*'EV Characterization'!T$2)</f>
        <v>1.0181925577200002</v>
      </c>
      <c r="U5" s="2">
        <f>('[1]Pc, Summer, S1'!U5*Main!$B$4)+(_xlfn.IFNA(VLOOKUP($A5,'EV Distribution'!$A$2:$B$16,2,FALSE),0)*'EV Characterization'!U$2)</f>
        <v>1.1878913173400001</v>
      </c>
      <c r="V5" s="2">
        <f>('[1]Pc, Summer, S1'!V5*Main!$B$4)+(_xlfn.IFNA(VLOOKUP($A5,'EV Distribution'!$A$2:$B$16,2,FALSE),0)*'EV Characterization'!V$2)</f>
        <v>1.3706438277000002</v>
      </c>
      <c r="W5" s="2">
        <f>('[1]Pc, Summer, S1'!W5*Main!$B$4)+(_xlfn.IFNA(VLOOKUP($A5,'EV Distribution'!$A$2:$B$16,2,FALSE),0)*'EV Characterization'!W$2)</f>
        <v>1.3053750740000001</v>
      </c>
      <c r="X5" s="2">
        <f>('[1]Pc, Summer, S1'!X5*Main!$B$4)+(_xlfn.IFNA(VLOOKUP($A5,'EV Distribution'!$A$2:$B$16,2,FALSE),0)*'EV Characterization'!X$2)</f>
        <v>0.97903130550000006</v>
      </c>
      <c r="Y5" s="2">
        <f>('[1]Pc, Summer, S1'!Y5*Main!$B$4)+(_xlfn.IFNA(VLOOKUP($A5,'EV Distribution'!$A$2:$B$16,2,FALSE),0)*'EV Characterization'!Y$2)</f>
        <v>0.69184878922000004</v>
      </c>
    </row>
    <row r="6" spans="1:25" x14ac:dyDescent="0.3">
      <c r="A6">
        <v>5</v>
      </c>
      <c r="B6" s="2">
        <f>('[1]Pc, Summer, S1'!B6*Main!$B$4)+(_xlfn.IFNA(VLOOKUP($A6,'EV Distribution'!$A$2:$B$16,2,FALSE),0)*'EV Characterization'!B$2)</f>
        <v>4.2163614890200005</v>
      </c>
      <c r="C6" s="2">
        <f>('[1]Pc, Summer, S1'!C6*Main!$B$4)+(_xlfn.IFNA(VLOOKUP($A6,'EV Distribution'!$A$2:$B$16,2,FALSE),0)*'EV Characterization'!C$2)</f>
        <v>3.7855877146000001</v>
      </c>
      <c r="D6" s="2">
        <f>('[1]Pc, Summer, S1'!D6*Main!$B$4)+(_xlfn.IFNA(VLOOKUP($A6,'EV Distribution'!$A$2:$B$16,2,FALSE),0)*'EV Characterization'!D$2)</f>
        <v>3.4984051983200004</v>
      </c>
      <c r="E6" s="2">
        <f>('[1]Pc, Summer, S1'!E6*Main!$B$4)+(_xlfn.IFNA(VLOOKUP($A6,'EV Distribution'!$A$2:$B$16,2,FALSE),0)*'EV Characterization'!E$2)</f>
        <v>3.4200826938800004</v>
      </c>
      <c r="F6" s="2">
        <f>('[1]Pc, Summer, S1'!F6*Main!$B$4)+(_xlfn.IFNA(VLOOKUP($A6,'EV Distribution'!$A$2:$B$16,2,FALSE),0)*'EV Characterization'!F$2)</f>
        <v>3.5767277027600004</v>
      </c>
      <c r="G6" s="2">
        <f>('[1]Pc, Summer, S1'!G6*Main!$B$4)+(_xlfn.IFNA(VLOOKUP($A6,'EV Distribution'!$A$2:$B$16,2,FALSE),0)*'EV Characterization'!G$2)</f>
        <v>3.5897814535000001</v>
      </c>
      <c r="H6" s="2">
        <f>('[1]Pc, Summer, S1'!H6*Main!$B$4)+(_xlfn.IFNA(VLOOKUP($A6,'EV Distribution'!$A$2:$B$16,2,FALSE),0)*'EV Characterization'!H$2)</f>
        <v>3.9683402249600004</v>
      </c>
      <c r="I6" s="2">
        <f>('[1]Pc, Summer, S1'!I6*Main!$B$4)+(_xlfn.IFNA(VLOOKUP($A6,'EV Distribution'!$A$2:$B$16,2,FALSE),0)*'EV Characterization'!I$2)</f>
        <v>4.6340815126999999</v>
      </c>
      <c r="J6" s="2">
        <f>('[1]Pc, Summer, S1'!J6*Main!$B$4)+(_xlfn.IFNA(VLOOKUP($A6,'EV Distribution'!$A$2:$B$16,2,FALSE),0)*'EV Characterization'!J$2)</f>
        <v>5.11707029008</v>
      </c>
      <c r="K6" s="2">
        <f>('[1]Pc, Summer, S1'!K6*Main!$B$4)+(_xlfn.IFNA(VLOOKUP($A6,'EV Distribution'!$A$2:$B$16,2,FALSE),0)*'EV Characterization'!K$2)</f>
        <v>5.2606615482200008</v>
      </c>
      <c r="L6" s="2">
        <f>('[1]Pc, Summer, S1'!L6*Main!$B$4)+(_xlfn.IFNA(VLOOKUP($A6,'EV Distribution'!$A$2:$B$16,2,FALSE),0)*'EV Characterization'!L$2)</f>
        <v>5.6392203196800006</v>
      </c>
      <c r="M6" s="2">
        <f>('[1]Pc, Summer, S1'!M6*Main!$B$4)+(_xlfn.IFNA(VLOOKUP($A6,'EV Distribution'!$A$2:$B$16,2,FALSE),0)*'EV Characterization'!M$2)</f>
        <v>5.9655640881800007</v>
      </c>
      <c r="N6" s="2">
        <f>('[1]Pc, Summer, S1'!N6*Main!$B$4)+(_xlfn.IFNA(VLOOKUP($A6,'EV Distribution'!$A$2:$B$16,2,FALSE),0)*'EV Characterization'!N$2)</f>
        <v>6.1222090970600007</v>
      </c>
      <c r="O6" s="2">
        <f>('[1]Pc, Summer, S1'!O6*Main!$B$4)+(_xlfn.IFNA(VLOOKUP($A6,'EV Distribution'!$A$2:$B$16,2,FALSE),0)*'EV Characterization'!O$2)</f>
        <v>5.8350265807800001</v>
      </c>
      <c r="P6" s="2">
        <f>('[1]Pc, Summer, S1'!P6*Main!$B$4)+(_xlfn.IFNA(VLOOKUP($A6,'EV Distribution'!$A$2:$B$16,2,FALSE),0)*'EV Characterization'!P$2)</f>
        <v>5.6261665689399996</v>
      </c>
      <c r="Q6" s="2">
        <f>('[1]Pc, Summer, S1'!Q6*Main!$B$4)+(_xlfn.IFNA(VLOOKUP($A6,'EV Distribution'!$A$2:$B$16,2,FALSE),0)*'EV Characterization'!Q$2)</f>
        <v>5.5478440645000004</v>
      </c>
      <c r="R6" s="2">
        <f>('[1]Pc, Summer, S1'!R6*Main!$B$4)+(_xlfn.IFNA(VLOOKUP($A6,'EV Distribution'!$A$2:$B$16,2,FALSE),0)*'EV Characterization'!R$2)</f>
        <v>5.5739515659799999</v>
      </c>
      <c r="S6" s="2">
        <f>('[1]Pc, Summer, S1'!S6*Main!$B$4)+(_xlfn.IFNA(VLOOKUP($A6,'EV Distribution'!$A$2:$B$16,2,FALSE),0)*'EV Characterization'!S$2)</f>
        <v>5.50868281228</v>
      </c>
      <c r="T6" s="2">
        <f>('[1]Pc, Summer, S1'!T6*Main!$B$4)+(_xlfn.IFNA(VLOOKUP($A6,'EV Distribution'!$A$2:$B$16,2,FALSE),0)*'EV Characterization'!T$2)</f>
        <v>5.6131128182000003</v>
      </c>
      <c r="U6" s="2">
        <f>('[1]Pc, Summer, S1'!U6*Main!$B$4)+(_xlfn.IFNA(VLOOKUP($A6,'EV Distribution'!$A$2:$B$16,2,FALSE),0)*'EV Characterization'!U$2)</f>
        <v>5.7044890733800004</v>
      </c>
      <c r="V6" s="2">
        <f>('[1]Pc, Summer, S1'!V6*Main!$B$4)+(_xlfn.IFNA(VLOOKUP($A6,'EV Distribution'!$A$2:$B$16,2,FALSE),0)*'EV Characterization'!V$2)</f>
        <v>6.2658003552000006</v>
      </c>
      <c r="W6" s="2">
        <f>('[1]Pc, Summer, S1'!W6*Main!$B$4)+(_xlfn.IFNA(VLOOKUP($A6,'EV Distribution'!$A$2:$B$16,2,FALSE),0)*'EV Characterization'!W$2)</f>
        <v>5.9655640881800007</v>
      </c>
      <c r="X6" s="2">
        <f>('[1]Pc, Summer, S1'!X6*Main!$B$4)+(_xlfn.IFNA(VLOOKUP($A6,'EV Distribution'!$A$2:$B$16,2,FALSE),0)*'EV Characterization'!X$2)</f>
        <v>5.6522740704200007</v>
      </c>
      <c r="Y6" s="2">
        <f>('[1]Pc, Summer, S1'!Y6*Main!$B$4)+(_xlfn.IFNA(VLOOKUP($A6,'EV Distribution'!$A$2:$B$16,2,FALSE),0)*'EV Characterization'!Y$2)</f>
        <v>4.9604252812</v>
      </c>
    </row>
    <row r="7" spans="1:25" x14ac:dyDescent="0.3">
      <c r="A7">
        <v>6</v>
      </c>
      <c r="B7" s="2">
        <f>('[1]Pc, Summer, S1'!B7*Main!$B$4)+(_xlfn.IFNA(VLOOKUP($A7,'EV Distribution'!$A$2:$B$16,2,FALSE),0)*'EV Characterization'!B$2)</f>
        <v>6.7870284529600005</v>
      </c>
      <c r="C7" s="2">
        <f>('[1]Pc, Summer, S1'!C7*Main!$B$4)+(_xlfn.IFNA(VLOOKUP($A7,'EV Distribution'!$A$2:$B$16,2,FALSE),0)*'EV Characterization'!C$2)</f>
        <v>6.5221119981600006</v>
      </c>
      <c r="D7" s="2">
        <f>('[1]Pc, Summer, S1'!D7*Main!$B$4)+(_xlfn.IFNA(VLOOKUP($A7,'EV Distribution'!$A$2:$B$16,2,FALSE),0)*'EV Characterization'!D$2)</f>
        <v>6.0381825530000004</v>
      </c>
      <c r="E7" s="2">
        <f>('[1]Pc, Summer, S1'!E7*Main!$B$4)+(_xlfn.IFNA(VLOOKUP($A7,'EV Distribution'!$A$2:$B$16,2,FALSE),0)*'EV Characterization'!E$2)</f>
        <v>6.2800558170600009</v>
      </c>
      <c r="F7" s="2">
        <f>('[1]Pc, Summer, S1'!F7*Main!$B$4)+(_xlfn.IFNA(VLOOKUP($A7,'EV Distribution'!$A$2:$B$16,2,FALSE),0)*'EV Characterization'!F$2)</f>
        <v>6.422809376680001</v>
      </c>
      <c r="G7" s="2">
        <f>('[1]Pc, Summer, S1'!G7*Main!$B$4)+(_xlfn.IFNA(VLOOKUP($A7,'EV Distribution'!$A$2:$B$16,2,FALSE),0)*'EV Characterization'!G$2)</f>
        <v>6.4422231274200001</v>
      </c>
      <c r="H7" s="2">
        <f>('[1]Pc, Summer, S1'!H7*Main!$B$4)+(_xlfn.IFNA(VLOOKUP($A7,'EV Distribution'!$A$2:$B$16,2,FALSE),0)*'EV Characterization'!H$2)</f>
        <v>7.0334645692400004</v>
      </c>
      <c r="I7" s="2">
        <f>('[1]Pc, Summer, S1'!I7*Main!$B$4)+(_xlfn.IFNA(VLOOKUP($A7,'EV Distribution'!$A$2:$B$16,2,FALSE),0)*'EV Characterization'!I$2)</f>
        <v>8.6673591591400001</v>
      </c>
      <c r="J7" s="2">
        <f>('[1]Pc, Summer, S1'!J7*Main!$B$4)+(_xlfn.IFNA(VLOOKUP($A7,'EV Distribution'!$A$2:$B$16,2,FALSE),0)*'EV Characterization'!J$2)</f>
        <v>9.0429414506000008</v>
      </c>
      <c r="K7" s="2">
        <f>('[1]Pc, Summer, S1'!K7*Main!$B$4)+(_xlfn.IFNA(VLOOKUP($A7,'EV Distribution'!$A$2:$B$16,2,FALSE),0)*'EV Characterization'!K$2)</f>
        <v>9.0000629276400019</v>
      </c>
      <c r="L7" s="2">
        <f>('[1]Pc, Summer, S1'!L7*Main!$B$4)+(_xlfn.IFNA(VLOOKUP($A7,'EV Distribution'!$A$2:$B$16,2,FALSE),0)*'EV Characterization'!L$2)</f>
        <v>9.0115551491199994</v>
      </c>
      <c r="M7" s="2">
        <f>('[1]Pc, Summer, S1'!M7*Main!$B$4)+(_xlfn.IFNA(VLOOKUP($A7,'EV Distribution'!$A$2:$B$16,2,FALSE),0)*'EV Characterization'!M$2)</f>
        <v>9.5065291972400008</v>
      </c>
      <c r="N7" s="2">
        <f>('[1]Pc, Summer, S1'!N7*Main!$B$4)+(_xlfn.IFNA(VLOOKUP($A7,'EV Distribution'!$A$2:$B$16,2,FALSE),0)*'EV Characterization'!N$2)</f>
        <v>9.3952655205800006</v>
      </c>
      <c r="O7" s="2">
        <f>('[1]Pc, Summer, S1'!O7*Main!$B$4)+(_xlfn.IFNA(VLOOKUP($A7,'EV Distribution'!$A$2:$B$16,2,FALSE),0)*'EV Characterization'!O$2)</f>
        <v>8.9801530969000005</v>
      </c>
      <c r="P7" s="2">
        <f>('[1]Pc, Summer, S1'!P7*Main!$B$4)+(_xlfn.IFNA(VLOOKUP($A7,'EV Distribution'!$A$2:$B$16,2,FALSE),0)*'EV Characterization'!P$2)</f>
        <v>8.4550011473000009</v>
      </c>
      <c r="Q7" s="2">
        <f>('[1]Pc, Summer, S1'!Q7*Main!$B$4)+(_xlfn.IFNA(VLOOKUP($A7,'EV Distribution'!$A$2:$B$16,2,FALSE),0)*'EV Characterization'!Q$2)</f>
        <v>8.1602429602800015</v>
      </c>
      <c r="R7" s="2">
        <f>('[1]Pc, Summer, S1'!R7*Main!$B$4)+(_xlfn.IFNA(VLOOKUP($A7,'EV Distribution'!$A$2:$B$16,2,FALSE),0)*'EV Characterization'!R$2)</f>
        <v>8.5665882732200007</v>
      </c>
      <c r="S7" s="2">
        <f>('[1]Pc, Summer, S1'!S7*Main!$B$4)+(_xlfn.IFNA(VLOOKUP($A7,'EV Distribution'!$A$2:$B$16,2,FALSE),0)*'EV Characterization'!S$2)</f>
        <v>8.3217185384200008</v>
      </c>
      <c r="T7" s="2">
        <f>('[1]Pc, Summer, S1'!T7*Main!$B$4)+(_xlfn.IFNA(VLOOKUP($A7,'EV Distribution'!$A$2:$B$16,2,FALSE),0)*'EV Characterization'!T$2)</f>
        <v>7.8193402410400008</v>
      </c>
      <c r="U7" s="2">
        <f>('[1]Pc, Summer, S1'!U7*Main!$B$4)+(_xlfn.IFNA(VLOOKUP($A7,'EV Distribution'!$A$2:$B$16,2,FALSE),0)*'EV Characterization'!U$2)</f>
        <v>7.9086134562200012</v>
      </c>
      <c r="V7" s="2">
        <f>('[1]Pc, Summer, S1'!V7*Main!$B$4)+(_xlfn.IFNA(VLOOKUP($A7,'EV Distribution'!$A$2:$B$16,2,FALSE),0)*'EV Characterization'!V$2)</f>
        <v>8.2562153754600018</v>
      </c>
      <c r="W7" s="2">
        <f>('[1]Pc, Summer, S1'!W7*Main!$B$4)+(_xlfn.IFNA(VLOOKUP($A7,'EV Distribution'!$A$2:$B$16,2,FALSE),0)*'EV Characterization'!W$2)</f>
        <v>7.5490698755000007</v>
      </c>
      <c r="X7" s="2">
        <f>('[1]Pc, Summer, S1'!X7*Main!$B$4)+(_xlfn.IFNA(VLOOKUP($A7,'EV Distribution'!$A$2:$B$16,2,FALSE),0)*'EV Characterization'!X$2)</f>
        <v>7.0537039107200004</v>
      </c>
      <c r="Y7" s="2">
        <f>('[1]Pc, Summer, S1'!Y7*Main!$B$4)+(_xlfn.IFNA(VLOOKUP($A7,'EV Distribution'!$A$2:$B$16,2,FALSE),0)*'EV Characterization'!Y$2)</f>
        <v>7.0224429877600008</v>
      </c>
    </row>
    <row r="8" spans="1:25" x14ac:dyDescent="0.3">
      <c r="A8">
        <v>7</v>
      </c>
      <c r="B8" s="2">
        <f>('[1]Pc, Summer, S1'!B8*Main!$B$4)+(_xlfn.IFNA(VLOOKUP($A8,'EV Distribution'!$A$2:$B$16,2,FALSE),0)*'EV Characterization'!B$2)</f>
        <v>3.38092144166</v>
      </c>
      <c r="C8" s="2">
        <f>('[1]Pc, Summer, S1'!C8*Main!$B$4)+(_xlfn.IFNA(VLOOKUP($A8,'EV Distribution'!$A$2:$B$16,2,FALSE),0)*'EV Characterization'!C$2)</f>
        <v>3.02847017168</v>
      </c>
      <c r="D8" s="2">
        <f>('[1]Pc, Summer, S1'!D8*Main!$B$4)+(_xlfn.IFNA(VLOOKUP($A8,'EV Distribution'!$A$2:$B$16,2,FALSE),0)*'EV Characterization'!D$2)</f>
        <v>2.9632014179800001</v>
      </c>
      <c r="E8" s="2">
        <f>('[1]Pc, Summer, S1'!E8*Main!$B$4)+(_xlfn.IFNA(VLOOKUP($A8,'EV Distribution'!$A$2:$B$16,2,FALSE),0)*'EV Characterization'!E$2)</f>
        <v>3.02847017168</v>
      </c>
      <c r="F8" s="2">
        <f>('[1]Pc, Summer, S1'!F8*Main!$B$4)+(_xlfn.IFNA(VLOOKUP($A8,'EV Distribution'!$A$2:$B$16,2,FALSE),0)*'EV Characterization'!F$2)</f>
        <v>2.95014766724</v>
      </c>
      <c r="G8" s="2">
        <f>('[1]Pc, Summer, S1'!G8*Main!$B$4)+(_xlfn.IFNA(VLOOKUP($A8,'EV Distribution'!$A$2:$B$16,2,FALSE),0)*'EV Characterization'!G$2)</f>
        <v>3.2112226820400003</v>
      </c>
      <c r="H8" s="2">
        <f>('[1]Pc, Summer, S1'!H8*Main!$B$4)+(_xlfn.IFNA(VLOOKUP($A8,'EV Distribution'!$A$2:$B$16,2,FALSE),0)*'EV Characterization'!H$2)</f>
        <v>4.1510927353200007</v>
      </c>
      <c r="I8" s="2">
        <f>('[1]Pc, Summer, S1'!I8*Main!$B$4)+(_xlfn.IFNA(VLOOKUP($A8,'EV Distribution'!$A$2:$B$16,2,FALSE),0)*'EV Characterization'!I$2)</f>
        <v>4.72545776788</v>
      </c>
      <c r="J8" s="2">
        <f>('[1]Pc, Summer, S1'!J8*Main!$B$4)+(_xlfn.IFNA(VLOOKUP($A8,'EV Distribution'!$A$2:$B$16,2,FALSE),0)*'EV Characterization'!J$2)</f>
        <v>5.4564678093200003</v>
      </c>
      <c r="K8" s="2">
        <f>('[1]Pc, Summer, S1'!K8*Main!$B$4)+(_xlfn.IFNA(VLOOKUP($A8,'EV Distribution'!$A$2:$B$16,2,FALSE),0)*'EV Characterization'!K$2)</f>
        <v>5.7436503256000009</v>
      </c>
      <c r="L8" s="2">
        <f>('[1]Pc, Summer, S1'!L8*Main!$B$4)+(_xlfn.IFNA(VLOOKUP($A8,'EV Distribution'!$A$2:$B$16,2,FALSE),0)*'EV Characterization'!L$2)</f>
        <v>5.7175428241200006</v>
      </c>
      <c r="M8" s="2">
        <f>('[1]Pc, Summer, S1'!M8*Main!$B$4)+(_xlfn.IFNA(VLOOKUP($A8,'EV Distribution'!$A$2:$B$16,2,FALSE),0)*'EV Characterization'!M$2)</f>
        <v>5.9655640881800007</v>
      </c>
      <c r="N8" s="2">
        <f>('[1]Pc, Summer, S1'!N8*Main!$B$4)+(_xlfn.IFNA(VLOOKUP($A8,'EV Distribution'!$A$2:$B$16,2,FALSE),0)*'EV Characterization'!N$2)</f>
        <v>5.8089190793000007</v>
      </c>
      <c r="O8" s="2">
        <f>('[1]Pc, Summer, S1'!O8*Main!$B$4)+(_xlfn.IFNA(VLOOKUP($A8,'EV Distribution'!$A$2:$B$16,2,FALSE),0)*'EV Characterization'!O$2)</f>
        <v>5.9264028359600003</v>
      </c>
      <c r="P8" s="2">
        <f>('[1]Pc, Summer, S1'!P8*Main!$B$4)+(_xlfn.IFNA(VLOOKUP($A8,'EV Distribution'!$A$2:$B$16,2,FALSE),0)*'EV Characterization'!P$2)</f>
        <v>5.8350265807800001</v>
      </c>
      <c r="Q8" s="2">
        <f>('[1]Pc, Summer, S1'!Q8*Main!$B$4)+(_xlfn.IFNA(VLOOKUP($A8,'EV Distribution'!$A$2:$B$16,2,FALSE),0)*'EV Characterization'!Q$2)</f>
        <v>5.4303603078400009</v>
      </c>
      <c r="R8" s="2">
        <f>('[1]Pc, Summer, S1'!R8*Main!$B$4)+(_xlfn.IFNA(VLOOKUP($A8,'EV Distribution'!$A$2:$B$16,2,FALSE),0)*'EV Characterization'!R$2)</f>
        <v>5.521736563020001</v>
      </c>
      <c r="S8" s="2">
        <f>('[1]Pc, Summer, S1'!S8*Main!$B$4)+(_xlfn.IFNA(VLOOKUP($A8,'EV Distribution'!$A$2:$B$16,2,FALSE),0)*'EV Characterization'!S$2)</f>
        <v>5.2998228004399994</v>
      </c>
      <c r="T8" s="2">
        <f>('[1]Pc, Summer, S1'!T8*Main!$B$4)+(_xlfn.IFNA(VLOOKUP($A8,'EV Distribution'!$A$2:$B$16,2,FALSE),0)*'EV Characterization'!T$2)</f>
        <v>5.27371529896</v>
      </c>
      <c r="U8" s="2">
        <f>('[1]Pc, Summer, S1'!U8*Main!$B$4)+(_xlfn.IFNA(VLOOKUP($A8,'EV Distribution'!$A$2:$B$16,2,FALSE),0)*'EV Characterization'!U$2)</f>
        <v>5.3259303019200006</v>
      </c>
      <c r="V8" s="2">
        <f>('[1]Pc, Summer, S1'!V8*Main!$B$4)+(_xlfn.IFNA(VLOOKUP($A8,'EV Distribution'!$A$2:$B$16,2,FALSE),0)*'EV Characterization'!V$2)</f>
        <v>5.3781453048800003</v>
      </c>
      <c r="W8" s="2">
        <f>('[1]Pc, Summer, S1'!W8*Main!$B$4)+(_xlfn.IFNA(VLOOKUP($A8,'EV Distribution'!$A$2:$B$16,2,FALSE),0)*'EV Characterization'!W$2)</f>
        <v>4.5427052575200007</v>
      </c>
      <c r="X8" s="2">
        <f>('[1]Pc, Summer, S1'!X8*Main!$B$4)+(_xlfn.IFNA(VLOOKUP($A8,'EV Distribution'!$A$2:$B$16,2,FALSE),0)*'EV Characterization'!X$2)</f>
        <v>4.3207914949399999</v>
      </c>
      <c r="Y8" s="2">
        <f>('[1]Pc, Summer, S1'!Y8*Main!$B$4)+(_xlfn.IFNA(VLOOKUP($A8,'EV Distribution'!$A$2:$B$16,2,FALSE),0)*'EV Characterization'!Y$2)</f>
        <v>3.7072652101600001</v>
      </c>
    </row>
    <row r="9" spans="1:25" x14ac:dyDescent="0.3">
      <c r="A9">
        <v>8</v>
      </c>
      <c r="B9" s="2">
        <f>('[1]Pc, Summer, S1'!B9*Main!$B$4)+(_xlfn.IFNA(VLOOKUP($A9,'EV Distribution'!$A$2:$B$16,2,FALSE),0)*'EV Characterization'!B$2)</f>
        <v>2.16692262284</v>
      </c>
      <c r="C9" s="2">
        <f>('[1]Pc, Summer, S1'!C9*Main!$B$4)+(_xlfn.IFNA(VLOOKUP($A9,'EV Distribution'!$A$2:$B$16,2,FALSE),0)*'EV Characterization'!C$2)</f>
        <v>2.0233313647000002</v>
      </c>
      <c r="D9" s="2">
        <f>('[1]Pc, Summer, S1'!D9*Main!$B$4)+(_xlfn.IFNA(VLOOKUP($A9,'EV Distribution'!$A$2:$B$16,2,FALSE),0)*'EV Characterization'!D$2)</f>
        <v>1.9580626110000001</v>
      </c>
      <c r="E9" s="2">
        <f>('[1]Pc, Summer, S1'!E9*Main!$B$4)+(_xlfn.IFNA(VLOOKUP($A9,'EV Distribution'!$A$2:$B$16,2,FALSE),0)*'EV Characterization'!E$2)</f>
        <v>1.93195510952</v>
      </c>
      <c r="F9" s="2">
        <f>('[1]Pc, Summer, S1'!F9*Main!$B$4)+(_xlfn.IFNA(VLOOKUP($A9,'EV Distribution'!$A$2:$B$16,2,FALSE),0)*'EV Characterization'!F$2)</f>
        <v>2.01027761396</v>
      </c>
      <c r="G9" s="2">
        <f>('[1]Pc, Summer, S1'!G9*Main!$B$4)+(_xlfn.IFNA(VLOOKUP($A9,'EV Distribution'!$A$2:$B$16,2,FALSE),0)*'EV Characterization'!G$2)</f>
        <v>2.1930301243199999</v>
      </c>
      <c r="H9" s="2">
        <f>('[1]Pc, Summer, S1'!H9*Main!$B$4)+(_xlfn.IFNA(VLOOKUP($A9,'EV Distribution'!$A$2:$B$16,2,FALSE),0)*'EV Characterization'!H$2)</f>
        <v>3.6419964564600003</v>
      </c>
      <c r="I9" s="2">
        <f>('[1]Pc, Summer, S1'!I9*Main!$B$4)+(_xlfn.IFNA(VLOOKUP($A9,'EV Distribution'!$A$2:$B$16,2,FALSE),0)*'EV Characterization'!I$2)</f>
        <v>4.4513290023400005</v>
      </c>
      <c r="J9" s="2">
        <f>('[1]Pc, Summer, S1'!J9*Main!$B$4)+(_xlfn.IFNA(VLOOKUP($A9,'EV Distribution'!$A$2:$B$16,2,FALSE),0)*'EV Characterization'!J$2)</f>
        <v>4.7907265215799999</v>
      </c>
      <c r="K9" s="2">
        <f>('[1]Pc, Summer, S1'!K9*Main!$B$4)+(_xlfn.IFNA(VLOOKUP($A9,'EV Distribution'!$A$2:$B$16,2,FALSE),0)*'EV Characterization'!K$2)</f>
        <v>4.7124040171399999</v>
      </c>
      <c r="L9" s="2">
        <f>('[1]Pc, Summer, S1'!L9*Main!$B$4)+(_xlfn.IFNA(VLOOKUP($A9,'EV Distribution'!$A$2:$B$16,2,FALSE),0)*'EV Characterization'!L$2)</f>
        <v>4.9343177797199997</v>
      </c>
      <c r="M9" s="2">
        <f>('[1]Pc, Summer, S1'!M9*Main!$B$4)+(_xlfn.IFNA(VLOOKUP($A9,'EV Distribution'!$A$2:$B$16,2,FALSE),0)*'EV Characterization'!M$2)</f>
        <v>5.2345540467400005</v>
      </c>
      <c r="N9" s="2">
        <f>('[1]Pc, Summer, S1'!N9*Main!$B$4)+(_xlfn.IFNA(VLOOKUP($A9,'EV Distribution'!$A$2:$B$16,2,FALSE),0)*'EV Characterization'!N$2)</f>
        <v>5.19539279452</v>
      </c>
      <c r="O9" s="2">
        <f>('[1]Pc, Summer, S1'!O9*Main!$B$4)+(_xlfn.IFNA(VLOOKUP($A9,'EV Distribution'!$A$2:$B$16,2,FALSE),0)*'EV Characterization'!O$2)</f>
        <v>4.8168340230600002</v>
      </c>
      <c r="P9" s="2">
        <f>('[1]Pc, Summer, S1'!P9*Main!$B$4)+(_xlfn.IFNA(VLOOKUP($A9,'EV Distribution'!$A$2:$B$16,2,FALSE),0)*'EV Characterization'!P$2)</f>
        <v>4.1902539875400002</v>
      </c>
      <c r="Q9" s="2">
        <f>('[1]Pc, Summer, S1'!Q9*Main!$B$4)+(_xlfn.IFNA(VLOOKUP($A9,'EV Distribution'!$A$2:$B$16,2,FALSE),0)*'EV Characterization'!Q$2)</f>
        <v>4.0075014771799999</v>
      </c>
      <c r="R9" s="2">
        <f>('[1]Pc, Summer, S1'!R9*Main!$B$4)+(_xlfn.IFNA(VLOOKUP($A9,'EV Distribution'!$A$2:$B$16,2,FALSE),0)*'EV Characterization'!R$2)</f>
        <v>3.8116952160799999</v>
      </c>
      <c r="S9" s="2">
        <f>('[1]Pc, Summer, S1'!S9*Main!$B$4)+(_xlfn.IFNA(VLOOKUP($A9,'EV Distribution'!$A$2:$B$16,2,FALSE),0)*'EV Characterization'!S$2)</f>
        <v>3.7072652101600001</v>
      </c>
      <c r="T9" s="2">
        <f>('[1]Pc, Summer, S1'!T9*Main!$B$4)+(_xlfn.IFNA(VLOOKUP($A9,'EV Distribution'!$A$2:$B$16,2,FALSE),0)*'EV Characterization'!T$2)</f>
        <v>3.6681039579400001</v>
      </c>
      <c r="U9" s="2">
        <f>('[1]Pc, Summer, S1'!U9*Main!$B$4)+(_xlfn.IFNA(VLOOKUP($A9,'EV Distribution'!$A$2:$B$16,2,FALSE),0)*'EV Characterization'!U$2)</f>
        <v>3.7855877146000001</v>
      </c>
      <c r="V9" s="2">
        <f>('[1]Pc, Summer, S1'!V9*Main!$B$4)+(_xlfn.IFNA(VLOOKUP($A9,'EV Distribution'!$A$2:$B$16,2,FALSE),0)*'EV Characterization'!V$2)</f>
        <v>3.6419964564600003</v>
      </c>
      <c r="W9" s="2">
        <f>('[1]Pc, Summer, S1'!W9*Main!$B$4)+(_xlfn.IFNA(VLOOKUP($A9,'EV Distribution'!$A$2:$B$16,2,FALSE),0)*'EV Characterization'!W$2)</f>
        <v>3.1981689313000006</v>
      </c>
      <c r="X9" s="2">
        <f>('[1]Pc, Summer, S1'!X9*Main!$B$4)+(_xlfn.IFNA(VLOOKUP($A9,'EV Distribution'!$A$2:$B$16,2,FALSE),0)*'EV Characterization'!X$2)</f>
        <v>2.6238038987399999</v>
      </c>
      <c r="Y9" s="2">
        <f>('[1]Pc, Summer, S1'!Y9*Main!$B$4)+(_xlfn.IFNA(VLOOKUP($A9,'EV Distribution'!$A$2:$B$16,2,FALSE),0)*'EV Characterization'!Y$2)</f>
        <v>2.3496751332000003</v>
      </c>
    </row>
    <row r="10" spans="1:25" x14ac:dyDescent="0.3">
      <c r="A10">
        <v>9</v>
      </c>
      <c r="B10" s="2">
        <f>('[1]Pc, Summer, S1'!B10*Main!$B$4)+(_xlfn.IFNA(VLOOKUP($A10,'EV Distribution'!$A$2:$B$16,2,FALSE),0)*'EV Characterization'!B$2)</f>
        <v>2.0755463676600003</v>
      </c>
      <c r="C10" s="2">
        <f>('[1]Pc, Summer, S1'!C10*Main!$B$4)+(_xlfn.IFNA(VLOOKUP($A10,'EV Distribution'!$A$2:$B$16,2,FALSE),0)*'EV Characterization'!C$2)</f>
        <v>1.9189013587800001</v>
      </c>
      <c r="D10" s="2">
        <f>('[1]Pc, Summer, S1'!D10*Main!$B$4)+(_xlfn.IFNA(VLOOKUP($A10,'EV Distribution'!$A$2:$B$16,2,FALSE),0)*'EV Characterization'!D$2)</f>
        <v>1.86668635582</v>
      </c>
      <c r="E10" s="2">
        <f>('[1]Pc, Summer, S1'!E10*Main!$B$4)+(_xlfn.IFNA(VLOOKUP($A10,'EV Distribution'!$A$2:$B$16,2,FALSE),0)*'EV Characterization'!E$2)</f>
        <v>1.7361488484200003</v>
      </c>
      <c r="F10" s="2">
        <f>('[1]Pc, Summer, S1'!F10*Main!$B$4)+(_xlfn.IFNA(VLOOKUP($A10,'EV Distribution'!$A$2:$B$16,2,FALSE),0)*'EV Characterization'!F$2)</f>
        <v>1.7883638513800002</v>
      </c>
      <c r="G10" s="2">
        <f>('[1]Pc, Summer, S1'!G10*Main!$B$4)+(_xlfn.IFNA(VLOOKUP($A10,'EV Distribution'!$A$2:$B$16,2,FALSE),0)*'EV Characterization'!G$2)</f>
        <v>1.7622563499000001</v>
      </c>
      <c r="H10" s="2">
        <f>('[1]Pc, Summer, S1'!H10*Main!$B$4)+(_xlfn.IFNA(VLOOKUP($A10,'EV Distribution'!$A$2:$B$16,2,FALSE),0)*'EV Characterization'!H$2)</f>
        <v>1.7492025991600002</v>
      </c>
      <c r="I10" s="2">
        <f>('[1]Pc, Summer, S1'!I10*Main!$B$4)+(_xlfn.IFNA(VLOOKUP($A10,'EV Distribution'!$A$2:$B$16,2,FALSE),0)*'EV Characterization'!I$2)</f>
        <v>1.9841701124800002</v>
      </c>
      <c r="J10" s="2">
        <f>('[1]Pc, Summer, S1'!J10*Main!$B$4)+(_xlfn.IFNA(VLOOKUP($A10,'EV Distribution'!$A$2:$B$16,2,FALSE),0)*'EV Characterization'!J$2)</f>
        <v>1.7230950976800001</v>
      </c>
      <c r="K10" s="2">
        <f>('[1]Pc, Summer, S1'!K10*Main!$B$4)+(_xlfn.IFNA(VLOOKUP($A10,'EV Distribution'!$A$2:$B$16,2,FALSE),0)*'EV Characterization'!K$2)</f>
        <v>1.7883638513800002</v>
      </c>
      <c r="L10" s="2">
        <f>('[1]Pc, Summer, S1'!L10*Main!$B$4)+(_xlfn.IFNA(VLOOKUP($A10,'EV Distribution'!$A$2:$B$16,2,FALSE),0)*'EV Characterization'!L$2)</f>
        <v>1.9972238632200001</v>
      </c>
      <c r="M10" s="2">
        <f>('[1]Pc, Summer, S1'!M10*Main!$B$4)+(_xlfn.IFNA(VLOOKUP($A10,'EV Distribution'!$A$2:$B$16,2,FALSE),0)*'EV Characterization'!M$2)</f>
        <v>2.2321913765399999</v>
      </c>
      <c r="N10" s="2">
        <f>('[1]Pc, Summer, S1'!N10*Main!$B$4)+(_xlfn.IFNA(VLOOKUP($A10,'EV Distribution'!$A$2:$B$16,2,FALSE),0)*'EV Characterization'!N$2)</f>
        <v>2.32356763172</v>
      </c>
      <c r="O10" s="2">
        <f>('[1]Pc, Summer, S1'!O10*Main!$B$4)+(_xlfn.IFNA(VLOOKUP($A10,'EV Distribution'!$A$2:$B$16,2,FALSE),0)*'EV Characterization'!O$2)</f>
        <v>2.2844063795</v>
      </c>
      <c r="P10" s="2">
        <f>('[1]Pc, Summer, S1'!P10*Main!$B$4)+(_xlfn.IFNA(VLOOKUP($A10,'EV Distribution'!$A$2:$B$16,2,FALSE),0)*'EV Characterization'!P$2)</f>
        <v>2.2191376258000002</v>
      </c>
      <c r="Q10" s="2">
        <f>('[1]Pc, Summer, S1'!Q10*Main!$B$4)+(_xlfn.IFNA(VLOOKUP($A10,'EV Distribution'!$A$2:$B$16,2,FALSE),0)*'EV Characterization'!Q$2)</f>
        <v>2.3105138809800003</v>
      </c>
      <c r="R10" s="2">
        <f>('[1]Pc, Summer, S1'!R10*Main!$B$4)+(_xlfn.IFNA(VLOOKUP($A10,'EV Distribution'!$A$2:$B$16,2,FALSE),0)*'EV Characterization'!R$2)</f>
        <v>2.3366213824600002</v>
      </c>
      <c r="S10" s="2">
        <f>('[1]Pc, Summer, S1'!S10*Main!$B$4)+(_xlfn.IFNA(VLOOKUP($A10,'EV Distribution'!$A$2:$B$16,2,FALSE),0)*'EV Characterization'!S$2)</f>
        <v>2.2582988780200002</v>
      </c>
      <c r="T10" s="2">
        <f>('[1]Pc, Summer, S1'!T10*Main!$B$4)+(_xlfn.IFNA(VLOOKUP($A10,'EV Distribution'!$A$2:$B$16,2,FALSE),0)*'EV Characterization'!T$2)</f>
        <v>2.2582988780200002</v>
      </c>
      <c r="U10" s="2">
        <f>('[1]Pc, Summer, S1'!U10*Main!$B$4)+(_xlfn.IFNA(VLOOKUP($A10,'EV Distribution'!$A$2:$B$16,2,FALSE),0)*'EV Characterization'!U$2)</f>
        <v>2.4149438869000002</v>
      </c>
      <c r="V10" s="2">
        <f>('[1]Pc, Summer, S1'!V10*Main!$B$4)+(_xlfn.IFNA(VLOOKUP($A10,'EV Distribution'!$A$2:$B$16,2,FALSE),0)*'EV Characterization'!V$2)</f>
        <v>2.5324276435600002</v>
      </c>
      <c r="W10" s="2">
        <f>('[1]Pc, Summer, S1'!W10*Main!$B$4)+(_xlfn.IFNA(VLOOKUP($A10,'EV Distribution'!$A$2:$B$16,2,FALSE),0)*'EV Characterization'!W$2)</f>
        <v>2.3757826346800002</v>
      </c>
      <c r="X10" s="2">
        <f>('[1]Pc, Summer, S1'!X10*Main!$B$4)+(_xlfn.IFNA(VLOOKUP($A10,'EV Distribution'!$A$2:$B$16,2,FALSE),0)*'EV Characterization'!X$2)</f>
        <v>1.97111636174</v>
      </c>
      <c r="Y10" s="2">
        <f>('[1]Pc, Summer, S1'!Y10*Main!$B$4)+(_xlfn.IFNA(VLOOKUP($A10,'EV Distribution'!$A$2:$B$16,2,FALSE),0)*'EV Characterization'!Y$2)</f>
        <v>2.0886001184</v>
      </c>
    </row>
    <row r="11" spans="1:25" x14ac:dyDescent="0.3">
      <c r="A11">
        <v>10</v>
      </c>
      <c r="B11" s="2">
        <f>('[1]Pc, Summer, S1'!B11*Main!$B$4)+(_xlfn.IFNA(VLOOKUP($A11,'EV Distribution'!$A$2:$B$16,2,FALSE),0)*'EV Characterization'!B$2)</f>
        <v>3.1590076790800001</v>
      </c>
      <c r="C11" s="2">
        <f>('[1]Pc, Summer, S1'!C11*Main!$B$4)+(_xlfn.IFNA(VLOOKUP($A11,'EV Distribution'!$A$2:$B$16,2,FALSE),0)*'EV Characterization'!C$2)</f>
        <v>2.91098641502</v>
      </c>
      <c r="D11" s="2">
        <f>('[1]Pc, Summer, S1'!D11*Main!$B$4)+(_xlfn.IFNA(VLOOKUP($A11,'EV Distribution'!$A$2:$B$16,2,FALSE),0)*'EV Characterization'!D$2)</f>
        <v>2.8065564091000001</v>
      </c>
      <c r="E11" s="2">
        <f>('[1]Pc, Summer, S1'!E11*Main!$B$4)+(_xlfn.IFNA(VLOOKUP($A11,'EV Distribution'!$A$2:$B$16,2,FALSE),0)*'EV Characterization'!E$2)</f>
        <v>2.8457176613200006</v>
      </c>
      <c r="F11" s="2">
        <f>('[1]Pc, Summer, S1'!F11*Main!$B$4)+(_xlfn.IFNA(VLOOKUP($A11,'EV Distribution'!$A$2:$B$16,2,FALSE),0)*'EV Characterization'!F$2)</f>
        <v>2.8457176613200006</v>
      </c>
      <c r="G11" s="2">
        <f>('[1]Pc, Summer, S1'!G11*Main!$B$4)+(_xlfn.IFNA(VLOOKUP($A11,'EV Distribution'!$A$2:$B$16,2,FALSE),0)*'EV Characterization'!G$2)</f>
        <v>2.9240401657600006</v>
      </c>
      <c r="H11" s="2">
        <f>('[1]Pc, Summer, S1'!H11*Main!$B$4)+(_xlfn.IFNA(VLOOKUP($A11,'EV Distribution'!$A$2:$B$16,2,FALSE),0)*'EV Characterization'!H$2)</f>
        <v>3.4722976968400006</v>
      </c>
      <c r="I11" s="2">
        <f>('[1]Pc, Summer, S1'!I11*Main!$B$4)+(_xlfn.IFNA(VLOOKUP($A11,'EV Distribution'!$A$2:$B$16,2,FALSE),0)*'EV Characterization'!I$2)</f>
        <v>4.0858239816199999</v>
      </c>
      <c r="J11" s="2">
        <f>('[1]Pc, Summer, S1'!J11*Main!$B$4)+(_xlfn.IFNA(VLOOKUP($A11,'EV Distribution'!$A$2:$B$16,2,FALSE),0)*'EV Characterization'!J$2)</f>
        <v>4.3730064979000005</v>
      </c>
      <c r="K11" s="2">
        <f>('[1]Pc, Summer, S1'!K11*Main!$B$4)+(_xlfn.IFNA(VLOOKUP($A11,'EV Distribution'!$A$2:$B$16,2,FALSE),0)*'EV Characterization'!K$2)</f>
        <v>4.5427052575200007</v>
      </c>
      <c r="L11" s="2">
        <f>('[1]Pc, Summer, S1'!L11*Main!$B$4)+(_xlfn.IFNA(VLOOKUP($A11,'EV Distribution'!$A$2:$B$16,2,FALSE),0)*'EV Characterization'!L$2)</f>
        <v>4.4513290023400005</v>
      </c>
      <c r="M11" s="2">
        <f>('[1]Pc, Summer, S1'!M11*Main!$B$4)+(_xlfn.IFNA(VLOOKUP($A11,'EV Distribution'!$A$2:$B$16,2,FALSE),0)*'EV Characterization'!M$2)</f>
        <v>4.6210277619600006</v>
      </c>
      <c r="N11" s="2">
        <f>('[1]Pc, Summer, S1'!N11*Main!$B$4)+(_xlfn.IFNA(VLOOKUP($A11,'EV Distribution'!$A$2:$B$16,2,FALSE),0)*'EV Characterization'!N$2)</f>
        <v>4.8037802723200009</v>
      </c>
      <c r="O11" s="2">
        <f>('[1]Pc, Summer, S1'!O11*Main!$B$4)+(_xlfn.IFNA(VLOOKUP($A11,'EV Distribution'!$A$2:$B$16,2,FALSE),0)*'EV Characterization'!O$2)</f>
        <v>4.6601890141800002</v>
      </c>
      <c r="P11" s="2">
        <f>('[1]Pc, Summer, S1'!P11*Main!$B$4)+(_xlfn.IFNA(VLOOKUP($A11,'EV Distribution'!$A$2:$B$16,2,FALSE),0)*'EV Characterization'!P$2)</f>
        <v>4.5296515067800005</v>
      </c>
      <c r="Q11" s="2">
        <f>('[1]Pc, Summer, S1'!Q11*Main!$B$4)+(_xlfn.IFNA(VLOOKUP($A11,'EV Distribution'!$A$2:$B$16,2,FALSE),0)*'EV Characterization'!Q$2)</f>
        <v>4.2033077382800004</v>
      </c>
      <c r="R11" s="2">
        <f>('[1]Pc, Summer, S1'!R11*Main!$B$4)+(_xlfn.IFNA(VLOOKUP($A11,'EV Distribution'!$A$2:$B$16,2,FALSE),0)*'EV Characterization'!R$2)</f>
        <v>4.0858239816199999</v>
      </c>
      <c r="S11" s="2">
        <f>('[1]Pc, Summer, S1'!S11*Main!$B$4)+(_xlfn.IFNA(VLOOKUP($A11,'EV Distribution'!$A$2:$B$16,2,FALSE),0)*'EV Characterization'!S$2)</f>
        <v>4.0597164801400005</v>
      </c>
      <c r="T11" s="2">
        <f>('[1]Pc, Summer, S1'!T11*Main!$B$4)+(_xlfn.IFNA(VLOOKUP($A11,'EV Distribution'!$A$2:$B$16,2,FALSE),0)*'EV Characterization'!T$2)</f>
        <v>4.1510927353200007</v>
      </c>
      <c r="U11" s="2">
        <f>('[1]Pc, Summer, S1'!U11*Main!$B$4)+(_xlfn.IFNA(VLOOKUP($A11,'EV Distribution'!$A$2:$B$16,2,FALSE),0)*'EV Characterization'!U$2)</f>
        <v>4.4252215008600002</v>
      </c>
      <c r="V11" s="2">
        <f>('[1]Pc, Summer, S1'!V11*Main!$B$4)+(_xlfn.IFNA(VLOOKUP($A11,'EV Distribution'!$A$2:$B$16,2,FALSE),0)*'EV Characterization'!V$2)</f>
        <v>4.7776727708400006</v>
      </c>
      <c r="W11" s="2">
        <f>('[1]Pc, Summer, S1'!W11*Main!$B$4)+(_xlfn.IFNA(VLOOKUP($A11,'EV Distribution'!$A$2:$B$16,2,FALSE),0)*'EV Characterization'!W$2)</f>
        <v>4.3599527471600004</v>
      </c>
      <c r="X11" s="2">
        <f>('[1]Pc, Summer, S1'!X11*Main!$B$4)+(_xlfn.IFNA(VLOOKUP($A11,'EV Distribution'!$A$2:$B$16,2,FALSE),0)*'EV Characterization'!X$2)</f>
        <v>3.9291789727399999</v>
      </c>
      <c r="Y11" s="2">
        <f>('[1]Pc, Summer, S1'!Y11*Main!$B$4)+(_xlfn.IFNA(VLOOKUP($A11,'EV Distribution'!$A$2:$B$16,2,FALSE),0)*'EV Characterization'!Y$2)</f>
        <v>3.4070289431400003</v>
      </c>
    </row>
    <row r="12" spans="1:25" x14ac:dyDescent="0.3">
      <c r="A12">
        <v>11</v>
      </c>
      <c r="B12" s="2">
        <f>('[1]Pc, Summer, S1'!B12*Main!$B$4)+(_xlfn.IFNA(VLOOKUP($A12,'EV Distribution'!$A$2:$B$16,2,FALSE),0)*'EV Characterization'!B$2)</f>
        <v>1.0312463084600001</v>
      </c>
      <c r="C12" s="2">
        <f>('[1]Pc, Summer, S1'!C12*Main!$B$4)+(_xlfn.IFNA(VLOOKUP($A12,'EV Distribution'!$A$2:$B$16,2,FALSE),0)*'EV Characterization'!C$2)</f>
        <v>0.92681630254000003</v>
      </c>
      <c r="D12" s="2">
        <f>('[1]Pc, Summer, S1'!D12*Main!$B$4)+(_xlfn.IFNA(VLOOKUP($A12,'EV Distribution'!$A$2:$B$16,2,FALSE),0)*'EV Characterization'!D$2)</f>
        <v>0.8746012995800001</v>
      </c>
      <c r="E12" s="2">
        <f>('[1]Pc, Summer, S1'!E12*Main!$B$4)+(_xlfn.IFNA(VLOOKUP($A12,'EV Distribution'!$A$2:$B$16,2,FALSE),0)*'EV Characterization'!E$2)</f>
        <v>0.84849379810000003</v>
      </c>
      <c r="F12" s="2">
        <f>('[1]Pc, Summer, S1'!F12*Main!$B$4)+(_xlfn.IFNA(VLOOKUP($A12,'EV Distribution'!$A$2:$B$16,2,FALSE),0)*'EV Characterization'!F$2)</f>
        <v>0.86154754884000007</v>
      </c>
      <c r="G12" s="2">
        <f>('[1]Pc, Summer, S1'!G12*Main!$B$4)+(_xlfn.IFNA(VLOOKUP($A12,'EV Distribution'!$A$2:$B$16,2,FALSE),0)*'EV Characterization'!G$2)</f>
        <v>0.93987005328000006</v>
      </c>
      <c r="H12" s="2">
        <f>('[1]Pc, Summer, S1'!H12*Main!$B$4)+(_xlfn.IFNA(VLOOKUP($A12,'EV Distribution'!$A$2:$B$16,2,FALSE),0)*'EV Characterization'!H$2)</f>
        <v>1.12262256364</v>
      </c>
      <c r="I12" s="2">
        <f>('[1]Pc, Summer, S1'!I12*Main!$B$4)+(_xlfn.IFNA(VLOOKUP($A12,'EV Distribution'!$A$2:$B$16,2,FALSE),0)*'EV Characterization'!I$2)</f>
        <v>1.31842882474</v>
      </c>
      <c r="J12" s="2">
        <f>('[1]Pc, Summer, S1'!J12*Main!$B$4)+(_xlfn.IFNA(VLOOKUP($A12,'EV Distribution'!$A$2:$B$16,2,FALSE),0)*'EV Characterization'!J$2)</f>
        <v>1.4359125814000002</v>
      </c>
      <c r="K12" s="2">
        <f>('[1]Pc, Summer, S1'!K12*Main!$B$4)+(_xlfn.IFNA(VLOOKUP($A12,'EV Distribution'!$A$2:$B$16,2,FALSE),0)*'EV Characterization'!K$2)</f>
        <v>1.51423508584</v>
      </c>
      <c r="L12" s="2">
        <f>('[1]Pc, Summer, S1'!L12*Main!$B$4)+(_xlfn.IFNA(VLOOKUP($A12,'EV Distribution'!$A$2:$B$16,2,FALSE),0)*'EV Characterization'!L$2)</f>
        <v>1.6056113410200001</v>
      </c>
      <c r="M12" s="2">
        <f>('[1]Pc, Summer, S1'!M12*Main!$B$4)+(_xlfn.IFNA(VLOOKUP($A12,'EV Distribution'!$A$2:$B$16,2,FALSE),0)*'EV Characterization'!M$2)</f>
        <v>1.6447725932400001</v>
      </c>
      <c r="N12" s="2">
        <f>('[1]Pc, Summer, S1'!N12*Main!$B$4)+(_xlfn.IFNA(VLOOKUP($A12,'EV Distribution'!$A$2:$B$16,2,FALSE),0)*'EV Characterization'!N$2)</f>
        <v>1.6186650917600001</v>
      </c>
      <c r="O12" s="2">
        <f>('[1]Pc, Summer, S1'!O12*Main!$B$4)+(_xlfn.IFNA(VLOOKUP($A12,'EV Distribution'!$A$2:$B$16,2,FALSE),0)*'EV Characterization'!O$2)</f>
        <v>1.55339633806</v>
      </c>
      <c r="P12" s="2">
        <f>('[1]Pc, Summer, S1'!P12*Main!$B$4)+(_xlfn.IFNA(VLOOKUP($A12,'EV Distribution'!$A$2:$B$16,2,FALSE),0)*'EV Characterization'!P$2)</f>
        <v>1.4620200828800003</v>
      </c>
      <c r="Q12" s="2">
        <f>('[1]Pc, Summer, S1'!Q12*Main!$B$4)+(_xlfn.IFNA(VLOOKUP($A12,'EV Distribution'!$A$2:$B$16,2,FALSE),0)*'EV Characterization'!Q$2)</f>
        <v>1.3836975784400001</v>
      </c>
      <c r="R12" s="2">
        <f>('[1]Pc, Summer, S1'!R12*Main!$B$4)+(_xlfn.IFNA(VLOOKUP($A12,'EV Distribution'!$A$2:$B$16,2,FALSE),0)*'EV Characterization'!R$2)</f>
        <v>1.3836975784400001</v>
      </c>
      <c r="S12" s="2">
        <f>('[1]Pc, Summer, S1'!S12*Main!$B$4)+(_xlfn.IFNA(VLOOKUP($A12,'EV Distribution'!$A$2:$B$16,2,FALSE),0)*'EV Characterization'!S$2)</f>
        <v>1.47507383362</v>
      </c>
      <c r="T12" s="2">
        <f>('[1]Pc, Summer, S1'!T12*Main!$B$4)+(_xlfn.IFNA(VLOOKUP($A12,'EV Distribution'!$A$2:$B$16,2,FALSE),0)*'EV Characterization'!T$2)</f>
        <v>1.5664500888000001</v>
      </c>
      <c r="U12" s="2">
        <f>('[1]Pc, Summer, S1'!U12*Main!$B$4)+(_xlfn.IFNA(VLOOKUP($A12,'EV Distribution'!$A$2:$B$16,2,FALSE),0)*'EV Characterization'!U$2)</f>
        <v>1.6056113410200001</v>
      </c>
      <c r="V12" s="2">
        <f>('[1]Pc, Summer, S1'!V12*Main!$B$4)+(_xlfn.IFNA(VLOOKUP($A12,'EV Distribution'!$A$2:$B$16,2,FALSE),0)*'EV Characterization'!V$2)</f>
        <v>1.7883638513800002</v>
      </c>
      <c r="W12" s="2">
        <f>('[1]Pc, Summer, S1'!W12*Main!$B$4)+(_xlfn.IFNA(VLOOKUP($A12,'EV Distribution'!$A$2:$B$16,2,FALSE),0)*'EV Characterization'!W$2)</f>
        <v>1.59255759028</v>
      </c>
      <c r="X12" s="2">
        <f>('[1]Pc, Summer, S1'!X12*Main!$B$4)+(_xlfn.IFNA(VLOOKUP($A12,'EV Distribution'!$A$2:$B$16,2,FALSE),0)*'EV Characterization'!X$2)</f>
        <v>1.4489663321400001</v>
      </c>
      <c r="Y12" s="2">
        <f>('[1]Pc, Summer, S1'!Y12*Main!$B$4)+(_xlfn.IFNA(VLOOKUP($A12,'EV Distribution'!$A$2:$B$16,2,FALSE),0)*'EV Characterization'!Y$2)</f>
        <v>1.2401063203</v>
      </c>
    </row>
    <row r="13" spans="1:25" x14ac:dyDescent="0.3">
      <c r="A13">
        <v>12</v>
      </c>
      <c r="B13" s="2">
        <f>('[1]Pc, Summer, S1'!B13*Main!$B$4)+(_xlfn.IFNA(VLOOKUP($A13,'EV Distribution'!$A$2:$B$16,2,FALSE),0)*'EV Characterization'!B$2)</f>
        <v>6.5138216192600007</v>
      </c>
      <c r="C13" s="2">
        <f>('[1]Pc, Summer, S1'!C13*Main!$B$4)+(_xlfn.IFNA(VLOOKUP($A13,'EV Distribution'!$A$2:$B$16,2,FALSE),0)*'EV Characterization'!C$2)</f>
        <v>6.6051978744399999</v>
      </c>
      <c r="D13" s="2">
        <f>('[1]Pc, Summer, S1'!D13*Main!$B$4)+(_xlfn.IFNA(VLOOKUP($A13,'EV Distribution'!$A$2:$B$16,2,FALSE),0)*'EV Characterization'!D$2)</f>
        <v>7.0881866518200001</v>
      </c>
      <c r="E13" s="2">
        <f>('[1]Pc, Summer, S1'!E13*Main!$B$4)+(_xlfn.IFNA(VLOOKUP($A13,'EV Distribution'!$A$2:$B$16,2,FALSE),0)*'EV Characterization'!E$2)</f>
        <v>6.4485528655600008</v>
      </c>
      <c r="F13" s="2">
        <f>('[1]Pc, Summer, S1'!F13*Main!$B$4)+(_xlfn.IFNA(VLOOKUP($A13,'EV Distribution'!$A$2:$B$16,2,FALSE),0)*'EV Characterization'!F$2)</f>
        <v>6.3571766103800007</v>
      </c>
      <c r="G13" s="2">
        <f>('[1]Pc, Summer, S1'!G13*Main!$B$4)+(_xlfn.IFNA(VLOOKUP($A13,'EV Distribution'!$A$2:$B$16,2,FALSE),0)*'EV Characterization'!G$2)</f>
        <v>6.1483165985400001</v>
      </c>
      <c r="H13" s="2">
        <f>('[1]Pc, Summer, S1'!H13*Main!$B$4)+(_xlfn.IFNA(VLOOKUP($A13,'EV Distribution'!$A$2:$B$16,2,FALSE),0)*'EV Characterization'!H$2)</f>
        <v>6.2527466044600004</v>
      </c>
      <c r="I13" s="2">
        <f>('[1]Pc, Summer, S1'!I13*Main!$B$4)+(_xlfn.IFNA(VLOOKUP($A13,'EV Distribution'!$A$2:$B$16,2,FALSE),0)*'EV Characterization'!I$2)</f>
        <v>6.774896634060001</v>
      </c>
      <c r="J13" s="2">
        <f>('[1]Pc, Summer, S1'!J13*Main!$B$4)+(_xlfn.IFNA(VLOOKUP($A13,'EV Distribution'!$A$2:$B$16,2,FALSE),0)*'EV Characterization'!J$2)</f>
        <v>6.0177790911400004</v>
      </c>
      <c r="K13" s="2">
        <f>('[1]Pc, Summer, S1'!K13*Main!$B$4)+(_xlfn.IFNA(VLOOKUP($A13,'EV Distribution'!$A$2:$B$16,2,FALSE),0)*'EV Characterization'!K$2)</f>
        <v>4.6079740112199996</v>
      </c>
      <c r="L13" s="2">
        <f>('[1]Pc, Summer, S1'!L13*Main!$B$4)+(_xlfn.IFNA(VLOOKUP($A13,'EV Distribution'!$A$2:$B$16,2,FALSE),0)*'EV Characterization'!L$2)</f>
        <v>6.3963378626000011</v>
      </c>
      <c r="M13" s="2">
        <f>('[1]Pc, Summer, S1'!M13*Main!$B$4)+(_xlfn.IFNA(VLOOKUP($A13,'EV Distribution'!$A$2:$B$16,2,FALSE),0)*'EV Characterization'!M$2)</f>
        <v>7.0490253996000005</v>
      </c>
      <c r="N13" s="2">
        <f>('[1]Pc, Summer, S1'!N13*Main!$B$4)+(_xlfn.IFNA(VLOOKUP($A13,'EV Distribution'!$A$2:$B$16,2,FALSE),0)*'EV Characterization'!N$2)</f>
        <v>7.0359716488600004</v>
      </c>
      <c r="O13" s="2">
        <f>('[1]Pc, Summer, S1'!O13*Main!$B$4)+(_xlfn.IFNA(VLOOKUP($A13,'EV Distribution'!$A$2:$B$16,2,FALSE),0)*'EV Characterization'!O$2)</f>
        <v>7.2970466636600007</v>
      </c>
      <c r="P13" s="2">
        <f>('[1]Pc, Summer, S1'!P13*Main!$B$4)+(_xlfn.IFNA(VLOOKUP($A13,'EV Distribution'!$A$2:$B$16,2,FALSE),0)*'EV Characterization'!P$2)</f>
        <v>5.7958653285600006</v>
      </c>
      <c r="Q13" s="2">
        <f>('[1]Pc, Summer, S1'!Q13*Main!$B$4)+(_xlfn.IFNA(VLOOKUP($A13,'EV Distribution'!$A$2:$B$16,2,FALSE),0)*'EV Characterization'!Q$2)</f>
        <v>7.7408741888200003</v>
      </c>
      <c r="R13" s="2">
        <f>('[1]Pc, Summer, S1'!R13*Main!$B$4)+(_xlfn.IFNA(VLOOKUP($A13,'EV Distribution'!$A$2:$B$16,2,FALSE),0)*'EV Characterization'!R$2)</f>
        <v>7.0751329010799999</v>
      </c>
      <c r="S13" s="2">
        <f>('[1]Pc, Summer, S1'!S13*Main!$B$4)+(_xlfn.IFNA(VLOOKUP($A13,'EV Distribution'!$A$2:$B$16,2,FALSE),0)*'EV Characterization'!S$2)</f>
        <v>6.8662728892400002</v>
      </c>
      <c r="T13" s="2">
        <f>('[1]Pc, Summer, S1'!T13*Main!$B$4)+(_xlfn.IFNA(VLOOKUP($A13,'EV Distribution'!$A$2:$B$16,2,FALSE),0)*'EV Characterization'!T$2)</f>
        <v>6.9445953936800011</v>
      </c>
      <c r="U13" s="2">
        <f>('[1]Pc, Summer, S1'!U13*Main!$B$4)+(_xlfn.IFNA(VLOOKUP($A13,'EV Distribution'!$A$2:$B$16,2,FALSE),0)*'EV Characterization'!U$2)</f>
        <v>7.6233904321599999</v>
      </c>
      <c r="V13" s="2">
        <f>('[1]Pc, Summer, S1'!V13*Main!$B$4)+(_xlfn.IFNA(VLOOKUP($A13,'EV Distribution'!$A$2:$B$16,2,FALSE),0)*'EV Characterization'!V$2)</f>
        <v>8.3674542243400012</v>
      </c>
      <c r="W13" s="2">
        <f>('[1]Pc, Summer, S1'!W13*Main!$B$4)+(_xlfn.IFNA(VLOOKUP($A13,'EV Distribution'!$A$2:$B$16,2,FALSE),0)*'EV Characterization'!W$2)</f>
        <v>8.3021854706400013</v>
      </c>
      <c r="X13" s="2">
        <f>('[1]Pc, Summer, S1'!X13*Main!$B$4)+(_xlfn.IFNA(VLOOKUP($A13,'EV Distribution'!$A$2:$B$16,2,FALSE),0)*'EV Characterization'!X$2)</f>
        <v>8.2238629662000005</v>
      </c>
      <c r="Y13" s="2">
        <f>('[1]Pc, Summer, S1'!Y13*Main!$B$4)+(_xlfn.IFNA(VLOOKUP($A13,'EV Distribution'!$A$2:$B$16,2,FALSE),0)*'EV Characterization'!Y$2)</f>
        <v>8.3021854706400013</v>
      </c>
    </row>
    <row r="14" spans="1:25" x14ac:dyDescent="0.3">
      <c r="A14">
        <v>13</v>
      </c>
      <c r="B14" s="2">
        <f>('[1]Pc, Summer, S1'!B14*Main!$B$4)+(_xlfn.IFNA(VLOOKUP($A14,'EV Distribution'!$A$2:$B$16,2,FALSE),0)*'EV Characterization'!B$2)</f>
        <v>11.905020674879999</v>
      </c>
      <c r="C14" s="2">
        <f>('[1]Pc, Summer, S1'!C14*Main!$B$4)+(_xlfn.IFNA(VLOOKUP($A14,'EV Distribution'!$A$2:$B$16,2,FALSE),0)*'EV Characterization'!C$2)</f>
        <v>11.76142941674</v>
      </c>
      <c r="D14" s="2">
        <f>('[1]Pc, Summer, S1'!D14*Main!$B$4)+(_xlfn.IFNA(VLOOKUP($A14,'EV Distribution'!$A$2:$B$16,2,FALSE),0)*'EV Characterization'!D$2)</f>
        <v>11.57867690638</v>
      </c>
      <c r="E14" s="2">
        <f>('[1]Pc, Summer, S1'!E14*Main!$B$4)+(_xlfn.IFNA(VLOOKUP($A14,'EV Distribution'!$A$2:$B$16,2,FALSE),0)*'EV Characterization'!E$2)</f>
        <v>11.51340815268</v>
      </c>
      <c r="F14" s="2">
        <f>('[1]Pc, Summer, S1'!F14*Main!$B$4)+(_xlfn.IFNA(VLOOKUP($A14,'EV Distribution'!$A$2:$B$16,2,FALSE),0)*'EV Characterization'!F$2)</f>
        <v>11.435085648240001</v>
      </c>
      <c r="G14" s="2">
        <f>('[1]Pc, Summer, S1'!G14*Main!$B$4)+(_xlfn.IFNA(VLOOKUP($A14,'EV Distribution'!$A$2:$B$16,2,FALSE),0)*'EV Characterization'!G$2)</f>
        <v>11.6831069123</v>
      </c>
      <c r="H14" s="2">
        <f>('[1]Pc, Summer, S1'!H14*Main!$B$4)+(_xlfn.IFNA(VLOOKUP($A14,'EV Distribution'!$A$2:$B$16,2,FALSE),0)*'EV Characterization'!H$2)</f>
        <v>13.48452451442</v>
      </c>
      <c r="I14" s="2">
        <f>('[1]Pc, Summer, S1'!I14*Main!$B$4)+(_xlfn.IFNA(VLOOKUP($A14,'EV Distribution'!$A$2:$B$16,2,FALSE),0)*'EV Characterization'!I$2)</f>
        <v>14.241642057340002</v>
      </c>
      <c r="J14" s="2">
        <f>('[1]Pc, Summer, S1'!J14*Main!$B$4)+(_xlfn.IFNA(VLOOKUP($A14,'EV Distribution'!$A$2:$B$16,2,FALSE),0)*'EV Characterization'!J$2)</f>
        <v>15.181512110620002</v>
      </c>
      <c r="K14" s="2">
        <f>('[1]Pc, Summer, S1'!K14*Main!$B$4)+(_xlfn.IFNA(VLOOKUP($A14,'EV Distribution'!$A$2:$B$16,2,FALSE),0)*'EV Characterization'!K$2)</f>
        <v>14.437448318440001</v>
      </c>
      <c r="L14" s="2">
        <f>('[1]Pc, Summer, S1'!L14*Main!$B$4)+(_xlfn.IFNA(VLOOKUP($A14,'EV Distribution'!$A$2:$B$16,2,FALSE),0)*'EV Characterization'!L$2)</f>
        <v>14.541878324360002</v>
      </c>
      <c r="M14" s="2">
        <f>('[1]Pc, Summer, S1'!M14*Main!$B$4)+(_xlfn.IFNA(VLOOKUP($A14,'EV Distribution'!$A$2:$B$16,2,FALSE),0)*'EV Characterization'!M$2)</f>
        <v>14.646308330280002</v>
      </c>
      <c r="N14" s="2">
        <f>('[1]Pc, Summer, S1'!N14*Main!$B$4)+(_xlfn.IFNA(VLOOKUP($A14,'EV Distribution'!$A$2:$B$16,2,FALSE),0)*'EV Characterization'!N$2)</f>
        <v>15.129297107660001</v>
      </c>
      <c r="O14" s="2">
        <f>('[1]Pc, Summer, S1'!O14*Main!$B$4)+(_xlfn.IFNA(VLOOKUP($A14,'EV Distribution'!$A$2:$B$16,2,FALSE),0)*'EV Characterization'!O$2)</f>
        <v>14.972652098780001</v>
      </c>
      <c r="P14" s="2">
        <f>('[1]Pc, Summer, S1'!P14*Main!$B$4)+(_xlfn.IFNA(VLOOKUP($A14,'EV Distribution'!$A$2:$B$16,2,FALSE),0)*'EV Characterization'!P$2)</f>
        <v>14.646308330280002</v>
      </c>
      <c r="Q14" s="2">
        <f>('[1]Pc, Summer, S1'!Q14*Main!$B$4)+(_xlfn.IFNA(VLOOKUP($A14,'EV Distribution'!$A$2:$B$16,2,FALSE),0)*'EV Characterization'!Q$2)</f>
        <v>14.528824573620001</v>
      </c>
      <c r="R14" s="2">
        <f>('[1]Pc, Summer, S1'!R14*Main!$B$4)+(_xlfn.IFNA(VLOOKUP($A14,'EV Distribution'!$A$2:$B$16,2,FALSE),0)*'EV Characterization'!R$2)</f>
        <v>14.71157708398</v>
      </c>
      <c r="S14" s="2">
        <f>('[1]Pc, Summer, S1'!S14*Main!$B$4)+(_xlfn.IFNA(VLOOKUP($A14,'EV Distribution'!$A$2:$B$16,2,FALSE),0)*'EV Characterization'!S$2)</f>
        <v>14.855168342120002</v>
      </c>
      <c r="T14" s="2">
        <f>('[1]Pc, Summer, S1'!T14*Main!$B$4)+(_xlfn.IFNA(VLOOKUP($A14,'EV Distribution'!$A$2:$B$16,2,FALSE),0)*'EV Characterization'!T$2)</f>
        <v>14.228588306600001</v>
      </c>
      <c r="U14" s="2">
        <f>('[1]Pc, Summer, S1'!U14*Main!$B$4)+(_xlfn.IFNA(VLOOKUP($A14,'EV Distribution'!$A$2:$B$16,2,FALSE),0)*'EV Characterization'!U$2)</f>
        <v>14.39828706622</v>
      </c>
      <c r="V14" s="2">
        <f>('[1]Pc, Summer, S1'!V14*Main!$B$4)+(_xlfn.IFNA(VLOOKUP($A14,'EV Distribution'!$A$2:$B$16,2,FALSE),0)*'EV Characterization'!V$2)</f>
        <v>14.51577082288</v>
      </c>
      <c r="W14" s="2">
        <f>('[1]Pc, Summer, S1'!W14*Main!$B$4)+(_xlfn.IFNA(VLOOKUP($A14,'EV Distribution'!$A$2:$B$16,2,FALSE),0)*'EV Characterization'!W$2)</f>
        <v>13.667277024780002</v>
      </c>
      <c r="X14" s="2">
        <f>('[1]Pc, Summer, S1'!X14*Main!$B$4)+(_xlfn.IFNA(VLOOKUP($A14,'EV Distribution'!$A$2:$B$16,2,FALSE),0)*'EV Characterization'!X$2)</f>
        <v>12.0747194345</v>
      </c>
      <c r="Y14" s="2">
        <f>('[1]Pc, Summer, S1'!Y14*Main!$B$4)+(_xlfn.IFNA(VLOOKUP($A14,'EV Distribution'!$A$2:$B$16,2,FALSE),0)*'EV Characterization'!Y$2)</f>
        <v>12.08777318524</v>
      </c>
    </row>
    <row r="15" spans="1:25" x14ac:dyDescent="0.3">
      <c r="A15">
        <v>14</v>
      </c>
      <c r="B15" s="2">
        <f>('[1]Pc, Summer, S1'!B15*Main!$B$4)+(_xlfn.IFNA(VLOOKUP($A15,'EV Distribution'!$A$2:$B$16,2,FALSE),0)*'EV Characterization'!B$2)</f>
        <v>-0.28009959294000003</v>
      </c>
      <c r="C15" s="2">
        <f>('[1]Pc, Summer, S1'!C15*Main!$B$4)+(_xlfn.IFNA(VLOOKUP($A15,'EV Distribution'!$A$2:$B$16,2,FALSE),0)*'EV Characterization'!C$2)</f>
        <v>-0.25629333146</v>
      </c>
      <c r="D15" s="2">
        <f>('[1]Pc, Summer, S1'!D15*Main!$B$4)+(_xlfn.IFNA(VLOOKUP($A15,'EV Distribution'!$A$2:$B$16,2,FALSE),0)*'EV Characterization'!D$2)</f>
        <v>-0.26726290072000009</v>
      </c>
      <c r="E15" s="2">
        <f>('[1]Pc, Summer, S1'!E15*Main!$B$4)+(_xlfn.IFNA(VLOOKUP($A15,'EV Distribution'!$A$2:$B$16,2,FALSE),0)*'EV Characterization'!E$2)</f>
        <v>-0.27094590072000008</v>
      </c>
      <c r="F15" s="2">
        <f>('[1]Pc, Summer, S1'!F15*Main!$B$4)+(_xlfn.IFNA(VLOOKUP($A15,'EV Distribution'!$A$2:$B$16,2,FALSE),0)*'EV Characterization'!F$2)</f>
        <v>-0.28708760072000006</v>
      </c>
      <c r="G15" s="2">
        <f>('[1]Pc, Summer, S1'!G15*Main!$B$4)+(_xlfn.IFNA(VLOOKUP($A15,'EV Distribution'!$A$2:$B$16,2,FALSE),0)*'EV Characterization'!G$2)</f>
        <v>-0.30938510220000004</v>
      </c>
      <c r="H15" s="2">
        <f>('[1]Pc, Summer, S1'!H15*Main!$B$4)+(_xlfn.IFNA(VLOOKUP($A15,'EV Distribution'!$A$2:$B$16,2,FALSE),0)*'EV Characterization'!H$2)</f>
        <v>-0.36977774664000002</v>
      </c>
      <c r="I15" s="2">
        <f>('[1]Pc, Summer, S1'!I15*Main!$B$4)+(_xlfn.IFNA(VLOOKUP($A15,'EV Distribution'!$A$2:$B$16,2,FALSE),0)*'EV Characterization'!I$2)</f>
        <v>-0.51194246034000002</v>
      </c>
      <c r="J15" s="2">
        <f>('[1]Pc, Summer, S1'!J15*Main!$B$4)+(_xlfn.IFNA(VLOOKUP($A15,'EV Distribution'!$A$2:$B$16,2,FALSE),0)*'EV Characterization'!J$2)</f>
        <v>-0.55288679256000006</v>
      </c>
      <c r="K15" s="2">
        <f>('[1]Pc, Summer, S1'!K15*Main!$B$4)+(_xlfn.IFNA(VLOOKUP($A15,'EV Distribution'!$A$2:$B$16,2,FALSE),0)*'EV Characterization'!K$2)</f>
        <v>-0.57340121404000011</v>
      </c>
      <c r="L15" s="2">
        <f>('[1]Pc, Summer, S1'!L15*Main!$B$4)+(_xlfn.IFNA(VLOOKUP($A15,'EV Distribution'!$A$2:$B$16,2,FALSE),0)*'EV Characterization'!L$2)</f>
        <v>-0.63437159700000001</v>
      </c>
      <c r="M15" s="2">
        <f>('[1]Pc, Summer, S1'!M15*Main!$B$4)+(_xlfn.IFNA(VLOOKUP($A15,'EV Distribution'!$A$2:$B$16,2,FALSE),0)*'EV Characterization'!M$2)</f>
        <v>-0.64806542774000009</v>
      </c>
      <c r="N15" s="2">
        <f>('[1]Pc, Summer, S1'!N15*Main!$B$4)+(_xlfn.IFNA(VLOOKUP($A15,'EV Distribution'!$A$2:$B$16,2,FALSE),0)*'EV Characterization'!N$2)</f>
        <v>-0.63128549700000003</v>
      </c>
      <c r="O15" s="2">
        <f>('[1]Pc, Summer, S1'!O15*Main!$B$4)+(_xlfn.IFNA(VLOOKUP($A15,'EV Distribution'!$A$2:$B$16,2,FALSE),0)*'EV Characterization'!O$2)</f>
        <v>-0.57750839404000009</v>
      </c>
      <c r="P15" s="2">
        <f>('[1]Pc, Summer, S1'!P15*Main!$B$4)+(_xlfn.IFNA(VLOOKUP($A15,'EV Distribution'!$A$2:$B$16,2,FALSE),0)*'EV Characterization'!P$2)</f>
        <v>-0.50098420960000001</v>
      </c>
      <c r="Q15" s="2">
        <f>('[1]Pc, Summer, S1'!Q15*Main!$B$4)+(_xlfn.IFNA(VLOOKUP($A15,'EV Distribution'!$A$2:$B$16,2,FALSE),0)*'EV Characterization'!Q$2)</f>
        <v>-0.4977025296</v>
      </c>
      <c r="R15" s="2">
        <f>('[1]Pc, Summer, S1'!R15*Main!$B$4)+(_xlfn.IFNA(VLOOKUP($A15,'EV Distribution'!$A$2:$B$16,2,FALSE),0)*'EV Characterization'!R$2)</f>
        <v>-0.50975044034000005</v>
      </c>
      <c r="S15" s="2">
        <f>('[1]Pc, Summer, S1'!S15*Main!$B$4)+(_xlfn.IFNA(VLOOKUP($A15,'EV Distribution'!$A$2:$B$16,2,FALSE),0)*'EV Characterization'!S$2)</f>
        <v>-0.47393505886000009</v>
      </c>
      <c r="T15" s="2">
        <f>('[1]Pc, Summer, S1'!T15*Main!$B$4)+(_xlfn.IFNA(VLOOKUP($A15,'EV Distribution'!$A$2:$B$16,2,FALSE),0)*'EV Characterization'!T$2)</f>
        <v>-0.5116579803400001</v>
      </c>
      <c r="U15" s="2">
        <f>('[1]Pc, Summer, S1'!U15*Main!$B$4)+(_xlfn.IFNA(VLOOKUP($A15,'EV Distribution'!$A$2:$B$16,2,FALSE),0)*'EV Characterization'!U$2)</f>
        <v>-0.55207907255999999</v>
      </c>
      <c r="V15" s="2">
        <f>('[1]Pc, Summer, S1'!V15*Main!$B$4)+(_xlfn.IFNA(VLOOKUP($A15,'EV Distribution'!$A$2:$B$16,2,FALSE),0)*'EV Characterization'!V$2)</f>
        <v>-0.56021792330000009</v>
      </c>
      <c r="W15" s="2">
        <f>('[1]Pc, Summer, S1'!W15*Main!$B$4)+(_xlfn.IFNA(VLOOKUP($A15,'EV Distribution'!$A$2:$B$16,2,FALSE),0)*'EV Characterization'!W$2)</f>
        <v>-0.48323907886000006</v>
      </c>
      <c r="X15" s="2">
        <f>('[1]Pc, Summer, S1'!X15*Main!$B$4)+(_xlfn.IFNA(VLOOKUP($A15,'EV Distribution'!$A$2:$B$16,2,FALSE),0)*'EV Characterization'!X$2)</f>
        <v>-0.37329310664000004</v>
      </c>
      <c r="Y15" s="2">
        <f>('[1]Pc, Summer, S1'!Y15*Main!$B$4)+(_xlfn.IFNA(VLOOKUP($A15,'EV Distribution'!$A$2:$B$16,2,FALSE),0)*'EV Characterization'!Y$2)</f>
        <v>-0.30852542368000002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S2'!B2*Main!$B$4)+(_xlfn.IFNA(VLOOKUP($A2,'EV Distribution'!$A$2:$B$16,2,FALSE),0)*'EV Characterization'!B$2)</f>
        <v>8.0150029543599999</v>
      </c>
      <c r="C2" s="2">
        <f>('[1]Pc, Summer, S2'!C2*Main!$B$4)+(_xlfn.IFNA(VLOOKUP($A2,'EV Distribution'!$A$2:$B$16,2,FALSE),0)*'EV Characterization'!C$2)</f>
        <v>7.8714116962200009</v>
      </c>
      <c r="D2" s="2">
        <f>('[1]Pc, Summer, S2'!D2*Main!$B$4)+(_xlfn.IFNA(VLOOKUP($A2,'EV Distribution'!$A$2:$B$16,2,FALSE),0)*'EV Characterization'!D$2)</f>
        <v>7.7800354410400008</v>
      </c>
      <c r="E2" s="2">
        <f>('[1]Pc, Summer, S2'!E2*Main!$B$4)+(_xlfn.IFNA(VLOOKUP($A2,'EV Distribution'!$A$2:$B$16,2,FALSE),0)*'EV Characterization'!E$2)</f>
        <v>7.79308919178</v>
      </c>
      <c r="F2" s="2">
        <f>('[1]Pc, Summer, S2'!F2*Main!$B$4)+(_xlfn.IFNA(VLOOKUP($A2,'EV Distribution'!$A$2:$B$16,2,FALSE),0)*'EV Characterization'!F$2)</f>
        <v>7.4536916725400006</v>
      </c>
      <c r="G2" s="2">
        <f>('[1]Pc, Summer, S2'!G2*Main!$B$4)+(_xlfn.IFNA(VLOOKUP($A2,'EV Distribution'!$A$2:$B$16,2,FALSE),0)*'EV Characterization'!G$2)</f>
        <v>7.3231541651400009</v>
      </c>
      <c r="H2" s="2">
        <f>('[1]Pc, Summer, S2'!H2*Main!$B$4)+(_xlfn.IFNA(VLOOKUP($A2,'EV Distribution'!$A$2:$B$16,2,FALSE),0)*'EV Characterization'!H$2)</f>
        <v>6.8923803907200005</v>
      </c>
      <c r="I2" s="2">
        <f>('[1]Pc, Summer, S2'!I2*Main!$B$4)+(_xlfn.IFNA(VLOOKUP($A2,'EV Distribution'!$A$2:$B$16,2,FALSE),0)*'EV Characterization'!I$2)</f>
        <v>6.8010041355400004</v>
      </c>
      <c r="J2" s="2">
        <f>('[1]Pc, Summer, S2'!J2*Main!$B$4)+(_xlfn.IFNA(VLOOKUP($A2,'EV Distribution'!$A$2:$B$16,2,FALSE),0)*'EV Characterization'!J$2)</f>
        <v>6.7618428833199999</v>
      </c>
      <c r="K2" s="2">
        <f>('[1]Pc, Summer, S2'!K2*Main!$B$4)+(_xlfn.IFNA(VLOOKUP($A2,'EV Distribution'!$A$2:$B$16,2,FALSE),0)*'EV Characterization'!K$2)</f>
        <v>6.8010041355400004</v>
      </c>
      <c r="L2" s="2">
        <f>('[1]Pc, Summer, S2'!L2*Main!$B$4)+(_xlfn.IFNA(VLOOKUP($A2,'EV Distribution'!$A$2:$B$16,2,FALSE),0)*'EV Characterization'!L$2)</f>
        <v>6.5790903729600005</v>
      </c>
      <c r="M2" s="2">
        <f>('[1]Pc, Summer, S2'!M2*Main!$B$4)+(_xlfn.IFNA(VLOOKUP($A2,'EV Distribution'!$A$2:$B$16,2,FALSE),0)*'EV Characterization'!M$2)</f>
        <v>6.4354991148199998</v>
      </c>
      <c r="N2" s="2">
        <f>('[1]Pc, Summer, S2'!N2*Main!$B$4)+(_xlfn.IFNA(VLOOKUP($A2,'EV Distribution'!$A$2:$B$16,2,FALSE),0)*'EV Characterization'!N$2)</f>
        <v>6.3963378626000011</v>
      </c>
      <c r="O2" s="2">
        <f>('[1]Pc, Summer, S2'!O2*Main!$B$4)+(_xlfn.IFNA(VLOOKUP($A2,'EV Distribution'!$A$2:$B$16,2,FALSE),0)*'EV Characterization'!O$2)</f>
        <v>6.8271116370200007</v>
      </c>
      <c r="P2" s="2">
        <f>('[1]Pc, Summer, S2'!P2*Main!$B$4)+(_xlfn.IFNA(VLOOKUP($A2,'EV Distribution'!$A$2:$B$16,2,FALSE),0)*'EV Characterization'!P$2)</f>
        <v>6.9315416429400001</v>
      </c>
      <c r="Q2" s="2">
        <f>('[1]Pc, Summer, S2'!Q2*Main!$B$4)+(_xlfn.IFNA(VLOOKUP($A2,'EV Distribution'!$A$2:$B$16,2,FALSE),0)*'EV Characterization'!Q$2)</f>
        <v>6.8662728892400002</v>
      </c>
      <c r="R2" s="2">
        <f>('[1]Pc, Summer, S2'!R2*Main!$B$4)+(_xlfn.IFNA(VLOOKUP($A2,'EV Distribution'!$A$2:$B$16,2,FALSE),0)*'EV Characterization'!R$2)</f>
        <v>6.6835203788800008</v>
      </c>
      <c r="S2" s="2">
        <f>('[1]Pc, Summer, S2'!S2*Main!$B$4)+(_xlfn.IFNA(VLOOKUP($A2,'EV Distribution'!$A$2:$B$16,2,FALSE),0)*'EV Characterization'!S$2)</f>
        <v>6.8532191385000001</v>
      </c>
      <c r="T2" s="2">
        <f>('[1]Pc, Summer, S2'!T2*Main!$B$4)+(_xlfn.IFNA(VLOOKUP($A2,'EV Distribution'!$A$2:$B$16,2,FALSE),0)*'EV Characterization'!T$2)</f>
        <v>6.8401653877600008</v>
      </c>
      <c r="U2" s="2">
        <f>('[1]Pc, Summer, S2'!U2*Main!$B$4)+(_xlfn.IFNA(VLOOKUP($A2,'EV Distribution'!$A$2:$B$16,2,FALSE),0)*'EV Characterization'!U$2)</f>
        <v>7.0490253996000005</v>
      </c>
      <c r="V2" s="2">
        <f>('[1]Pc, Summer, S2'!V2*Main!$B$4)+(_xlfn.IFNA(VLOOKUP($A2,'EV Distribution'!$A$2:$B$16,2,FALSE),0)*'EV Characterization'!V$2)</f>
        <v>6.8532191385000001</v>
      </c>
      <c r="W2" s="2">
        <f>('[1]Pc, Summer, S2'!W2*Main!$B$4)+(_xlfn.IFNA(VLOOKUP($A2,'EV Distribution'!$A$2:$B$16,2,FALSE),0)*'EV Characterization'!W$2)</f>
        <v>6.7096278803600002</v>
      </c>
      <c r="X2" s="2">
        <f>('[1]Pc, Summer, S2'!X2*Main!$B$4)+(_xlfn.IFNA(VLOOKUP($A2,'EV Distribution'!$A$2:$B$16,2,FALSE),0)*'EV Characterization'!X$2)</f>
        <v>6.5138216192600007</v>
      </c>
      <c r="Y2" s="2">
        <f>('[1]Pc, Summer, S2'!Y2*Main!$B$4)+(_xlfn.IFNA(VLOOKUP($A2,'EV Distribution'!$A$2:$B$16,2,FALSE),0)*'EV Characterization'!Y$2)</f>
        <v>6.461606616300001</v>
      </c>
    </row>
    <row r="3" spans="1:25" x14ac:dyDescent="0.3">
      <c r="A3">
        <v>2</v>
      </c>
      <c r="B3" s="2">
        <f>('[1]Pc, Summer, S2'!B3*Main!$B$4)+(_xlfn.IFNA(VLOOKUP($A3,'EV Distribution'!$A$2:$B$16,2,FALSE),0)*'EV Characterization'!B$2)</f>
        <v>1.8405788543399999</v>
      </c>
      <c r="C3" s="2">
        <f>('[1]Pc, Summer, S2'!C3*Main!$B$4)+(_xlfn.IFNA(VLOOKUP($A3,'EV Distribution'!$A$2:$B$16,2,FALSE),0)*'EV Characterization'!C$2)</f>
        <v>1.7230950976800001</v>
      </c>
      <c r="D3" s="2">
        <f>('[1]Pc, Summer, S2'!D3*Main!$B$4)+(_xlfn.IFNA(VLOOKUP($A3,'EV Distribution'!$A$2:$B$16,2,FALSE),0)*'EV Characterization'!D$2)</f>
        <v>1.6317188425000002</v>
      </c>
      <c r="E3" s="2">
        <f>('[1]Pc, Summer, S2'!E3*Main!$B$4)+(_xlfn.IFNA(VLOOKUP($A3,'EV Distribution'!$A$2:$B$16,2,FALSE),0)*'EV Characterization'!E$2)</f>
        <v>1.5011813351000001</v>
      </c>
      <c r="F3" s="2">
        <f>('[1]Pc, Summer, S2'!F3*Main!$B$4)+(_xlfn.IFNA(VLOOKUP($A3,'EV Distribution'!$A$2:$B$16,2,FALSE),0)*'EV Characterization'!F$2)</f>
        <v>1.47507383362</v>
      </c>
      <c r="G3" s="2">
        <f>('[1]Pc, Summer, S2'!G3*Main!$B$4)+(_xlfn.IFNA(VLOOKUP($A3,'EV Distribution'!$A$2:$B$16,2,FALSE),0)*'EV Characterization'!G$2)</f>
        <v>1.4359125814000002</v>
      </c>
      <c r="H3" s="2">
        <f>('[1]Pc, Summer, S2'!H3*Main!$B$4)+(_xlfn.IFNA(VLOOKUP($A3,'EV Distribution'!$A$2:$B$16,2,FALSE),0)*'EV Characterization'!H$2)</f>
        <v>1.5272888365799999</v>
      </c>
      <c r="I3" s="2">
        <f>('[1]Pc, Summer, S2'!I3*Main!$B$4)+(_xlfn.IFNA(VLOOKUP($A3,'EV Distribution'!$A$2:$B$16,2,FALSE),0)*'EV Characterization'!I$2)</f>
        <v>1.8275251036</v>
      </c>
      <c r="J3" s="2">
        <f>('[1]Pc, Summer, S2'!J3*Main!$B$4)+(_xlfn.IFNA(VLOOKUP($A3,'EV Distribution'!$A$2:$B$16,2,FALSE),0)*'EV Characterization'!J$2)</f>
        <v>2.0886001184</v>
      </c>
      <c r="K3" s="2">
        <f>('[1]Pc, Summer, S2'!K3*Main!$B$4)+(_xlfn.IFNA(VLOOKUP($A3,'EV Distribution'!$A$2:$B$16,2,FALSE),0)*'EV Characterization'!K$2)</f>
        <v>2.3105138809800003</v>
      </c>
      <c r="L3" s="2">
        <f>('[1]Pc, Summer, S2'!L3*Main!$B$4)+(_xlfn.IFNA(VLOOKUP($A3,'EV Distribution'!$A$2:$B$16,2,FALSE),0)*'EV Characterization'!L$2)</f>
        <v>2.2713526287600003</v>
      </c>
      <c r="M3" s="2">
        <f>('[1]Pc, Summer, S2'!M3*Main!$B$4)+(_xlfn.IFNA(VLOOKUP($A3,'EV Distribution'!$A$2:$B$16,2,FALSE),0)*'EV Characterization'!M$2)</f>
        <v>2.2844063795</v>
      </c>
      <c r="N3" s="2">
        <f>('[1]Pc, Summer, S2'!N3*Main!$B$4)+(_xlfn.IFNA(VLOOKUP($A3,'EV Distribution'!$A$2:$B$16,2,FALSE),0)*'EV Characterization'!N$2)</f>
        <v>2.3105138809800003</v>
      </c>
      <c r="O3" s="2">
        <f>('[1]Pc, Summer, S2'!O3*Main!$B$4)+(_xlfn.IFNA(VLOOKUP($A3,'EV Distribution'!$A$2:$B$16,2,FALSE),0)*'EV Characterization'!O$2)</f>
        <v>2.2191376258000002</v>
      </c>
      <c r="P3" s="2">
        <f>('[1]Pc, Summer, S2'!P3*Main!$B$4)+(_xlfn.IFNA(VLOOKUP($A3,'EV Distribution'!$A$2:$B$16,2,FALSE),0)*'EV Characterization'!P$2)</f>
        <v>1.9841701124800002</v>
      </c>
      <c r="Q3" s="2">
        <f>('[1]Pc, Summer, S2'!Q3*Main!$B$4)+(_xlfn.IFNA(VLOOKUP($A3,'EV Distribution'!$A$2:$B$16,2,FALSE),0)*'EV Characterization'!Q$2)</f>
        <v>1.97111636174</v>
      </c>
      <c r="R3" s="2">
        <f>('[1]Pc, Summer, S2'!R3*Main!$B$4)+(_xlfn.IFNA(VLOOKUP($A3,'EV Distribution'!$A$2:$B$16,2,FALSE),0)*'EV Characterization'!R$2)</f>
        <v>1.9189013587800001</v>
      </c>
      <c r="S3" s="2">
        <f>('[1]Pc, Summer, S2'!S3*Main!$B$4)+(_xlfn.IFNA(VLOOKUP($A3,'EV Distribution'!$A$2:$B$16,2,FALSE),0)*'EV Characterization'!S$2)</f>
        <v>1.9189013587800001</v>
      </c>
      <c r="T3" s="2">
        <f>('[1]Pc, Summer, S2'!T3*Main!$B$4)+(_xlfn.IFNA(VLOOKUP($A3,'EV Distribution'!$A$2:$B$16,2,FALSE),0)*'EV Characterization'!T$2)</f>
        <v>2.04943886618</v>
      </c>
      <c r="U3" s="2">
        <f>('[1]Pc, Summer, S2'!U3*Main!$B$4)+(_xlfn.IFNA(VLOOKUP($A3,'EV Distribution'!$A$2:$B$16,2,FALSE),0)*'EV Characterization'!U$2)</f>
        <v>2.24524512728</v>
      </c>
      <c r="V3" s="2">
        <f>('[1]Pc, Summer, S2'!V3*Main!$B$4)+(_xlfn.IFNA(VLOOKUP($A3,'EV Distribution'!$A$2:$B$16,2,FALSE),0)*'EV Characterization'!V$2)</f>
        <v>2.2844063795</v>
      </c>
      <c r="W3" s="2">
        <f>('[1]Pc, Summer, S2'!W3*Main!$B$4)+(_xlfn.IFNA(VLOOKUP($A3,'EV Distribution'!$A$2:$B$16,2,FALSE),0)*'EV Characterization'!W$2)</f>
        <v>2.32356763172</v>
      </c>
      <c r="X3" s="2">
        <f>('[1]Pc, Summer, S2'!X3*Main!$B$4)+(_xlfn.IFNA(VLOOKUP($A3,'EV Distribution'!$A$2:$B$16,2,FALSE),0)*'EV Characterization'!X$2)</f>
        <v>2.0624926169200002</v>
      </c>
      <c r="Y3" s="2">
        <f>('[1]Pc, Summer, S2'!Y3*Main!$B$4)+(_xlfn.IFNA(VLOOKUP($A3,'EV Distribution'!$A$2:$B$16,2,FALSE),0)*'EV Characterization'!Y$2)</f>
        <v>1.7361488484200003</v>
      </c>
    </row>
    <row r="4" spans="1:25" x14ac:dyDescent="0.3">
      <c r="A4">
        <v>3</v>
      </c>
      <c r="B4" s="2">
        <f>('[1]Pc, Summer, S2'!B4*Main!$B$4)+(_xlfn.IFNA(VLOOKUP($A4,'EV Distribution'!$A$2:$B$16,2,FALSE),0)*'EV Characterization'!B$2)</f>
        <v>5.1143044945599998</v>
      </c>
      <c r="C4" s="2">
        <f>('[1]Pc, Summer, S2'!C4*Main!$B$4)+(_xlfn.IFNA(VLOOKUP($A4,'EV Distribution'!$A$2:$B$16,2,FALSE),0)*'EV Characterization'!C$2)</f>
        <v>4.8286514090200008</v>
      </c>
      <c r="D4" s="2">
        <f>('[1]Pc, Summer, S2'!D4*Main!$B$4)+(_xlfn.IFNA(VLOOKUP($A4,'EV Distribution'!$A$2:$B$16,2,FALSE),0)*'EV Characterization'!D$2)</f>
        <v>4.4342168834800004</v>
      </c>
      <c r="E4" s="2">
        <f>('[1]Pc, Summer, S2'!E4*Main!$B$4)+(_xlfn.IFNA(VLOOKUP($A4,'EV Distribution'!$A$2:$B$16,2,FALSE),0)*'EV Characterization'!E$2)</f>
        <v>4.3896653820000004</v>
      </c>
      <c r="F4" s="2">
        <f>('[1]Pc, Summer, S2'!F4*Main!$B$4)+(_xlfn.IFNA(VLOOKUP($A4,'EV Distribution'!$A$2:$B$16,2,FALSE),0)*'EV Characterization'!F$2)</f>
        <v>4.3218835327400003</v>
      </c>
      <c r="G4" s="2">
        <f>('[1]Pc, Summer, S2'!G4*Main!$B$4)+(_xlfn.IFNA(VLOOKUP($A4,'EV Distribution'!$A$2:$B$16,2,FALSE),0)*'EV Characterization'!G$2)</f>
        <v>4.3018022805200005</v>
      </c>
      <c r="H4" s="2">
        <f>('[1]Pc, Summer, S2'!H4*Main!$B$4)+(_xlfn.IFNA(VLOOKUP($A4,'EV Distribution'!$A$2:$B$16,2,FALSE),0)*'EV Characterization'!H$2)</f>
        <v>4.7962590334600002</v>
      </c>
      <c r="I4" s="2">
        <f>('[1]Pc, Summer, S2'!I4*Main!$B$4)+(_xlfn.IFNA(VLOOKUP($A4,'EV Distribution'!$A$2:$B$16,2,FALSE),0)*'EV Characterization'!I$2)</f>
        <v>5.0769150412000004</v>
      </c>
      <c r="J4" s="2">
        <f>('[1]Pc, Summer, S2'!J4*Main!$B$4)+(_xlfn.IFNA(VLOOKUP($A4,'EV Distribution'!$A$2:$B$16,2,FALSE),0)*'EV Characterization'!J$2)</f>
        <v>5.4204368711800006</v>
      </c>
      <c r="K4" s="2">
        <f>('[1]Pc, Summer, S2'!K4*Main!$B$4)+(_xlfn.IFNA(VLOOKUP($A4,'EV Distribution'!$A$2:$B$16,2,FALSE),0)*'EV Characterization'!K$2)</f>
        <v>5.47455381266</v>
      </c>
      <c r="L4" s="2">
        <f>('[1]Pc, Summer, S2'!L4*Main!$B$4)+(_xlfn.IFNA(VLOOKUP($A4,'EV Distribution'!$A$2:$B$16,2,FALSE),0)*'EV Characterization'!L$2)</f>
        <v>5.7701054918999999</v>
      </c>
      <c r="M4" s="2">
        <f>('[1]Pc, Summer, S2'!M4*Main!$B$4)+(_xlfn.IFNA(VLOOKUP($A4,'EV Distribution'!$A$2:$B$16,2,FALSE),0)*'EV Characterization'!M$2)</f>
        <v>6.2498888292800006</v>
      </c>
      <c r="N4" s="2">
        <f>('[1]Pc, Summer, S2'!N4*Main!$B$4)+(_xlfn.IFNA(VLOOKUP($A4,'EV Distribution'!$A$2:$B$16,2,FALSE),0)*'EV Characterization'!N$2)</f>
        <v>6.1902265648400006</v>
      </c>
      <c r="O4" s="2">
        <f>('[1]Pc, Summer, S2'!O4*Main!$B$4)+(_xlfn.IFNA(VLOOKUP($A4,'EV Distribution'!$A$2:$B$16,2,FALSE),0)*'EV Characterization'!O$2)</f>
        <v>5.8455980948599997</v>
      </c>
      <c r="P4" s="2">
        <f>('[1]Pc, Summer, S2'!P4*Main!$B$4)+(_xlfn.IFNA(VLOOKUP($A4,'EV Distribution'!$A$2:$B$16,2,FALSE),0)*'EV Characterization'!P$2)</f>
        <v>5.2491735515600002</v>
      </c>
      <c r="Q4" s="2">
        <f>('[1]Pc, Summer, S2'!Q4*Main!$B$4)+(_xlfn.IFNA(VLOOKUP($A4,'EV Distribution'!$A$2:$B$16,2,FALSE),0)*'EV Characterization'!Q$2)</f>
        <v>4.9653715245400001</v>
      </c>
      <c r="R4" s="2">
        <f>('[1]Pc, Summer, S2'!R4*Main!$B$4)+(_xlfn.IFNA(VLOOKUP($A4,'EV Distribution'!$A$2:$B$16,2,FALSE),0)*'EV Characterization'!R$2)</f>
        <v>4.7876561341800006</v>
      </c>
      <c r="S4" s="2">
        <f>('[1]Pc, Summer, S2'!S4*Main!$B$4)+(_xlfn.IFNA(VLOOKUP($A4,'EV Distribution'!$A$2:$B$16,2,FALSE),0)*'EV Characterization'!S$2)</f>
        <v>4.9798632323200014</v>
      </c>
      <c r="T4" s="2">
        <f>('[1]Pc, Summer, S2'!T4*Main!$B$4)+(_xlfn.IFNA(VLOOKUP($A4,'EV Distribution'!$A$2:$B$16,2,FALSE),0)*'EV Characterization'!T$2)</f>
        <v>4.98696342602</v>
      </c>
      <c r="U4" s="2">
        <f>('[1]Pc, Summer, S2'!U4*Main!$B$4)+(_xlfn.IFNA(VLOOKUP($A4,'EV Distribution'!$A$2:$B$16,2,FALSE),0)*'EV Characterization'!U$2)</f>
        <v>5.1372993149000008</v>
      </c>
      <c r="V4" s="2">
        <f>('[1]Pc, Summer, S2'!V4*Main!$B$4)+(_xlfn.IFNA(VLOOKUP($A4,'EV Distribution'!$A$2:$B$16,2,FALSE),0)*'EV Characterization'!V$2)</f>
        <v>5.2141275178600006</v>
      </c>
      <c r="W4" s="2">
        <f>('[1]Pc, Summer, S2'!W4*Main!$B$4)+(_xlfn.IFNA(VLOOKUP($A4,'EV Distribution'!$A$2:$B$16,2,FALSE),0)*'EV Characterization'!W$2)</f>
        <v>5.3640436467400008</v>
      </c>
      <c r="X4" s="2">
        <f>('[1]Pc, Summer, S2'!X4*Main!$B$4)+(_xlfn.IFNA(VLOOKUP($A4,'EV Distribution'!$A$2:$B$16,2,FALSE),0)*'EV Characterization'!X$2)</f>
        <v>5.4052345889800009</v>
      </c>
      <c r="Y4" s="2">
        <f>('[1]Pc, Summer, S2'!Y4*Main!$B$4)+(_xlfn.IFNA(VLOOKUP($A4,'EV Distribution'!$A$2:$B$16,2,FALSE),0)*'EV Characterization'!Y$2)</f>
        <v>4.97205430086</v>
      </c>
    </row>
    <row r="5" spans="1:25" x14ac:dyDescent="0.3">
      <c r="A5">
        <v>4</v>
      </c>
      <c r="B5" s="2">
        <f>('[1]Pc, Summer, S2'!B5*Main!$B$4)+(_xlfn.IFNA(VLOOKUP($A5,'EV Distribution'!$A$2:$B$16,2,FALSE),0)*'EV Characterization'!B$2)</f>
        <v>0.45688127589999999</v>
      </c>
      <c r="C5" s="2">
        <f>('[1]Pc, Summer, S2'!C5*Main!$B$4)+(_xlfn.IFNA(VLOOKUP($A5,'EV Distribution'!$A$2:$B$16,2,FALSE),0)*'EV Characterization'!C$2)</f>
        <v>0.35245126998000004</v>
      </c>
      <c r="D5" s="2">
        <f>('[1]Pc, Summer, S2'!D5*Main!$B$4)+(_xlfn.IFNA(VLOOKUP($A5,'EV Distribution'!$A$2:$B$16,2,FALSE),0)*'EV Characterization'!D$2)</f>
        <v>0.24802126406000002</v>
      </c>
      <c r="E5" s="2">
        <f>('[1]Pc, Summer, S2'!E5*Main!$B$4)+(_xlfn.IFNA(VLOOKUP($A5,'EV Distribution'!$A$2:$B$16,2,FALSE),0)*'EV Characterization'!E$2)</f>
        <v>0.31329001775999998</v>
      </c>
      <c r="F5" s="2">
        <f>('[1]Pc, Summer, S2'!F5*Main!$B$4)+(_xlfn.IFNA(VLOOKUP($A5,'EV Distribution'!$A$2:$B$16,2,FALSE),0)*'EV Characterization'!F$2)</f>
        <v>0.2610750148</v>
      </c>
      <c r="G5" s="2">
        <f>('[1]Pc, Summer, S2'!G5*Main!$B$4)+(_xlfn.IFNA(VLOOKUP($A5,'EV Distribution'!$A$2:$B$16,2,FALSE),0)*'EV Characterization'!G$2)</f>
        <v>0.23496751332000002</v>
      </c>
      <c r="H5" s="2">
        <f>('[1]Pc, Summer, S2'!H5*Main!$B$4)+(_xlfn.IFNA(VLOOKUP($A5,'EV Distribution'!$A$2:$B$16,2,FALSE),0)*'EV Characterization'!H$2)</f>
        <v>0.44382752516000007</v>
      </c>
      <c r="I5" s="2">
        <f>('[1]Pc, Summer, S2'!I5*Main!$B$4)+(_xlfn.IFNA(VLOOKUP($A5,'EV Distribution'!$A$2:$B$16,2,FALSE),0)*'EV Characterization'!I$2)</f>
        <v>0.88765505032000014</v>
      </c>
      <c r="J5" s="2">
        <f>('[1]Pc, Summer, S2'!J5*Main!$B$4)+(_xlfn.IFNA(VLOOKUP($A5,'EV Distribution'!$A$2:$B$16,2,FALSE),0)*'EV Characterization'!J$2)</f>
        <v>1.0443000592</v>
      </c>
      <c r="K5" s="2">
        <f>('[1]Pc, Summer, S2'!K5*Main!$B$4)+(_xlfn.IFNA(VLOOKUP($A5,'EV Distribution'!$A$2:$B$16,2,FALSE),0)*'EV Characterization'!K$2)</f>
        <v>1.12262256364</v>
      </c>
      <c r="L5" s="2">
        <f>('[1]Pc, Summer, S2'!L5*Main!$B$4)+(_xlfn.IFNA(VLOOKUP($A5,'EV Distribution'!$A$2:$B$16,2,FALSE),0)*'EV Characterization'!L$2)</f>
        <v>1.2009450680800002</v>
      </c>
      <c r="M5" s="2">
        <f>('[1]Pc, Summer, S2'!M5*Main!$B$4)+(_xlfn.IFNA(VLOOKUP($A5,'EV Distribution'!$A$2:$B$16,2,FALSE),0)*'EV Characterization'!M$2)</f>
        <v>1.0965150621599999</v>
      </c>
      <c r="N5" s="2">
        <f>('[1]Pc, Summer, S2'!N5*Main!$B$4)+(_xlfn.IFNA(VLOOKUP($A5,'EV Distribution'!$A$2:$B$16,2,FALSE),0)*'EV Characterization'!N$2)</f>
        <v>1.16178381586</v>
      </c>
      <c r="O5" s="2">
        <f>('[1]Pc, Summer, S2'!O5*Main!$B$4)+(_xlfn.IFNA(VLOOKUP($A5,'EV Distribution'!$A$2:$B$16,2,FALSE),0)*'EV Characterization'!O$2)</f>
        <v>1.0965150621599999</v>
      </c>
      <c r="P5" s="2">
        <f>('[1]Pc, Summer, S2'!P5*Main!$B$4)+(_xlfn.IFNA(VLOOKUP($A5,'EV Distribution'!$A$2:$B$16,2,FALSE),0)*'EV Characterization'!P$2)</f>
        <v>0.8746012995800001</v>
      </c>
      <c r="Q5" s="2">
        <f>('[1]Pc, Summer, S2'!Q5*Main!$B$4)+(_xlfn.IFNA(VLOOKUP($A5,'EV Distribution'!$A$2:$B$16,2,FALSE),0)*'EV Characterization'!Q$2)</f>
        <v>0.82238629662000007</v>
      </c>
      <c r="R5" s="2">
        <f>('[1]Pc, Summer, S2'!R5*Main!$B$4)+(_xlfn.IFNA(VLOOKUP($A5,'EV Distribution'!$A$2:$B$16,2,FALSE),0)*'EV Characterization'!R$2)</f>
        <v>0.77017129366000003</v>
      </c>
      <c r="S5" s="2">
        <f>('[1]Pc, Summer, S2'!S5*Main!$B$4)+(_xlfn.IFNA(VLOOKUP($A5,'EV Distribution'!$A$2:$B$16,2,FALSE),0)*'EV Characterization'!S$2)</f>
        <v>0.8746012995800001</v>
      </c>
      <c r="T5" s="2">
        <f>('[1]Pc, Summer, S2'!T5*Main!$B$4)+(_xlfn.IFNA(VLOOKUP($A5,'EV Distribution'!$A$2:$B$16,2,FALSE),0)*'EV Characterization'!T$2)</f>
        <v>1.08346131142</v>
      </c>
      <c r="U5" s="2">
        <f>('[1]Pc, Summer, S2'!U5*Main!$B$4)+(_xlfn.IFNA(VLOOKUP($A5,'EV Distribution'!$A$2:$B$16,2,FALSE),0)*'EV Characterization'!U$2)</f>
        <v>1.1487300651200001</v>
      </c>
      <c r="V5" s="2">
        <f>('[1]Pc, Summer, S2'!V5*Main!$B$4)+(_xlfn.IFNA(VLOOKUP($A5,'EV Distribution'!$A$2:$B$16,2,FALSE),0)*'EV Characterization'!V$2)</f>
        <v>1.12262256364</v>
      </c>
      <c r="W5" s="2">
        <f>('[1]Pc, Summer, S2'!W5*Main!$B$4)+(_xlfn.IFNA(VLOOKUP($A5,'EV Distribution'!$A$2:$B$16,2,FALSE),0)*'EV Characterization'!W$2)</f>
        <v>1.2923213232600002</v>
      </c>
      <c r="X5" s="2">
        <f>('[1]Pc, Summer, S2'!X5*Main!$B$4)+(_xlfn.IFNA(VLOOKUP($A5,'EV Distribution'!$A$2:$B$16,2,FALSE),0)*'EV Characterization'!X$2)</f>
        <v>0.9920850562400001</v>
      </c>
      <c r="Y5" s="2">
        <f>('[1]Pc, Summer, S2'!Y5*Main!$B$4)+(_xlfn.IFNA(VLOOKUP($A5,'EV Distribution'!$A$2:$B$16,2,FALSE),0)*'EV Characterization'!Y$2)</f>
        <v>0.74406379217999996</v>
      </c>
    </row>
    <row r="6" spans="1:25" x14ac:dyDescent="0.3">
      <c r="A6">
        <v>5</v>
      </c>
      <c r="B6" s="2">
        <f>('[1]Pc, Summer, S2'!B6*Main!$B$4)+(_xlfn.IFNA(VLOOKUP($A6,'EV Distribution'!$A$2:$B$16,2,FALSE),0)*'EV Characterization'!B$2)</f>
        <v>4.0336089786600002</v>
      </c>
      <c r="C6" s="2">
        <f>('[1]Pc, Summer, S2'!C6*Main!$B$4)+(_xlfn.IFNA(VLOOKUP($A6,'EV Distribution'!$A$2:$B$16,2,FALSE),0)*'EV Characterization'!C$2)</f>
        <v>3.73337271164</v>
      </c>
      <c r="D6" s="2">
        <f>('[1]Pc, Summer, S2'!D6*Main!$B$4)+(_xlfn.IFNA(VLOOKUP($A6,'EV Distribution'!$A$2:$B$16,2,FALSE),0)*'EV Characterization'!D$2)</f>
        <v>3.4070289431400003</v>
      </c>
      <c r="E6" s="2">
        <f>('[1]Pc, Summer, S2'!E6*Main!$B$4)+(_xlfn.IFNA(VLOOKUP($A6,'EV Distribution'!$A$2:$B$16,2,FALSE),0)*'EV Characterization'!E$2)</f>
        <v>3.2895451864800003</v>
      </c>
      <c r="F6" s="2">
        <f>('[1]Pc, Summer, S2'!F6*Main!$B$4)+(_xlfn.IFNA(VLOOKUP($A6,'EV Distribution'!$A$2:$B$16,2,FALSE),0)*'EV Characterization'!F$2)</f>
        <v>3.2764914357400001</v>
      </c>
      <c r="G6" s="2">
        <f>('[1]Pc, Summer, S2'!G6*Main!$B$4)+(_xlfn.IFNA(VLOOKUP($A6,'EV Distribution'!$A$2:$B$16,2,FALSE),0)*'EV Characterization'!G$2)</f>
        <v>3.2112226820400003</v>
      </c>
      <c r="H6" s="2">
        <f>('[1]Pc, Summer, S2'!H6*Main!$B$4)+(_xlfn.IFNA(VLOOKUP($A6,'EV Distribution'!$A$2:$B$16,2,FALSE),0)*'EV Characterization'!H$2)</f>
        <v>3.38092144166</v>
      </c>
      <c r="I6" s="2">
        <f>('[1]Pc, Summer, S2'!I6*Main!$B$4)+(_xlfn.IFNA(VLOOKUP($A6,'EV Distribution'!$A$2:$B$16,2,FALSE),0)*'EV Characterization'!I$2)</f>
        <v>4.0075014771799999</v>
      </c>
      <c r="J6" s="2">
        <f>('[1]Pc, Summer, S2'!J6*Main!$B$4)+(_xlfn.IFNA(VLOOKUP($A6,'EV Distribution'!$A$2:$B$16,2,FALSE),0)*'EV Characterization'!J$2)</f>
        <v>4.6732427649200003</v>
      </c>
      <c r="K6" s="2">
        <f>('[1]Pc, Summer, S2'!K6*Main!$B$4)+(_xlfn.IFNA(VLOOKUP($A6,'EV Distribution'!$A$2:$B$16,2,FALSE),0)*'EV Characterization'!K$2)</f>
        <v>5.19539279452</v>
      </c>
      <c r="L6" s="2">
        <f>('[1]Pc, Summer, S2'!L6*Main!$B$4)+(_xlfn.IFNA(VLOOKUP($A6,'EV Distribution'!$A$2:$B$16,2,FALSE),0)*'EV Characterization'!L$2)</f>
        <v>5.66532782116</v>
      </c>
      <c r="M6" s="2">
        <f>('[1]Pc, Summer, S2'!M6*Main!$B$4)+(_xlfn.IFNA(VLOOKUP($A6,'EV Distribution'!$A$2:$B$16,2,FALSE),0)*'EV Characterization'!M$2)</f>
        <v>5.9655640881800007</v>
      </c>
      <c r="N6" s="2">
        <f>('[1]Pc, Summer, S2'!N6*Main!$B$4)+(_xlfn.IFNA(VLOOKUP($A6,'EV Distribution'!$A$2:$B$16,2,FALSE),0)*'EV Characterization'!N$2)</f>
        <v>6.1352628478000009</v>
      </c>
      <c r="O6" s="2">
        <f>('[1]Pc, Summer, S2'!O6*Main!$B$4)+(_xlfn.IFNA(VLOOKUP($A6,'EV Distribution'!$A$2:$B$16,2,FALSE),0)*'EV Characterization'!O$2)</f>
        <v>5.9394565867000004</v>
      </c>
      <c r="P6" s="2">
        <f>('[1]Pc, Summer, S2'!P6*Main!$B$4)+(_xlfn.IFNA(VLOOKUP($A6,'EV Distribution'!$A$2:$B$16,2,FALSE),0)*'EV Characterization'!P$2)</f>
        <v>5.5347903137600003</v>
      </c>
      <c r="Q6" s="2">
        <f>('[1]Pc, Summer, S2'!Q6*Main!$B$4)+(_xlfn.IFNA(VLOOKUP($A6,'EV Distribution'!$A$2:$B$16,2,FALSE),0)*'EV Characterization'!Q$2)</f>
        <v>5.3259303019200006</v>
      </c>
      <c r="R6" s="2">
        <f>('[1]Pc, Summer, S2'!R6*Main!$B$4)+(_xlfn.IFNA(VLOOKUP($A6,'EV Distribution'!$A$2:$B$16,2,FALSE),0)*'EV Characterization'!R$2)</f>
        <v>5.1692852930400006</v>
      </c>
      <c r="S6" s="2">
        <f>('[1]Pc, Summer, S2'!S6*Main!$B$4)+(_xlfn.IFNA(VLOOKUP($A6,'EV Distribution'!$A$2:$B$16,2,FALSE),0)*'EV Characterization'!S$2)</f>
        <v>5.0909627886000006</v>
      </c>
      <c r="T6" s="2">
        <f>('[1]Pc, Summer, S2'!T6*Main!$B$4)+(_xlfn.IFNA(VLOOKUP($A6,'EV Distribution'!$A$2:$B$16,2,FALSE),0)*'EV Characterization'!T$2)</f>
        <v>5.0779090378600005</v>
      </c>
      <c r="U6" s="2">
        <f>('[1]Pc, Summer, S2'!U6*Main!$B$4)+(_xlfn.IFNA(VLOOKUP($A6,'EV Distribution'!$A$2:$B$16,2,FALSE),0)*'EV Characterization'!U$2)</f>
        <v>5.2084465452600002</v>
      </c>
      <c r="V6" s="2">
        <f>('[1]Pc, Summer, S2'!V6*Main!$B$4)+(_xlfn.IFNA(VLOOKUP($A6,'EV Distribution'!$A$2:$B$16,2,FALSE),0)*'EV Characterization'!V$2)</f>
        <v>5.4434140585800002</v>
      </c>
      <c r="W6" s="2">
        <f>('[1]Pc, Summer, S2'!W6*Main!$B$4)+(_xlfn.IFNA(VLOOKUP($A6,'EV Distribution'!$A$2:$B$16,2,FALSE),0)*'EV Characterization'!W$2)</f>
        <v>5.9264028359600003</v>
      </c>
      <c r="X6" s="2">
        <f>('[1]Pc, Summer, S2'!X6*Main!$B$4)+(_xlfn.IFNA(VLOOKUP($A6,'EV Distribution'!$A$2:$B$16,2,FALSE),0)*'EV Characterization'!X$2)</f>
        <v>5.5739515659799999</v>
      </c>
      <c r="Y6" s="2">
        <f>('[1]Pc, Summer, S2'!Y6*Main!$B$4)+(_xlfn.IFNA(VLOOKUP($A6,'EV Distribution'!$A$2:$B$16,2,FALSE),0)*'EV Characterization'!Y$2)</f>
        <v>4.8168340230600002</v>
      </c>
    </row>
    <row r="7" spans="1:25" x14ac:dyDescent="0.3">
      <c r="A7">
        <v>6</v>
      </c>
      <c r="B7" s="2">
        <f>('[1]Pc, Summer, S2'!B7*Main!$B$4)+(_xlfn.IFNA(VLOOKUP($A7,'EV Distribution'!$A$2:$B$16,2,FALSE),0)*'EV Characterization'!B$2)</f>
        <v>6.5390071888999994</v>
      </c>
      <c r="C7" s="2">
        <f>('[1]Pc, Summer, S2'!C7*Main!$B$4)+(_xlfn.IFNA(VLOOKUP($A7,'EV Distribution'!$A$2:$B$16,2,FALSE),0)*'EV Characterization'!C$2)</f>
        <v>6.6004345026000015</v>
      </c>
      <c r="D7" s="2">
        <f>('[1]Pc, Summer, S2'!D7*Main!$B$4)+(_xlfn.IFNA(VLOOKUP($A7,'EV Distribution'!$A$2:$B$16,2,FALSE),0)*'EV Characterization'!D$2)</f>
        <v>6.2862038170600005</v>
      </c>
      <c r="E7" s="2">
        <f>('[1]Pc, Summer, S2'!E7*Main!$B$4)+(_xlfn.IFNA(VLOOKUP($A7,'EV Distribution'!$A$2:$B$16,2,FALSE),0)*'EV Characterization'!E$2)</f>
        <v>6.2931095678000011</v>
      </c>
      <c r="F7" s="2">
        <f>('[1]Pc, Summer, S2'!F7*Main!$B$4)+(_xlfn.IFNA(VLOOKUP($A7,'EV Distribution'!$A$2:$B$16,2,FALSE),0)*'EV Characterization'!F$2)</f>
        <v>6.1225731096600002</v>
      </c>
      <c r="G7" s="2">
        <f>('[1]Pc, Summer, S2'!G7*Main!$B$4)+(_xlfn.IFNA(VLOOKUP($A7,'EV Distribution'!$A$2:$B$16,2,FALSE),0)*'EV Characterization'!G$2)</f>
        <v>6.0636643559600003</v>
      </c>
      <c r="H7" s="2">
        <f>('[1]Pc, Summer, S2'!H7*Main!$B$4)+(_xlfn.IFNA(VLOOKUP($A7,'EV Distribution'!$A$2:$B$16,2,FALSE),0)*'EV Characterization'!H$2)</f>
        <v>5.7933582489399997</v>
      </c>
      <c r="I7" s="2">
        <f>('[1]Pc, Summer, S2'!I7*Main!$B$4)+(_xlfn.IFNA(VLOOKUP($A7,'EV Distribution'!$A$2:$B$16,2,FALSE),0)*'EV Characterization'!I$2)</f>
        <v>6.304630275200001</v>
      </c>
      <c r="J7" s="2">
        <f>('[1]Pc, Summer, S2'!J7*Main!$B$4)+(_xlfn.IFNA(VLOOKUP($A7,'EV Distribution'!$A$2:$B$16,2,FALSE),0)*'EV Characterization'!J$2)</f>
        <v>6.6149438129600009</v>
      </c>
      <c r="K7" s="2">
        <f>('[1]Pc, Summer, S2'!K7*Main!$B$4)+(_xlfn.IFNA(VLOOKUP($A7,'EV Distribution'!$A$2:$B$16,2,FALSE),0)*'EV Characterization'!K$2)</f>
        <v>6.9767315629400004</v>
      </c>
      <c r="L7" s="2">
        <f>('[1]Pc, Summer, S2'!L7*Main!$B$4)+(_xlfn.IFNA(VLOOKUP($A7,'EV Distribution'!$A$2:$B$16,2,FALSE),0)*'EV Characterization'!L$2)</f>
        <v>7.1187612918200003</v>
      </c>
      <c r="M7" s="2">
        <f>('[1]Pc, Summer, S2'!M7*Main!$B$4)+(_xlfn.IFNA(VLOOKUP($A7,'EV Distribution'!$A$2:$B$16,2,FALSE),0)*'EV Characterization'!M$2)</f>
        <v>7.39182157736</v>
      </c>
      <c r="N7" s="2">
        <f>('[1]Pc, Summer, S2'!N7*Main!$B$4)+(_xlfn.IFNA(VLOOKUP($A7,'EV Distribution'!$A$2:$B$16,2,FALSE),0)*'EV Characterization'!N$2)</f>
        <v>7.3327729036600005</v>
      </c>
      <c r="O7" s="2">
        <f>('[1]Pc, Summer, S2'!O7*Main!$B$4)+(_xlfn.IFNA(VLOOKUP($A7,'EV Distribution'!$A$2:$B$16,2,FALSE),0)*'EV Characterization'!O$2)</f>
        <v>7.0351442366400008</v>
      </c>
      <c r="P7" s="2">
        <f>('[1]Pc, Summer, S2'!P7*Main!$B$4)+(_xlfn.IFNA(VLOOKUP($A7,'EV Distribution'!$A$2:$B$16,2,FALSE),0)*'EV Characterization'!P$2)</f>
        <v>6.4577772840800005</v>
      </c>
      <c r="Q7" s="2">
        <f>('[1]Pc, Summer, S2'!Q7*Main!$B$4)+(_xlfn.IFNA(VLOOKUP($A7,'EV Distribution'!$A$2:$B$16,2,FALSE),0)*'EV Characterization'!Q$2)</f>
        <v>6.6199003729600001</v>
      </c>
      <c r="R7" s="2">
        <f>('[1]Pc, Summer, S2'!R7*Main!$B$4)+(_xlfn.IFNA(VLOOKUP($A7,'EV Distribution'!$A$2:$B$16,2,FALSE),0)*'EV Characterization'!R$2)</f>
        <v>6.4779881548200002</v>
      </c>
      <c r="S7" s="2">
        <f>('[1]Pc, Summer, S2'!S7*Main!$B$4)+(_xlfn.IFNA(VLOOKUP($A7,'EV Distribution'!$A$2:$B$16,2,FALSE),0)*'EV Characterization'!S$2)</f>
        <v>6.3114409244600003</v>
      </c>
      <c r="T7" s="2">
        <f>('[1]Pc, Summer, S2'!T7*Main!$B$4)+(_xlfn.IFNA(VLOOKUP($A7,'EV Distribution'!$A$2:$B$16,2,FALSE),0)*'EV Characterization'!T$2)</f>
        <v>6.1354063955800004</v>
      </c>
      <c r="U7" s="2">
        <f>('[1]Pc, Summer, S2'!U7*Main!$B$4)+(_xlfn.IFNA(VLOOKUP($A7,'EV Distribution'!$A$2:$B$16,2,FALSE),0)*'EV Characterization'!U$2)</f>
        <v>6.5249158777800007</v>
      </c>
      <c r="V7" s="2">
        <f>('[1]Pc, Summer, S2'!V7*Main!$B$4)+(_xlfn.IFNA(VLOOKUP($A7,'EV Distribution'!$A$2:$B$16,2,FALSE),0)*'EV Characterization'!V$2)</f>
        <v>6.3373140166800006</v>
      </c>
      <c r="W7" s="2">
        <f>('[1]Pc, Summer, S2'!W7*Main!$B$4)+(_xlfn.IFNA(VLOOKUP($A7,'EV Distribution'!$A$2:$B$16,2,FALSE),0)*'EV Characterization'!W$2)</f>
        <v>6.7005760774000001</v>
      </c>
      <c r="X7" s="2">
        <f>('[1]Pc, Summer, S2'!X7*Main!$B$4)+(_xlfn.IFNA(VLOOKUP($A7,'EV Distribution'!$A$2:$B$16,2,FALSE),0)*'EV Characterization'!X$2)</f>
        <v>6.5446076318599999</v>
      </c>
      <c r="Y7" s="2">
        <f>('[1]Pc, Summer, S2'!Y7*Main!$B$4)+(_xlfn.IFNA(VLOOKUP($A7,'EV Distribution'!$A$2:$B$16,2,FALSE),0)*'EV Characterization'!Y$2)</f>
        <v>6.2261641926199998</v>
      </c>
    </row>
    <row r="8" spans="1:25" x14ac:dyDescent="0.3">
      <c r="A8">
        <v>7</v>
      </c>
      <c r="B8" s="2">
        <f>('[1]Pc, Summer, S2'!B8*Main!$B$4)+(_xlfn.IFNA(VLOOKUP($A8,'EV Distribution'!$A$2:$B$16,2,FALSE),0)*'EV Characterization'!B$2)</f>
        <v>3.2242764327800004</v>
      </c>
      <c r="C8" s="2">
        <f>('[1]Pc, Summer, S2'!C8*Main!$B$4)+(_xlfn.IFNA(VLOOKUP($A8,'EV Distribution'!$A$2:$B$16,2,FALSE),0)*'EV Characterization'!C$2)</f>
        <v>3.0545776731599998</v>
      </c>
      <c r="D8" s="2">
        <f>('[1]Pc, Summer, S2'!D8*Main!$B$4)+(_xlfn.IFNA(VLOOKUP($A8,'EV Distribution'!$A$2:$B$16,2,FALSE),0)*'EV Characterization'!D$2)</f>
        <v>3.0154164209400003</v>
      </c>
      <c r="E8" s="2">
        <f>('[1]Pc, Summer, S2'!E8*Main!$B$4)+(_xlfn.IFNA(VLOOKUP($A8,'EV Distribution'!$A$2:$B$16,2,FALSE),0)*'EV Characterization'!E$2)</f>
        <v>2.9893089194600004</v>
      </c>
      <c r="F8" s="2">
        <f>('[1]Pc, Summer, S2'!F8*Main!$B$4)+(_xlfn.IFNA(VLOOKUP($A8,'EV Distribution'!$A$2:$B$16,2,FALSE),0)*'EV Characterization'!F$2)</f>
        <v>3.0154164209400003</v>
      </c>
      <c r="G8" s="2">
        <f>('[1]Pc, Summer, S2'!G8*Main!$B$4)+(_xlfn.IFNA(VLOOKUP($A8,'EV Distribution'!$A$2:$B$16,2,FALSE),0)*'EV Characterization'!G$2)</f>
        <v>3.02847017168</v>
      </c>
      <c r="H8" s="2">
        <f>('[1]Pc, Summer, S2'!H8*Main!$B$4)+(_xlfn.IFNA(VLOOKUP($A8,'EV Distribution'!$A$2:$B$16,2,FALSE),0)*'EV Characterization'!H$2)</f>
        <v>3.2373301835200001</v>
      </c>
      <c r="I8" s="2">
        <f>('[1]Pc, Summer, S2'!I8*Main!$B$4)+(_xlfn.IFNA(VLOOKUP($A8,'EV Distribution'!$A$2:$B$16,2,FALSE),0)*'EV Characterization'!I$2)</f>
        <v>4.0336089786600002</v>
      </c>
      <c r="J8" s="2">
        <f>('[1]Pc, Summer, S2'!J8*Main!$B$4)+(_xlfn.IFNA(VLOOKUP($A8,'EV Distribution'!$A$2:$B$16,2,FALSE),0)*'EV Characterization'!J$2)</f>
        <v>4.5818665097400002</v>
      </c>
      <c r="K8" s="2">
        <f>('[1]Pc, Summer, S2'!K8*Main!$B$4)+(_xlfn.IFNA(VLOOKUP($A8,'EV Distribution'!$A$2:$B$16,2,FALSE),0)*'EV Characterization'!K$2)</f>
        <v>5.0518015363800002</v>
      </c>
      <c r="L8" s="2">
        <f>('[1]Pc, Summer, S2'!L8*Main!$B$4)+(_xlfn.IFNA(VLOOKUP($A8,'EV Distribution'!$A$2:$B$16,2,FALSE),0)*'EV Characterization'!L$2)</f>
        <v>5.3259303019200006</v>
      </c>
      <c r="M8" s="2">
        <f>('[1]Pc, Summer, S2'!M8*Main!$B$4)+(_xlfn.IFNA(VLOOKUP($A8,'EV Distribution'!$A$2:$B$16,2,FALSE),0)*'EV Characterization'!M$2)</f>
        <v>5.3520378034</v>
      </c>
      <c r="N8" s="2">
        <f>('[1]Pc, Summer, S2'!N8*Main!$B$4)+(_xlfn.IFNA(VLOOKUP($A8,'EV Distribution'!$A$2:$B$16,2,FALSE),0)*'EV Characterization'!N$2)</f>
        <v>5.50868281228</v>
      </c>
      <c r="O8" s="2">
        <f>('[1]Pc, Summer, S2'!O8*Main!$B$4)+(_xlfn.IFNA(VLOOKUP($A8,'EV Distribution'!$A$2:$B$16,2,FALSE),0)*'EV Characterization'!O$2)</f>
        <v>5.3650915541400011</v>
      </c>
      <c r="P8" s="2">
        <f>('[1]Pc, Summer, S2'!P8*Main!$B$4)+(_xlfn.IFNA(VLOOKUP($A8,'EV Distribution'!$A$2:$B$16,2,FALSE),0)*'EV Characterization'!P$2)</f>
        <v>4.8559952752800006</v>
      </c>
      <c r="Q8" s="2">
        <f>('[1]Pc, Summer, S2'!Q8*Main!$B$4)+(_xlfn.IFNA(VLOOKUP($A8,'EV Distribution'!$A$2:$B$16,2,FALSE),0)*'EV Characterization'!Q$2)</f>
        <v>4.8690490260199999</v>
      </c>
      <c r="R8" s="2">
        <f>('[1]Pc, Summer, S2'!R8*Main!$B$4)+(_xlfn.IFNA(VLOOKUP($A8,'EV Distribution'!$A$2:$B$16,2,FALSE),0)*'EV Characterization'!R$2)</f>
        <v>4.8821027767600009</v>
      </c>
      <c r="S8" s="2">
        <f>('[1]Pc, Summer, S2'!S8*Main!$B$4)+(_xlfn.IFNA(VLOOKUP($A8,'EV Distribution'!$A$2:$B$16,2,FALSE),0)*'EV Characterization'!S$2)</f>
        <v>4.6601890141800002</v>
      </c>
      <c r="T8" s="2">
        <f>('[1]Pc, Summer, S2'!T8*Main!$B$4)+(_xlfn.IFNA(VLOOKUP($A8,'EV Distribution'!$A$2:$B$16,2,FALSE),0)*'EV Characterization'!T$2)</f>
        <v>4.5949202604800004</v>
      </c>
      <c r="U8" s="2">
        <f>('[1]Pc, Summer, S2'!U8*Main!$B$4)+(_xlfn.IFNA(VLOOKUP($A8,'EV Distribution'!$A$2:$B$16,2,FALSE),0)*'EV Characterization'!U$2)</f>
        <v>4.8037802723200009</v>
      </c>
      <c r="V8" s="2">
        <f>('[1]Pc, Summer, S2'!V8*Main!$B$4)+(_xlfn.IFNA(VLOOKUP($A8,'EV Distribution'!$A$2:$B$16,2,FALSE),0)*'EV Characterization'!V$2)</f>
        <v>4.7124040171399999</v>
      </c>
      <c r="W8" s="2">
        <f>('[1]Pc, Summer, S2'!W8*Main!$B$4)+(_xlfn.IFNA(VLOOKUP($A8,'EV Distribution'!$A$2:$B$16,2,FALSE),0)*'EV Characterization'!W$2)</f>
        <v>4.3599527471600004</v>
      </c>
      <c r="X8" s="2">
        <f>('[1]Pc, Summer, S2'!X8*Main!$B$4)+(_xlfn.IFNA(VLOOKUP($A8,'EV Distribution'!$A$2:$B$16,2,FALSE),0)*'EV Characterization'!X$2)</f>
        <v>4.1772002368000001</v>
      </c>
      <c r="Y8" s="2">
        <f>('[1]Pc, Summer, S2'!Y8*Main!$B$4)+(_xlfn.IFNA(VLOOKUP($A8,'EV Distribution'!$A$2:$B$16,2,FALSE),0)*'EV Characterization'!Y$2)</f>
        <v>3.53756645054</v>
      </c>
    </row>
    <row r="9" spans="1:25" x14ac:dyDescent="0.3">
      <c r="A9">
        <v>8</v>
      </c>
      <c r="B9" s="2">
        <f>('[1]Pc, Summer, S2'!B9*Main!$B$4)+(_xlfn.IFNA(VLOOKUP($A9,'EV Distribution'!$A$2:$B$16,2,FALSE),0)*'EV Characterization'!B$2)</f>
        <v>2.0233313647000002</v>
      </c>
      <c r="C9" s="2">
        <f>('[1]Pc, Summer, S2'!C9*Main!$B$4)+(_xlfn.IFNA(VLOOKUP($A9,'EV Distribution'!$A$2:$B$16,2,FALSE),0)*'EV Characterization'!C$2)</f>
        <v>1.9189013587800001</v>
      </c>
      <c r="D9" s="2">
        <f>('[1]Pc, Summer, S2'!D9*Main!$B$4)+(_xlfn.IFNA(VLOOKUP($A9,'EV Distribution'!$A$2:$B$16,2,FALSE),0)*'EV Characterization'!D$2)</f>
        <v>1.8014176021199999</v>
      </c>
      <c r="E9" s="2">
        <f>('[1]Pc, Summer, S2'!E9*Main!$B$4)+(_xlfn.IFNA(VLOOKUP($A9,'EV Distribution'!$A$2:$B$16,2,FALSE),0)*'EV Characterization'!E$2)</f>
        <v>1.7753101006400003</v>
      </c>
      <c r="F9" s="2">
        <f>('[1]Pc, Summer, S2'!F9*Main!$B$4)+(_xlfn.IFNA(VLOOKUP($A9,'EV Distribution'!$A$2:$B$16,2,FALSE),0)*'EV Characterization'!F$2)</f>
        <v>1.8405788543399999</v>
      </c>
      <c r="G9" s="2">
        <f>('[1]Pc, Summer, S2'!G9*Main!$B$4)+(_xlfn.IFNA(VLOOKUP($A9,'EV Distribution'!$A$2:$B$16,2,FALSE),0)*'EV Characterization'!G$2)</f>
        <v>1.9841701124800002</v>
      </c>
      <c r="H9" s="2">
        <f>('[1]Pc, Summer, S2'!H9*Main!$B$4)+(_xlfn.IFNA(VLOOKUP($A9,'EV Distribution'!$A$2:$B$16,2,FALSE),0)*'EV Characterization'!H$2)</f>
        <v>2.9893089194600004</v>
      </c>
      <c r="I9" s="2">
        <f>('[1]Pc, Summer, S2'!I9*Main!$B$4)+(_xlfn.IFNA(VLOOKUP($A9,'EV Distribution'!$A$2:$B$16,2,FALSE),0)*'EV Characterization'!I$2)</f>
        <v>3.5767277027600004</v>
      </c>
      <c r="J9" s="2">
        <f>('[1]Pc, Summer, S2'!J9*Main!$B$4)+(_xlfn.IFNA(VLOOKUP($A9,'EV Distribution'!$A$2:$B$16,2,FALSE),0)*'EV Characterization'!J$2)</f>
        <v>3.9552864742199998</v>
      </c>
      <c r="K9" s="2">
        <f>('[1]Pc, Summer, S2'!K9*Main!$B$4)+(_xlfn.IFNA(VLOOKUP($A9,'EV Distribution'!$A$2:$B$16,2,FALSE),0)*'EV Characterization'!K$2)</f>
        <v>3.9683402249600004</v>
      </c>
      <c r="L9" s="2">
        <f>('[1]Pc, Summer, S2'!L9*Main!$B$4)+(_xlfn.IFNA(VLOOKUP($A9,'EV Distribution'!$A$2:$B$16,2,FALSE),0)*'EV Characterization'!L$2)</f>
        <v>4.2946839934600005</v>
      </c>
      <c r="M9" s="2">
        <f>('[1]Pc, Summer, S2'!M9*Main!$B$4)+(_xlfn.IFNA(VLOOKUP($A9,'EV Distribution'!$A$2:$B$16,2,FALSE),0)*'EV Characterization'!M$2)</f>
        <v>4.4774365038200008</v>
      </c>
      <c r="N9" s="2">
        <f>('[1]Pc, Summer, S2'!N9*Main!$B$4)+(_xlfn.IFNA(VLOOKUP($A9,'EV Distribution'!$A$2:$B$16,2,FALSE),0)*'EV Characterization'!N$2)</f>
        <v>3.9552864742199998</v>
      </c>
      <c r="O9" s="2">
        <f>('[1]Pc, Summer, S2'!O9*Main!$B$4)+(_xlfn.IFNA(VLOOKUP($A9,'EV Distribution'!$A$2:$B$16,2,FALSE),0)*'EV Characterization'!O$2)</f>
        <v>3.3939751924000001</v>
      </c>
      <c r="P9" s="2">
        <f>('[1]Pc, Summer, S2'!P9*Main!$B$4)+(_xlfn.IFNA(VLOOKUP($A9,'EV Distribution'!$A$2:$B$16,2,FALSE),0)*'EV Characterization'!P$2)</f>
        <v>2.8848789135400001</v>
      </c>
      <c r="Q9" s="2">
        <f>('[1]Pc, Summer, S2'!Q9*Main!$B$4)+(_xlfn.IFNA(VLOOKUP($A9,'EV Distribution'!$A$2:$B$16,2,FALSE),0)*'EV Characterization'!Q$2)</f>
        <v>2.75434140614</v>
      </c>
      <c r="R9" s="2">
        <f>('[1]Pc, Summer, S2'!R9*Main!$B$4)+(_xlfn.IFNA(VLOOKUP($A9,'EV Distribution'!$A$2:$B$16,2,FALSE),0)*'EV Characterization'!R$2)</f>
        <v>2.7151801539200004</v>
      </c>
      <c r="S9" s="2">
        <f>('[1]Pc, Summer, S2'!S9*Main!$B$4)+(_xlfn.IFNA(VLOOKUP($A9,'EV Distribution'!$A$2:$B$16,2,FALSE),0)*'EV Characterization'!S$2)</f>
        <v>2.6890726524400002</v>
      </c>
      <c r="T9" s="2">
        <f>('[1]Pc, Summer, S2'!T9*Main!$B$4)+(_xlfn.IFNA(VLOOKUP($A9,'EV Distribution'!$A$2:$B$16,2,FALSE),0)*'EV Characterization'!T$2)</f>
        <v>2.7151801539200004</v>
      </c>
      <c r="U9" s="2">
        <f>('[1]Pc, Summer, S2'!U9*Main!$B$4)+(_xlfn.IFNA(VLOOKUP($A9,'EV Distribution'!$A$2:$B$16,2,FALSE),0)*'EV Characterization'!U$2)</f>
        <v>2.8065564091000001</v>
      </c>
      <c r="V9" s="2">
        <f>('[1]Pc, Summer, S2'!V9*Main!$B$4)+(_xlfn.IFNA(VLOOKUP($A9,'EV Distribution'!$A$2:$B$16,2,FALSE),0)*'EV Characterization'!V$2)</f>
        <v>2.8718251628000004</v>
      </c>
      <c r="W9" s="2">
        <f>('[1]Pc, Summer, S2'!W9*Main!$B$4)+(_xlfn.IFNA(VLOOKUP($A9,'EV Distribution'!$A$2:$B$16,2,FALSE),0)*'EV Characterization'!W$2)</f>
        <v>2.9893089194600004</v>
      </c>
      <c r="X9" s="2">
        <f>('[1]Pc, Summer, S2'!X9*Main!$B$4)+(_xlfn.IFNA(VLOOKUP($A9,'EV Distribution'!$A$2:$B$16,2,FALSE),0)*'EV Characterization'!X$2)</f>
        <v>2.6890726524400002</v>
      </c>
      <c r="Y9" s="2">
        <f>('[1]Pc, Summer, S2'!Y9*Main!$B$4)+(_xlfn.IFNA(VLOOKUP($A9,'EV Distribution'!$A$2:$B$16,2,FALSE),0)*'EV Characterization'!Y$2)</f>
        <v>2.3757826346800002</v>
      </c>
    </row>
    <row r="10" spans="1:25" x14ac:dyDescent="0.3">
      <c r="A10">
        <v>9</v>
      </c>
      <c r="B10" s="2">
        <f>('[1]Pc, Summer, S2'!B10*Main!$B$4)+(_xlfn.IFNA(VLOOKUP($A10,'EV Distribution'!$A$2:$B$16,2,FALSE),0)*'EV Characterization'!B$2)</f>
        <v>1.97111636174</v>
      </c>
      <c r="C10" s="2">
        <f>('[1]Pc, Summer, S2'!C10*Main!$B$4)+(_xlfn.IFNA(VLOOKUP($A10,'EV Distribution'!$A$2:$B$16,2,FALSE),0)*'EV Characterization'!C$2)</f>
        <v>1.8536326050800001</v>
      </c>
      <c r="D10" s="2">
        <f>('[1]Pc, Summer, S2'!D10*Main!$B$4)+(_xlfn.IFNA(VLOOKUP($A10,'EV Distribution'!$A$2:$B$16,2,FALSE),0)*'EV Characterization'!D$2)</f>
        <v>1.7230950976800001</v>
      </c>
      <c r="E10" s="2">
        <f>('[1]Pc, Summer, S2'!E10*Main!$B$4)+(_xlfn.IFNA(VLOOKUP($A10,'EV Distribution'!$A$2:$B$16,2,FALSE),0)*'EV Characterization'!E$2)</f>
        <v>1.6186650917600001</v>
      </c>
      <c r="F10" s="2">
        <f>('[1]Pc, Summer, S2'!F10*Main!$B$4)+(_xlfn.IFNA(VLOOKUP($A10,'EV Distribution'!$A$2:$B$16,2,FALSE),0)*'EV Characterization'!F$2)</f>
        <v>1.5664500888000001</v>
      </c>
      <c r="G10" s="2">
        <f>('[1]Pc, Summer, S2'!G10*Main!$B$4)+(_xlfn.IFNA(VLOOKUP($A10,'EV Distribution'!$A$2:$B$16,2,FALSE),0)*'EV Characterization'!G$2)</f>
        <v>1.6969875962000001</v>
      </c>
      <c r="H10" s="2">
        <f>('[1]Pc, Summer, S2'!H10*Main!$B$4)+(_xlfn.IFNA(VLOOKUP($A10,'EV Distribution'!$A$2:$B$16,2,FALSE),0)*'EV Characterization'!H$2)</f>
        <v>1.6578263439800001</v>
      </c>
      <c r="I10" s="2">
        <f>('[1]Pc, Summer, S2'!I10*Main!$B$4)+(_xlfn.IFNA(VLOOKUP($A10,'EV Distribution'!$A$2:$B$16,2,FALSE),0)*'EV Characterization'!I$2)</f>
        <v>1.86668635582</v>
      </c>
      <c r="J10" s="2">
        <f>('[1]Pc, Summer, S2'!J10*Main!$B$4)+(_xlfn.IFNA(VLOOKUP($A10,'EV Distribution'!$A$2:$B$16,2,FALSE),0)*'EV Characterization'!J$2)</f>
        <v>2.0624926169200002</v>
      </c>
      <c r="K10" s="2">
        <f>('[1]Pc, Summer, S2'!K10*Main!$B$4)+(_xlfn.IFNA(VLOOKUP($A10,'EV Distribution'!$A$2:$B$16,2,FALSE),0)*'EV Characterization'!K$2)</f>
        <v>2.3105138809800003</v>
      </c>
      <c r="L10" s="2">
        <f>('[1]Pc, Summer, S2'!L10*Main!$B$4)+(_xlfn.IFNA(VLOOKUP($A10,'EV Distribution'!$A$2:$B$16,2,FALSE),0)*'EV Characterization'!L$2)</f>
        <v>2.3757826346800002</v>
      </c>
      <c r="M10" s="2">
        <f>('[1]Pc, Summer, S2'!M10*Main!$B$4)+(_xlfn.IFNA(VLOOKUP($A10,'EV Distribution'!$A$2:$B$16,2,FALSE),0)*'EV Characterization'!M$2)</f>
        <v>2.55853514504</v>
      </c>
      <c r="N10" s="2">
        <f>('[1]Pc, Summer, S2'!N10*Main!$B$4)+(_xlfn.IFNA(VLOOKUP($A10,'EV Distribution'!$A$2:$B$16,2,FALSE),0)*'EV Characterization'!N$2)</f>
        <v>2.5063201420799999</v>
      </c>
      <c r="O10" s="2">
        <f>('[1]Pc, Summer, S2'!O10*Main!$B$4)+(_xlfn.IFNA(VLOOKUP($A10,'EV Distribution'!$A$2:$B$16,2,FALSE),0)*'EV Characterization'!O$2)</f>
        <v>2.4149438869000002</v>
      </c>
      <c r="P10" s="2">
        <f>('[1]Pc, Summer, S2'!P10*Main!$B$4)+(_xlfn.IFNA(VLOOKUP($A10,'EV Distribution'!$A$2:$B$16,2,FALSE),0)*'EV Characterization'!P$2)</f>
        <v>2.04943886618</v>
      </c>
      <c r="Q10" s="2">
        <f>('[1]Pc, Summer, S2'!Q10*Main!$B$4)+(_xlfn.IFNA(VLOOKUP($A10,'EV Distribution'!$A$2:$B$16,2,FALSE),0)*'EV Characterization'!Q$2)</f>
        <v>1.8405788543399999</v>
      </c>
      <c r="R10" s="2">
        <f>('[1]Pc, Summer, S2'!R10*Main!$B$4)+(_xlfn.IFNA(VLOOKUP($A10,'EV Distribution'!$A$2:$B$16,2,FALSE),0)*'EV Characterization'!R$2)</f>
        <v>1.8275251036</v>
      </c>
      <c r="S10" s="2">
        <f>('[1]Pc, Summer, S2'!S10*Main!$B$4)+(_xlfn.IFNA(VLOOKUP($A10,'EV Distribution'!$A$2:$B$16,2,FALSE),0)*'EV Characterization'!S$2)</f>
        <v>1.8797401065600001</v>
      </c>
      <c r="T10" s="2">
        <f>('[1]Pc, Summer, S2'!T10*Main!$B$4)+(_xlfn.IFNA(VLOOKUP($A10,'EV Distribution'!$A$2:$B$16,2,FALSE),0)*'EV Characterization'!T$2)</f>
        <v>2.04943886618</v>
      </c>
      <c r="U10" s="2">
        <f>('[1]Pc, Summer, S2'!U10*Main!$B$4)+(_xlfn.IFNA(VLOOKUP($A10,'EV Distribution'!$A$2:$B$16,2,FALSE),0)*'EV Characterization'!U$2)</f>
        <v>2.1016538691400002</v>
      </c>
      <c r="V10" s="2">
        <f>('[1]Pc, Summer, S2'!V10*Main!$B$4)+(_xlfn.IFNA(VLOOKUP($A10,'EV Distribution'!$A$2:$B$16,2,FALSE),0)*'EV Characterization'!V$2)</f>
        <v>2.2191376258000002</v>
      </c>
      <c r="W10" s="2">
        <f>('[1]Pc, Summer, S2'!W10*Main!$B$4)+(_xlfn.IFNA(VLOOKUP($A10,'EV Distribution'!$A$2:$B$16,2,FALSE),0)*'EV Characterization'!W$2)</f>
        <v>2.3757826346800002</v>
      </c>
      <c r="X10" s="2">
        <f>('[1]Pc, Summer, S2'!X10*Main!$B$4)+(_xlfn.IFNA(VLOOKUP($A10,'EV Distribution'!$A$2:$B$16,2,FALSE),0)*'EV Characterization'!X$2)</f>
        <v>2.32356763172</v>
      </c>
      <c r="Y10" s="2">
        <f>('[1]Pc, Summer, S2'!Y10*Main!$B$4)+(_xlfn.IFNA(VLOOKUP($A10,'EV Distribution'!$A$2:$B$16,2,FALSE),0)*'EV Characterization'!Y$2)</f>
        <v>2.1799763735800002</v>
      </c>
    </row>
    <row r="11" spans="1:25" x14ac:dyDescent="0.3">
      <c r="A11">
        <v>10</v>
      </c>
      <c r="B11" s="2">
        <f>('[1]Pc, Summer, S2'!B11*Main!$B$4)+(_xlfn.IFNA(VLOOKUP($A11,'EV Distribution'!$A$2:$B$16,2,FALSE),0)*'EV Characterization'!B$2)</f>
        <v>3.0545776731599998</v>
      </c>
      <c r="C11" s="2">
        <f>('[1]Pc, Summer, S2'!C11*Main!$B$4)+(_xlfn.IFNA(VLOOKUP($A11,'EV Distribution'!$A$2:$B$16,2,FALSE),0)*'EV Characterization'!C$2)</f>
        <v>2.8979326642800003</v>
      </c>
      <c r="D11" s="2">
        <f>('[1]Pc, Summer, S2'!D11*Main!$B$4)+(_xlfn.IFNA(VLOOKUP($A11,'EV Distribution'!$A$2:$B$16,2,FALSE),0)*'EV Characterization'!D$2)</f>
        <v>2.8196101598400003</v>
      </c>
      <c r="E11" s="2">
        <f>('[1]Pc, Summer, S2'!E11*Main!$B$4)+(_xlfn.IFNA(VLOOKUP($A11,'EV Distribution'!$A$2:$B$16,2,FALSE),0)*'EV Characterization'!E$2)</f>
        <v>2.8196101598400003</v>
      </c>
      <c r="F11" s="2">
        <f>('[1]Pc, Summer, S2'!F11*Main!$B$4)+(_xlfn.IFNA(VLOOKUP($A11,'EV Distribution'!$A$2:$B$16,2,FALSE),0)*'EV Characterization'!F$2)</f>
        <v>2.8457176613200006</v>
      </c>
      <c r="G11" s="2">
        <f>('[1]Pc, Summer, S2'!G11*Main!$B$4)+(_xlfn.IFNA(VLOOKUP($A11,'EV Distribution'!$A$2:$B$16,2,FALSE),0)*'EV Characterization'!G$2)</f>
        <v>2.8587714120600003</v>
      </c>
      <c r="H11" s="2">
        <f>('[1]Pc, Summer, S2'!H11*Main!$B$4)+(_xlfn.IFNA(VLOOKUP($A11,'EV Distribution'!$A$2:$B$16,2,FALSE),0)*'EV Characterization'!H$2)</f>
        <v>3.1329001776000003</v>
      </c>
      <c r="I11" s="2">
        <f>('[1]Pc, Summer, S2'!I11*Main!$B$4)+(_xlfn.IFNA(VLOOKUP($A11,'EV Distribution'!$A$2:$B$16,2,FALSE),0)*'EV Characterization'!I$2)</f>
        <v>3.5506202012800006</v>
      </c>
      <c r="J11" s="2">
        <f>('[1]Pc, Summer, S2'!J11*Main!$B$4)+(_xlfn.IFNA(VLOOKUP($A11,'EV Distribution'!$A$2:$B$16,2,FALSE),0)*'EV Characterization'!J$2)</f>
        <v>3.8639102190400001</v>
      </c>
      <c r="K11" s="2">
        <f>('[1]Pc, Summer, S2'!K11*Main!$B$4)+(_xlfn.IFNA(VLOOKUP($A11,'EV Distribution'!$A$2:$B$16,2,FALSE),0)*'EV Characterization'!K$2)</f>
        <v>4.0727702308800007</v>
      </c>
      <c r="L11" s="2">
        <f>('[1]Pc, Summer, S2'!L11*Main!$B$4)+(_xlfn.IFNA(VLOOKUP($A11,'EV Distribution'!$A$2:$B$16,2,FALSE),0)*'EV Characterization'!L$2)</f>
        <v>4.2555227412400001</v>
      </c>
      <c r="M11" s="2">
        <f>('[1]Pc, Summer, S2'!M11*Main!$B$4)+(_xlfn.IFNA(VLOOKUP($A11,'EV Distribution'!$A$2:$B$16,2,FALSE),0)*'EV Characterization'!M$2)</f>
        <v>4.3730064979000005</v>
      </c>
      <c r="N11" s="2">
        <f>('[1]Pc, Summer, S2'!N11*Main!$B$4)+(_xlfn.IFNA(VLOOKUP($A11,'EV Distribution'!$A$2:$B$16,2,FALSE),0)*'EV Characterization'!N$2)</f>
        <v>4.2555227412400001</v>
      </c>
      <c r="O11" s="2">
        <f>('[1]Pc, Summer, S2'!O11*Main!$B$4)+(_xlfn.IFNA(VLOOKUP($A11,'EV Distribution'!$A$2:$B$16,2,FALSE),0)*'EV Characterization'!O$2)</f>
        <v>4.0466627294000004</v>
      </c>
      <c r="P11" s="2">
        <f>('[1]Pc, Summer, S2'!P11*Main!$B$4)+(_xlfn.IFNA(VLOOKUP($A11,'EV Distribution'!$A$2:$B$16,2,FALSE),0)*'EV Characterization'!P$2)</f>
        <v>3.9030714712600005</v>
      </c>
      <c r="Q11" s="2">
        <f>('[1]Pc, Summer, S2'!Q11*Main!$B$4)+(_xlfn.IFNA(VLOOKUP($A11,'EV Distribution'!$A$2:$B$16,2,FALSE),0)*'EV Characterization'!Q$2)</f>
        <v>3.7464264623800005</v>
      </c>
      <c r="R11" s="2">
        <f>('[1]Pc, Summer, S2'!R11*Main!$B$4)+(_xlfn.IFNA(VLOOKUP($A11,'EV Distribution'!$A$2:$B$16,2,FALSE),0)*'EV Characterization'!R$2)</f>
        <v>3.73337271164</v>
      </c>
      <c r="S11" s="2">
        <f>('[1]Pc, Summer, S2'!S11*Main!$B$4)+(_xlfn.IFNA(VLOOKUP($A11,'EV Distribution'!$A$2:$B$16,2,FALSE),0)*'EV Characterization'!S$2)</f>
        <v>3.73337271164</v>
      </c>
      <c r="T11" s="2">
        <f>('[1]Pc, Summer, S2'!T11*Main!$B$4)+(_xlfn.IFNA(VLOOKUP($A11,'EV Distribution'!$A$2:$B$16,2,FALSE),0)*'EV Characterization'!T$2)</f>
        <v>3.7986414653400002</v>
      </c>
      <c r="U11" s="2">
        <f>('[1]Pc, Summer, S2'!U11*Main!$B$4)+(_xlfn.IFNA(VLOOKUP($A11,'EV Distribution'!$A$2:$B$16,2,FALSE),0)*'EV Characterization'!U$2)</f>
        <v>3.9552864742199998</v>
      </c>
      <c r="V11" s="2">
        <f>('[1]Pc, Summer, S2'!V11*Main!$B$4)+(_xlfn.IFNA(VLOOKUP($A11,'EV Distribution'!$A$2:$B$16,2,FALSE),0)*'EV Characterization'!V$2)</f>
        <v>4.0466627294000004</v>
      </c>
      <c r="W11" s="2">
        <f>('[1]Pc, Summer, S2'!W11*Main!$B$4)+(_xlfn.IFNA(VLOOKUP($A11,'EV Distribution'!$A$2:$B$16,2,FALSE),0)*'EV Characterization'!W$2)</f>
        <v>4.2294152397600007</v>
      </c>
      <c r="X11" s="2">
        <f>('[1]Pc, Summer, S2'!X11*Main!$B$4)+(_xlfn.IFNA(VLOOKUP($A11,'EV Distribution'!$A$2:$B$16,2,FALSE),0)*'EV Characterization'!X$2)</f>
        <v>3.8639102190400001</v>
      </c>
      <c r="Y11" s="2">
        <f>('[1]Pc, Summer, S2'!Y11*Main!$B$4)+(_xlfn.IFNA(VLOOKUP($A11,'EV Distribution'!$A$2:$B$16,2,FALSE),0)*'EV Characterization'!Y$2)</f>
        <v>3.3156526879600001</v>
      </c>
    </row>
    <row r="12" spans="1:25" x14ac:dyDescent="0.3">
      <c r="A12">
        <v>11</v>
      </c>
      <c r="B12" s="2">
        <f>('[1]Pc, Summer, S2'!B12*Main!$B$4)+(_xlfn.IFNA(VLOOKUP($A12,'EV Distribution'!$A$2:$B$16,2,FALSE),0)*'EV Characterization'!B$2)</f>
        <v>0.96597755476000002</v>
      </c>
      <c r="C12" s="2">
        <f>('[1]Pc, Summer, S2'!C12*Main!$B$4)+(_xlfn.IFNA(VLOOKUP($A12,'EV Distribution'!$A$2:$B$16,2,FALSE),0)*'EV Characterization'!C$2)</f>
        <v>0.88765505032000014</v>
      </c>
      <c r="D12" s="2">
        <f>('[1]Pc, Summer, S2'!D12*Main!$B$4)+(_xlfn.IFNA(VLOOKUP($A12,'EV Distribution'!$A$2:$B$16,2,FALSE),0)*'EV Characterization'!D$2)</f>
        <v>0.8354400473600001</v>
      </c>
      <c r="E12" s="2">
        <f>('[1]Pc, Summer, S2'!E12*Main!$B$4)+(_xlfn.IFNA(VLOOKUP($A12,'EV Distribution'!$A$2:$B$16,2,FALSE),0)*'EV Characterization'!E$2)</f>
        <v>0.82238629662000007</v>
      </c>
      <c r="F12" s="2">
        <f>('[1]Pc, Summer, S2'!F12*Main!$B$4)+(_xlfn.IFNA(VLOOKUP($A12,'EV Distribution'!$A$2:$B$16,2,FALSE),0)*'EV Characterization'!F$2)</f>
        <v>0.8354400473600001</v>
      </c>
      <c r="G12" s="2">
        <f>('[1]Pc, Summer, S2'!G12*Main!$B$4)+(_xlfn.IFNA(VLOOKUP($A12,'EV Distribution'!$A$2:$B$16,2,FALSE),0)*'EV Characterization'!G$2)</f>
        <v>0.8746012995800001</v>
      </c>
      <c r="H12" s="2">
        <f>('[1]Pc, Summer, S2'!H12*Main!$B$4)+(_xlfn.IFNA(VLOOKUP($A12,'EV Distribution'!$A$2:$B$16,2,FALSE),0)*'EV Characterization'!H$2)</f>
        <v>0.95292380401999999</v>
      </c>
      <c r="I12" s="2">
        <f>('[1]Pc, Summer, S2'!I12*Main!$B$4)+(_xlfn.IFNA(VLOOKUP($A12,'EV Distribution'!$A$2:$B$16,2,FALSE),0)*'EV Characterization'!I$2)</f>
        <v>1.2139988188200002</v>
      </c>
      <c r="J12" s="2">
        <f>('[1]Pc, Summer, S2'!J12*Main!$B$4)+(_xlfn.IFNA(VLOOKUP($A12,'EV Distribution'!$A$2:$B$16,2,FALSE),0)*'EV Characterization'!J$2)</f>
        <v>1.4359125814000002</v>
      </c>
      <c r="K12" s="2">
        <f>('[1]Pc, Summer, S2'!K12*Main!$B$4)+(_xlfn.IFNA(VLOOKUP($A12,'EV Distribution'!$A$2:$B$16,2,FALSE),0)*'EV Characterization'!K$2)</f>
        <v>1.5272888365799999</v>
      </c>
      <c r="L12" s="2">
        <f>('[1]Pc, Summer, S2'!L12*Main!$B$4)+(_xlfn.IFNA(VLOOKUP($A12,'EV Distribution'!$A$2:$B$16,2,FALSE),0)*'EV Characterization'!L$2)</f>
        <v>1.6056113410200001</v>
      </c>
      <c r="M12" s="2">
        <f>('[1]Pc, Summer, S2'!M12*Main!$B$4)+(_xlfn.IFNA(VLOOKUP($A12,'EV Distribution'!$A$2:$B$16,2,FALSE),0)*'EV Characterization'!M$2)</f>
        <v>1.7361488484200003</v>
      </c>
      <c r="N12" s="2">
        <f>('[1]Pc, Summer, S2'!N12*Main!$B$4)+(_xlfn.IFNA(VLOOKUP($A12,'EV Distribution'!$A$2:$B$16,2,FALSE),0)*'EV Characterization'!N$2)</f>
        <v>1.7883638513800002</v>
      </c>
      <c r="O12" s="2">
        <f>('[1]Pc, Summer, S2'!O12*Main!$B$4)+(_xlfn.IFNA(VLOOKUP($A12,'EV Distribution'!$A$2:$B$16,2,FALSE),0)*'EV Characterization'!O$2)</f>
        <v>1.6317188425000002</v>
      </c>
      <c r="P12" s="2">
        <f>('[1]Pc, Summer, S2'!P12*Main!$B$4)+(_xlfn.IFNA(VLOOKUP($A12,'EV Distribution'!$A$2:$B$16,2,FALSE),0)*'EV Characterization'!P$2)</f>
        <v>1.5403425873200001</v>
      </c>
      <c r="Q12" s="2">
        <f>('[1]Pc, Summer, S2'!Q12*Main!$B$4)+(_xlfn.IFNA(VLOOKUP($A12,'EV Distribution'!$A$2:$B$16,2,FALSE),0)*'EV Characterization'!Q$2)</f>
        <v>1.51423508584</v>
      </c>
      <c r="R12" s="2">
        <f>('[1]Pc, Summer, S2'!R12*Main!$B$4)+(_xlfn.IFNA(VLOOKUP($A12,'EV Distribution'!$A$2:$B$16,2,FALSE),0)*'EV Characterization'!R$2)</f>
        <v>1.4489663321400001</v>
      </c>
      <c r="S12" s="2">
        <f>('[1]Pc, Summer, S2'!S12*Main!$B$4)+(_xlfn.IFNA(VLOOKUP($A12,'EV Distribution'!$A$2:$B$16,2,FALSE),0)*'EV Characterization'!S$2)</f>
        <v>1.4620200828800003</v>
      </c>
      <c r="T12" s="2">
        <f>('[1]Pc, Summer, S2'!T12*Main!$B$4)+(_xlfn.IFNA(VLOOKUP($A12,'EV Distribution'!$A$2:$B$16,2,FALSE),0)*'EV Characterization'!T$2)</f>
        <v>1.55339633806</v>
      </c>
      <c r="U12" s="2">
        <f>('[1]Pc, Summer, S2'!U12*Main!$B$4)+(_xlfn.IFNA(VLOOKUP($A12,'EV Distribution'!$A$2:$B$16,2,FALSE),0)*'EV Characterization'!U$2)</f>
        <v>1.5664500888000001</v>
      </c>
      <c r="V12" s="2">
        <f>('[1]Pc, Summer, S2'!V12*Main!$B$4)+(_xlfn.IFNA(VLOOKUP($A12,'EV Distribution'!$A$2:$B$16,2,FALSE),0)*'EV Characterization'!V$2)</f>
        <v>1.6447725932400001</v>
      </c>
      <c r="W12" s="2">
        <f>('[1]Pc, Summer, S2'!W12*Main!$B$4)+(_xlfn.IFNA(VLOOKUP($A12,'EV Distribution'!$A$2:$B$16,2,FALSE),0)*'EV Characterization'!W$2)</f>
        <v>1.7622563499000001</v>
      </c>
      <c r="X12" s="2">
        <f>('[1]Pc, Summer, S2'!X12*Main!$B$4)+(_xlfn.IFNA(VLOOKUP($A12,'EV Distribution'!$A$2:$B$16,2,FALSE),0)*'EV Characterization'!X$2)</f>
        <v>1.59255759028</v>
      </c>
      <c r="Y12" s="2">
        <f>('[1]Pc, Summer, S2'!Y12*Main!$B$4)+(_xlfn.IFNA(VLOOKUP($A12,'EV Distribution'!$A$2:$B$16,2,FALSE),0)*'EV Characterization'!Y$2)</f>
        <v>1.31842882474</v>
      </c>
    </row>
    <row r="13" spans="1:25" x14ac:dyDescent="0.3">
      <c r="A13">
        <v>12</v>
      </c>
      <c r="B13" s="2">
        <f>('[1]Pc, Summer, S2'!B13*Main!$B$4)+(_xlfn.IFNA(VLOOKUP($A13,'EV Distribution'!$A$2:$B$16,2,FALSE),0)*'EV Characterization'!B$2)</f>
        <v>8.3544004736000002</v>
      </c>
      <c r="C13" s="2">
        <f>('[1]Pc, Summer, S2'!C13*Main!$B$4)+(_xlfn.IFNA(VLOOKUP($A13,'EV Distribution'!$A$2:$B$16,2,FALSE),0)*'EV Characterization'!C$2)</f>
        <v>7.1404016547799998</v>
      </c>
      <c r="D13" s="2">
        <f>('[1]Pc, Summer, S2'!D13*Main!$B$4)+(_xlfn.IFNA(VLOOKUP($A13,'EV Distribution'!$A$2:$B$16,2,FALSE),0)*'EV Characterization'!D$2)</f>
        <v>6.37023036112</v>
      </c>
      <c r="E13" s="2">
        <f>('[1]Pc, Summer, S2'!E13*Main!$B$4)+(_xlfn.IFNA(VLOOKUP($A13,'EV Distribution'!$A$2:$B$16,2,FALSE),0)*'EV Characterization'!E$2)</f>
        <v>6.37023036112</v>
      </c>
      <c r="F13" s="2">
        <f>('[1]Pc, Summer, S2'!F13*Main!$B$4)+(_xlfn.IFNA(VLOOKUP($A13,'EV Distribution'!$A$2:$B$16,2,FALSE),0)*'EV Characterization'!F$2)</f>
        <v>6.2788541059399998</v>
      </c>
      <c r="G13" s="2">
        <f>('[1]Pc, Summer, S2'!G13*Main!$B$4)+(_xlfn.IFNA(VLOOKUP($A13,'EV Distribution'!$A$2:$B$16,2,FALSE),0)*'EV Characterization'!G$2)</f>
        <v>6.2658003552000006</v>
      </c>
      <c r="H13" s="2">
        <f>('[1]Pc, Summer, S2'!H13*Main!$B$4)+(_xlfn.IFNA(VLOOKUP($A13,'EV Distribution'!$A$2:$B$16,2,FALSE),0)*'EV Characterization'!H$2)</f>
        <v>6.618251625180001</v>
      </c>
      <c r="I13" s="2">
        <f>('[1]Pc, Summer, S2'!I13*Main!$B$4)+(_xlfn.IFNA(VLOOKUP($A13,'EV Distribution'!$A$2:$B$16,2,FALSE),0)*'EV Characterization'!I$2)</f>
        <v>6.2527466044600004</v>
      </c>
      <c r="J13" s="2">
        <f>('[1]Pc, Summer, S2'!J13*Main!$B$4)+(_xlfn.IFNA(VLOOKUP($A13,'EV Distribution'!$A$2:$B$16,2,FALSE),0)*'EV Characterization'!J$2)</f>
        <v>5.4303603078400009</v>
      </c>
      <c r="K13" s="2">
        <f>('[1]Pc, Summer, S2'!K13*Main!$B$4)+(_xlfn.IFNA(VLOOKUP($A13,'EV Distribution'!$A$2:$B$16,2,FALSE),0)*'EV Characterization'!K$2)</f>
        <v>5.4825753108000006</v>
      </c>
      <c r="L13" s="2">
        <f>('[1]Pc, Summer, S2'!L13*Main!$B$4)+(_xlfn.IFNA(VLOOKUP($A13,'EV Distribution'!$A$2:$B$16,2,FALSE),0)*'EV Characterization'!L$2)</f>
        <v>6.4746603670400003</v>
      </c>
      <c r="M13" s="2">
        <f>('[1]Pc, Summer, S2'!M13*Main!$B$4)+(_xlfn.IFNA(VLOOKUP($A13,'EV Distribution'!$A$2:$B$16,2,FALSE),0)*'EV Characterization'!M$2)</f>
        <v>6.5529828714800002</v>
      </c>
      <c r="N13" s="2">
        <f>('[1]Pc, Summer, S2'!N13*Main!$B$4)+(_xlfn.IFNA(VLOOKUP($A13,'EV Distribution'!$A$2:$B$16,2,FALSE),0)*'EV Characterization'!N$2)</f>
        <v>6.5529828714800002</v>
      </c>
      <c r="O13" s="2">
        <f>('[1]Pc, Summer, S2'!O13*Main!$B$4)+(_xlfn.IFNA(VLOOKUP($A13,'EV Distribution'!$A$2:$B$16,2,FALSE),0)*'EV Characterization'!O$2)</f>
        <v>5.9394565867000004</v>
      </c>
      <c r="P13" s="2">
        <f>('[1]Pc, Summer, S2'!P13*Main!$B$4)+(_xlfn.IFNA(VLOOKUP($A13,'EV Distribution'!$A$2:$B$16,2,FALSE),0)*'EV Characterization'!P$2)</f>
        <v>6.3180153581600003</v>
      </c>
      <c r="Q13" s="2">
        <f>('[1]Pc, Summer, S2'!Q13*Main!$B$4)+(_xlfn.IFNA(VLOOKUP($A13,'EV Distribution'!$A$2:$B$16,2,FALSE),0)*'EV Characterization'!Q$2)</f>
        <v>6.7487891325800007</v>
      </c>
      <c r="R13" s="2">
        <f>('[1]Pc, Summer, S2'!R13*Main!$B$4)+(_xlfn.IFNA(VLOOKUP($A13,'EV Distribution'!$A$2:$B$16,2,FALSE),0)*'EV Characterization'!R$2)</f>
        <v>6.5660366222200004</v>
      </c>
      <c r="S13" s="2">
        <f>('[1]Pc, Summer, S2'!S13*Main!$B$4)+(_xlfn.IFNA(VLOOKUP($A13,'EV Distribution'!$A$2:$B$16,2,FALSE),0)*'EV Characterization'!S$2)</f>
        <v>6.4093916133400004</v>
      </c>
      <c r="T13" s="2">
        <f>('[1]Pc, Summer, S2'!T13*Main!$B$4)+(_xlfn.IFNA(VLOOKUP($A13,'EV Distribution'!$A$2:$B$16,2,FALSE),0)*'EV Characterization'!T$2)</f>
        <v>7.1012404025600011</v>
      </c>
      <c r="U13" s="2">
        <f>('[1]Pc, Summer, S2'!U13*Main!$B$4)+(_xlfn.IFNA(VLOOKUP($A13,'EV Distribution'!$A$2:$B$16,2,FALSE),0)*'EV Characterization'!U$2)</f>
        <v>7.1142941533000004</v>
      </c>
      <c r="V13" s="2">
        <f>('[1]Pc, Summer, S2'!V13*Main!$B$4)+(_xlfn.IFNA(VLOOKUP($A13,'EV Distribution'!$A$2:$B$16,2,FALSE),0)*'EV Characterization'!V$2)</f>
        <v>6.5790903729600005</v>
      </c>
      <c r="W13" s="2">
        <f>('[1]Pc, Summer, S2'!W13*Main!$B$4)+(_xlfn.IFNA(VLOOKUP($A13,'EV Distribution'!$A$2:$B$16,2,FALSE),0)*'EV Characterization'!W$2)</f>
        <v>6.6574128773999997</v>
      </c>
      <c r="X13" s="2">
        <f>('[1]Pc, Summer, S2'!X13*Main!$B$4)+(_xlfn.IFNA(VLOOKUP($A13,'EV Distribution'!$A$2:$B$16,2,FALSE),0)*'EV Characterization'!X$2)</f>
        <v>7.0751329010799999</v>
      </c>
      <c r="Y13" s="2">
        <f>('[1]Pc, Summer, S2'!Y13*Main!$B$4)+(_xlfn.IFNA(VLOOKUP($A13,'EV Distribution'!$A$2:$B$16,2,FALSE),0)*'EV Characterization'!Y$2)</f>
        <v>6.8662728892400002</v>
      </c>
    </row>
    <row r="14" spans="1:25" x14ac:dyDescent="0.3">
      <c r="A14">
        <v>13</v>
      </c>
      <c r="B14" s="2">
        <f>('[1]Pc, Summer, S2'!B14*Main!$B$4)+(_xlfn.IFNA(VLOOKUP($A14,'EV Distribution'!$A$2:$B$16,2,FALSE),0)*'EV Characterization'!B$2)</f>
        <v>11.86585942266</v>
      </c>
      <c r="C14" s="2">
        <f>('[1]Pc, Summer, S2'!C14*Main!$B$4)+(_xlfn.IFNA(VLOOKUP($A14,'EV Distribution'!$A$2:$B$16,2,FALSE),0)*'EV Characterization'!C$2)</f>
        <v>11.604784407860002</v>
      </c>
      <c r="D14" s="2">
        <f>('[1]Pc, Summer, S2'!D14*Main!$B$4)+(_xlfn.IFNA(VLOOKUP($A14,'EV Distribution'!$A$2:$B$16,2,FALSE),0)*'EV Characterization'!D$2)</f>
        <v>11.474246900459999</v>
      </c>
      <c r="E14" s="2">
        <f>('[1]Pc, Summer, S2'!E14*Main!$B$4)+(_xlfn.IFNA(VLOOKUP($A14,'EV Distribution'!$A$2:$B$16,2,FALSE),0)*'EV Characterization'!E$2)</f>
        <v>11.539515654160001</v>
      </c>
      <c r="F14" s="2">
        <f>('[1]Pc, Summer, S2'!F14*Main!$B$4)+(_xlfn.IFNA(VLOOKUP($A14,'EV Distribution'!$A$2:$B$16,2,FALSE),0)*'EV Characterization'!F$2)</f>
        <v>11.44813939898</v>
      </c>
      <c r="G14" s="2">
        <f>('[1]Pc, Summer, S2'!G14*Main!$B$4)+(_xlfn.IFNA(VLOOKUP($A14,'EV Distribution'!$A$2:$B$16,2,FALSE),0)*'EV Characterization'!G$2)</f>
        <v>11.408978146760001</v>
      </c>
      <c r="H14" s="2">
        <f>('[1]Pc, Summer, S2'!H14*Main!$B$4)+(_xlfn.IFNA(VLOOKUP($A14,'EV Distribution'!$A$2:$B$16,2,FALSE),0)*'EV Characterization'!H$2)</f>
        <v>12.361901950780002</v>
      </c>
      <c r="I14" s="2">
        <f>('[1]Pc, Summer, S2'!I14*Main!$B$4)+(_xlfn.IFNA(VLOOKUP($A14,'EV Distribution'!$A$2:$B$16,2,FALSE),0)*'EV Characterization'!I$2)</f>
        <v>12.636030716320001</v>
      </c>
      <c r="J14" s="2">
        <f>('[1]Pc, Summer, S2'!J14*Main!$B$4)+(_xlfn.IFNA(VLOOKUP($A14,'EV Distribution'!$A$2:$B$16,2,FALSE),0)*'EV Characterization'!J$2)</f>
        <v>13.340933256280001</v>
      </c>
      <c r="K14" s="2">
        <f>('[1]Pc, Summer, S2'!K14*Main!$B$4)+(_xlfn.IFNA(VLOOKUP($A14,'EV Distribution'!$A$2:$B$16,2,FALSE),0)*'EV Characterization'!K$2)</f>
        <v>13.158180745920001</v>
      </c>
      <c r="L14" s="2">
        <f>('[1]Pc, Summer, S2'!L14*Main!$B$4)+(_xlfn.IFNA(VLOOKUP($A14,'EV Distribution'!$A$2:$B$16,2,FALSE),0)*'EV Characterization'!L$2)</f>
        <v>13.86308328588</v>
      </c>
      <c r="M14" s="2">
        <f>('[1]Pc, Summer, S2'!M14*Main!$B$4)+(_xlfn.IFNA(VLOOKUP($A14,'EV Distribution'!$A$2:$B$16,2,FALSE),0)*'EV Characterization'!M$2)</f>
        <v>13.784760781440001</v>
      </c>
      <c r="N14" s="2">
        <f>('[1]Pc, Summer, S2'!N14*Main!$B$4)+(_xlfn.IFNA(VLOOKUP($A14,'EV Distribution'!$A$2:$B$16,2,FALSE),0)*'EV Characterization'!N$2)</f>
        <v>13.053750740000002</v>
      </c>
      <c r="O14" s="2">
        <f>('[1]Pc, Summer, S2'!O14*Main!$B$4)+(_xlfn.IFNA(VLOOKUP($A14,'EV Distribution'!$A$2:$B$16,2,FALSE),0)*'EV Characterization'!O$2)</f>
        <v>12.636030716320001</v>
      </c>
      <c r="P14" s="2">
        <f>('[1]Pc, Summer, S2'!P14*Main!$B$4)+(_xlfn.IFNA(VLOOKUP($A14,'EV Distribution'!$A$2:$B$16,2,FALSE),0)*'EV Characterization'!P$2)</f>
        <v>11.5525694049</v>
      </c>
      <c r="Q14" s="2">
        <f>('[1]Pc, Summer, S2'!Q14*Main!$B$4)+(_xlfn.IFNA(VLOOKUP($A14,'EV Distribution'!$A$2:$B$16,2,FALSE),0)*'EV Characterization'!Q$2)</f>
        <v>11.656999410820001</v>
      </c>
      <c r="R14" s="2">
        <f>('[1]Pc, Summer, S2'!R14*Main!$B$4)+(_xlfn.IFNA(VLOOKUP($A14,'EV Distribution'!$A$2:$B$16,2,FALSE),0)*'EV Characterization'!R$2)</f>
        <v>11.57867690638</v>
      </c>
      <c r="S14" s="2">
        <f>('[1]Pc, Summer, S2'!S14*Main!$B$4)+(_xlfn.IFNA(VLOOKUP($A14,'EV Distribution'!$A$2:$B$16,2,FALSE),0)*'EV Characterization'!S$2)</f>
        <v>11.748375666000001</v>
      </c>
      <c r="T14" s="2">
        <f>('[1]Pc, Summer, S2'!T14*Main!$B$4)+(_xlfn.IFNA(VLOOKUP($A14,'EV Distribution'!$A$2:$B$16,2,FALSE),0)*'EV Characterization'!T$2)</f>
        <v>12.035558182280001</v>
      </c>
      <c r="U14" s="2">
        <f>('[1]Pc, Summer, S2'!U14*Main!$B$4)+(_xlfn.IFNA(VLOOKUP($A14,'EV Distribution'!$A$2:$B$16,2,FALSE),0)*'EV Characterization'!U$2)</f>
        <v>12.139988188200002</v>
      </c>
      <c r="V14" s="2">
        <f>('[1]Pc, Summer, S2'!V14*Main!$B$4)+(_xlfn.IFNA(VLOOKUP($A14,'EV Distribution'!$A$2:$B$16,2,FALSE),0)*'EV Characterization'!V$2)</f>
        <v>12.035558182280001</v>
      </c>
      <c r="W14" s="2">
        <f>('[1]Pc, Summer, S2'!W14*Main!$B$4)+(_xlfn.IFNA(VLOOKUP($A14,'EV Distribution'!$A$2:$B$16,2,FALSE),0)*'EV Characterization'!W$2)</f>
        <v>12.218310692639999</v>
      </c>
      <c r="X14" s="2">
        <f>('[1]Pc, Summer, S2'!X14*Main!$B$4)+(_xlfn.IFNA(VLOOKUP($A14,'EV Distribution'!$A$2:$B$16,2,FALSE),0)*'EV Characterization'!X$2)</f>
        <v>11.787536918220001</v>
      </c>
      <c r="Y14" s="2">
        <f>('[1]Pc, Summer, S2'!Y14*Main!$B$4)+(_xlfn.IFNA(VLOOKUP($A14,'EV Distribution'!$A$2:$B$16,2,FALSE),0)*'EV Characterization'!Y$2)</f>
        <v>11.160956882700001</v>
      </c>
    </row>
    <row r="15" spans="1:25" x14ac:dyDescent="0.3">
      <c r="A15">
        <v>14</v>
      </c>
      <c r="B15" s="2">
        <f>('[1]Pc, Summer, S2'!B15*Main!$B$4)+(_xlfn.IFNA(VLOOKUP($A15,'EV Distribution'!$A$2:$B$16,2,FALSE),0)*'EV Characterization'!B$2)</f>
        <v>-0.21483083924000007</v>
      </c>
      <c r="C15" s="2">
        <f>('[1]Pc, Summer, S2'!C15*Main!$B$4)+(_xlfn.IFNA(VLOOKUP($A15,'EV Distribution'!$A$2:$B$16,2,FALSE),0)*'EV Characterization'!C$2)</f>
        <v>-0.19102457775999998</v>
      </c>
      <c r="D15" s="2">
        <f>('[1]Pc, Summer, S2'!D15*Main!$B$4)+(_xlfn.IFNA(VLOOKUP($A15,'EV Distribution'!$A$2:$B$16,2,FALSE),0)*'EV Characterization'!D$2)</f>
        <v>-0.21504789776</v>
      </c>
      <c r="E15" s="2">
        <f>('[1]Pc, Summer, S2'!E15*Main!$B$4)+(_xlfn.IFNA(VLOOKUP($A15,'EV Distribution'!$A$2:$B$16,2,FALSE),0)*'EV Characterization'!E$2)</f>
        <v>-0.21873089775999999</v>
      </c>
      <c r="F15" s="2">
        <f>('[1]Pc, Summer, S2'!F15*Main!$B$4)+(_xlfn.IFNA(VLOOKUP($A15,'EV Distribution'!$A$2:$B$16,2,FALSE),0)*'EV Characterization'!F$2)</f>
        <v>-0.2479263485</v>
      </c>
      <c r="G15" s="2">
        <f>('[1]Pc, Summer, S2'!G15*Main!$B$4)+(_xlfn.IFNA(VLOOKUP($A15,'EV Distribution'!$A$2:$B$16,2,FALSE),0)*'EV Characterization'!G$2)</f>
        <v>-0.24411634850000002</v>
      </c>
      <c r="H15" s="2">
        <f>('[1]Pc, Summer, S2'!H15*Main!$B$4)+(_xlfn.IFNA(VLOOKUP($A15,'EV Distribution'!$A$2:$B$16,2,FALSE),0)*'EV Characterization'!H$2)</f>
        <v>-0.25229398998000002</v>
      </c>
      <c r="I15" s="2">
        <f>('[1]Pc, Summer, S2'!I15*Main!$B$4)+(_xlfn.IFNA(VLOOKUP($A15,'EV Distribution'!$A$2:$B$16,2,FALSE),0)*'EV Characterization'!I$2)</f>
        <v>-0.40751245442000006</v>
      </c>
      <c r="J15" s="2">
        <f>('[1]Pc, Summer, S2'!J15*Main!$B$4)+(_xlfn.IFNA(VLOOKUP($A15,'EV Distribution'!$A$2:$B$16,2,FALSE),0)*'EV Characterization'!J$2)</f>
        <v>-0.47456428812000007</v>
      </c>
      <c r="K15" s="2">
        <f>('[1]Pc, Summer, S2'!K15*Main!$B$4)+(_xlfn.IFNA(VLOOKUP($A15,'EV Distribution'!$A$2:$B$16,2,FALSE),0)*'EV Characterization'!K$2)</f>
        <v>-0.53423996182</v>
      </c>
      <c r="L15" s="2">
        <f>('[1]Pc, Summer, S2'!L15*Main!$B$4)+(_xlfn.IFNA(VLOOKUP($A15,'EV Distribution'!$A$2:$B$16,2,FALSE),0)*'EV Characterization'!L$2)</f>
        <v>-0.58215659404000009</v>
      </c>
      <c r="M15" s="2">
        <f>('[1]Pc, Summer, S2'!M15*Main!$B$4)+(_xlfn.IFNA(VLOOKUP($A15,'EV Distribution'!$A$2:$B$16,2,FALSE),0)*'EV Characterization'!M$2)</f>
        <v>-0.59585042478000005</v>
      </c>
      <c r="N15" s="2">
        <f>('[1]Pc, Summer, S2'!N15*Main!$B$4)+(_xlfn.IFNA(VLOOKUP($A15,'EV Distribution'!$A$2:$B$16,2,FALSE),0)*'EV Characterization'!N$2)</f>
        <v>-0.59212424478000003</v>
      </c>
      <c r="O15" s="2">
        <f>('[1]Pc, Summer, S2'!O15*Main!$B$4)+(_xlfn.IFNA(VLOOKUP($A15,'EV Distribution'!$A$2:$B$16,2,FALSE),0)*'EV Characterization'!O$2)</f>
        <v>-0.56445464330000006</v>
      </c>
      <c r="P15" s="2">
        <f>('[1]Pc, Summer, S2'!P15*Main!$B$4)+(_xlfn.IFNA(VLOOKUP($A15,'EV Distribution'!$A$2:$B$16,2,FALSE),0)*'EV Characterization'!P$2)</f>
        <v>-0.52709171107999997</v>
      </c>
      <c r="Q15" s="2">
        <f>('[1]Pc, Summer, S2'!Q15*Main!$B$4)+(_xlfn.IFNA(VLOOKUP($A15,'EV Distribution'!$A$2:$B$16,2,FALSE),0)*'EV Characterization'!Q$2)</f>
        <v>-0.51075628034000009</v>
      </c>
      <c r="R15" s="2">
        <f>('[1]Pc, Summer, S2'!R15*Main!$B$4)+(_xlfn.IFNA(VLOOKUP($A15,'EV Distribution'!$A$2:$B$16,2,FALSE),0)*'EV Characterization'!R$2)</f>
        <v>-0.50975044034000005</v>
      </c>
      <c r="S15" s="2">
        <f>('[1]Pc, Summer, S2'!S15*Main!$B$4)+(_xlfn.IFNA(VLOOKUP($A15,'EV Distribution'!$A$2:$B$16,2,FALSE),0)*'EV Characterization'!S$2)</f>
        <v>-0.48698880960000002</v>
      </c>
      <c r="T15" s="2">
        <f>('[1]Pc, Summer, S2'!T15*Main!$B$4)+(_xlfn.IFNA(VLOOKUP($A15,'EV Distribution'!$A$2:$B$16,2,FALSE),0)*'EV Characterization'!T$2)</f>
        <v>-0.48555047886000008</v>
      </c>
      <c r="U15" s="2">
        <f>('[1]Pc, Summer, S2'!U15*Main!$B$4)+(_xlfn.IFNA(VLOOKUP($A15,'EV Distribution'!$A$2:$B$16,2,FALSE),0)*'EV Characterization'!U$2)</f>
        <v>-0.49986406960000002</v>
      </c>
      <c r="V15" s="2">
        <f>('[1]Pc, Summer, S2'!V15*Main!$B$4)+(_xlfn.IFNA(VLOOKUP($A15,'EV Distribution'!$A$2:$B$16,2,FALSE),0)*'EV Characterization'!V$2)</f>
        <v>-0.52105667107999998</v>
      </c>
      <c r="W15" s="2">
        <f>('[1]Pc, Summer, S2'!W15*Main!$B$4)+(_xlfn.IFNA(VLOOKUP($A15,'EV Distribution'!$A$2:$B$16,2,FALSE),0)*'EV Characterization'!W$2)</f>
        <v>-0.52240033107999995</v>
      </c>
      <c r="X15" s="2">
        <f>('[1]Pc, Summer, S2'!X15*Main!$B$4)+(_xlfn.IFNA(VLOOKUP($A15,'EV Distribution'!$A$2:$B$16,2,FALSE),0)*'EV Characterization'!X$2)</f>
        <v>-0.39940060812000006</v>
      </c>
      <c r="Y15" s="2">
        <f>('[1]Pc, Summer, S2'!Y15*Main!$B$4)+(_xlfn.IFNA(VLOOKUP($A15,'EV Distribution'!$A$2:$B$16,2,FALSE),0)*'EV Characterization'!Y$2)</f>
        <v>-0.30852542368000002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S3'!B2*Main!$B$4)+(_xlfn.IFNA(VLOOKUP($A2,'EV Distribution'!$A$2:$B$16,2,FALSE),0)*'EV Characterization'!B$2)</f>
        <v>6.2919078566800009</v>
      </c>
      <c r="C2" s="2">
        <f>('[1]Pc, Summer, S3'!C2*Main!$B$4)+(_xlfn.IFNA(VLOOKUP($A2,'EV Distribution'!$A$2:$B$16,2,FALSE),0)*'EV Characterization'!C$2)</f>
        <v>6.0047253404000003</v>
      </c>
      <c r="D2" s="2">
        <f>('[1]Pc, Summer, S3'!D2*Main!$B$4)+(_xlfn.IFNA(VLOOKUP($A2,'EV Distribution'!$A$2:$B$16,2,FALSE),0)*'EV Characterization'!D$2)</f>
        <v>5.82197283004</v>
      </c>
      <c r="E2" s="2">
        <f>('[1]Pc, Summer, S3'!E2*Main!$B$4)+(_xlfn.IFNA(VLOOKUP($A2,'EV Distribution'!$A$2:$B$16,2,FALSE),0)*'EV Characterization'!E$2)</f>
        <v>5.8480803315200012</v>
      </c>
      <c r="F2" s="2">
        <f>('[1]Pc, Summer, S3'!F2*Main!$B$4)+(_xlfn.IFNA(VLOOKUP($A2,'EV Distribution'!$A$2:$B$16,2,FALSE),0)*'EV Characterization'!F$2)</f>
        <v>5.7958653285600006</v>
      </c>
      <c r="G2" s="2">
        <f>('[1]Pc, Summer, S3'!G2*Main!$B$4)+(_xlfn.IFNA(VLOOKUP($A2,'EV Distribution'!$A$2:$B$16,2,FALSE),0)*'EV Characterization'!G$2)</f>
        <v>5.8089190793000007</v>
      </c>
      <c r="H2" s="2">
        <f>('[1]Pc, Summer, S3'!H2*Main!$B$4)+(_xlfn.IFNA(VLOOKUP($A2,'EV Distribution'!$A$2:$B$16,2,FALSE),0)*'EV Characterization'!H$2)</f>
        <v>5.7828115778199995</v>
      </c>
      <c r="I2" s="2">
        <f>('[1]Pc, Summer, S3'!I2*Main!$B$4)+(_xlfn.IFNA(VLOOKUP($A2,'EV Distribution'!$A$2:$B$16,2,FALSE),0)*'EV Characterization'!I$2)</f>
        <v>5.9786178389200009</v>
      </c>
      <c r="J2" s="2">
        <f>('[1]Pc, Summer, S3'!J2*Main!$B$4)+(_xlfn.IFNA(VLOOKUP($A2,'EV Distribution'!$A$2:$B$16,2,FALSE),0)*'EV Characterization'!J$2)</f>
        <v>6.2658003552000006</v>
      </c>
      <c r="K2" s="2">
        <f>('[1]Pc, Summer, S3'!K2*Main!$B$4)+(_xlfn.IFNA(VLOOKUP($A2,'EV Distribution'!$A$2:$B$16,2,FALSE),0)*'EV Characterization'!K$2)</f>
        <v>6.7357353818400005</v>
      </c>
      <c r="L2" s="2">
        <f>('[1]Pc, Summer, S3'!L2*Main!$B$4)+(_xlfn.IFNA(VLOOKUP($A2,'EV Distribution'!$A$2:$B$16,2,FALSE),0)*'EV Characterization'!L$2)</f>
        <v>6.7096278803600002</v>
      </c>
      <c r="M2" s="2">
        <f>('[1]Pc, Summer, S3'!M2*Main!$B$4)+(_xlfn.IFNA(VLOOKUP($A2,'EV Distribution'!$A$2:$B$16,2,FALSE),0)*'EV Characterization'!M$2)</f>
        <v>6.6443591266600004</v>
      </c>
      <c r="N2" s="2">
        <f>('[1]Pc, Summer, S3'!N2*Main!$B$4)+(_xlfn.IFNA(VLOOKUP($A2,'EV Distribution'!$A$2:$B$16,2,FALSE),0)*'EV Characterization'!N$2)</f>
        <v>6.5399291207400001</v>
      </c>
      <c r="O2" s="2">
        <f>('[1]Pc, Summer, S3'!O2*Main!$B$4)+(_xlfn.IFNA(VLOOKUP($A2,'EV Distribution'!$A$2:$B$16,2,FALSE),0)*'EV Characterization'!O$2)</f>
        <v>6.6704666281400007</v>
      </c>
      <c r="P2" s="2">
        <f>('[1]Pc, Summer, S3'!P2*Main!$B$4)+(_xlfn.IFNA(VLOOKUP($A2,'EV Distribution'!$A$2:$B$16,2,FALSE),0)*'EV Characterization'!P$2)</f>
        <v>6.6051978744399999</v>
      </c>
      <c r="Q2" s="2">
        <f>('[1]Pc, Summer, S3'!Q2*Main!$B$4)+(_xlfn.IFNA(VLOOKUP($A2,'EV Distribution'!$A$2:$B$16,2,FALSE),0)*'EV Characterization'!Q$2)</f>
        <v>6.7357353818400005</v>
      </c>
      <c r="R2" s="2">
        <f>('[1]Pc, Summer, S3'!R2*Main!$B$4)+(_xlfn.IFNA(VLOOKUP($A2,'EV Distribution'!$A$2:$B$16,2,FALSE),0)*'EV Characterization'!R$2)</f>
        <v>7.0881866518200001</v>
      </c>
      <c r="S2" s="2">
        <f>('[1]Pc, Summer, S3'!S2*Main!$B$4)+(_xlfn.IFNA(VLOOKUP($A2,'EV Distribution'!$A$2:$B$16,2,FALSE),0)*'EV Characterization'!S$2)</f>
        <v>6.7487891325800007</v>
      </c>
      <c r="T2" s="2">
        <f>('[1]Pc, Summer, S3'!T2*Main!$B$4)+(_xlfn.IFNA(VLOOKUP($A2,'EV Distribution'!$A$2:$B$16,2,FALSE),0)*'EV Characterization'!T$2)</f>
        <v>6.6835203788800008</v>
      </c>
      <c r="U2" s="2">
        <f>('[1]Pc, Summer, S3'!U2*Main!$B$4)+(_xlfn.IFNA(VLOOKUP($A2,'EV Distribution'!$A$2:$B$16,2,FALSE),0)*'EV Characterization'!U$2)</f>
        <v>6.7879503848000002</v>
      </c>
      <c r="V2" s="2">
        <f>('[1]Pc, Summer, S3'!V2*Main!$B$4)+(_xlfn.IFNA(VLOOKUP($A2,'EV Distribution'!$A$2:$B$16,2,FALSE),0)*'EV Characterization'!V$2)</f>
        <v>6.9054341414600007</v>
      </c>
      <c r="W2" s="2">
        <f>('[1]Pc, Summer, S3'!W2*Main!$B$4)+(_xlfn.IFNA(VLOOKUP($A2,'EV Distribution'!$A$2:$B$16,2,FALSE),0)*'EV Characterization'!W$2)</f>
        <v>6.4485528655600008</v>
      </c>
      <c r="X2" s="2">
        <f>('[1]Pc, Summer, S3'!X2*Main!$B$4)+(_xlfn.IFNA(VLOOKUP($A2,'EV Distribution'!$A$2:$B$16,2,FALSE),0)*'EV Characterization'!X$2)</f>
        <v>6.2788541059399998</v>
      </c>
      <c r="Y2" s="2">
        <f>('[1]Pc, Summer, S3'!Y2*Main!$B$4)+(_xlfn.IFNA(VLOOKUP($A2,'EV Distribution'!$A$2:$B$16,2,FALSE),0)*'EV Characterization'!Y$2)</f>
        <v>6.1483165985400001</v>
      </c>
    </row>
    <row r="3" spans="1:25" x14ac:dyDescent="0.3">
      <c r="A3">
        <v>2</v>
      </c>
      <c r="B3" s="2">
        <f>('[1]Pc, Summer, S3'!B3*Main!$B$4)+(_xlfn.IFNA(VLOOKUP($A3,'EV Distribution'!$A$2:$B$16,2,FALSE),0)*'EV Characterization'!B$2)</f>
        <v>1.4489663321400001</v>
      </c>
      <c r="C3" s="2">
        <f>('[1]Pc, Summer, S3'!C3*Main!$B$4)+(_xlfn.IFNA(VLOOKUP($A3,'EV Distribution'!$A$2:$B$16,2,FALSE),0)*'EV Characterization'!C$2)</f>
        <v>1.3314825754800002</v>
      </c>
      <c r="D3" s="2">
        <f>('[1]Pc, Summer, S3'!D3*Main!$B$4)+(_xlfn.IFNA(VLOOKUP($A3,'EV Distribution'!$A$2:$B$16,2,FALSE),0)*'EV Characterization'!D$2)</f>
        <v>1.2401063203</v>
      </c>
      <c r="E3" s="2">
        <f>('[1]Pc, Summer, S3'!E3*Main!$B$4)+(_xlfn.IFNA(VLOOKUP($A3,'EV Distribution'!$A$2:$B$16,2,FALSE),0)*'EV Characterization'!E$2)</f>
        <v>1.2009450680800002</v>
      </c>
      <c r="F3" s="2">
        <f>('[1]Pc, Summer, S3'!F3*Main!$B$4)+(_xlfn.IFNA(VLOOKUP($A3,'EV Distribution'!$A$2:$B$16,2,FALSE),0)*'EV Characterization'!F$2)</f>
        <v>1.1748375666000002</v>
      </c>
      <c r="G3" s="2">
        <f>('[1]Pc, Summer, S3'!G3*Main!$B$4)+(_xlfn.IFNA(VLOOKUP($A3,'EV Distribution'!$A$2:$B$16,2,FALSE),0)*'EV Characterization'!G$2)</f>
        <v>1.1487300651200001</v>
      </c>
      <c r="H3" s="2">
        <f>('[1]Pc, Summer, S3'!H3*Main!$B$4)+(_xlfn.IFNA(VLOOKUP($A3,'EV Distribution'!$A$2:$B$16,2,FALSE),0)*'EV Characterization'!H$2)</f>
        <v>1.27926757252</v>
      </c>
      <c r="I3" s="2">
        <f>('[1]Pc, Summer, S3'!I3*Main!$B$4)+(_xlfn.IFNA(VLOOKUP($A3,'EV Distribution'!$A$2:$B$16,2,FALSE),0)*'EV Characterization'!I$2)</f>
        <v>1.6317188425000002</v>
      </c>
      <c r="J3" s="2">
        <f>('[1]Pc, Summer, S3'!J3*Main!$B$4)+(_xlfn.IFNA(VLOOKUP($A3,'EV Distribution'!$A$2:$B$16,2,FALSE),0)*'EV Characterization'!J$2)</f>
        <v>2.01027761396</v>
      </c>
      <c r="K3" s="2">
        <f>('[1]Pc, Summer, S3'!K3*Main!$B$4)+(_xlfn.IFNA(VLOOKUP($A3,'EV Distribution'!$A$2:$B$16,2,FALSE),0)*'EV Characterization'!K$2)</f>
        <v>2.2582988780200002</v>
      </c>
      <c r="L3" s="2">
        <f>('[1]Pc, Summer, S3'!L3*Main!$B$4)+(_xlfn.IFNA(VLOOKUP($A3,'EV Distribution'!$A$2:$B$16,2,FALSE),0)*'EV Characterization'!L$2)</f>
        <v>2.2582988780200002</v>
      </c>
      <c r="M3" s="2">
        <f>('[1]Pc, Summer, S3'!M3*Main!$B$4)+(_xlfn.IFNA(VLOOKUP($A3,'EV Distribution'!$A$2:$B$16,2,FALSE),0)*'EV Characterization'!M$2)</f>
        <v>2.20608387506</v>
      </c>
      <c r="N3" s="2">
        <f>('[1]Pc, Summer, S3'!N3*Main!$B$4)+(_xlfn.IFNA(VLOOKUP($A3,'EV Distribution'!$A$2:$B$16,2,FALSE),0)*'EV Characterization'!N$2)</f>
        <v>2.1408151213600002</v>
      </c>
      <c r="O3" s="2">
        <f>('[1]Pc, Summer, S3'!O3*Main!$B$4)+(_xlfn.IFNA(VLOOKUP($A3,'EV Distribution'!$A$2:$B$16,2,FALSE),0)*'EV Characterization'!O$2)</f>
        <v>1.8536326050800001</v>
      </c>
      <c r="P3" s="2">
        <f>('[1]Pc, Summer, S3'!P3*Main!$B$4)+(_xlfn.IFNA(VLOOKUP($A3,'EV Distribution'!$A$2:$B$16,2,FALSE),0)*'EV Characterization'!P$2)</f>
        <v>1.6578263439800001</v>
      </c>
      <c r="Q3" s="2">
        <f>('[1]Pc, Summer, S3'!Q3*Main!$B$4)+(_xlfn.IFNA(VLOOKUP($A3,'EV Distribution'!$A$2:$B$16,2,FALSE),0)*'EV Characterization'!Q$2)</f>
        <v>1.55339633806</v>
      </c>
      <c r="R3" s="2">
        <f>('[1]Pc, Summer, S3'!R3*Main!$B$4)+(_xlfn.IFNA(VLOOKUP($A3,'EV Distribution'!$A$2:$B$16,2,FALSE),0)*'EV Characterization'!R$2)</f>
        <v>1.5403425873200001</v>
      </c>
      <c r="S3" s="2">
        <f>('[1]Pc, Summer, S3'!S3*Main!$B$4)+(_xlfn.IFNA(VLOOKUP($A3,'EV Distribution'!$A$2:$B$16,2,FALSE),0)*'EV Characterization'!S$2)</f>
        <v>1.5795038395400001</v>
      </c>
      <c r="T3" s="2">
        <f>('[1]Pc, Summer, S3'!T3*Main!$B$4)+(_xlfn.IFNA(VLOOKUP($A3,'EV Distribution'!$A$2:$B$16,2,FALSE),0)*'EV Characterization'!T$2)</f>
        <v>1.7230950976800001</v>
      </c>
      <c r="U3" s="2">
        <f>('[1]Pc, Summer, S3'!U3*Main!$B$4)+(_xlfn.IFNA(VLOOKUP($A3,'EV Distribution'!$A$2:$B$16,2,FALSE),0)*'EV Characterization'!U$2)</f>
        <v>1.9841701124800002</v>
      </c>
      <c r="V3" s="2">
        <f>('[1]Pc, Summer, S3'!V3*Main!$B$4)+(_xlfn.IFNA(VLOOKUP($A3,'EV Distribution'!$A$2:$B$16,2,FALSE),0)*'EV Characterization'!V$2)</f>
        <v>2.0755463676600003</v>
      </c>
      <c r="W3" s="2">
        <f>('[1]Pc, Summer, S3'!W3*Main!$B$4)+(_xlfn.IFNA(VLOOKUP($A3,'EV Distribution'!$A$2:$B$16,2,FALSE),0)*'EV Characterization'!W$2)</f>
        <v>2.16692262284</v>
      </c>
      <c r="X3" s="2">
        <f>('[1]Pc, Summer, S3'!X3*Main!$B$4)+(_xlfn.IFNA(VLOOKUP($A3,'EV Distribution'!$A$2:$B$16,2,FALSE),0)*'EV Characterization'!X$2)</f>
        <v>1.9580626110000001</v>
      </c>
      <c r="Y3" s="2">
        <f>('[1]Pc, Summer, S3'!Y3*Main!$B$4)+(_xlfn.IFNA(VLOOKUP($A3,'EV Distribution'!$A$2:$B$16,2,FALSE),0)*'EV Characterization'!Y$2)</f>
        <v>1.6186650917600001</v>
      </c>
    </row>
    <row r="4" spans="1:25" x14ac:dyDescent="0.3">
      <c r="A4">
        <v>3</v>
      </c>
      <c r="B4" s="2">
        <f>('[1]Pc, Summer, S3'!B4*Main!$B$4)+(_xlfn.IFNA(VLOOKUP($A4,'EV Distribution'!$A$2:$B$16,2,FALSE),0)*'EV Characterization'!B$2)</f>
        <v>4.6052082157000003</v>
      </c>
      <c r="C4" s="2">
        <f>('[1]Pc, Summer, S3'!C4*Main!$B$4)+(_xlfn.IFNA(VLOOKUP($A4,'EV Distribution'!$A$2:$B$16,2,FALSE),0)*'EV Characterization'!C$2)</f>
        <v>4.3065013794200002</v>
      </c>
      <c r="D4" s="2">
        <f>('[1]Pc, Summer, S3'!D4*Main!$B$4)+(_xlfn.IFNA(VLOOKUP($A4,'EV Distribution'!$A$2:$B$16,2,FALSE),0)*'EV Characterization'!D$2)</f>
        <v>4.0948193642400001</v>
      </c>
      <c r="E4" s="2">
        <f>('[1]Pc, Summer, S3'!E4*Main!$B$4)+(_xlfn.IFNA(VLOOKUP($A4,'EV Distribution'!$A$2:$B$16,2,FALSE),0)*'EV Characterization'!E$2)</f>
        <v>3.8675153523999999</v>
      </c>
      <c r="F4" s="2">
        <f>('[1]Pc, Summer, S3'!F4*Main!$B$4)+(_xlfn.IFNA(VLOOKUP($A4,'EV Distribution'!$A$2:$B$16,2,FALSE),0)*'EV Characterization'!F$2)</f>
        <v>3.5778197405599999</v>
      </c>
      <c r="G4" s="2">
        <f>('[1]Pc, Summer, S3'!G4*Main!$B$4)+(_xlfn.IFNA(VLOOKUP($A4,'EV Distribution'!$A$2:$B$16,2,FALSE),0)*'EV Characterization'!G$2)</f>
        <v>3.5446847376000004</v>
      </c>
      <c r="H4" s="2">
        <f>('[1]Pc, Summer, S3'!H4*Main!$B$4)+(_xlfn.IFNA(VLOOKUP($A4,'EV Distribution'!$A$2:$B$16,2,FALSE),0)*'EV Characterization'!H$2)</f>
        <v>3.7389052235200002</v>
      </c>
      <c r="I4" s="2">
        <f>('[1]Pc, Summer, S3'!I4*Main!$B$4)+(_xlfn.IFNA(VLOOKUP($A4,'EV Distribution'!$A$2:$B$16,2,FALSE),0)*'EV Characterization'!I$2)</f>
        <v>3.9151312253400001</v>
      </c>
      <c r="J4" s="2">
        <f>('[1]Pc, Summer, S3'!J4*Main!$B$4)+(_xlfn.IFNA(VLOOKUP($A4,'EV Distribution'!$A$2:$B$16,2,FALSE),0)*'EV Characterization'!J$2)</f>
        <v>4.3630830612400002</v>
      </c>
      <c r="K4" s="2">
        <f>('[1]Pc, Summer, S3'!K4*Main!$B$4)+(_xlfn.IFNA(VLOOKUP($A4,'EV Distribution'!$A$2:$B$16,2,FALSE),0)*'EV Characterization'!K$2)</f>
        <v>4.7696512727</v>
      </c>
      <c r="L4" s="2">
        <f>('[1]Pc, Summer, S3'!L4*Main!$B$4)+(_xlfn.IFNA(VLOOKUP($A4,'EV Distribution'!$A$2:$B$16,2,FALSE),0)*'EV Characterization'!L$2)</f>
        <v>5.0390954504600005</v>
      </c>
      <c r="M4" s="2">
        <f>('[1]Pc, Summer, S3'!M4*Main!$B$4)+(_xlfn.IFNA(VLOOKUP($A4,'EV Distribution'!$A$2:$B$16,2,FALSE),0)*'EV Characterization'!M$2)</f>
        <v>5.1794812686000009</v>
      </c>
      <c r="N4" s="2">
        <f>('[1]Pc, Summer, S3'!N4*Main!$B$4)+(_xlfn.IFNA(VLOOKUP($A4,'EV Distribution'!$A$2:$B$16,2,FALSE),0)*'EV Characterization'!N$2)</f>
        <v>5.04149649972</v>
      </c>
      <c r="O4" s="2">
        <f>('[1]Pc, Summer, S3'!O4*Main!$B$4)+(_xlfn.IFNA(VLOOKUP($A4,'EV Distribution'!$A$2:$B$16,2,FALSE),0)*'EV Characterization'!O$2)</f>
        <v>4.6185455253000001</v>
      </c>
      <c r="P4" s="2">
        <f>('[1]Pc, Summer, S3'!P4*Main!$B$4)+(_xlfn.IFNA(VLOOKUP($A4,'EV Distribution'!$A$2:$B$16,2,FALSE),0)*'EV Characterization'!P$2)</f>
        <v>4.2570884953200006</v>
      </c>
      <c r="Q4" s="2">
        <f>('[1]Pc, Summer, S3'!Q4*Main!$B$4)+(_xlfn.IFNA(VLOOKUP($A4,'EV Distribution'!$A$2:$B$16,2,FALSE),0)*'EV Characterization'!Q$2)</f>
        <v>4.0646627234799997</v>
      </c>
      <c r="R4" s="2">
        <f>('[1]Pc, Summer, S3'!R4*Main!$B$4)+(_xlfn.IFNA(VLOOKUP($A4,'EV Distribution'!$A$2:$B$16,2,FALSE),0)*'EV Characterization'!R$2)</f>
        <v>4.0174848405200008</v>
      </c>
      <c r="S4" s="2">
        <f>('[1]Pc, Summer, S3'!S4*Main!$B$4)+(_xlfn.IFNA(VLOOKUP($A4,'EV Distribution'!$A$2:$B$16,2,FALSE),0)*'EV Characterization'!S$2)</f>
        <v>4.1444231849600008</v>
      </c>
      <c r="T4" s="2">
        <f>('[1]Pc, Summer, S3'!T4*Main!$B$4)+(_xlfn.IFNA(VLOOKUP($A4,'EV Distribution'!$A$2:$B$16,2,FALSE),0)*'EV Characterization'!T$2)</f>
        <v>4.2559533845800006</v>
      </c>
      <c r="U4" s="2">
        <f>('[1]Pc, Summer, S3'!U4*Main!$B$4)+(_xlfn.IFNA(VLOOKUP($A4,'EV Distribution'!$A$2:$B$16,2,FALSE),0)*'EV Characterization'!U$2)</f>
        <v>4.3932355227200004</v>
      </c>
      <c r="V4" s="2">
        <f>('[1]Pc, Summer, S3'!V4*Main!$B$4)+(_xlfn.IFNA(VLOOKUP($A4,'EV Distribution'!$A$2:$B$16,2,FALSE),0)*'EV Characterization'!V$2)</f>
        <v>4.6919774882600009</v>
      </c>
      <c r="W4" s="2">
        <f>('[1]Pc, Summer, S3'!W4*Main!$B$4)+(_xlfn.IFNA(VLOOKUP($A4,'EV Distribution'!$A$2:$B$16,2,FALSE),0)*'EV Characterization'!W$2)</f>
        <v>4.9332698723200012</v>
      </c>
      <c r="X4" s="2">
        <f>('[1]Pc, Summer, S3'!X4*Main!$B$4)+(_xlfn.IFNA(VLOOKUP($A4,'EV Distribution'!$A$2:$B$16,2,FALSE),0)*'EV Characterization'!X$2)</f>
        <v>4.9744608145600004</v>
      </c>
      <c r="Y4" s="2">
        <f>('[1]Pc, Summer, S3'!Y4*Main!$B$4)+(_xlfn.IFNA(VLOOKUP($A4,'EV Distribution'!$A$2:$B$16,2,FALSE),0)*'EV Characterization'!Y$2)</f>
        <v>4.4499042712600003</v>
      </c>
    </row>
    <row r="5" spans="1:25" x14ac:dyDescent="0.3">
      <c r="A5">
        <v>4</v>
      </c>
      <c r="B5" s="2">
        <f>('[1]Pc, Summer, S3'!B5*Main!$B$4)+(_xlfn.IFNA(VLOOKUP($A5,'EV Distribution'!$A$2:$B$16,2,FALSE),0)*'EV Characterization'!B$2)</f>
        <v>0.46993502664000003</v>
      </c>
      <c r="C5" s="2">
        <f>('[1]Pc, Summer, S3'!C5*Main!$B$4)+(_xlfn.IFNA(VLOOKUP($A5,'EV Distribution'!$A$2:$B$16,2,FALSE),0)*'EV Characterization'!C$2)</f>
        <v>0.35245126998000004</v>
      </c>
      <c r="D5" s="2">
        <f>('[1]Pc, Summer, S3'!D5*Main!$B$4)+(_xlfn.IFNA(VLOOKUP($A5,'EV Distribution'!$A$2:$B$16,2,FALSE),0)*'EV Characterization'!D$2)</f>
        <v>0.24802126406000002</v>
      </c>
      <c r="E5" s="2">
        <f>('[1]Pc, Summer, S3'!E5*Main!$B$4)+(_xlfn.IFNA(VLOOKUP($A5,'EV Distribution'!$A$2:$B$16,2,FALSE),0)*'EV Characterization'!E$2)</f>
        <v>0.60047253404000012</v>
      </c>
      <c r="F5" s="2">
        <f>('[1]Pc, Summer, S3'!F5*Main!$B$4)+(_xlfn.IFNA(VLOOKUP($A5,'EV Distribution'!$A$2:$B$16,2,FALSE),0)*'EV Characterization'!F$2)</f>
        <v>0.40466627294000002</v>
      </c>
      <c r="G5" s="2">
        <f>('[1]Pc, Summer, S3'!G5*Main!$B$4)+(_xlfn.IFNA(VLOOKUP($A5,'EV Distribution'!$A$2:$B$16,2,FALSE),0)*'EV Characterization'!G$2)</f>
        <v>0.10443000592000001</v>
      </c>
      <c r="H5" s="2">
        <f>('[1]Pc, Summer, S3'!H5*Main!$B$4)+(_xlfn.IFNA(VLOOKUP($A5,'EV Distribution'!$A$2:$B$16,2,FALSE),0)*'EV Characterization'!H$2)</f>
        <v>0.32634376850000002</v>
      </c>
      <c r="I5" s="2">
        <f>('[1]Pc, Summer, S3'!I5*Main!$B$4)+(_xlfn.IFNA(VLOOKUP($A5,'EV Distribution'!$A$2:$B$16,2,FALSE),0)*'EV Characterization'!I$2)</f>
        <v>0.74406379217999996</v>
      </c>
      <c r="J5" s="2">
        <f>('[1]Pc, Summer, S3'!J5*Main!$B$4)+(_xlfn.IFNA(VLOOKUP($A5,'EV Distribution'!$A$2:$B$16,2,FALSE),0)*'EV Characterization'!J$2)</f>
        <v>0.9920850562400001</v>
      </c>
      <c r="K5" s="2">
        <f>('[1]Pc, Summer, S3'!K5*Main!$B$4)+(_xlfn.IFNA(VLOOKUP($A5,'EV Distribution'!$A$2:$B$16,2,FALSE),0)*'EV Characterization'!K$2)</f>
        <v>1.1878913173400001</v>
      </c>
      <c r="L5" s="2">
        <f>('[1]Pc, Summer, S3'!L5*Main!$B$4)+(_xlfn.IFNA(VLOOKUP($A5,'EV Distribution'!$A$2:$B$16,2,FALSE),0)*'EV Characterization'!L$2)</f>
        <v>1.3314825754800002</v>
      </c>
      <c r="M5" s="2">
        <f>('[1]Pc, Summer, S3'!M5*Main!$B$4)+(_xlfn.IFNA(VLOOKUP($A5,'EV Distribution'!$A$2:$B$16,2,FALSE),0)*'EV Characterization'!M$2)</f>
        <v>1.3445363262200001</v>
      </c>
      <c r="N5" s="2">
        <f>('[1]Pc, Summer, S3'!N5*Main!$B$4)+(_xlfn.IFNA(VLOOKUP($A5,'EV Distribution'!$A$2:$B$16,2,FALSE),0)*'EV Characterization'!N$2)</f>
        <v>1.1487300651200001</v>
      </c>
      <c r="O5" s="2">
        <f>('[1]Pc, Summer, S3'!O5*Main!$B$4)+(_xlfn.IFNA(VLOOKUP($A5,'EV Distribution'!$A$2:$B$16,2,FALSE),0)*'EV Characterization'!O$2)</f>
        <v>0.8746012995800001</v>
      </c>
      <c r="P5" s="2">
        <f>('[1]Pc, Summer, S3'!P5*Main!$B$4)+(_xlfn.IFNA(VLOOKUP($A5,'EV Distribution'!$A$2:$B$16,2,FALSE),0)*'EV Characterization'!P$2)</f>
        <v>0.67879503848000011</v>
      </c>
      <c r="Q5" s="2">
        <f>('[1]Pc, Summer, S3'!Q5*Main!$B$4)+(_xlfn.IFNA(VLOOKUP($A5,'EV Distribution'!$A$2:$B$16,2,FALSE),0)*'EV Characterization'!Q$2)</f>
        <v>0.63963378626</v>
      </c>
      <c r="R5" s="2">
        <f>('[1]Pc, Summer, S3'!R5*Main!$B$4)+(_xlfn.IFNA(VLOOKUP($A5,'EV Distribution'!$A$2:$B$16,2,FALSE),0)*'EV Characterization'!R$2)</f>
        <v>0.58741878330000008</v>
      </c>
      <c r="S5" s="2">
        <f>('[1]Pc, Summer, S3'!S5*Main!$B$4)+(_xlfn.IFNA(VLOOKUP($A5,'EV Distribution'!$A$2:$B$16,2,FALSE),0)*'EV Characterization'!S$2)</f>
        <v>0.65268753700000004</v>
      </c>
      <c r="T5" s="2">
        <f>('[1]Pc, Summer, S3'!T5*Main!$B$4)+(_xlfn.IFNA(VLOOKUP($A5,'EV Distribution'!$A$2:$B$16,2,FALSE),0)*'EV Characterization'!T$2)</f>
        <v>0.88765505032000014</v>
      </c>
      <c r="U5" s="2">
        <f>('[1]Pc, Summer, S3'!U5*Main!$B$4)+(_xlfn.IFNA(VLOOKUP($A5,'EV Distribution'!$A$2:$B$16,2,FALSE),0)*'EV Characterization'!U$2)</f>
        <v>1.0312463084600001</v>
      </c>
      <c r="V5" s="2">
        <f>('[1]Pc, Summer, S3'!V5*Main!$B$4)+(_xlfn.IFNA(VLOOKUP($A5,'EV Distribution'!$A$2:$B$16,2,FALSE),0)*'EV Characterization'!V$2)</f>
        <v>1.12262256364</v>
      </c>
      <c r="W5" s="2">
        <f>('[1]Pc, Summer, S3'!W5*Main!$B$4)+(_xlfn.IFNA(VLOOKUP($A5,'EV Distribution'!$A$2:$B$16,2,FALSE),0)*'EV Characterization'!W$2)</f>
        <v>1.4620200828800003</v>
      </c>
      <c r="X5" s="2">
        <f>('[1]Pc, Summer, S3'!X5*Main!$B$4)+(_xlfn.IFNA(VLOOKUP($A5,'EV Distribution'!$A$2:$B$16,2,FALSE),0)*'EV Characterization'!X$2)</f>
        <v>1.0704075606800001</v>
      </c>
      <c r="Y5" s="2">
        <f>('[1]Pc, Summer, S3'!Y5*Main!$B$4)+(_xlfn.IFNA(VLOOKUP($A5,'EV Distribution'!$A$2:$B$16,2,FALSE),0)*'EV Characterization'!Y$2)</f>
        <v>0.66574128774000008</v>
      </c>
    </row>
    <row r="6" spans="1:25" x14ac:dyDescent="0.3">
      <c r="A6">
        <v>5</v>
      </c>
      <c r="B6" s="2">
        <f>('[1]Pc, Summer, S3'!B6*Main!$B$4)+(_xlfn.IFNA(VLOOKUP($A6,'EV Distribution'!$A$2:$B$16,2,FALSE),0)*'EV Characterization'!B$2)</f>
        <v>3.9422327234800001</v>
      </c>
      <c r="C6" s="2">
        <f>('[1]Pc, Summer, S3'!C6*Main!$B$4)+(_xlfn.IFNA(VLOOKUP($A6,'EV Distribution'!$A$2:$B$16,2,FALSE),0)*'EV Characterization'!C$2)</f>
        <v>3.5245126998000003</v>
      </c>
      <c r="D6" s="2">
        <f>('[1]Pc, Summer, S3'!D6*Main!$B$4)+(_xlfn.IFNA(VLOOKUP($A6,'EV Distribution'!$A$2:$B$16,2,FALSE),0)*'EV Characterization'!D$2)</f>
        <v>3.3417601894400004</v>
      </c>
      <c r="E6" s="2">
        <f>('[1]Pc, Summer, S3'!E6*Main!$B$4)+(_xlfn.IFNA(VLOOKUP($A6,'EV Distribution'!$A$2:$B$16,2,FALSE),0)*'EV Characterization'!E$2)</f>
        <v>3.2373301835200001</v>
      </c>
      <c r="F6" s="2">
        <f>('[1]Pc, Summer, S3'!F6*Main!$B$4)+(_xlfn.IFNA(VLOOKUP($A6,'EV Distribution'!$A$2:$B$16,2,FALSE),0)*'EV Characterization'!F$2)</f>
        <v>3.1720614298200003</v>
      </c>
      <c r="G6" s="2">
        <f>('[1]Pc, Summer, S3'!G6*Main!$B$4)+(_xlfn.IFNA(VLOOKUP($A6,'EV Distribution'!$A$2:$B$16,2,FALSE),0)*'EV Characterization'!G$2)</f>
        <v>3.0154164209400003</v>
      </c>
      <c r="H6" s="2">
        <f>('[1]Pc, Summer, S3'!H6*Main!$B$4)+(_xlfn.IFNA(VLOOKUP($A6,'EV Distribution'!$A$2:$B$16,2,FALSE),0)*'EV Characterization'!H$2)</f>
        <v>3.2373301835200001</v>
      </c>
      <c r="I6" s="2">
        <f>('[1]Pc, Summer, S3'!I6*Main!$B$4)+(_xlfn.IFNA(VLOOKUP($A6,'EV Distribution'!$A$2:$B$16,2,FALSE),0)*'EV Characterization'!I$2)</f>
        <v>3.8639102190400001</v>
      </c>
      <c r="J6" s="2">
        <f>('[1]Pc, Summer, S3'!J6*Main!$B$4)+(_xlfn.IFNA(VLOOKUP($A6,'EV Distribution'!$A$2:$B$16,2,FALSE),0)*'EV Characterization'!J$2)</f>
        <v>4.5035440053000002</v>
      </c>
      <c r="K6" s="2">
        <f>('[1]Pc, Summer, S3'!K6*Main!$B$4)+(_xlfn.IFNA(VLOOKUP($A6,'EV Distribution'!$A$2:$B$16,2,FALSE),0)*'EV Characterization'!K$2)</f>
        <v>5.3650915541400011</v>
      </c>
      <c r="L6" s="2">
        <f>('[1]Pc, Summer, S3'!L6*Main!$B$4)+(_xlfn.IFNA(VLOOKUP($A6,'EV Distribution'!$A$2:$B$16,2,FALSE),0)*'EV Characterization'!L$2)</f>
        <v>6.0308328418800006</v>
      </c>
      <c r="M6" s="2">
        <f>('[1]Pc, Summer, S3'!M6*Main!$B$4)+(_xlfn.IFNA(VLOOKUP($A6,'EV Distribution'!$A$2:$B$16,2,FALSE),0)*'EV Characterization'!M$2)</f>
        <v>6.5138216192600007</v>
      </c>
      <c r="N6" s="2">
        <f>('[1]Pc, Summer, S3'!N6*Main!$B$4)+(_xlfn.IFNA(VLOOKUP($A6,'EV Distribution'!$A$2:$B$16,2,FALSE),0)*'EV Characterization'!N$2)</f>
        <v>6.2919078566800009</v>
      </c>
      <c r="O6" s="2">
        <f>('[1]Pc, Summer, S3'!O6*Main!$B$4)+(_xlfn.IFNA(VLOOKUP($A6,'EV Distribution'!$A$2:$B$16,2,FALSE),0)*'EV Characterization'!O$2)</f>
        <v>5.4564678093200003</v>
      </c>
      <c r="P6" s="2">
        <f>('[1]Pc, Summer, S3'!P6*Main!$B$4)+(_xlfn.IFNA(VLOOKUP($A6,'EV Distribution'!$A$2:$B$16,2,FALSE),0)*'EV Characterization'!P$2)</f>
        <v>4.8559952752800006</v>
      </c>
      <c r="Q6" s="2">
        <f>('[1]Pc, Summer, S3'!Q6*Main!$B$4)+(_xlfn.IFNA(VLOOKUP($A6,'EV Distribution'!$A$2:$B$16,2,FALSE),0)*'EV Characterization'!Q$2)</f>
        <v>4.72545776788</v>
      </c>
      <c r="R6" s="2">
        <f>('[1]Pc, Summer, S3'!R6*Main!$B$4)+(_xlfn.IFNA(VLOOKUP($A6,'EV Distribution'!$A$2:$B$16,2,FALSE),0)*'EV Characterization'!R$2)</f>
        <v>4.4904902545600001</v>
      </c>
      <c r="S6" s="2">
        <f>('[1]Pc, Summer, S3'!S6*Main!$B$4)+(_xlfn.IFNA(VLOOKUP($A6,'EV Distribution'!$A$2:$B$16,2,FALSE),0)*'EV Characterization'!S$2)</f>
        <v>4.4252215008600002</v>
      </c>
      <c r="T6" s="2">
        <f>('[1]Pc, Summer, S3'!T6*Main!$B$4)+(_xlfn.IFNA(VLOOKUP($A6,'EV Distribution'!$A$2:$B$16,2,FALSE),0)*'EV Characterization'!T$2)</f>
        <v>4.6471352634400001</v>
      </c>
      <c r="U6" s="2">
        <f>('[1]Pc, Summer, S3'!U6*Main!$B$4)+(_xlfn.IFNA(VLOOKUP($A6,'EV Distribution'!$A$2:$B$16,2,FALSE),0)*'EV Characterization'!U$2)</f>
        <v>4.8037802723200009</v>
      </c>
      <c r="V6" s="2">
        <f>('[1]Pc, Summer, S3'!V6*Main!$B$4)+(_xlfn.IFNA(VLOOKUP($A6,'EV Distribution'!$A$2:$B$16,2,FALSE),0)*'EV Characterization'!V$2)</f>
        <v>5.2606615482200008</v>
      </c>
      <c r="W6" s="2">
        <f>('[1]Pc, Summer, S3'!W6*Main!$B$4)+(_xlfn.IFNA(VLOOKUP($A6,'EV Distribution'!$A$2:$B$16,2,FALSE),0)*'EV Characterization'!W$2)</f>
        <v>5.8872415837399998</v>
      </c>
      <c r="X6" s="2">
        <f>('[1]Pc, Summer, S3'!X6*Main!$B$4)+(_xlfn.IFNA(VLOOKUP($A6,'EV Distribution'!$A$2:$B$16,2,FALSE),0)*'EV Characterization'!X$2)</f>
        <v>5.6261665689399996</v>
      </c>
      <c r="Y6" s="2">
        <f>('[1]Pc, Summer, S3'!Y6*Main!$B$4)+(_xlfn.IFNA(VLOOKUP($A6,'EV Distribution'!$A$2:$B$16,2,FALSE),0)*'EV Characterization'!Y$2)</f>
        <v>4.72545776788</v>
      </c>
    </row>
    <row r="7" spans="1:25" x14ac:dyDescent="0.3">
      <c r="A7">
        <v>6</v>
      </c>
      <c r="B7" s="2">
        <f>('[1]Pc, Summer, S3'!B7*Main!$B$4)+(_xlfn.IFNA(VLOOKUP($A7,'EV Distribution'!$A$2:$B$16,2,FALSE),0)*'EV Characterization'!B$2)</f>
        <v>5.8602121504200007</v>
      </c>
      <c r="C7" s="2">
        <f>('[1]Pc, Summer, S3'!C7*Main!$B$4)+(_xlfn.IFNA(VLOOKUP($A7,'EV Distribution'!$A$2:$B$16,2,FALSE),0)*'EV Characterization'!C$2)</f>
        <v>5.8302632089399999</v>
      </c>
      <c r="D7" s="2">
        <f>('[1]Pc, Summer, S3'!D7*Main!$B$4)+(_xlfn.IFNA(VLOOKUP($A7,'EV Distribution'!$A$2:$B$16,2,FALSE),0)*'EV Characterization'!D$2)</f>
        <v>5.6335162800600003</v>
      </c>
      <c r="E7" s="2">
        <f>('[1]Pc, Summer, S3'!E7*Main!$B$4)+(_xlfn.IFNA(VLOOKUP($A7,'EV Distribution'!$A$2:$B$16,2,FALSE),0)*'EV Characterization'!E$2)</f>
        <v>5.5882070278400011</v>
      </c>
      <c r="F7" s="2">
        <f>('[1]Pc, Summer, S3'!F7*Main!$B$4)+(_xlfn.IFNA(VLOOKUP($A7,'EV Distribution'!$A$2:$B$16,2,FALSE),0)*'EV Characterization'!F$2)</f>
        <v>5.5873693293200004</v>
      </c>
      <c r="G7" s="2">
        <f>('[1]Pc, Summer, S3'!G7*Main!$B$4)+(_xlfn.IFNA(VLOOKUP($A7,'EV Distribution'!$A$2:$B$16,2,FALSE),0)*'EV Characterization'!G$2)</f>
        <v>5.2673855608200002</v>
      </c>
      <c r="H7" s="2">
        <f>('[1]Pc, Summer, S3'!H7*Main!$B$4)+(_xlfn.IFNA(VLOOKUP($A7,'EV Distribution'!$A$2:$B$16,2,FALSE),0)*'EV Characterization'!H$2)</f>
        <v>5.114563210460001</v>
      </c>
      <c r="I7" s="2">
        <f>('[1]Pc, Summer, S3'!I7*Main!$B$4)+(_xlfn.IFNA(VLOOKUP($A7,'EV Distribution'!$A$2:$B$16,2,FALSE),0)*'EV Characterization'!I$2)</f>
        <v>5.3778139726600003</v>
      </c>
      <c r="J7" s="2">
        <f>('[1]Pc, Summer, S3'!J7*Main!$B$4)+(_xlfn.IFNA(VLOOKUP($A7,'EV Distribution'!$A$2:$B$16,2,FALSE),0)*'EV Characterization'!J$2)</f>
        <v>5.8708800207800005</v>
      </c>
      <c r="K7" s="2">
        <f>('[1]Pc, Summer, S3'!K7*Main!$B$4)+(_xlfn.IFNA(VLOOKUP($A7,'EV Distribution'!$A$2:$B$16,2,FALSE),0)*'EV Characterization'!K$2)</f>
        <v>6.4806890348200001</v>
      </c>
      <c r="L7" s="2">
        <f>('[1]Pc, Summer, S3'!L7*Main!$B$4)+(_xlfn.IFNA(VLOOKUP($A7,'EV Distribution'!$A$2:$B$16,2,FALSE),0)*'EV Characterization'!L$2)</f>
        <v>6.8315787755400006</v>
      </c>
      <c r="M7" s="2">
        <f>('[1]Pc, Summer, S3'!M7*Main!$B$4)+(_xlfn.IFNA(VLOOKUP($A7,'EV Distribution'!$A$2:$B$16,2,FALSE),0)*'EV Characterization'!M$2)</f>
        <v>7.1568540640400009</v>
      </c>
      <c r="N7" s="2">
        <f>('[1]Pc, Summer, S3'!N7*Main!$B$4)+(_xlfn.IFNA(VLOOKUP($A7,'EV Distribution'!$A$2:$B$16,2,FALSE),0)*'EV Characterization'!N$2)</f>
        <v>6.9672678829399999</v>
      </c>
      <c r="O7" s="2">
        <f>('[1]Pc, Summer, S3'!O7*Main!$B$4)+(_xlfn.IFNA(VLOOKUP($A7,'EV Distribution'!$A$2:$B$16,2,FALSE),0)*'EV Characterization'!O$2)</f>
        <v>6.4216179518600001</v>
      </c>
      <c r="P7" s="2">
        <f>('[1]Pc, Summer, S3'!P7*Main!$B$4)+(_xlfn.IFNA(VLOOKUP($A7,'EV Distribution'!$A$2:$B$16,2,FALSE),0)*'EV Characterization'!P$2)</f>
        <v>6.1967022692800002</v>
      </c>
      <c r="Q7" s="2">
        <f>('[1]Pc, Summer, S3'!Q7*Main!$B$4)+(_xlfn.IFNA(VLOOKUP($A7,'EV Distribution'!$A$2:$B$16,2,FALSE),0)*'EV Characterization'!Q$2)</f>
        <v>6.0716428418800001</v>
      </c>
      <c r="R7" s="2">
        <f>('[1]Pc, Summer, S3'!R7*Main!$B$4)+(_xlfn.IFNA(VLOOKUP($A7,'EV Distribution'!$A$2:$B$16,2,FALSE),0)*'EV Characterization'!R$2)</f>
        <v>6.0472143804000007</v>
      </c>
      <c r="S7" s="2">
        <f>('[1]Pc, Summer, S3'!S7*Main!$B$4)+(_xlfn.IFNA(VLOOKUP($A7,'EV Distribution'!$A$2:$B$16,2,FALSE),0)*'EV Characterization'!S$2)</f>
        <v>5.7892908948599997</v>
      </c>
      <c r="T7" s="2">
        <f>('[1]Pc, Summer, S3'!T7*Main!$B$4)+(_xlfn.IFNA(VLOOKUP($A7,'EV Distribution'!$A$2:$B$16,2,FALSE),0)*'EV Characterization'!T$2)</f>
        <v>5.86127763004</v>
      </c>
      <c r="U7" s="2">
        <f>('[1]Pc, Summer, S3'!U7*Main!$B$4)+(_xlfn.IFNA(VLOOKUP($A7,'EV Distribution'!$A$2:$B$16,2,FALSE),0)*'EV Characterization'!U$2)</f>
        <v>5.9113895930000009</v>
      </c>
      <c r="V7" s="2">
        <f>('[1]Pc, Summer, S3'!V7*Main!$B$4)+(_xlfn.IFNA(VLOOKUP($A7,'EV Distribution'!$A$2:$B$16,2,FALSE),0)*'EV Characterization'!V$2)</f>
        <v>6.0892927526199996</v>
      </c>
      <c r="W7" s="2">
        <f>('[1]Pc, Summer, S3'!W7*Main!$B$4)+(_xlfn.IFNA(VLOOKUP($A7,'EV Distribution'!$A$2:$B$16,2,FALSE),0)*'EV Characterization'!W$2)</f>
        <v>6.4395010626000015</v>
      </c>
      <c r="X7" s="2">
        <f>('[1]Pc, Summer, S3'!X7*Main!$B$4)+(_xlfn.IFNA(VLOOKUP($A7,'EV Distribution'!$A$2:$B$16,2,FALSE),0)*'EV Characterization'!X$2)</f>
        <v>5.8788663441200004</v>
      </c>
      <c r="Y7" s="2">
        <f>('[1]Pc, Summer, S3'!Y7*Main!$B$4)+(_xlfn.IFNA(VLOOKUP($A7,'EV Distribution'!$A$2:$B$16,2,FALSE),0)*'EV Characterization'!Y$2)</f>
        <v>6.0695191837399998</v>
      </c>
    </row>
    <row r="8" spans="1:25" x14ac:dyDescent="0.3">
      <c r="A8">
        <v>7</v>
      </c>
      <c r="B8" s="2">
        <f>('[1]Pc, Summer, S3'!B8*Main!$B$4)+(_xlfn.IFNA(VLOOKUP($A8,'EV Distribution'!$A$2:$B$16,2,FALSE),0)*'EV Characterization'!B$2)</f>
        <v>3.1720614298200003</v>
      </c>
      <c r="C8" s="2">
        <f>('[1]Pc, Summer, S3'!C8*Main!$B$4)+(_xlfn.IFNA(VLOOKUP($A8,'EV Distribution'!$A$2:$B$16,2,FALSE),0)*'EV Characterization'!C$2)</f>
        <v>2.9370939165000003</v>
      </c>
      <c r="D8" s="2">
        <f>('[1]Pc, Summer, S3'!D8*Main!$B$4)+(_xlfn.IFNA(VLOOKUP($A8,'EV Distribution'!$A$2:$B$16,2,FALSE),0)*'EV Characterization'!D$2)</f>
        <v>2.91098641502</v>
      </c>
      <c r="E8" s="2">
        <f>('[1]Pc, Summer, S3'!E8*Main!$B$4)+(_xlfn.IFNA(VLOOKUP($A8,'EV Distribution'!$A$2:$B$16,2,FALSE),0)*'EV Characterization'!E$2)</f>
        <v>2.9632014179800001</v>
      </c>
      <c r="F8" s="2">
        <f>('[1]Pc, Summer, S3'!F8*Main!$B$4)+(_xlfn.IFNA(VLOOKUP($A8,'EV Distribution'!$A$2:$B$16,2,FALSE),0)*'EV Characterization'!F$2)</f>
        <v>2.8587714120600003</v>
      </c>
      <c r="G8" s="2">
        <f>('[1]Pc, Summer, S3'!G8*Main!$B$4)+(_xlfn.IFNA(VLOOKUP($A8,'EV Distribution'!$A$2:$B$16,2,FALSE),0)*'EV Characterization'!G$2)</f>
        <v>2.7151801539200004</v>
      </c>
      <c r="H8" s="2">
        <f>('[1]Pc, Summer, S3'!H8*Main!$B$4)+(_xlfn.IFNA(VLOOKUP($A8,'EV Distribution'!$A$2:$B$16,2,FALSE),0)*'EV Characterization'!H$2)</f>
        <v>2.8718251628000004</v>
      </c>
      <c r="I8" s="2">
        <f>('[1]Pc, Summer, S3'!I8*Main!$B$4)+(_xlfn.IFNA(VLOOKUP($A8,'EV Distribution'!$A$2:$B$16,2,FALSE),0)*'EV Characterization'!I$2)</f>
        <v>3.1720614298200003</v>
      </c>
      <c r="J8" s="2">
        <f>('[1]Pc, Summer, S3'!J8*Main!$B$4)+(_xlfn.IFNA(VLOOKUP($A8,'EV Distribution'!$A$2:$B$16,2,FALSE),0)*'EV Characterization'!J$2)</f>
        <v>3.7725339638600004</v>
      </c>
      <c r="K8" s="2">
        <f>('[1]Pc, Summer, S3'!K8*Main!$B$4)+(_xlfn.IFNA(VLOOKUP($A8,'EV Distribution'!$A$2:$B$16,2,FALSE),0)*'EV Characterization'!K$2)</f>
        <v>4.3077377441999998</v>
      </c>
      <c r="L8" s="2">
        <f>('[1]Pc, Summer, S3'!L8*Main!$B$4)+(_xlfn.IFNA(VLOOKUP($A8,'EV Distribution'!$A$2:$B$16,2,FALSE),0)*'EV Characterization'!L$2)</f>
        <v>4.6210277619600006</v>
      </c>
      <c r="M8" s="2">
        <f>('[1]Pc, Summer, S3'!M8*Main!$B$4)+(_xlfn.IFNA(VLOOKUP($A8,'EV Distribution'!$A$2:$B$16,2,FALSE),0)*'EV Characterization'!M$2)</f>
        <v>4.8037802723200009</v>
      </c>
      <c r="N8" s="2">
        <f>('[1]Pc, Summer, S3'!N8*Main!$B$4)+(_xlfn.IFNA(VLOOKUP($A8,'EV Distribution'!$A$2:$B$16,2,FALSE),0)*'EV Characterization'!N$2)</f>
        <v>4.7776727708400006</v>
      </c>
      <c r="O8" s="2">
        <f>('[1]Pc, Summer, S3'!O8*Main!$B$4)+(_xlfn.IFNA(VLOOKUP($A8,'EV Distribution'!$A$2:$B$16,2,FALSE),0)*'EV Characterization'!O$2)</f>
        <v>4.5818665097400002</v>
      </c>
      <c r="P8" s="2">
        <f>('[1]Pc, Summer, S3'!P8*Main!$B$4)+(_xlfn.IFNA(VLOOKUP($A8,'EV Distribution'!$A$2:$B$16,2,FALSE),0)*'EV Characterization'!P$2)</f>
        <v>4.1902539875400002</v>
      </c>
      <c r="Q8" s="2">
        <f>('[1]Pc, Summer, S3'!Q8*Main!$B$4)+(_xlfn.IFNA(VLOOKUP($A8,'EV Distribution'!$A$2:$B$16,2,FALSE),0)*'EV Characterization'!Q$2)</f>
        <v>3.6681039579400001</v>
      </c>
      <c r="R8" s="2">
        <f>('[1]Pc, Summer, S3'!R8*Main!$B$4)+(_xlfn.IFNA(VLOOKUP($A8,'EV Distribution'!$A$2:$B$16,2,FALSE),0)*'EV Characterization'!R$2)</f>
        <v>3.5767277027600004</v>
      </c>
      <c r="S8" s="2">
        <f>('[1]Pc, Summer, S3'!S8*Main!$B$4)+(_xlfn.IFNA(VLOOKUP($A8,'EV Distribution'!$A$2:$B$16,2,FALSE),0)*'EV Characterization'!S$2)</f>
        <v>3.5114589490600001</v>
      </c>
      <c r="T8" s="2">
        <f>('[1]Pc, Summer, S3'!T8*Main!$B$4)+(_xlfn.IFNA(VLOOKUP($A8,'EV Distribution'!$A$2:$B$16,2,FALSE),0)*'EV Characterization'!T$2)</f>
        <v>3.3548139401800001</v>
      </c>
      <c r="U8" s="2">
        <f>('[1]Pc, Summer, S3'!U8*Main!$B$4)+(_xlfn.IFNA(VLOOKUP($A8,'EV Distribution'!$A$2:$B$16,2,FALSE),0)*'EV Characterization'!U$2)</f>
        <v>3.4984051983200004</v>
      </c>
      <c r="V8" s="2">
        <f>('[1]Pc, Summer, S3'!V8*Main!$B$4)+(_xlfn.IFNA(VLOOKUP($A8,'EV Distribution'!$A$2:$B$16,2,FALSE),0)*'EV Characterization'!V$2)</f>
        <v>3.8508564683000004</v>
      </c>
      <c r="W8" s="2">
        <f>('[1]Pc, Summer, S3'!W8*Main!$B$4)+(_xlfn.IFNA(VLOOKUP($A8,'EV Distribution'!$A$2:$B$16,2,FALSE),0)*'EV Characterization'!W$2)</f>
        <v>4.0466627294000004</v>
      </c>
      <c r="X8" s="2">
        <f>('[1]Pc, Summer, S3'!X8*Main!$B$4)+(_xlfn.IFNA(VLOOKUP($A8,'EV Distribution'!$A$2:$B$16,2,FALSE),0)*'EV Characterization'!X$2)</f>
        <v>3.9030714712600005</v>
      </c>
      <c r="Y8" s="2">
        <f>('[1]Pc, Summer, S3'!Y8*Main!$B$4)+(_xlfn.IFNA(VLOOKUP($A8,'EV Distribution'!$A$2:$B$16,2,FALSE),0)*'EV Characterization'!Y$2)</f>
        <v>3.6158889549800004</v>
      </c>
    </row>
    <row r="9" spans="1:25" x14ac:dyDescent="0.3">
      <c r="A9">
        <v>8</v>
      </c>
      <c r="B9" s="2">
        <f>('[1]Pc, Summer, S3'!B9*Main!$B$4)+(_xlfn.IFNA(VLOOKUP($A9,'EV Distribution'!$A$2:$B$16,2,FALSE),0)*'EV Characterization'!B$2)</f>
        <v>1.9972238632200001</v>
      </c>
      <c r="C9" s="2">
        <f>('[1]Pc, Summer, S3'!C9*Main!$B$4)+(_xlfn.IFNA(VLOOKUP($A9,'EV Distribution'!$A$2:$B$16,2,FALSE),0)*'EV Characterization'!C$2)</f>
        <v>1.8536326050800001</v>
      </c>
      <c r="D9" s="2">
        <f>('[1]Pc, Summer, S3'!D9*Main!$B$4)+(_xlfn.IFNA(VLOOKUP($A9,'EV Distribution'!$A$2:$B$16,2,FALSE),0)*'EV Characterization'!D$2)</f>
        <v>1.7622563499000001</v>
      </c>
      <c r="E9" s="2">
        <f>('[1]Pc, Summer, S3'!E9*Main!$B$4)+(_xlfn.IFNA(VLOOKUP($A9,'EV Distribution'!$A$2:$B$16,2,FALSE),0)*'EV Characterization'!E$2)</f>
        <v>1.7230950976800001</v>
      </c>
      <c r="F9" s="2">
        <f>('[1]Pc, Summer, S3'!F9*Main!$B$4)+(_xlfn.IFNA(VLOOKUP($A9,'EV Distribution'!$A$2:$B$16,2,FALSE),0)*'EV Characterization'!F$2)</f>
        <v>1.7622563499000001</v>
      </c>
      <c r="G9" s="2">
        <f>('[1]Pc, Summer, S3'!G9*Main!$B$4)+(_xlfn.IFNA(VLOOKUP($A9,'EV Distribution'!$A$2:$B$16,2,FALSE),0)*'EV Characterization'!G$2)</f>
        <v>1.7883638513800002</v>
      </c>
      <c r="H9" s="2">
        <f>('[1]Pc, Summer, S3'!H9*Main!$B$4)+(_xlfn.IFNA(VLOOKUP($A9,'EV Distribution'!$A$2:$B$16,2,FALSE),0)*'EV Characterization'!H$2)</f>
        <v>1.9841701124800002</v>
      </c>
      <c r="I9" s="2">
        <f>('[1]Pc, Summer, S3'!I9*Main!$B$4)+(_xlfn.IFNA(VLOOKUP($A9,'EV Distribution'!$A$2:$B$16,2,FALSE),0)*'EV Characterization'!I$2)</f>
        <v>2.1538688720999999</v>
      </c>
      <c r="J9" s="2">
        <f>('[1]Pc, Summer, S3'!J9*Main!$B$4)+(_xlfn.IFNA(VLOOKUP($A9,'EV Distribution'!$A$2:$B$16,2,FALSE),0)*'EV Characterization'!J$2)</f>
        <v>2.4932663913400002</v>
      </c>
      <c r="K9" s="2">
        <f>('[1]Pc, Summer, S3'!K9*Main!$B$4)+(_xlfn.IFNA(VLOOKUP($A9,'EV Distribution'!$A$2:$B$16,2,FALSE),0)*'EV Characterization'!K$2)</f>
        <v>2.91098641502</v>
      </c>
      <c r="L9" s="2">
        <f>('[1]Pc, Summer, S3'!L9*Main!$B$4)+(_xlfn.IFNA(VLOOKUP($A9,'EV Distribution'!$A$2:$B$16,2,FALSE),0)*'EV Characterization'!L$2)</f>
        <v>3.18511518056</v>
      </c>
      <c r="M9" s="2">
        <f>('[1]Pc, Summer, S3'!M9*Main!$B$4)+(_xlfn.IFNA(VLOOKUP($A9,'EV Distribution'!$A$2:$B$16,2,FALSE),0)*'EV Characterization'!M$2)</f>
        <v>3.30259893722</v>
      </c>
      <c r="N9" s="2">
        <f>('[1]Pc, Summer, S3'!N9*Main!$B$4)+(_xlfn.IFNA(VLOOKUP($A9,'EV Distribution'!$A$2:$B$16,2,FALSE),0)*'EV Characterization'!N$2)</f>
        <v>3.10679267612</v>
      </c>
      <c r="O9" s="2">
        <f>('[1]Pc, Summer, S3'!O9*Main!$B$4)+(_xlfn.IFNA(VLOOKUP($A9,'EV Distribution'!$A$2:$B$16,2,FALSE),0)*'EV Characterization'!O$2)</f>
        <v>2.63685764948</v>
      </c>
      <c r="P9" s="2">
        <f>('[1]Pc, Summer, S3'!P9*Main!$B$4)+(_xlfn.IFNA(VLOOKUP($A9,'EV Distribution'!$A$2:$B$16,2,FALSE),0)*'EV Characterization'!P$2)</f>
        <v>2.4671588898599999</v>
      </c>
      <c r="Q9" s="2">
        <f>('[1]Pc, Summer, S3'!Q9*Main!$B$4)+(_xlfn.IFNA(VLOOKUP($A9,'EV Distribution'!$A$2:$B$16,2,FALSE),0)*'EV Characterization'!Q$2)</f>
        <v>2.3757826346800002</v>
      </c>
      <c r="R9" s="2">
        <f>('[1]Pc, Summer, S3'!R9*Main!$B$4)+(_xlfn.IFNA(VLOOKUP($A9,'EV Distribution'!$A$2:$B$16,2,FALSE),0)*'EV Characterization'!R$2)</f>
        <v>2.36272888394</v>
      </c>
      <c r="S9" s="2">
        <f>('[1]Pc, Summer, S3'!S9*Main!$B$4)+(_xlfn.IFNA(VLOOKUP($A9,'EV Distribution'!$A$2:$B$16,2,FALSE),0)*'EV Characterization'!S$2)</f>
        <v>2.32356763172</v>
      </c>
      <c r="T9" s="2">
        <f>('[1]Pc, Summer, S3'!T9*Main!$B$4)+(_xlfn.IFNA(VLOOKUP($A9,'EV Distribution'!$A$2:$B$16,2,FALSE),0)*'EV Characterization'!T$2)</f>
        <v>2.4541051391200002</v>
      </c>
      <c r="U9" s="2">
        <f>('[1]Pc, Summer, S3'!U9*Main!$B$4)+(_xlfn.IFNA(VLOOKUP($A9,'EV Distribution'!$A$2:$B$16,2,FALSE),0)*'EV Characterization'!U$2)</f>
        <v>2.59769639726</v>
      </c>
      <c r="V9" s="2">
        <f>('[1]Pc, Summer, S3'!V9*Main!$B$4)+(_xlfn.IFNA(VLOOKUP($A9,'EV Distribution'!$A$2:$B$16,2,FALSE),0)*'EV Characterization'!V$2)</f>
        <v>2.75434140614</v>
      </c>
      <c r="W9" s="2">
        <f>('[1]Pc, Summer, S3'!W9*Main!$B$4)+(_xlfn.IFNA(VLOOKUP($A9,'EV Distribution'!$A$2:$B$16,2,FALSE),0)*'EV Characterization'!W$2)</f>
        <v>3.0154164209400003</v>
      </c>
      <c r="X9" s="2">
        <f>('[1]Pc, Summer, S3'!X9*Main!$B$4)+(_xlfn.IFNA(VLOOKUP($A9,'EV Distribution'!$A$2:$B$16,2,FALSE),0)*'EV Characterization'!X$2)</f>
        <v>2.6629651509600003</v>
      </c>
      <c r="Y9" s="2">
        <f>('[1]Pc, Summer, S3'!Y9*Main!$B$4)+(_xlfn.IFNA(VLOOKUP($A9,'EV Distribution'!$A$2:$B$16,2,FALSE),0)*'EV Characterization'!Y$2)</f>
        <v>2.2582988780200002</v>
      </c>
    </row>
    <row r="10" spans="1:25" x14ac:dyDescent="0.3">
      <c r="A10">
        <v>9</v>
      </c>
      <c r="B10" s="2">
        <f>('[1]Pc, Summer, S3'!B10*Main!$B$4)+(_xlfn.IFNA(VLOOKUP($A10,'EV Distribution'!$A$2:$B$16,2,FALSE),0)*'EV Characterization'!B$2)</f>
        <v>1.9972238632200001</v>
      </c>
      <c r="C10" s="2">
        <f>('[1]Pc, Summer, S3'!C10*Main!$B$4)+(_xlfn.IFNA(VLOOKUP($A10,'EV Distribution'!$A$2:$B$16,2,FALSE),0)*'EV Characterization'!C$2)</f>
        <v>1.86668635582</v>
      </c>
      <c r="D10" s="2">
        <f>('[1]Pc, Summer, S3'!D10*Main!$B$4)+(_xlfn.IFNA(VLOOKUP($A10,'EV Distribution'!$A$2:$B$16,2,FALSE),0)*'EV Characterization'!D$2)</f>
        <v>1.8275251036</v>
      </c>
      <c r="E10" s="2">
        <f>('[1]Pc, Summer, S3'!E10*Main!$B$4)+(_xlfn.IFNA(VLOOKUP($A10,'EV Distribution'!$A$2:$B$16,2,FALSE),0)*'EV Characterization'!E$2)</f>
        <v>1.7492025991600002</v>
      </c>
      <c r="F10" s="2">
        <f>('[1]Pc, Summer, S3'!F10*Main!$B$4)+(_xlfn.IFNA(VLOOKUP($A10,'EV Distribution'!$A$2:$B$16,2,FALSE),0)*'EV Characterization'!F$2)</f>
        <v>1.7230950976800001</v>
      </c>
      <c r="G10" s="2">
        <f>('[1]Pc, Summer, S3'!G10*Main!$B$4)+(_xlfn.IFNA(VLOOKUP($A10,'EV Distribution'!$A$2:$B$16,2,FALSE),0)*'EV Characterization'!G$2)</f>
        <v>1.6447725932400001</v>
      </c>
      <c r="H10" s="2">
        <f>('[1]Pc, Summer, S3'!H10*Main!$B$4)+(_xlfn.IFNA(VLOOKUP($A10,'EV Distribution'!$A$2:$B$16,2,FALSE),0)*'EV Characterization'!H$2)</f>
        <v>1.51423508584</v>
      </c>
      <c r="I10" s="2">
        <f>('[1]Pc, Summer, S3'!I10*Main!$B$4)+(_xlfn.IFNA(VLOOKUP($A10,'EV Distribution'!$A$2:$B$16,2,FALSE),0)*'EV Characterization'!I$2)</f>
        <v>1.86668635582</v>
      </c>
      <c r="J10" s="2">
        <f>('[1]Pc, Summer, S3'!J10*Main!$B$4)+(_xlfn.IFNA(VLOOKUP($A10,'EV Distribution'!$A$2:$B$16,2,FALSE),0)*'EV Characterization'!J$2)</f>
        <v>1.6839338454600001</v>
      </c>
      <c r="K10" s="2">
        <f>('[1]Pc, Summer, S3'!K10*Main!$B$4)+(_xlfn.IFNA(VLOOKUP($A10,'EV Distribution'!$A$2:$B$16,2,FALSE),0)*'EV Characterization'!K$2)</f>
        <v>1.8797401065600001</v>
      </c>
      <c r="L10" s="2">
        <f>('[1]Pc, Summer, S3'!L10*Main!$B$4)+(_xlfn.IFNA(VLOOKUP($A10,'EV Distribution'!$A$2:$B$16,2,FALSE),0)*'EV Characterization'!L$2)</f>
        <v>2.0624926169200002</v>
      </c>
      <c r="M10" s="2">
        <f>('[1]Pc, Summer, S3'!M10*Main!$B$4)+(_xlfn.IFNA(VLOOKUP($A10,'EV Distribution'!$A$2:$B$16,2,FALSE),0)*'EV Characterization'!M$2)</f>
        <v>2.4671588898599999</v>
      </c>
      <c r="N10" s="2">
        <f>('[1]Pc, Summer, S3'!N10*Main!$B$4)+(_xlfn.IFNA(VLOOKUP($A10,'EV Distribution'!$A$2:$B$16,2,FALSE),0)*'EV Characterization'!N$2)</f>
        <v>2.3366213824600002</v>
      </c>
      <c r="O10" s="2">
        <f>('[1]Pc, Summer, S3'!O10*Main!$B$4)+(_xlfn.IFNA(VLOOKUP($A10,'EV Distribution'!$A$2:$B$16,2,FALSE),0)*'EV Characterization'!O$2)</f>
        <v>2.04943886618</v>
      </c>
      <c r="P10" s="2">
        <f>('[1]Pc, Summer, S3'!P10*Main!$B$4)+(_xlfn.IFNA(VLOOKUP($A10,'EV Distribution'!$A$2:$B$16,2,FALSE),0)*'EV Characterization'!P$2)</f>
        <v>1.8275251036</v>
      </c>
      <c r="Q10" s="2">
        <f>('[1]Pc, Summer, S3'!Q10*Main!$B$4)+(_xlfn.IFNA(VLOOKUP($A10,'EV Distribution'!$A$2:$B$16,2,FALSE),0)*'EV Characterization'!Q$2)</f>
        <v>1.7361488484200003</v>
      </c>
      <c r="R10" s="2">
        <f>('[1]Pc, Summer, S3'!R10*Main!$B$4)+(_xlfn.IFNA(VLOOKUP($A10,'EV Distribution'!$A$2:$B$16,2,FALSE),0)*'EV Characterization'!R$2)</f>
        <v>1.7361488484200003</v>
      </c>
      <c r="S10" s="2">
        <f>('[1]Pc, Summer, S3'!S10*Main!$B$4)+(_xlfn.IFNA(VLOOKUP($A10,'EV Distribution'!$A$2:$B$16,2,FALSE),0)*'EV Characterization'!S$2)</f>
        <v>1.7622563499000001</v>
      </c>
      <c r="T10" s="2">
        <f>('[1]Pc, Summer, S3'!T10*Main!$B$4)+(_xlfn.IFNA(VLOOKUP($A10,'EV Distribution'!$A$2:$B$16,2,FALSE),0)*'EV Characterization'!T$2)</f>
        <v>1.8144713528600001</v>
      </c>
      <c r="U10" s="2">
        <f>('[1]Pc, Summer, S3'!U10*Main!$B$4)+(_xlfn.IFNA(VLOOKUP($A10,'EV Distribution'!$A$2:$B$16,2,FALSE),0)*'EV Characterization'!U$2)</f>
        <v>1.86668635582</v>
      </c>
      <c r="V10" s="2">
        <f>('[1]Pc, Summer, S3'!V10*Main!$B$4)+(_xlfn.IFNA(VLOOKUP($A10,'EV Distribution'!$A$2:$B$16,2,FALSE),0)*'EV Characterization'!V$2)</f>
        <v>2.0624926169200002</v>
      </c>
      <c r="W10" s="2">
        <f>('[1]Pc, Summer, S3'!W10*Main!$B$4)+(_xlfn.IFNA(VLOOKUP($A10,'EV Distribution'!$A$2:$B$16,2,FALSE),0)*'EV Characterization'!W$2)</f>
        <v>2.2321913765399999</v>
      </c>
      <c r="X10" s="2">
        <f>('[1]Pc, Summer, S3'!X10*Main!$B$4)+(_xlfn.IFNA(VLOOKUP($A10,'EV Distribution'!$A$2:$B$16,2,FALSE),0)*'EV Characterization'!X$2)</f>
        <v>2.2321913765399999</v>
      </c>
      <c r="Y10" s="2">
        <f>('[1]Pc, Summer, S3'!Y10*Main!$B$4)+(_xlfn.IFNA(VLOOKUP($A10,'EV Distribution'!$A$2:$B$16,2,FALSE),0)*'EV Characterization'!Y$2)</f>
        <v>2.0886001184</v>
      </c>
    </row>
    <row r="11" spans="1:25" x14ac:dyDescent="0.3">
      <c r="A11">
        <v>10</v>
      </c>
      <c r="B11" s="2">
        <f>('[1]Pc, Summer, S3'!B11*Main!$B$4)+(_xlfn.IFNA(VLOOKUP($A11,'EV Distribution'!$A$2:$B$16,2,FALSE),0)*'EV Characterization'!B$2)</f>
        <v>2.8718251628000004</v>
      </c>
      <c r="C11" s="2">
        <f>('[1]Pc, Summer, S3'!C11*Main!$B$4)+(_xlfn.IFNA(VLOOKUP($A11,'EV Distribution'!$A$2:$B$16,2,FALSE),0)*'EV Characterization'!C$2)</f>
        <v>2.6107501480000002</v>
      </c>
      <c r="D11" s="2">
        <f>('[1]Pc, Summer, S3'!D11*Main!$B$4)+(_xlfn.IFNA(VLOOKUP($A11,'EV Distribution'!$A$2:$B$16,2,FALSE),0)*'EV Characterization'!D$2)</f>
        <v>2.4671588898599999</v>
      </c>
      <c r="E11" s="2">
        <f>('[1]Pc, Summer, S3'!E11*Main!$B$4)+(_xlfn.IFNA(VLOOKUP($A11,'EV Distribution'!$A$2:$B$16,2,FALSE),0)*'EV Characterization'!E$2)</f>
        <v>2.3757826346800002</v>
      </c>
      <c r="F11" s="2">
        <f>('[1]Pc, Summer, S3'!F11*Main!$B$4)+(_xlfn.IFNA(VLOOKUP($A11,'EV Distribution'!$A$2:$B$16,2,FALSE),0)*'EV Characterization'!F$2)</f>
        <v>2.36272888394</v>
      </c>
      <c r="G11" s="2">
        <f>('[1]Pc, Summer, S3'!G11*Main!$B$4)+(_xlfn.IFNA(VLOOKUP($A11,'EV Distribution'!$A$2:$B$16,2,FALSE),0)*'EV Characterization'!G$2)</f>
        <v>2.3366213824600002</v>
      </c>
      <c r="H11" s="2">
        <f>('[1]Pc, Summer, S3'!H11*Main!$B$4)+(_xlfn.IFNA(VLOOKUP($A11,'EV Distribution'!$A$2:$B$16,2,FALSE),0)*'EV Characterization'!H$2)</f>
        <v>2.5454813943000003</v>
      </c>
      <c r="I11" s="2">
        <f>('[1]Pc, Summer, S3'!I11*Main!$B$4)+(_xlfn.IFNA(VLOOKUP($A11,'EV Distribution'!$A$2:$B$16,2,FALSE),0)*'EV Characterization'!I$2)</f>
        <v>2.95014766724</v>
      </c>
      <c r="J11" s="2">
        <f>('[1]Pc, Summer, S3'!J11*Main!$B$4)+(_xlfn.IFNA(VLOOKUP($A11,'EV Distribution'!$A$2:$B$16,2,FALSE),0)*'EV Characterization'!J$2)</f>
        <v>3.53756645054</v>
      </c>
      <c r="K11" s="2">
        <f>('[1]Pc, Summer, S3'!K11*Main!$B$4)+(_xlfn.IFNA(VLOOKUP($A11,'EV Distribution'!$A$2:$B$16,2,FALSE),0)*'EV Characterization'!K$2)</f>
        <v>4.0336089786600002</v>
      </c>
      <c r="L11" s="2">
        <f>('[1]Pc, Summer, S3'!L11*Main!$B$4)+(_xlfn.IFNA(VLOOKUP($A11,'EV Distribution'!$A$2:$B$16,2,FALSE),0)*'EV Characterization'!L$2)</f>
        <v>4.4904902545600001</v>
      </c>
      <c r="M11" s="2">
        <f>('[1]Pc, Summer, S3'!M11*Main!$B$4)+(_xlfn.IFNA(VLOOKUP($A11,'EV Distribution'!$A$2:$B$16,2,FALSE),0)*'EV Characterization'!M$2)</f>
        <v>4.5949202604800004</v>
      </c>
      <c r="N11" s="2">
        <f>('[1]Pc, Summer, S3'!N11*Main!$B$4)+(_xlfn.IFNA(VLOOKUP($A11,'EV Distribution'!$A$2:$B$16,2,FALSE),0)*'EV Characterization'!N$2)</f>
        <v>4.1772002368000001</v>
      </c>
      <c r="O11" s="2">
        <f>('[1]Pc, Summer, S3'!O11*Main!$B$4)+(_xlfn.IFNA(VLOOKUP($A11,'EV Distribution'!$A$2:$B$16,2,FALSE),0)*'EV Characterization'!O$2)</f>
        <v>3.6550502072</v>
      </c>
      <c r="P11" s="2">
        <f>('[1]Pc, Summer, S3'!P11*Main!$B$4)+(_xlfn.IFNA(VLOOKUP($A11,'EV Distribution'!$A$2:$B$16,2,FALSE),0)*'EV Characterization'!P$2)</f>
        <v>3.3287064386999998</v>
      </c>
      <c r="Q11" s="2">
        <f>('[1]Pc, Summer, S3'!Q11*Main!$B$4)+(_xlfn.IFNA(VLOOKUP($A11,'EV Distribution'!$A$2:$B$16,2,FALSE),0)*'EV Characterization'!Q$2)</f>
        <v>3.2112226820400003</v>
      </c>
      <c r="R11" s="2">
        <f>('[1]Pc, Summer, S3'!R11*Main!$B$4)+(_xlfn.IFNA(VLOOKUP($A11,'EV Distribution'!$A$2:$B$16,2,FALSE),0)*'EV Characterization'!R$2)</f>
        <v>3.1459539283400004</v>
      </c>
      <c r="S11" s="2">
        <f>('[1]Pc, Summer, S3'!S11*Main!$B$4)+(_xlfn.IFNA(VLOOKUP($A11,'EV Distribution'!$A$2:$B$16,2,FALSE),0)*'EV Characterization'!S$2)</f>
        <v>3.18511518056</v>
      </c>
      <c r="T11" s="2">
        <f>('[1]Pc, Summer, S3'!T11*Main!$B$4)+(_xlfn.IFNA(VLOOKUP($A11,'EV Distribution'!$A$2:$B$16,2,FALSE),0)*'EV Characterization'!T$2)</f>
        <v>3.2373301835200001</v>
      </c>
      <c r="U11" s="2">
        <f>('[1]Pc, Summer, S3'!U11*Main!$B$4)+(_xlfn.IFNA(VLOOKUP($A11,'EV Distribution'!$A$2:$B$16,2,FALSE),0)*'EV Characterization'!U$2)</f>
        <v>3.3678676909200003</v>
      </c>
      <c r="V11" s="2">
        <f>('[1]Pc, Summer, S3'!V11*Main!$B$4)+(_xlfn.IFNA(VLOOKUP($A11,'EV Distribution'!$A$2:$B$16,2,FALSE),0)*'EV Characterization'!V$2)</f>
        <v>3.6681039579400001</v>
      </c>
      <c r="W11" s="2">
        <f>('[1]Pc, Summer, S3'!W11*Main!$B$4)+(_xlfn.IFNA(VLOOKUP($A11,'EV Distribution'!$A$2:$B$16,2,FALSE),0)*'EV Characterization'!W$2)</f>
        <v>3.9030714712600005</v>
      </c>
      <c r="X11" s="2">
        <f>('[1]Pc, Summer, S3'!X11*Main!$B$4)+(_xlfn.IFNA(VLOOKUP($A11,'EV Distribution'!$A$2:$B$16,2,FALSE),0)*'EV Characterization'!X$2)</f>
        <v>3.6158889549800004</v>
      </c>
      <c r="Y11" s="2">
        <f>('[1]Pc, Summer, S3'!Y11*Main!$B$4)+(_xlfn.IFNA(VLOOKUP($A11,'EV Distribution'!$A$2:$B$16,2,FALSE),0)*'EV Characterization'!Y$2)</f>
        <v>3.0937389253800003</v>
      </c>
    </row>
    <row r="12" spans="1:25" x14ac:dyDescent="0.3">
      <c r="A12">
        <v>11</v>
      </c>
      <c r="B12" s="2">
        <f>('[1]Pc, Summer, S3'!B12*Main!$B$4)+(_xlfn.IFNA(VLOOKUP($A12,'EV Distribution'!$A$2:$B$16,2,FALSE),0)*'EV Characterization'!B$2)</f>
        <v>1.0312463084600001</v>
      </c>
      <c r="C12" s="2">
        <f>('[1]Pc, Summer, S3'!C12*Main!$B$4)+(_xlfn.IFNA(VLOOKUP($A12,'EV Distribution'!$A$2:$B$16,2,FALSE),0)*'EV Characterization'!C$2)</f>
        <v>0.91376255179999999</v>
      </c>
      <c r="D12" s="2">
        <f>('[1]Pc, Summer, S3'!D12*Main!$B$4)+(_xlfn.IFNA(VLOOKUP($A12,'EV Distribution'!$A$2:$B$16,2,FALSE),0)*'EV Characterization'!D$2)</f>
        <v>0.84849379810000003</v>
      </c>
      <c r="E12" s="2">
        <f>('[1]Pc, Summer, S3'!E12*Main!$B$4)+(_xlfn.IFNA(VLOOKUP($A12,'EV Distribution'!$A$2:$B$16,2,FALSE),0)*'EV Characterization'!E$2)</f>
        <v>0.80933254588000003</v>
      </c>
      <c r="F12" s="2">
        <f>('[1]Pc, Summer, S3'!F12*Main!$B$4)+(_xlfn.IFNA(VLOOKUP($A12,'EV Distribution'!$A$2:$B$16,2,FALSE),0)*'EV Characterization'!F$2)</f>
        <v>0.80933254588000003</v>
      </c>
      <c r="G12" s="2">
        <f>('[1]Pc, Summer, S3'!G12*Main!$B$4)+(_xlfn.IFNA(VLOOKUP($A12,'EV Distribution'!$A$2:$B$16,2,FALSE),0)*'EV Characterization'!G$2)</f>
        <v>0.80933254588000003</v>
      </c>
      <c r="H12" s="2">
        <f>('[1]Pc, Summer, S3'!H12*Main!$B$4)+(_xlfn.IFNA(VLOOKUP($A12,'EV Distribution'!$A$2:$B$16,2,FALSE),0)*'EV Characterization'!H$2)</f>
        <v>0.96597755476000002</v>
      </c>
      <c r="I12" s="2">
        <f>('[1]Pc, Summer, S3'!I12*Main!$B$4)+(_xlfn.IFNA(VLOOKUP($A12,'EV Distribution'!$A$2:$B$16,2,FALSE),0)*'EV Characterization'!I$2)</f>
        <v>1.2270525695600001</v>
      </c>
      <c r="J12" s="2">
        <f>('[1]Pc, Summer, S3'!J12*Main!$B$4)+(_xlfn.IFNA(VLOOKUP($A12,'EV Distribution'!$A$2:$B$16,2,FALSE),0)*'EV Characterization'!J$2)</f>
        <v>1.5272888365799999</v>
      </c>
      <c r="K12" s="2">
        <f>('[1]Pc, Summer, S3'!K12*Main!$B$4)+(_xlfn.IFNA(VLOOKUP($A12,'EV Distribution'!$A$2:$B$16,2,FALSE),0)*'EV Characterization'!K$2)</f>
        <v>1.7753101006400003</v>
      </c>
      <c r="L12" s="2">
        <f>('[1]Pc, Summer, S3'!L12*Main!$B$4)+(_xlfn.IFNA(VLOOKUP($A12,'EV Distribution'!$A$2:$B$16,2,FALSE),0)*'EV Characterization'!L$2)</f>
        <v>1.9450088602600002</v>
      </c>
      <c r="M12" s="2">
        <f>('[1]Pc, Summer, S3'!M12*Main!$B$4)+(_xlfn.IFNA(VLOOKUP($A12,'EV Distribution'!$A$2:$B$16,2,FALSE),0)*'EV Characterization'!M$2)</f>
        <v>2.04943886618</v>
      </c>
      <c r="N12" s="2">
        <f>('[1]Pc, Summer, S3'!N12*Main!$B$4)+(_xlfn.IFNA(VLOOKUP($A12,'EV Distribution'!$A$2:$B$16,2,FALSE),0)*'EV Characterization'!N$2)</f>
        <v>1.7883638513800002</v>
      </c>
      <c r="O12" s="2">
        <f>('[1]Pc, Summer, S3'!O12*Main!$B$4)+(_xlfn.IFNA(VLOOKUP($A12,'EV Distribution'!$A$2:$B$16,2,FALSE),0)*'EV Characterization'!O$2)</f>
        <v>1.5795038395400001</v>
      </c>
      <c r="P12" s="2">
        <f>('[1]Pc, Summer, S3'!P12*Main!$B$4)+(_xlfn.IFNA(VLOOKUP($A12,'EV Distribution'!$A$2:$B$16,2,FALSE),0)*'EV Characterization'!P$2)</f>
        <v>1.4228588306600003</v>
      </c>
      <c r="Q12" s="2">
        <f>('[1]Pc, Summer, S3'!Q12*Main!$B$4)+(_xlfn.IFNA(VLOOKUP($A12,'EV Distribution'!$A$2:$B$16,2,FALSE),0)*'EV Characterization'!Q$2)</f>
        <v>1.2923213232600002</v>
      </c>
      <c r="R12" s="2">
        <f>('[1]Pc, Summer, S3'!R12*Main!$B$4)+(_xlfn.IFNA(VLOOKUP($A12,'EV Distribution'!$A$2:$B$16,2,FALSE),0)*'EV Characterization'!R$2)</f>
        <v>1.2401063203</v>
      </c>
      <c r="S12" s="2">
        <f>('[1]Pc, Summer, S3'!S12*Main!$B$4)+(_xlfn.IFNA(VLOOKUP($A12,'EV Distribution'!$A$2:$B$16,2,FALSE),0)*'EV Characterization'!S$2)</f>
        <v>1.2923213232600002</v>
      </c>
      <c r="T12" s="2">
        <f>('[1]Pc, Summer, S3'!T12*Main!$B$4)+(_xlfn.IFNA(VLOOKUP($A12,'EV Distribution'!$A$2:$B$16,2,FALSE),0)*'EV Characterization'!T$2)</f>
        <v>1.3836975784400001</v>
      </c>
      <c r="U12" s="2">
        <f>('[1]Pc, Summer, S3'!U12*Main!$B$4)+(_xlfn.IFNA(VLOOKUP($A12,'EV Distribution'!$A$2:$B$16,2,FALSE),0)*'EV Characterization'!U$2)</f>
        <v>1.4881275843599999</v>
      </c>
      <c r="V12" s="2">
        <f>('[1]Pc, Summer, S3'!V12*Main!$B$4)+(_xlfn.IFNA(VLOOKUP($A12,'EV Distribution'!$A$2:$B$16,2,FALSE),0)*'EV Characterization'!V$2)</f>
        <v>1.6317188425000002</v>
      </c>
      <c r="W12" s="2">
        <f>('[1]Pc, Summer, S3'!W12*Main!$B$4)+(_xlfn.IFNA(VLOOKUP($A12,'EV Distribution'!$A$2:$B$16,2,FALSE),0)*'EV Characterization'!W$2)</f>
        <v>1.7492025991600002</v>
      </c>
      <c r="X12" s="2">
        <f>('[1]Pc, Summer, S3'!X12*Main!$B$4)+(_xlfn.IFNA(VLOOKUP($A12,'EV Distribution'!$A$2:$B$16,2,FALSE),0)*'EV Characterization'!X$2)</f>
        <v>1.5795038395400001</v>
      </c>
      <c r="Y12" s="2">
        <f>('[1]Pc, Summer, S3'!Y12*Main!$B$4)+(_xlfn.IFNA(VLOOKUP($A12,'EV Distribution'!$A$2:$B$16,2,FALSE),0)*'EV Characterization'!Y$2)</f>
        <v>1.27926757252</v>
      </c>
    </row>
    <row r="13" spans="1:25" x14ac:dyDescent="0.3">
      <c r="A13">
        <v>12</v>
      </c>
      <c r="B13" s="2">
        <f>('[1]Pc, Summer, S3'!B13*Main!$B$4)+(_xlfn.IFNA(VLOOKUP($A13,'EV Distribution'!$A$2:$B$16,2,FALSE),0)*'EV Characterization'!B$2)</f>
        <v>6.4093916133400004</v>
      </c>
      <c r="C13" s="2">
        <f>('[1]Pc, Summer, S3'!C13*Main!$B$4)+(_xlfn.IFNA(VLOOKUP($A13,'EV Distribution'!$A$2:$B$16,2,FALSE),0)*'EV Characterization'!C$2)</f>
        <v>6.3963378626000011</v>
      </c>
      <c r="D13" s="2">
        <f>('[1]Pc, Summer, S3'!D13*Main!$B$4)+(_xlfn.IFNA(VLOOKUP($A13,'EV Distribution'!$A$2:$B$16,2,FALSE),0)*'EV Characterization'!D$2)</f>
        <v>6.8532191385000001</v>
      </c>
      <c r="E13" s="2">
        <f>('[1]Pc, Summer, S3'!E13*Main!$B$4)+(_xlfn.IFNA(VLOOKUP($A13,'EV Distribution'!$A$2:$B$16,2,FALSE),0)*'EV Characterization'!E$2)</f>
        <v>5.7175428241200006</v>
      </c>
      <c r="F13" s="2">
        <f>('[1]Pc, Summer, S3'!F13*Main!$B$4)+(_xlfn.IFNA(VLOOKUP($A13,'EV Distribution'!$A$2:$B$16,2,FALSE),0)*'EV Characterization'!F$2)</f>
        <v>3.2634376850000004</v>
      </c>
      <c r="G13" s="2">
        <f>('[1]Pc, Summer, S3'!G13*Main!$B$4)+(_xlfn.IFNA(VLOOKUP($A13,'EV Distribution'!$A$2:$B$16,2,FALSE),0)*'EV Characterization'!G$2)</f>
        <v>3.9291789727399999</v>
      </c>
      <c r="H13" s="2">
        <f>('[1]Pc, Summer, S3'!H13*Main!$B$4)+(_xlfn.IFNA(VLOOKUP($A13,'EV Distribution'!$A$2:$B$16,2,FALSE),0)*'EV Characterization'!H$2)</f>
        <v>4.4513290023400005</v>
      </c>
      <c r="I13" s="2">
        <f>('[1]Pc, Summer, S3'!I13*Main!$B$4)+(_xlfn.IFNA(VLOOKUP($A13,'EV Distribution'!$A$2:$B$16,2,FALSE),0)*'EV Characterization'!I$2)</f>
        <v>4.6340815126999999</v>
      </c>
      <c r="J13" s="2">
        <f>('[1]Pc, Summer, S3'!J13*Main!$B$4)+(_xlfn.IFNA(VLOOKUP($A13,'EV Distribution'!$A$2:$B$16,2,FALSE),0)*'EV Characterization'!J$2)</f>
        <v>4.3468989964200002</v>
      </c>
      <c r="K13" s="2">
        <f>('[1]Pc, Summer, S3'!K13*Main!$B$4)+(_xlfn.IFNA(VLOOKUP($A13,'EV Distribution'!$A$2:$B$16,2,FALSE),0)*'EV Characterization'!K$2)</f>
        <v>4.5296515067800005</v>
      </c>
      <c r="L13" s="2">
        <f>('[1]Pc, Summer, S3'!L13*Main!$B$4)+(_xlfn.IFNA(VLOOKUP($A13,'EV Distribution'!$A$2:$B$16,2,FALSE),0)*'EV Characterization'!L$2)</f>
        <v>5.3389840526599999</v>
      </c>
      <c r="M13" s="2">
        <f>('[1]Pc, Summer, S3'!M13*Main!$B$4)+(_xlfn.IFNA(VLOOKUP($A13,'EV Distribution'!$A$2:$B$16,2,FALSE),0)*'EV Characterization'!M$2)</f>
        <v>5.4695215600600005</v>
      </c>
      <c r="N13" s="2">
        <f>('[1]Pc, Summer, S3'!N13*Main!$B$4)+(_xlfn.IFNA(VLOOKUP($A13,'EV Distribution'!$A$2:$B$16,2,FALSE),0)*'EV Characterization'!N$2)</f>
        <v>5.4303603078400009</v>
      </c>
      <c r="O13" s="2">
        <f>('[1]Pc, Summer, S3'!O13*Main!$B$4)+(_xlfn.IFNA(VLOOKUP($A13,'EV Distribution'!$A$2:$B$16,2,FALSE),0)*'EV Characterization'!O$2)</f>
        <v>4.9604252812</v>
      </c>
      <c r="P13" s="2">
        <f>('[1]Pc, Summer, S3'!P13*Main!$B$4)+(_xlfn.IFNA(VLOOKUP($A13,'EV Distribution'!$A$2:$B$16,2,FALSE),0)*'EV Characterization'!P$2)</f>
        <v>5.3650915541400011</v>
      </c>
      <c r="Q13" s="2">
        <f>('[1]Pc, Summer, S3'!Q13*Main!$B$4)+(_xlfn.IFNA(VLOOKUP($A13,'EV Distribution'!$A$2:$B$16,2,FALSE),0)*'EV Characterization'!Q$2)</f>
        <v>5.3259303019200006</v>
      </c>
      <c r="R13" s="2">
        <f>('[1]Pc, Summer, S3'!R13*Main!$B$4)+(_xlfn.IFNA(VLOOKUP($A13,'EV Distribution'!$A$2:$B$16,2,FALSE),0)*'EV Characterization'!R$2)</f>
        <v>4.9343177797199997</v>
      </c>
      <c r="S13" s="2">
        <f>('[1]Pc, Summer, S3'!S13*Main!$B$4)+(_xlfn.IFNA(VLOOKUP($A13,'EV Distribution'!$A$2:$B$16,2,FALSE),0)*'EV Characterization'!S$2)</f>
        <v>4.8559952752800006</v>
      </c>
      <c r="T13" s="2">
        <f>('[1]Pc, Summer, S3'!T13*Main!$B$4)+(_xlfn.IFNA(VLOOKUP($A13,'EV Distribution'!$A$2:$B$16,2,FALSE),0)*'EV Characterization'!T$2)</f>
        <v>5.1692852930400006</v>
      </c>
      <c r="U13" s="2">
        <f>('[1]Pc, Summer, S3'!U13*Main!$B$4)+(_xlfn.IFNA(VLOOKUP($A13,'EV Distribution'!$A$2:$B$16,2,FALSE),0)*'EV Characterization'!U$2)</f>
        <v>5.4695215600600005</v>
      </c>
      <c r="V13" s="2">
        <f>('[1]Pc, Summer, S3'!V13*Main!$B$4)+(_xlfn.IFNA(VLOOKUP($A13,'EV Distribution'!$A$2:$B$16,2,FALSE),0)*'EV Characterization'!V$2)</f>
        <v>4.9473715304600008</v>
      </c>
      <c r="W13" s="2">
        <f>('[1]Pc, Summer, S3'!W13*Main!$B$4)+(_xlfn.IFNA(VLOOKUP($A13,'EV Distribution'!$A$2:$B$16,2,FALSE),0)*'EV Characterization'!W$2)</f>
        <v>4.9865327826800003</v>
      </c>
      <c r="X13" s="2">
        <f>('[1]Pc, Summer, S3'!X13*Main!$B$4)+(_xlfn.IFNA(VLOOKUP($A13,'EV Distribution'!$A$2:$B$16,2,FALSE),0)*'EV Characterization'!X$2)</f>
        <v>4.7124040171399999</v>
      </c>
      <c r="Y13" s="2">
        <f>('[1]Pc, Summer, S3'!Y13*Main!$B$4)+(_xlfn.IFNA(VLOOKUP($A13,'EV Distribution'!$A$2:$B$16,2,FALSE),0)*'EV Characterization'!Y$2)</f>
        <v>5.0648552871200003</v>
      </c>
    </row>
    <row r="14" spans="1:25" x14ac:dyDescent="0.3">
      <c r="A14">
        <v>13</v>
      </c>
      <c r="B14" s="2">
        <f>('[1]Pc, Summer, S3'!B14*Main!$B$4)+(_xlfn.IFNA(VLOOKUP($A14,'EV Distribution'!$A$2:$B$16,2,FALSE),0)*'EV Characterization'!B$2)</f>
        <v>10.99125812308</v>
      </c>
      <c r="C14" s="2">
        <f>('[1]Pc, Summer, S3'!C14*Main!$B$4)+(_xlfn.IFNA(VLOOKUP($A14,'EV Distribution'!$A$2:$B$16,2,FALSE),0)*'EV Characterization'!C$2)</f>
        <v>10.782398111240001</v>
      </c>
      <c r="D14" s="2">
        <f>('[1]Pc, Summer, S3'!D14*Main!$B$4)+(_xlfn.IFNA(VLOOKUP($A14,'EV Distribution'!$A$2:$B$16,2,FALSE),0)*'EV Characterization'!D$2)</f>
        <v>10.7693443605</v>
      </c>
      <c r="E14" s="2">
        <f>('[1]Pc, Summer, S3'!E14*Main!$B$4)+(_xlfn.IFNA(VLOOKUP($A14,'EV Distribution'!$A$2:$B$16,2,FALSE),0)*'EV Characterization'!E$2)</f>
        <v>10.651860603840001</v>
      </c>
      <c r="F14" s="2">
        <f>('[1]Pc, Summer, S3'!F14*Main!$B$4)+(_xlfn.IFNA(VLOOKUP($A14,'EV Distribution'!$A$2:$B$16,2,FALSE),0)*'EV Characterization'!F$2)</f>
        <v>10.508269345700002</v>
      </c>
      <c r="G14" s="2">
        <f>('[1]Pc, Summer, S3'!G14*Main!$B$4)+(_xlfn.IFNA(VLOOKUP($A14,'EV Distribution'!$A$2:$B$16,2,FALSE),0)*'EV Characterization'!G$2)</f>
        <v>10.469108093480001</v>
      </c>
      <c r="H14" s="2">
        <f>('[1]Pc, Summer, S3'!H14*Main!$B$4)+(_xlfn.IFNA(VLOOKUP($A14,'EV Distribution'!$A$2:$B$16,2,FALSE),0)*'EV Characterization'!H$2)</f>
        <v>10.939043120120001</v>
      </c>
      <c r="I14" s="2">
        <f>('[1]Pc, Summer, S3'!I14*Main!$B$4)+(_xlfn.IFNA(VLOOKUP($A14,'EV Distribution'!$A$2:$B$16,2,FALSE),0)*'EV Characterization'!I$2)</f>
        <v>10.8998818679</v>
      </c>
      <c r="J14" s="2">
        <f>('[1]Pc, Summer, S3'!J14*Main!$B$4)+(_xlfn.IFNA(VLOOKUP($A14,'EV Distribution'!$A$2:$B$16,2,FALSE),0)*'EV Characterization'!J$2)</f>
        <v>11.395924396020002</v>
      </c>
      <c r="K14" s="2">
        <f>('[1]Pc, Summer, S3'!K14*Main!$B$4)+(_xlfn.IFNA(VLOOKUP($A14,'EV Distribution'!$A$2:$B$16,2,FALSE),0)*'EV Characterization'!K$2)</f>
        <v>11.57867690638</v>
      </c>
      <c r="L14" s="2">
        <f>('[1]Pc, Summer, S3'!L14*Main!$B$4)+(_xlfn.IFNA(VLOOKUP($A14,'EV Distribution'!$A$2:$B$16,2,FALSE),0)*'EV Characterization'!L$2)</f>
        <v>12.035558182280001</v>
      </c>
      <c r="M14" s="2">
        <f>('[1]Pc, Summer, S3'!M14*Main!$B$4)+(_xlfn.IFNA(VLOOKUP($A14,'EV Distribution'!$A$2:$B$16,2,FALSE),0)*'EV Characterization'!M$2)</f>
        <v>12.23136444338</v>
      </c>
      <c r="N14" s="2">
        <f>('[1]Pc, Summer, S3'!N14*Main!$B$4)+(_xlfn.IFNA(VLOOKUP($A14,'EV Distribution'!$A$2:$B$16,2,FALSE),0)*'EV Characterization'!N$2)</f>
        <v>12.139988188200002</v>
      </c>
      <c r="O14" s="2">
        <f>('[1]Pc, Summer, S3'!O14*Main!$B$4)+(_xlfn.IFNA(VLOOKUP($A14,'EV Distribution'!$A$2:$B$16,2,FALSE),0)*'EV Characterization'!O$2)</f>
        <v>11.500354401940001</v>
      </c>
      <c r="P14" s="2">
        <f>('[1]Pc, Summer, S3'!P14*Main!$B$4)+(_xlfn.IFNA(VLOOKUP($A14,'EV Distribution'!$A$2:$B$16,2,FALSE),0)*'EV Characterization'!P$2)</f>
        <v>11.3567631438</v>
      </c>
      <c r="Q14" s="2">
        <f>('[1]Pc, Summer, S3'!Q14*Main!$B$4)+(_xlfn.IFNA(VLOOKUP($A14,'EV Distribution'!$A$2:$B$16,2,FALSE),0)*'EV Characterization'!Q$2)</f>
        <v>11.3567631438</v>
      </c>
      <c r="R14" s="2">
        <f>('[1]Pc, Summer, S3'!R14*Main!$B$4)+(_xlfn.IFNA(VLOOKUP($A14,'EV Distribution'!$A$2:$B$16,2,FALSE),0)*'EV Characterization'!R$2)</f>
        <v>11.160956882700001</v>
      </c>
      <c r="S14" s="2">
        <f>('[1]Pc, Summer, S3'!S14*Main!$B$4)+(_xlfn.IFNA(VLOOKUP($A14,'EV Distribution'!$A$2:$B$16,2,FALSE),0)*'EV Characterization'!S$2)</f>
        <v>11.343709393059999</v>
      </c>
      <c r="T14" s="2">
        <f>('[1]Pc, Summer, S3'!T14*Main!$B$4)+(_xlfn.IFNA(VLOOKUP($A14,'EV Distribution'!$A$2:$B$16,2,FALSE),0)*'EV Characterization'!T$2)</f>
        <v>9.0723567643000003</v>
      </c>
      <c r="U14" s="2">
        <f>('[1]Pc, Summer, S3'!U14*Main!$B$4)+(_xlfn.IFNA(VLOOKUP($A14,'EV Distribution'!$A$2:$B$16,2,FALSE),0)*'EV Characterization'!U$2)</f>
        <v>10.79545186198</v>
      </c>
      <c r="V14" s="2">
        <f>('[1]Pc, Summer, S3'!V14*Main!$B$4)+(_xlfn.IFNA(VLOOKUP($A14,'EV Distribution'!$A$2:$B$16,2,FALSE),0)*'EV Characterization'!V$2)</f>
        <v>11.931128176360001</v>
      </c>
      <c r="W14" s="2">
        <f>('[1]Pc, Summer, S3'!W14*Main!$B$4)+(_xlfn.IFNA(VLOOKUP($A14,'EV Distribution'!$A$2:$B$16,2,FALSE),0)*'EV Characterization'!W$2)</f>
        <v>12.08777318524</v>
      </c>
      <c r="X14" s="2">
        <f>('[1]Pc, Summer, S3'!X14*Main!$B$4)+(_xlfn.IFNA(VLOOKUP($A14,'EV Distribution'!$A$2:$B$16,2,FALSE),0)*'EV Characterization'!X$2)</f>
        <v>11.839751921180001</v>
      </c>
      <c r="Y14" s="2">
        <f>('[1]Pc, Summer, S3'!Y14*Main!$B$4)+(_xlfn.IFNA(VLOOKUP($A14,'EV Distribution'!$A$2:$B$16,2,FALSE),0)*'EV Characterization'!Y$2)</f>
        <v>11.23927938714</v>
      </c>
    </row>
    <row r="15" spans="1:25" x14ac:dyDescent="0.3">
      <c r="A15">
        <v>14</v>
      </c>
      <c r="B15" s="2">
        <f>('[1]Pc, Summer, S3'!B15*Main!$B$4)+(_xlfn.IFNA(VLOOKUP($A15,'EV Distribution'!$A$2:$B$16,2,FALSE),0)*'EV Characterization'!B$2)</f>
        <v>-0.24093834072000009</v>
      </c>
      <c r="C15" s="2">
        <f>('[1]Pc, Summer, S3'!C15*Main!$B$4)+(_xlfn.IFNA(VLOOKUP($A15,'EV Distribution'!$A$2:$B$16,2,FALSE),0)*'EV Characterization'!C$2)</f>
        <v>-0.20407832850000002</v>
      </c>
      <c r="D15" s="2">
        <f>('[1]Pc, Summer, S3'!D15*Main!$B$4)+(_xlfn.IFNA(VLOOKUP($A15,'EV Distribution'!$A$2:$B$16,2,FALSE),0)*'EV Characterization'!D$2)</f>
        <v>-0.21504789776</v>
      </c>
      <c r="E15" s="2">
        <f>('[1]Pc, Summer, S3'!E15*Main!$B$4)+(_xlfn.IFNA(VLOOKUP($A15,'EV Distribution'!$A$2:$B$16,2,FALSE),0)*'EV Characterization'!E$2)</f>
        <v>-0.20567714702000006</v>
      </c>
      <c r="F15" s="2">
        <f>('[1]Pc, Summer, S3'!F15*Main!$B$4)+(_xlfn.IFNA(VLOOKUP($A15,'EV Distribution'!$A$2:$B$16,2,FALSE),0)*'EV Characterization'!F$2)</f>
        <v>-0.20876509628000001</v>
      </c>
      <c r="G15" s="2">
        <f>('[1]Pc, Summer, S3'!G15*Main!$B$4)+(_xlfn.IFNA(VLOOKUP($A15,'EV Distribution'!$A$2:$B$16,2,FALSE),0)*'EV Characterization'!G$2)</f>
        <v>-0.23106259775999999</v>
      </c>
      <c r="H15" s="2">
        <f>('[1]Pc, Summer, S3'!H15*Main!$B$4)+(_xlfn.IFNA(VLOOKUP($A15,'EV Distribution'!$A$2:$B$16,2,FALSE),0)*'EV Characterization'!H$2)</f>
        <v>-0.25229398998000002</v>
      </c>
      <c r="I15" s="2">
        <f>('[1]Pc, Summer, S3'!I15*Main!$B$4)+(_xlfn.IFNA(VLOOKUP($A15,'EV Distribution'!$A$2:$B$16,2,FALSE),0)*'EV Characterization'!I$2)</f>
        <v>-0.39445870368000008</v>
      </c>
      <c r="J15" s="2">
        <f>('[1]Pc, Summer, S3'!J15*Main!$B$4)+(_xlfn.IFNA(VLOOKUP($A15,'EV Distribution'!$A$2:$B$16,2,FALSE),0)*'EV Characterization'!J$2)</f>
        <v>-0.47456428812000007</v>
      </c>
      <c r="K15" s="2">
        <f>('[1]Pc, Summer, S3'!K15*Main!$B$4)+(_xlfn.IFNA(VLOOKUP($A15,'EV Distribution'!$A$2:$B$16,2,FALSE),0)*'EV Characterization'!K$2)</f>
        <v>-0.56034746330000007</v>
      </c>
      <c r="L15" s="2">
        <f>('[1]Pc, Summer, S3'!L15*Main!$B$4)+(_xlfn.IFNA(VLOOKUP($A15,'EV Distribution'!$A$2:$B$16,2,FALSE),0)*'EV Characterization'!L$2)</f>
        <v>-0.63437159700000001</v>
      </c>
      <c r="M15" s="2">
        <f>('[1]Pc, Summer, S3'!M15*Main!$B$4)+(_xlfn.IFNA(VLOOKUP($A15,'EV Distribution'!$A$2:$B$16,2,FALSE),0)*'EV Characterization'!M$2)</f>
        <v>-0.67417292922000005</v>
      </c>
      <c r="N15" s="2">
        <f>('[1]Pc, Summer, S3'!N15*Main!$B$4)+(_xlfn.IFNA(VLOOKUP($A15,'EV Distribution'!$A$2:$B$16,2,FALSE),0)*'EV Characterization'!N$2)</f>
        <v>-0.60517799551999996</v>
      </c>
      <c r="O15" s="2">
        <f>('[1]Pc, Summer, S3'!O15*Main!$B$4)+(_xlfn.IFNA(VLOOKUP($A15,'EV Distribution'!$A$2:$B$16,2,FALSE),0)*'EV Characterization'!O$2)</f>
        <v>-0.52529339107999995</v>
      </c>
      <c r="P15" s="2">
        <f>('[1]Pc, Summer, S3'!P15*Main!$B$4)+(_xlfn.IFNA(VLOOKUP($A15,'EV Distribution'!$A$2:$B$16,2,FALSE),0)*'EV Characterization'!P$2)</f>
        <v>-0.43571545589999999</v>
      </c>
      <c r="Q15" s="2">
        <f>('[1]Pc, Summer, S3'!Q15*Main!$B$4)+(_xlfn.IFNA(VLOOKUP($A15,'EV Distribution'!$A$2:$B$16,2,FALSE),0)*'EV Characterization'!Q$2)</f>
        <v>-0.41938002516000006</v>
      </c>
      <c r="R15" s="2">
        <f>('[1]Pc, Summer, S3'!R15*Main!$B$4)+(_xlfn.IFNA(VLOOKUP($A15,'EV Distribution'!$A$2:$B$16,2,FALSE),0)*'EV Characterization'!R$2)</f>
        <v>-0.41837418516000008</v>
      </c>
      <c r="S15" s="2">
        <f>('[1]Pc, Summer, S3'!S15*Main!$B$4)+(_xlfn.IFNA(VLOOKUP($A15,'EV Distribution'!$A$2:$B$16,2,FALSE),0)*'EV Characterization'!S$2)</f>
        <v>-0.40866630516000008</v>
      </c>
      <c r="T15" s="2">
        <f>('[1]Pc, Summer, S3'!T15*Main!$B$4)+(_xlfn.IFNA(VLOOKUP($A15,'EV Distribution'!$A$2:$B$16,2,FALSE),0)*'EV Characterization'!T$2)</f>
        <v>-0.42028172516000006</v>
      </c>
      <c r="U15" s="2">
        <f>('[1]Pc, Summer, S3'!U15*Main!$B$4)+(_xlfn.IFNA(VLOOKUP($A15,'EV Distribution'!$A$2:$B$16,2,FALSE),0)*'EV Characterization'!U$2)</f>
        <v>-0.47375656812000005</v>
      </c>
      <c r="V15" s="2">
        <f>('[1]Pc, Summer, S3'!V15*Main!$B$4)+(_xlfn.IFNA(VLOOKUP($A15,'EV Distribution'!$A$2:$B$16,2,FALSE),0)*'EV Characterization'!V$2)</f>
        <v>-0.50800292034000005</v>
      </c>
      <c r="W15" s="2">
        <f>('[1]Pc, Summer, S3'!W15*Main!$B$4)+(_xlfn.IFNA(VLOOKUP($A15,'EV Distribution'!$A$2:$B$16,2,FALSE),0)*'EV Characterization'!W$2)</f>
        <v>-0.52240033107999995</v>
      </c>
      <c r="X15" s="2">
        <f>('[1]Pc, Summer, S3'!X15*Main!$B$4)+(_xlfn.IFNA(VLOOKUP($A15,'EV Distribution'!$A$2:$B$16,2,FALSE),0)*'EV Characterization'!X$2)</f>
        <v>-0.39940060812000006</v>
      </c>
      <c r="Y15" s="2">
        <f>('[1]Pc, Summer, S3'!Y15*Main!$B$4)+(_xlfn.IFNA(VLOOKUP($A15,'EV Distribution'!$A$2:$B$16,2,FALSE),0)*'EV Characterization'!Y$2)</f>
        <v>-0.30852542368000002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S1'!B2*Main!$B$4)</f>
        <v>0.71795629070000011</v>
      </c>
      <c r="C2" s="2">
        <f>('[1]Qc, Summer, S1'!C2*Main!$B$4)</f>
        <v>0.78322504440000007</v>
      </c>
      <c r="D2" s="2">
        <f>('[1]Qc, Summer, S1'!D2*Main!$B$4)</f>
        <v>0.74406379217999996</v>
      </c>
      <c r="E2" s="2">
        <f>('[1]Qc, Summer, S1'!E2*Main!$B$4)</f>
        <v>0.74406379217999996</v>
      </c>
      <c r="F2" s="2">
        <f>('[1]Qc, Summer, S1'!F2*Main!$B$4)</f>
        <v>0.73101004144000015</v>
      </c>
      <c r="G2" s="2">
        <f>('[1]Qc, Summer, S1'!G2*Main!$B$4)</f>
        <v>0.77017129366000003</v>
      </c>
      <c r="H2" s="2">
        <f>('[1]Qc, Summer, S1'!H2*Main!$B$4)</f>
        <v>0.79627879514</v>
      </c>
      <c r="I2" s="2">
        <f>('[1]Qc, Summer, S1'!I2*Main!$B$4)</f>
        <v>1.4881275843599999</v>
      </c>
      <c r="J2" s="2">
        <f>('[1]Qc, Summer, S1'!J2*Main!$B$4)</f>
        <v>1.7361488484200003</v>
      </c>
      <c r="K2" s="2">
        <f>('[1]Qc, Summer, S1'!K2*Main!$B$4)</f>
        <v>1.6708800947200002</v>
      </c>
      <c r="L2" s="2">
        <f>('[1]Qc, Summer, S1'!L2*Main!$B$4)</f>
        <v>1.6317188425000002</v>
      </c>
      <c r="M2" s="2">
        <f>('[1]Qc, Summer, S1'!M2*Main!$B$4)</f>
        <v>1.6317188425000002</v>
      </c>
      <c r="N2" s="2">
        <f>('[1]Qc, Summer, S1'!N2*Main!$B$4)</f>
        <v>1.7361488484200003</v>
      </c>
      <c r="O2" s="2">
        <f>('[1]Qc, Summer, S1'!O2*Main!$B$4)</f>
        <v>1.6839338454600001</v>
      </c>
      <c r="P2" s="2">
        <f>('[1]Qc, Summer, S1'!P2*Main!$B$4)</f>
        <v>1.1748375666000002</v>
      </c>
      <c r="Q2" s="2">
        <f>('[1]Qc, Summer, S1'!Q2*Main!$B$4)</f>
        <v>1.5403425873200001</v>
      </c>
      <c r="R2" s="2">
        <f>('[1]Qc, Summer, S1'!R2*Main!$B$4)</f>
        <v>1.5664500888000001</v>
      </c>
      <c r="S2" s="2">
        <f>('[1]Qc, Summer, S1'!S2*Main!$B$4)</f>
        <v>1.4620200828800003</v>
      </c>
      <c r="T2" s="2">
        <f>('[1]Qc, Summer, S1'!T2*Main!$B$4)</f>
        <v>1.16178381586</v>
      </c>
      <c r="U2" s="2">
        <f>('[1]Qc, Summer, S1'!U2*Main!$B$4)</f>
        <v>1.0443000592</v>
      </c>
      <c r="V2" s="2">
        <f>('[1]Qc, Summer, S1'!V2*Main!$B$4)</f>
        <v>1.0965150621599999</v>
      </c>
      <c r="W2" s="2">
        <f>('[1]Qc, Summer, S1'!W2*Main!$B$4)</f>
        <v>1.1095688129000001</v>
      </c>
      <c r="X2" s="2">
        <f>('[1]Qc, Summer, S1'!X2*Main!$B$4)</f>
        <v>0.77017129366000003</v>
      </c>
      <c r="Y2" s="2">
        <f>('[1]Qc, Summer, S1'!Y2*Main!$B$4)</f>
        <v>0.75711754292</v>
      </c>
    </row>
    <row r="3" spans="1:25" x14ac:dyDescent="0.3">
      <c r="A3">
        <v>2</v>
      </c>
      <c r="B3" s="2">
        <f>('[1]Qc, Summer, S1'!B3*Main!$B$4)</f>
        <v>1.3053750740000002E-2</v>
      </c>
      <c r="C3" s="2">
        <f>('[1]Qc, Summer, S1'!C3*Main!$B$4)</f>
        <v>-3.9161252219999998E-2</v>
      </c>
      <c r="D3" s="2">
        <f>('[1]Qc, Summer, S1'!D3*Main!$B$4)</f>
        <v>-3.9161252219999998E-2</v>
      </c>
      <c r="E3" s="2">
        <f>('[1]Qc, Summer, S1'!E3*Main!$B$4)</f>
        <v>-6.5268753700000001E-2</v>
      </c>
      <c r="F3" s="2">
        <f>('[1]Qc, Summer, S1'!F3*Main!$B$4)</f>
        <v>-7.8322504439999996E-2</v>
      </c>
      <c r="G3" s="2">
        <f>('[1]Qc, Summer, S1'!G3*Main!$B$4)</f>
        <v>-6.5268753700000001E-2</v>
      </c>
      <c r="H3" s="2">
        <f>('[1]Qc, Summer, S1'!H3*Main!$B$4)</f>
        <v>-7.8322504439999996E-2</v>
      </c>
      <c r="I3" s="2">
        <f>('[1]Qc, Summer, S1'!I3*Main!$B$4)</f>
        <v>0.18275251036000004</v>
      </c>
      <c r="J3" s="2">
        <f>('[1]Qc, Summer, S1'!J3*Main!$B$4)</f>
        <v>0.24802126406000002</v>
      </c>
      <c r="K3" s="2">
        <f>('[1]Qc, Summer, S1'!K3*Main!$B$4)</f>
        <v>0.31329001775999998</v>
      </c>
      <c r="L3" s="2">
        <f>('[1]Qc, Summer, S1'!L3*Main!$B$4)</f>
        <v>0.18275251036000004</v>
      </c>
      <c r="M3" s="2">
        <f>('[1]Qc, Summer, S1'!M3*Main!$B$4)</f>
        <v>0.15664500887999999</v>
      </c>
      <c r="N3" s="2">
        <f>('[1]Qc, Summer, S1'!N3*Main!$B$4)</f>
        <v>0.11748375666000001</v>
      </c>
      <c r="O3" s="2">
        <f>('[1]Qc, Summer, S1'!O3*Main!$B$4)</f>
        <v>0.14359125814000001</v>
      </c>
      <c r="P3" s="2">
        <f>('[1]Qc, Summer, S1'!P3*Main!$B$4)</f>
        <v>6.5268753700000001E-2</v>
      </c>
      <c r="Q3" s="2">
        <f>('[1]Qc, Summer, S1'!Q3*Main!$B$4)</f>
        <v>5.2215002960000007E-2</v>
      </c>
      <c r="R3" s="2">
        <f>('[1]Qc, Summer, S1'!R3*Main!$B$4)</f>
        <v>6.5268753700000001E-2</v>
      </c>
      <c r="S3" s="2">
        <f>('[1]Qc, Summer, S1'!S3*Main!$B$4)</f>
        <v>0.11748375666000001</v>
      </c>
      <c r="T3" s="2">
        <f>('[1]Qc, Summer, S1'!T3*Main!$B$4)</f>
        <v>0.22191376258000003</v>
      </c>
      <c r="U3" s="2">
        <f>('[1]Qc, Summer, S1'!U3*Main!$B$4)</f>
        <v>0.23496751332000002</v>
      </c>
      <c r="V3" s="2">
        <f>('[1]Qc, Summer, S1'!V3*Main!$B$4)</f>
        <v>0.18275251036000004</v>
      </c>
      <c r="W3" s="2">
        <f>('[1]Qc, Summer, S1'!W3*Main!$B$4)</f>
        <v>0.14359125814000001</v>
      </c>
      <c r="X3" s="2">
        <f>('[1]Qc, Summer, S1'!X3*Main!$B$4)</f>
        <v>6.5268753700000001E-2</v>
      </c>
      <c r="Y3" s="2">
        <f>('[1]Qc, Summer, S1'!Y3*Main!$B$4)</f>
        <v>1.3053750740000002E-2</v>
      </c>
    </row>
    <row r="4" spans="1:25" x14ac:dyDescent="0.3">
      <c r="A4">
        <v>3</v>
      </c>
      <c r="B4" s="2">
        <f>('[1]Qc, Summer, S1'!B4*Main!$B$4)</f>
        <v>-0.11748375666000001</v>
      </c>
      <c r="C4" s="2">
        <f>('[1]Qc, Summer, S1'!C4*Main!$B$4)</f>
        <v>-0.28718251628000002</v>
      </c>
      <c r="D4" s="2">
        <f>('[1]Qc, Summer, S1'!D4*Main!$B$4)</f>
        <v>-0.50909627886000008</v>
      </c>
      <c r="E4" s="2">
        <f>('[1]Qc, Summer, S1'!E4*Main!$B$4)</f>
        <v>-0.46993502664000003</v>
      </c>
      <c r="F4" s="2">
        <f>('[1]Qc, Summer, S1'!F4*Main!$B$4)</f>
        <v>-0.48298877738000001</v>
      </c>
      <c r="G4" s="2">
        <f>('[1]Qc, Summer, S1'!G4*Main!$B$4)</f>
        <v>-0.45688127589999999</v>
      </c>
      <c r="H4" s="2">
        <f>('[1]Qc, Summer, S1'!H4*Main!$B$4)</f>
        <v>-2.6107501480000003E-2</v>
      </c>
      <c r="I4" s="2">
        <f>('[1]Qc, Summer, S1'!I4*Main!$B$4)</f>
        <v>0.54825753107999997</v>
      </c>
      <c r="J4" s="2">
        <f>('[1]Qc, Summer, S1'!J4*Main!$B$4)</f>
        <v>0.71795629070000011</v>
      </c>
      <c r="K4" s="2">
        <f>('[1]Qc, Summer, S1'!K4*Main!$B$4)</f>
        <v>0.73101004144000015</v>
      </c>
      <c r="L4" s="2">
        <f>('[1]Qc, Summer, S1'!L4*Main!$B$4)</f>
        <v>0.61352628478000004</v>
      </c>
      <c r="M4" s="2">
        <f>('[1]Qc, Summer, S1'!M4*Main!$B$4)</f>
        <v>0.77017129366000003</v>
      </c>
      <c r="N4" s="2">
        <f>('[1]Qc, Summer, S1'!N4*Main!$B$4)</f>
        <v>0.69184878922000004</v>
      </c>
      <c r="O4" s="2">
        <f>('[1]Qc, Summer, S1'!O4*Main!$B$4)</f>
        <v>0.60047253404000012</v>
      </c>
      <c r="P4" s="2">
        <f>('[1]Qc, Summer, S1'!P4*Main!$B$4)</f>
        <v>0.43077377442000003</v>
      </c>
      <c r="Q4" s="2">
        <f>('[1]Qc, Summer, S1'!Q4*Main!$B$4)</f>
        <v>0.27412876553999999</v>
      </c>
      <c r="R4" s="2">
        <f>('[1]Qc, Summer, S1'!R4*Main!$B$4)</f>
        <v>0.33939751924000006</v>
      </c>
      <c r="S4" s="2">
        <f>('[1]Qc, Summer, S1'!S4*Main!$B$4)</f>
        <v>0.30023626702000006</v>
      </c>
      <c r="T4" s="2">
        <f>('[1]Qc, Summer, S1'!T4*Main!$B$4)</f>
        <v>5.2215002960000007E-2</v>
      </c>
      <c r="U4" s="2">
        <f>('[1]Qc, Summer, S1'!U4*Main!$B$4)</f>
        <v>0.23496751332000002</v>
      </c>
      <c r="V4" s="2">
        <f>('[1]Qc, Summer, S1'!V4*Main!$B$4)</f>
        <v>0.33939751924000006</v>
      </c>
      <c r="W4" s="2">
        <f>('[1]Qc, Summer, S1'!W4*Main!$B$4)</f>
        <v>0.22191376258000003</v>
      </c>
      <c r="X4" s="2">
        <f>('[1]Qc, Summer, S1'!X4*Main!$B$4)</f>
        <v>-0.20886001184000003</v>
      </c>
      <c r="Y4" s="2">
        <f>('[1]Qc, Summer, S1'!Y4*Main!$B$4)</f>
        <v>-0.43077377442000003</v>
      </c>
    </row>
    <row r="5" spans="1:25" x14ac:dyDescent="0.3">
      <c r="A5">
        <v>4</v>
      </c>
      <c r="B5" s="2">
        <f>('[1]Qc, Summer, S1'!B5*Main!$B$4)</f>
        <v>-0.67879503848000011</v>
      </c>
      <c r="C5" s="2">
        <f>('[1]Qc, Summer, S1'!C5*Main!$B$4)</f>
        <v>-0.67879503848000011</v>
      </c>
      <c r="D5" s="2">
        <f>('[1]Qc, Summer, S1'!D5*Main!$B$4)</f>
        <v>-0.70490253996000007</v>
      </c>
      <c r="E5" s="2">
        <f>('[1]Qc, Summer, S1'!E5*Main!$B$4)</f>
        <v>-0.70490253996000007</v>
      </c>
      <c r="F5" s="2">
        <f>('[1]Qc, Summer, S1'!F5*Main!$B$4)</f>
        <v>-0.71795629070000011</v>
      </c>
      <c r="G5" s="2">
        <f>('[1]Qc, Summer, S1'!G5*Main!$B$4)</f>
        <v>-0.74406379217999996</v>
      </c>
      <c r="H5" s="2">
        <f>('[1]Qc, Summer, S1'!H5*Main!$B$4)</f>
        <v>-0.66574128774000008</v>
      </c>
      <c r="I5" s="2">
        <f>('[1]Qc, Summer, S1'!I5*Main!$B$4)</f>
        <v>-0.45688127589999999</v>
      </c>
      <c r="J5" s="2">
        <f>('[1]Qc, Summer, S1'!J5*Main!$B$4)</f>
        <v>-0.33939751924000006</v>
      </c>
      <c r="K5" s="2">
        <f>('[1]Qc, Summer, S1'!K5*Main!$B$4)</f>
        <v>-0.35245126998000004</v>
      </c>
      <c r="L5" s="2">
        <f>('[1]Qc, Summer, S1'!L5*Main!$B$4)</f>
        <v>-0.44382752516000007</v>
      </c>
      <c r="M5" s="2">
        <f>('[1]Qc, Summer, S1'!M5*Main!$B$4)</f>
        <v>-0.49604252812000005</v>
      </c>
      <c r="N5" s="2">
        <f>('[1]Qc, Summer, S1'!N5*Main!$B$4)</f>
        <v>-0.45688127589999999</v>
      </c>
      <c r="O5" s="2">
        <f>('[1]Qc, Summer, S1'!O5*Main!$B$4)</f>
        <v>-0.49604252812000005</v>
      </c>
      <c r="P5" s="2">
        <f>('[1]Qc, Summer, S1'!P5*Main!$B$4)</f>
        <v>-0.46993502664000003</v>
      </c>
      <c r="Q5" s="2">
        <f>('[1]Qc, Summer, S1'!Q5*Main!$B$4)</f>
        <v>-0.54825753107999997</v>
      </c>
      <c r="R5" s="2">
        <f>('[1]Qc, Summer, S1'!R5*Main!$B$4)</f>
        <v>-0.61352628478000004</v>
      </c>
      <c r="S5" s="2">
        <f>('[1]Qc, Summer, S1'!S5*Main!$B$4)</f>
        <v>-0.54825753107999997</v>
      </c>
      <c r="T5" s="2">
        <f>('[1]Qc, Summer, S1'!T5*Main!$B$4)</f>
        <v>-0.39161252220000003</v>
      </c>
      <c r="U5" s="2">
        <f>('[1]Qc, Summer, S1'!U5*Main!$B$4)</f>
        <v>-0.35245126998000004</v>
      </c>
      <c r="V5" s="2">
        <f>('[1]Qc, Summer, S1'!V5*Main!$B$4)</f>
        <v>-0.35245126998000004</v>
      </c>
      <c r="W5" s="2">
        <f>('[1]Qc, Summer, S1'!W5*Main!$B$4)</f>
        <v>-0.45688127589999999</v>
      </c>
      <c r="X5" s="2">
        <f>('[1]Qc, Summer, S1'!X5*Main!$B$4)</f>
        <v>-0.57436503256000004</v>
      </c>
      <c r="Y5" s="2">
        <f>('[1]Qc, Summer, S1'!Y5*Main!$B$4)</f>
        <v>-0.60047253404000012</v>
      </c>
    </row>
    <row r="6" spans="1:25" x14ac:dyDescent="0.3">
      <c r="A6">
        <v>5</v>
      </c>
      <c r="B6" s="2">
        <f>('[1]Qc, Summer, S1'!B6*Main!$B$4)</f>
        <v>-0.30023626702000006</v>
      </c>
      <c r="C6" s="2">
        <f>('[1]Qc, Summer, S1'!C6*Main!$B$4)</f>
        <v>-0.39161252220000003</v>
      </c>
      <c r="D6" s="2">
        <f>('[1]Qc, Summer, S1'!D6*Main!$B$4)</f>
        <v>-0.45688127589999999</v>
      </c>
      <c r="E6" s="2">
        <f>('[1]Qc, Summer, S1'!E6*Main!$B$4)</f>
        <v>-0.45688127589999999</v>
      </c>
      <c r="F6" s="2">
        <f>('[1]Qc, Summer, S1'!F6*Main!$B$4)</f>
        <v>-0.45688127589999999</v>
      </c>
      <c r="G6" s="2">
        <f>('[1]Qc, Summer, S1'!G6*Main!$B$4)</f>
        <v>-0.49604252812000005</v>
      </c>
      <c r="H6" s="2">
        <f>('[1]Qc, Summer, S1'!H6*Main!$B$4)</f>
        <v>-0.44382752516000007</v>
      </c>
      <c r="I6" s="2">
        <f>('[1]Qc, Summer, S1'!I6*Main!$B$4)</f>
        <v>-0.18275251036000004</v>
      </c>
      <c r="J6" s="2">
        <f>('[1]Qc, Summer, S1'!J6*Main!$B$4)</f>
        <v>5.2215002960000007E-2</v>
      </c>
      <c r="K6" s="2">
        <f>('[1]Qc, Summer, S1'!K6*Main!$B$4)</f>
        <v>0.19580626110000002</v>
      </c>
      <c r="L6" s="2">
        <f>('[1]Qc, Summer, S1'!L6*Main!$B$4)</f>
        <v>0.32634376850000002</v>
      </c>
      <c r="M6" s="2">
        <f>('[1]Qc, Summer, S1'!M6*Main!$B$4)</f>
        <v>0.33939751924000006</v>
      </c>
      <c r="N6" s="2">
        <f>('[1]Qc, Summer, S1'!N6*Main!$B$4)</f>
        <v>0.30023626702000006</v>
      </c>
      <c r="O6" s="2">
        <f>('[1]Qc, Summer, S1'!O6*Main!$B$4)</f>
        <v>0.24802126406000002</v>
      </c>
      <c r="P6" s="2">
        <f>('[1]Qc, Summer, S1'!P6*Main!$B$4)</f>
        <v>0.15664500887999999</v>
      </c>
      <c r="Q6" s="2">
        <f>('[1]Qc, Summer, S1'!Q6*Main!$B$4)</f>
        <v>0.10443000592000001</v>
      </c>
      <c r="R6" s="2">
        <f>('[1]Qc, Summer, S1'!R6*Main!$B$4)</f>
        <v>9.1376255180000018E-2</v>
      </c>
      <c r="S6" s="2">
        <f>('[1]Qc, Summer, S1'!S6*Main!$B$4)</f>
        <v>7.8322504439999996E-2</v>
      </c>
      <c r="T6" s="2">
        <f>('[1]Qc, Summer, S1'!T6*Main!$B$4)</f>
        <v>7.8322504439999996E-2</v>
      </c>
      <c r="U6" s="2">
        <f>('[1]Qc, Summer, S1'!U6*Main!$B$4)</f>
        <v>2.6107501480000003E-2</v>
      </c>
      <c r="V6" s="2">
        <f>('[1]Qc, Summer, S1'!V6*Main!$B$4)</f>
        <v>0.16969875962000003</v>
      </c>
      <c r="W6" s="2">
        <f>('[1]Qc, Summer, S1'!W6*Main!$B$4)</f>
        <v>7.8322504439999996E-2</v>
      </c>
      <c r="X6" s="2">
        <f>('[1]Qc, Summer, S1'!X6*Main!$B$4)</f>
        <v>3.9161252219999998E-2</v>
      </c>
      <c r="Y6" s="2">
        <f>('[1]Qc, Summer, S1'!Y6*Main!$B$4)</f>
        <v>-6.5268753700000001E-2</v>
      </c>
    </row>
    <row r="7" spans="1:25" x14ac:dyDescent="0.3">
      <c r="A7">
        <v>6</v>
      </c>
      <c r="B7" s="2">
        <f>('[1]Qc, Summer, S1'!B7*Main!$B$4)</f>
        <v>0.8354400473600001</v>
      </c>
      <c r="C7" s="2">
        <f>('[1]Qc, Summer, S1'!C7*Main!$B$4)</f>
        <v>0.92681630254000003</v>
      </c>
      <c r="D7" s="2">
        <f>('[1]Qc, Summer, S1'!D7*Main!$B$4)</f>
        <v>0.70490253996000007</v>
      </c>
      <c r="E7" s="2">
        <f>('[1]Qc, Summer, S1'!E7*Main!$B$4)</f>
        <v>0.82238629662000007</v>
      </c>
      <c r="F7" s="2">
        <f>('[1]Qc, Summer, S1'!F7*Main!$B$4)</f>
        <v>0.84849379810000003</v>
      </c>
      <c r="G7" s="2">
        <f>('[1]Qc, Summer, S1'!G7*Main!$B$4)</f>
        <v>0.8746012995800001</v>
      </c>
      <c r="H7" s="2">
        <f>('[1]Qc, Summer, S1'!H7*Main!$B$4)</f>
        <v>0.84849379810000003</v>
      </c>
      <c r="I7" s="2">
        <f>('[1]Qc, Summer, S1'!I7*Main!$B$4)</f>
        <v>1.55339633806</v>
      </c>
      <c r="J7" s="2">
        <f>('[1]Qc, Summer, S1'!J7*Main!$B$4)</f>
        <v>1.7883638513800002</v>
      </c>
      <c r="K7" s="2">
        <f>('[1]Qc, Summer, S1'!K7*Main!$B$4)</f>
        <v>1.7883638513800002</v>
      </c>
      <c r="L7" s="2">
        <f>('[1]Qc, Summer, S1'!L7*Main!$B$4)</f>
        <v>1.5664500888000001</v>
      </c>
      <c r="M7" s="2">
        <f>('[1]Qc, Summer, S1'!M7*Main!$B$4)</f>
        <v>1.86668635582</v>
      </c>
      <c r="N7" s="2">
        <f>('[1]Qc, Summer, S1'!N7*Main!$B$4)</f>
        <v>1.9450088602600002</v>
      </c>
      <c r="O7" s="2">
        <f>('[1]Qc, Summer, S1'!O7*Main!$B$4)</f>
        <v>1.7883638513800002</v>
      </c>
      <c r="P7" s="2">
        <f>('[1]Qc, Summer, S1'!P7*Main!$B$4)</f>
        <v>1.55339633806</v>
      </c>
      <c r="Q7" s="2">
        <f>('[1]Qc, Summer, S1'!Q7*Main!$B$4)</f>
        <v>1.3706438277000002</v>
      </c>
      <c r="R7" s="2">
        <f>('[1]Qc, Summer, S1'!R7*Main!$B$4)</f>
        <v>1.6708800947200002</v>
      </c>
      <c r="S7" s="2">
        <f>('[1]Qc, Summer, S1'!S7*Main!$B$4)</f>
        <v>1.6186650917600001</v>
      </c>
      <c r="T7" s="2">
        <f>('[1]Qc, Summer, S1'!T7*Main!$B$4)</f>
        <v>1.2662138217800001</v>
      </c>
      <c r="U7" s="2">
        <f>('[1]Qc, Summer, S1'!U7*Main!$B$4)</f>
        <v>1.1748375666000002</v>
      </c>
      <c r="V7" s="2">
        <f>('[1]Qc, Summer, S1'!V7*Main!$B$4)</f>
        <v>1.3836975784400001</v>
      </c>
      <c r="W7" s="2">
        <f>('[1]Qc, Summer, S1'!W7*Main!$B$4)</f>
        <v>1.0965150621599999</v>
      </c>
      <c r="X7" s="2">
        <f>('[1]Qc, Summer, S1'!X7*Main!$B$4)</f>
        <v>0.8354400473600001</v>
      </c>
      <c r="Y7" s="2">
        <f>('[1]Qc, Summer, S1'!Y7*Main!$B$4)</f>
        <v>0.92681630254000003</v>
      </c>
    </row>
    <row r="8" spans="1:25" x14ac:dyDescent="0.3">
      <c r="A8">
        <v>7</v>
      </c>
      <c r="B8" s="2">
        <f>('[1]Qc, Summer, S1'!B8*Main!$B$4)</f>
        <v>-0.45688127589999999</v>
      </c>
      <c r="C8" s="2">
        <f>('[1]Qc, Summer, S1'!C8*Main!$B$4)</f>
        <v>-0.48298877738000001</v>
      </c>
      <c r="D8" s="2">
        <f>('[1]Qc, Summer, S1'!D8*Main!$B$4)</f>
        <v>-0.50909627886000008</v>
      </c>
      <c r="E8" s="2">
        <f>('[1]Qc, Summer, S1'!E8*Main!$B$4)</f>
        <v>-0.52215002960000001</v>
      </c>
      <c r="F8" s="2">
        <f>('[1]Qc, Summer, S1'!F8*Main!$B$4)</f>
        <v>-0.48298877738000001</v>
      </c>
      <c r="G8" s="2">
        <f>('[1]Qc, Summer, S1'!G8*Main!$B$4)</f>
        <v>-0.52215002960000001</v>
      </c>
      <c r="H8" s="2">
        <f>('[1]Qc, Summer, S1'!H8*Main!$B$4)</f>
        <v>-0.45688127589999999</v>
      </c>
      <c r="I8" s="2">
        <f>('[1]Qc, Summer, S1'!I8*Main!$B$4)</f>
        <v>-0.20886001184000003</v>
      </c>
      <c r="J8" s="2">
        <f>('[1]Qc, Summer, S1'!J8*Main!$B$4)</f>
        <v>-3.9161252219999998E-2</v>
      </c>
      <c r="K8" s="2">
        <f>('[1]Qc, Summer, S1'!K8*Main!$B$4)</f>
        <v>-2.6107501480000003E-2</v>
      </c>
      <c r="L8" s="2">
        <f>('[1]Qc, Summer, S1'!L8*Main!$B$4)</f>
        <v>6.5268753700000001E-2</v>
      </c>
      <c r="M8" s="2">
        <f>('[1]Qc, Summer, S1'!M8*Main!$B$4)</f>
        <v>2.6107501480000003E-2</v>
      </c>
      <c r="N8" s="2">
        <f>('[1]Qc, Summer, S1'!N8*Main!$B$4)</f>
        <v>0</v>
      </c>
      <c r="O8" s="2">
        <f>('[1]Qc, Summer, S1'!O8*Main!$B$4)</f>
        <v>0</v>
      </c>
      <c r="P8" s="2">
        <f>('[1]Qc, Summer, S1'!P8*Main!$B$4)</f>
        <v>-5.2215002960000007E-2</v>
      </c>
      <c r="Q8" s="2">
        <f>('[1]Qc, Summer, S1'!Q8*Main!$B$4)</f>
        <v>-9.1376255180000018E-2</v>
      </c>
      <c r="R8" s="2">
        <f>('[1]Qc, Summer, S1'!R8*Main!$B$4)</f>
        <v>-0.14359125814000001</v>
      </c>
      <c r="S8" s="2">
        <f>('[1]Qc, Summer, S1'!S8*Main!$B$4)</f>
        <v>-0.16969875962000003</v>
      </c>
      <c r="T8" s="2">
        <f>('[1]Qc, Summer, S1'!T8*Main!$B$4)</f>
        <v>-0.15664500887999999</v>
      </c>
      <c r="U8" s="2">
        <f>('[1]Qc, Summer, S1'!U8*Main!$B$4)</f>
        <v>-0.18275251036000004</v>
      </c>
      <c r="V8" s="2">
        <f>('[1]Qc, Summer, S1'!V8*Main!$B$4)</f>
        <v>-0.1305375074</v>
      </c>
      <c r="W8" s="2">
        <f>('[1]Qc, Summer, S1'!W8*Main!$B$4)</f>
        <v>-0.24802126406000002</v>
      </c>
      <c r="X8" s="2">
        <f>('[1]Qc, Summer, S1'!X8*Main!$B$4)</f>
        <v>-0.31329001775999998</v>
      </c>
      <c r="Y8" s="2">
        <f>('[1]Qc, Summer, S1'!Y8*Main!$B$4)</f>
        <v>-0.33939751924000006</v>
      </c>
    </row>
    <row r="9" spans="1:25" x14ac:dyDescent="0.3">
      <c r="A9">
        <v>8</v>
      </c>
      <c r="B9" s="2">
        <f>('[1]Qc, Summer, S1'!B9*Main!$B$4)</f>
        <v>-1.9580626110000001</v>
      </c>
      <c r="C9" s="2">
        <f>('[1]Qc, Summer, S1'!C9*Main!$B$4)</f>
        <v>-1.97111636174</v>
      </c>
      <c r="D9" s="2">
        <f>('[1]Qc, Summer, S1'!D9*Main!$B$4)</f>
        <v>-1.9841701124800002</v>
      </c>
      <c r="E9" s="2">
        <f>('[1]Qc, Summer, S1'!E9*Main!$B$4)</f>
        <v>-1.9972238632200001</v>
      </c>
      <c r="F9" s="2">
        <f>('[1]Qc, Summer, S1'!F9*Main!$B$4)</f>
        <v>-1.97111636174</v>
      </c>
      <c r="G9" s="2">
        <f>('[1]Qc, Summer, S1'!G9*Main!$B$4)</f>
        <v>-1.9189013587800001</v>
      </c>
      <c r="H9" s="2">
        <f>('[1]Qc, Summer, S1'!H9*Main!$B$4)</f>
        <v>-1.6317188425000002</v>
      </c>
      <c r="I9" s="2">
        <f>('[1]Qc, Summer, S1'!I9*Main!$B$4)</f>
        <v>-1.3445363262200001</v>
      </c>
      <c r="J9" s="2">
        <f>('[1]Qc, Summer, S1'!J9*Main!$B$4)</f>
        <v>-1.31842882474</v>
      </c>
      <c r="K9" s="2">
        <f>('[1]Qc, Summer, S1'!K9*Main!$B$4)</f>
        <v>-1.3053750740000001</v>
      </c>
      <c r="L9" s="2">
        <f>('[1]Qc, Summer, S1'!L9*Main!$B$4)</f>
        <v>-1.27926757252</v>
      </c>
      <c r="M9" s="2">
        <f>('[1]Qc, Summer, S1'!M9*Main!$B$4)</f>
        <v>-1.2662138217800001</v>
      </c>
      <c r="N9" s="2">
        <f>('[1]Qc, Summer, S1'!N9*Main!$B$4)</f>
        <v>-1.2923213232600002</v>
      </c>
      <c r="O9" s="2">
        <f>('[1]Qc, Summer, S1'!O9*Main!$B$4)</f>
        <v>-1.3445363262200001</v>
      </c>
      <c r="P9" s="2">
        <f>('[1]Qc, Summer, S1'!P9*Main!$B$4)</f>
        <v>-1.47507383362</v>
      </c>
      <c r="Q9" s="2">
        <f>('[1]Qc, Summer, S1'!Q9*Main!$B$4)</f>
        <v>-1.55339633806</v>
      </c>
      <c r="R9" s="2">
        <f>('[1]Qc, Summer, S1'!R9*Main!$B$4)</f>
        <v>-1.6056113410200001</v>
      </c>
      <c r="S9" s="2">
        <f>('[1]Qc, Summer, S1'!S9*Main!$B$4)</f>
        <v>-1.6056113410200001</v>
      </c>
      <c r="T9" s="2">
        <f>('[1]Qc, Summer, S1'!T9*Main!$B$4)</f>
        <v>-1.6317188425000002</v>
      </c>
      <c r="U9" s="2">
        <f>('[1]Qc, Summer, S1'!U9*Main!$B$4)</f>
        <v>-1.6969875962000001</v>
      </c>
      <c r="V9" s="2">
        <f>('[1]Qc, Summer, S1'!V9*Main!$B$4)</f>
        <v>-1.8014176021199999</v>
      </c>
      <c r="W9" s="2">
        <f>('[1]Qc, Summer, S1'!W9*Main!$B$4)</f>
        <v>-1.8797401065600001</v>
      </c>
      <c r="X9" s="2">
        <f>('[1]Qc, Summer, S1'!X9*Main!$B$4)</f>
        <v>-1.90584760804</v>
      </c>
      <c r="Y9" s="2">
        <f>('[1]Qc, Summer, S1'!Y9*Main!$B$4)</f>
        <v>-1.9450088602600002</v>
      </c>
    </row>
    <row r="10" spans="1:25" x14ac:dyDescent="0.3">
      <c r="A10">
        <v>9</v>
      </c>
      <c r="B10" s="2">
        <f>('[1]Qc, Summer, S1'!B10*Main!$B$4)</f>
        <v>0</v>
      </c>
      <c r="C10" s="2">
        <f>('[1]Qc, Summer, S1'!C10*Main!$B$4)</f>
        <v>-5.2215002960000007E-2</v>
      </c>
      <c r="D10" s="2">
        <f>('[1]Qc, Summer, S1'!D10*Main!$B$4)</f>
        <v>-6.5268753700000001E-2</v>
      </c>
      <c r="E10" s="2">
        <f>('[1]Qc, Summer, S1'!E10*Main!$B$4)</f>
        <v>-9.1376255180000018E-2</v>
      </c>
      <c r="F10" s="2">
        <f>('[1]Qc, Summer, S1'!F10*Main!$B$4)</f>
        <v>-9.1376255180000018E-2</v>
      </c>
      <c r="G10" s="2">
        <f>('[1]Qc, Summer, S1'!G10*Main!$B$4)</f>
        <v>-0.10443000592000001</v>
      </c>
      <c r="H10" s="2">
        <f>('[1]Qc, Summer, S1'!H10*Main!$B$4)</f>
        <v>-0.18275251036000004</v>
      </c>
      <c r="I10" s="2">
        <f>('[1]Qc, Summer, S1'!I10*Main!$B$4)</f>
        <v>-6.5268753700000001E-2</v>
      </c>
      <c r="J10" s="2">
        <f>('[1]Qc, Summer, S1'!J10*Main!$B$4)</f>
        <v>-9.1376255180000018E-2</v>
      </c>
      <c r="K10" s="2">
        <f>('[1]Qc, Summer, S1'!K10*Main!$B$4)</f>
        <v>-2.6107501480000003E-2</v>
      </c>
      <c r="L10" s="2">
        <f>('[1]Qc, Summer, S1'!L10*Main!$B$4)</f>
        <v>0</v>
      </c>
      <c r="M10" s="2">
        <f>('[1]Qc, Summer, S1'!M10*Main!$B$4)</f>
        <v>2.6107501480000003E-2</v>
      </c>
      <c r="N10" s="2">
        <f>('[1]Qc, Summer, S1'!N10*Main!$B$4)</f>
        <v>9.1376255180000018E-2</v>
      </c>
      <c r="O10" s="2">
        <f>('[1]Qc, Summer, S1'!O10*Main!$B$4)</f>
        <v>9.1376255180000018E-2</v>
      </c>
      <c r="P10" s="2">
        <f>('[1]Qc, Summer, S1'!P10*Main!$B$4)</f>
        <v>6.5268753700000001E-2</v>
      </c>
      <c r="Q10" s="2">
        <f>('[1]Qc, Summer, S1'!Q10*Main!$B$4)</f>
        <v>0.15664500887999999</v>
      </c>
      <c r="R10" s="2">
        <f>('[1]Qc, Summer, S1'!R10*Main!$B$4)</f>
        <v>0.1305375074</v>
      </c>
      <c r="S10" s="2">
        <f>('[1]Qc, Summer, S1'!S10*Main!$B$4)</f>
        <v>0.11748375666000001</v>
      </c>
      <c r="T10" s="2">
        <f>('[1]Qc, Summer, S1'!T10*Main!$B$4)</f>
        <v>9.1376255180000018E-2</v>
      </c>
      <c r="U10" s="2">
        <f>('[1]Qc, Summer, S1'!U10*Main!$B$4)</f>
        <v>9.1376255180000018E-2</v>
      </c>
      <c r="V10" s="2">
        <f>('[1]Qc, Summer, S1'!V10*Main!$B$4)</f>
        <v>0.1305375074</v>
      </c>
      <c r="W10" s="2">
        <f>('[1]Qc, Summer, S1'!W10*Main!$B$4)</f>
        <v>0.11748375666000001</v>
      </c>
      <c r="X10" s="2">
        <f>('[1]Qc, Summer, S1'!X10*Main!$B$4)</f>
        <v>-1.3053750740000002E-2</v>
      </c>
      <c r="Y10" s="2">
        <f>('[1]Qc, Summer, S1'!Y10*Main!$B$4)</f>
        <v>-1.3053750740000002E-2</v>
      </c>
    </row>
    <row r="11" spans="1:25" x14ac:dyDescent="0.3">
      <c r="A11">
        <v>10</v>
      </c>
      <c r="B11" s="2">
        <f>('[1]Qc, Summer, S1'!B11*Main!$B$4)</f>
        <v>-0.27412876553999999</v>
      </c>
      <c r="C11" s="2">
        <f>('[1]Qc, Summer, S1'!C11*Main!$B$4)</f>
        <v>-0.31329001775999998</v>
      </c>
      <c r="D11" s="2">
        <f>('[1]Qc, Summer, S1'!D11*Main!$B$4)</f>
        <v>-0.31329001775999998</v>
      </c>
      <c r="E11" s="2">
        <f>('[1]Qc, Summer, S1'!E11*Main!$B$4)</f>
        <v>-0.31329001775999998</v>
      </c>
      <c r="F11" s="2">
        <f>('[1]Qc, Summer, S1'!F11*Main!$B$4)</f>
        <v>-0.32634376850000002</v>
      </c>
      <c r="G11" s="2">
        <f>('[1]Qc, Summer, S1'!G11*Main!$B$4)</f>
        <v>-0.33939751924000006</v>
      </c>
      <c r="H11" s="2">
        <f>('[1]Qc, Summer, S1'!H11*Main!$B$4)</f>
        <v>-0.10443000592000001</v>
      </c>
      <c r="I11" s="2">
        <f>('[1]Qc, Summer, S1'!I11*Main!$B$4)</f>
        <v>9.1376255180000018E-2</v>
      </c>
      <c r="J11" s="2">
        <f>('[1]Qc, Summer, S1'!J11*Main!$B$4)</f>
        <v>0.20886001184000003</v>
      </c>
      <c r="K11" s="2">
        <f>('[1]Qc, Summer, S1'!K11*Main!$B$4)</f>
        <v>0.22191376258000003</v>
      </c>
      <c r="L11" s="2">
        <f>('[1]Qc, Summer, S1'!L11*Main!$B$4)</f>
        <v>9.1376255180000018E-2</v>
      </c>
      <c r="M11" s="2">
        <f>('[1]Qc, Summer, S1'!M11*Main!$B$4)</f>
        <v>0.23496751332000002</v>
      </c>
      <c r="N11" s="2">
        <f>('[1]Qc, Summer, S1'!N11*Main!$B$4)</f>
        <v>0.24802126406000002</v>
      </c>
      <c r="O11" s="2">
        <f>('[1]Qc, Summer, S1'!O11*Main!$B$4)</f>
        <v>0.23496751332000002</v>
      </c>
      <c r="P11" s="2">
        <f>('[1]Qc, Summer, S1'!P11*Main!$B$4)</f>
        <v>0.19580626110000002</v>
      </c>
      <c r="Q11" s="2">
        <f>('[1]Qc, Summer, S1'!Q11*Main!$B$4)</f>
        <v>7.8322504439999996E-2</v>
      </c>
      <c r="R11" s="2">
        <f>('[1]Qc, Summer, S1'!R11*Main!$B$4)</f>
        <v>3.9161252219999998E-2</v>
      </c>
      <c r="S11" s="2">
        <f>('[1]Qc, Summer, S1'!S11*Main!$B$4)</f>
        <v>3.9161252219999998E-2</v>
      </c>
      <c r="T11" s="2">
        <f>('[1]Qc, Summer, S1'!T11*Main!$B$4)</f>
        <v>3.9161252219999998E-2</v>
      </c>
      <c r="U11" s="2">
        <f>('[1]Qc, Summer, S1'!U11*Main!$B$4)</f>
        <v>7.8322504439999996E-2</v>
      </c>
      <c r="V11" s="2">
        <f>('[1]Qc, Summer, S1'!V11*Main!$B$4)</f>
        <v>0.11748375666000001</v>
      </c>
      <c r="W11" s="2">
        <f>('[1]Qc, Summer, S1'!W11*Main!$B$4)</f>
        <v>1.3053750740000002E-2</v>
      </c>
      <c r="X11" s="2">
        <f>('[1]Qc, Summer, S1'!X11*Main!$B$4)</f>
        <v>-0.11748375666000001</v>
      </c>
      <c r="Y11" s="2">
        <f>('[1]Qc, Summer, S1'!Y11*Main!$B$4)</f>
        <v>-0.20886001184000003</v>
      </c>
    </row>
    <row r="12" spans="1:25" x14ac:dyDescent="0.3">
      <c r="A12">
        <v>11</v>
      </c>
      <c r="B12" s="2">
        <f>('[1]Qc, Summer, S1'!B12*Main!$B$4)</f>
        <v>-0.35245126998000004</v>
      </c>
      <c r="C12" s="2">
        <f>('[1]Qc, Summer, S1'!C12*Main!$B$4)</f>
        <v>-0.37855877146</v>
      </c>
      <c r="D12" s="2">
        <f>('[1]Qc, Summer, S1'!D12*Main!$B$4)</f>
        <v>-0.39161252220000003</v>
      </c>
      <c r="E12" s="2">
        <f>('[1]Qc, Summer, S1'!E12*Main!$B$4)</f>
        <v>-0.39161252220000003</v>
      </c>
      <c r="F12" s="2">
        <f>('[1]Qc, Summer, S1'!F12*Main!$B$4)</f>
        <v>-0.39161252220000003</v>
      </c>
      <c r="G12" s="2">
        <f>('[1]Qc, Summer, S1'!G12*Main!$B$4)</f>
        <v>-0.39161252220000003</v>
      </c>
      <c r="H12" s="2">
        <f>('[1]Qc, Summer, S1'!H12*Main!$B$4)</f>
        <v>-0.30023626702000006</v>
      </c>
      <c r="I12" s="2">
        <f>('[1]Qc, Summer, S1'!I12*Main!$B$4)</f>
        <v>-0.24802126406000002</v>
      </c>
      <c r="J12" s="2">
        <f>('[1]Qc, Summer, S1'!J12*Main!$B$4)</f>
        <v>-0.20886001184000003</v>
      </c>
      <c r="K12" s="2">
        <f>('[1]Qc, Summer, S1'!K12*Main!$B$4)</f>
        <v>-0.16969875962000003</v>
      </c>
      <c r="L12" s="2">
        <f>('[1]Qc, Summer, S1'!L12*Main!$B$4)</f>
        <v>-0.16969875962000003</v>
      </c>
      <c r="M12" s="2">
        <f>('[1]Qc, Summer, S1'!M12*Main!$B$4)</f>
        <v>-0.18275251036000004</v>
      </c>
      <c r="N12" s="2">
        <f>('[1]Qc, Summer, S1'!N12*Main!$B$4)</f>
        <v>-0.20886001184000003</v>
      </c>
      <c r="O12" s="2">
        <f>('[1]Qc, Summer, S1'!O12*Main!$B$4)</f>
        <v>-0.20886001184000003</v>
      </c>
      <c r="P12" s="2">
        <f>('[1]Qc, Summer, S1'!P12*Main!$B$4)</f>
        <v>-0.23496751332000002</v>
      </c>
      <c r="Q12" s="2">
        <f>('[1]Qc, Summer, S1'!Q12*Main!$B$4)</f>
        <v>-0.23496751332000002</v>
      </c>
      <c r="R12" s="2">
        <f>('[1]Qc, Summer, S1'!R12*Main!$B$4)</f>
        <v>-0.24802126406000002</v>
      </c>
      <c r="S12" s="2">
        <f>('[1]Qc, Summer, S1'!S12*Main!$B$4)</f>
        <v>-0.18275251036000004</v>
      </c>
      <c r="T12" s="2">
        <f>('[1]Qc, Summer, S1'!T12*Main!$B$4)</f>
        <v>-0.16969875962000003</v>
      </c>
      <c r="U12" s="2">
        <f>('[1]Qc, Summer, S1'!U12*Main!$B$4)</f>
        <v>-0.19580626110000002</v>
      </c>
      <c r="V12" s="2">
        <f>('[1]Qc, Summer, S1'!V12*Main!$B$4)</f>
        <v>-0.15664500887999999</v>
      </c>
      <c r="W12" s="2">
        <f>('[1]Qc, Summer, S1'!W12*Main!$B$4)</f>
        <v>-0.20886001184000003</v>
      </c>
      <c r="X12" s="2">
        <f>('[1]Qc, Summer, S1'!X12*Main!$B$4)</f>
        <v>-0.23496751332000002</v>
      </c>
      <c r="Y12" s="2">
        <f>('[1]Qc, Summer, S1'!Y12*Main!$B$4)</f>
        <v>-0.2610750148</v>
      </c>
    </row>
    <row r="13" spans="1:25" x14ac:dyDescent="0.3">
      <c r="A13">
        <v>12</v>
      </c>
      <c r="B13" s="2">
        <f>('[1]Qc, Summer, S1'!B13*Main!$B$4)</f>
        <v>-0.61352628478000004</v>
      </c>
      <c r="C13" s="2">
        <f>('[1]Qc, Summer, S1'!C13*Main!$B$4)</f>
        <v>-0.36550502072000007</v>
      </c>
      <c r="D13" s="2">
        <f>('[1]Qc, Summer, S1'!D13*Main!$B$4)</f>
        <v>-0.46993502664000003</v>
      </c>
      <c r="E13" s="2">
        <f>('[1]Qc, Summer, S1'!E13*Main!$B$4)</f>
        <v>-0.36550502072000007</v>
      </c>
      <c r="F13" s="2">
        <f>('[1]Qc, Summer, S1'!F13*Main!$B$4)</f>
        <v>-0.41772002368000005</v>
      </c>
      <c r="G13" s="2">
        <f>('[1]Qc, Summer, S1'!G13*Main!$B$4)</f>
        <v>-0.22191376258000003</v>
      </c>
      <c r="H13" s="2">
        <f>('[1]Qc, Summer, S1'!H13*Main!$B$4)</f>
        <v>-0.75711754292</v>
      </c>
      <c r="I13" s="2">
        <f>('[1]Qc, Summer, S1'!I13*Main!$B$4)</f>
        <v>-0.60047253404000012</v>
      </c>
      <c r="J13" s="2">
        <f>('[1]Qc, Summer, S1'!J13*Main!$B$4)</f>
        <v>-0.44382752516000007</v>
      </c>
      <c r="K13" s="2">
        <f>('[1]Qc, Summer, S1'!K13*Main!$B$4)</f>
        <v>-0.52215002960000001</v>
      </c>
      <c r="L13" s="2">
        <f>('[1]Qc, Summer, S1'!L13*Main!$B$4)</f>
        <v>-0.53520378034000005</v>
      </c>
      <c r="M13" s="2">
        <f>('[1]Qc, Summer, S1'!M13*Main!$B$4)</f>
        <v>-0.49604252812000005</v>
      </c>
      <c r="N13" s="2">
        <f>('[1]Qc, Summer, S1'!N13*Main!$B$4)</f>
        <v>0.24802126406000002</v>
      </c>
      <c r="O13" s="2">
        <f>('[1]Qc, Summer, S1'!O13*Main!$B$4)</f>
        <v>0.1305375074</v>
      </c>
      <c r="P13" s="2">
        <f>('[1]Qc, Summer, S1'!P13*Main!$B$4)</f>
        <v>-0.70490253996000007</v>
      </c>
      <c r="Q13" s="2">
        <f>('[1]Qc, Summer, S1'!Q13*Main!$B$4)</f>
        <v>-0.23496751332000002</v>
      </c>
      <c r="R13" s="2">
        <f>('[1]Qc, Summer, S1'!R13*Main!$B$4)</f>
        <v>-0.27412876553999999</v>
      </c>
      <c r="S13" s="2">
        <f>('[1]Qc, Summer, S1'!S13*Main!$B$4)</f>
        <v>-0.15664500887999999</v>
      </c>
      <c r="T13" s="2">
        <f>('[1]Qc, Summer, S1'!T13*Main!$B$4)</f>
        <v>1.3053750740000002E-2</v>
      </c>
      <c r="U13" s="2">
        <f>('[1]Qc, Summer, S1'!U13*Main!$B$4)</f>
        <v>0.48298877738000001</v>
      </c>
      <c r="V13" s="2">
        <f>('[1]Qc, Summer, S1'!V13*Main!$B$4)</f>
        <v>1.0704075606800001</v>
      </c>
      <c r="W13" s="2">
        <f>('[1]Qc, Summer, S1'!W13*Main!$B$4)</f>
        <v>1.0704075606800001</v>
      </c>
      <c r="X13" s="2">
        <f>('[1]Qc, Summer, S1'!X13*Main!$B$4)</f>
        <v>1.0181925577200002</v>
      </c>
      <c r="Y13" s="2">
        <f>('[1]Qc, Summer, S1'!Y13*Main!$B$4)</f>
        <v>1.0704075606800001</v>
      </c>
    </row>
    <row r="14" spans="1:25" x14ac:dyDescent="0.3">
      <c r="A14">
        <v>13</v>
      </c>
      <c r="B14" s="2">
        <f>('[1]Qc, Summer, S1'!B14*Main!$B$4)</f>
        <v>0.54825753107999997</v>
      </c>
      <c r="C14" s="2">
        <f>('[1]Qc, Summer, S1'!C14*Main!$B$4)</f>
        <v>0.50909627886000008</v>
      </c>
      <c r="D14" s="2">
        <f>('[1]Qc, Summer, S1'!D14*Main!$B$4)</f>
        <v>0.37855877146</v>
      </c>
      <c r="E14" s="2">
        <f>('[1]Qc, Summer, S1'!E14*Main!$B$4)</f>
        <v>0.35245126998000004</v>
      </c>
      <c r="F14" s="2">
        <f>('[1]Qc, Summer, S1'!F14*Main!$B$4)</f>
        <v>0.31329001775999998</v>
      </c>
      <c r="G14" s="2">
        <f>('[1]Qc, Summer, S1'!G14*Main!$B$4)</f>
        <v>0.40466627294000002</v>
      </c>
      <c r="H14" s="2">
        <f>('[1]Qc, Summer, S1'!H14*Main!$B$4)</f>
        <v>1.31842882474</v>
      </c>
      <c r="I14" s="2">
        <f>('[1]Qc, Summer, S1'!I14*Main!$B$4)</f>
        <v>1.7622563499000001</v>
      </c>
      <c r="J14" s="2">
        <f>('[1]Qc, Summer, S1'!J14*Main!$B$4)</f>
        <v>2.2582988780200002</v>
      </c>
      <c r="K14" s="2">
        <f>('[1]Qc, Summer, S1'!K14*Main!$B$4)</f>
        <v>2.1538688720999999</v>
      </c>
      <c r="L14" s="2">
        <f>('[1]Qc, Summer, S1'!L14*Main!$B$4)</f>
        <v>2.1016538691400002</v>
      </c>
      <c r="M14" s="2">
        <f>('[1]Qc, Summer, S1'!M14*Main!$B$4)</f>
        <v>2.0755463676600003</v>
      </c>
      <c r="N14" s="2">
        <f>('[1]Qc, Summer, S1'!N14*Main!$B$4)</f>
        <v>2.24524512728</v>
      </c>
      <c r="O14" s="2">
        <f>('[1]Qc, Summer, S1'!O14*Main!$B$4)</f>
        <v>2.04943886618</v>
      </c>
      <c r="P14" s="2">
        <f>('[1]Qc, Summer, S1'!P14*Main!$B$4)</f>
        <v>1.8927938573</v>
      </c>
      <c r="Q14" s="2">
        <f>('[1]Qc, Summer, S1'!Q14*Main!$B$4)</f>
        <v>1.7492025991600002</v>
      </c>
      <c r="R14" s="2">
        <f>('[1]Qc, Summer, S1'!R14*Main!$B$4)</f>
        <v>1.7361488484200003</v>
      </c>
      <c r="S14" s="2">
        <f>('[1]Qc, Summer, S1'!S14*Main!$B$4)</f>
        <v>1.7622563499000001</v>
      </c>
      <c r="T14" s="2">
        <f>('[1]Qc, Summer, S1'!T14*Main!$B$4)</f>
        <v>1.4620200828800003</v>
      </c>
      <c r="U14" s="2">
        <f>('[1]Qc, Summer, S1'!U14*Main!$B$4)</f>
        <v>1.3445363262200001</v>
      </c>
      <c r="V14" s="2">
        <f>('[1]Qc, Summer, S1'!V14*Main!$B$4)</f>
        <v>1.4228588306600003</v>
      </c>
      <c r="W14" s="2">
        <f>('[1]Qc, Summer, S1'!W14*Main!$B$4)</f>
        <v>0.9920850562400001</v>
      </c>
      <c r="X14" s="2">
        <f>('[1]Qc, Summer, S1'!X14*Main!$B$4)</f>
        <v>0.43077377442000003</v>
      </c>
      <c r="Y14" s="2">
        <f>('[1]Qc, Summer, S1'!Y14*Main!$B$4)</f>
        <v>0.46993502664000003</v>
      </c>
    </row>
    <row r="15" spans="1:25" x14ac:dyDescent="0.3">
      <c r="A15">
        <v>14</v>
      </c>
      <c r="B15" s="2">
        <f>('[1]Qc, Summer, S1'!B15*Main!$B$4)</f>
        <v>0.14359125814000001</v>
      </c>
      <c r="C15" s="2">
        <f>('[1]Qc, Summer, S1'!C15*Main!$B$4)</f>
        <v>0.15664500887999999</v>
      </c>
      <c r="D15" s="2">
        <f>('[1]Qc, Summer, S1'!D15*Main!$B$4)</f>
        <v>0.15664500887999999</v>
      </c>
      <c r="E15" s="2">
        <f>('[1]Qc, Summer, S1'!E15*Main!$B$4)</f>
        <v>0.15664500887999999</v>
      </c>
      <c r="F15" s="2">
        <f>('[1]Qc, Summer, S1'!F15*Main!$B$4)</f>
        <v>0.15664500887999999</v>
      </c>
      <c r="G15" s="2">
        <f>('[1]Qc, Summer, S1'!G15*Main!$B$4)</f>
        <v>0.15664500887999999</v>
      </c>
      <c r="H15" s="2">
        <f>('[1]Qc, Summer, S1'!H15*Main!$B$4)</f>
        <v>0.14359125814000001</v>
      </c>
      <c r="I15" s="2">
        <f>('[1]Qc, Summer, S1'!I15*Main!$B$4)</f>
        <v>0.11748375666000001</v>
      </c>
      <c r="J15" s="2">
        <f>('[1]Qc, Summer, S1'!J15*Main!$B$4)</f>
        <v>0.10443000592000001</v>
      </c>
      <c r="K15" s="2">
        <f>('[1]Qc, Summer, S1'!K15*Main!$B$4)</f>
        <v>6.5268753700000001E-2</v>
      </c>
      <c r="L15" s="2">
        <f>('[1]Qc, Summer, S1'!L15*Main!$B$4)</f>
        <v>7.8322504439999996E-2</v>
      </c>
      <c r="M15" s="2">
        <f>('[1]Qc, Summer, S1'!M15*Main!$B$4)</f>
        <v>9.1376255180000018E-2</v>
      </c>
      <c r="N15" s="2">
        <f>('[1]Qc, Summer, S1'!N15*Main!$B$4)</f>
        <v>6.5268753700000001E-2</v>
      </c>
      <c r="O15" s="2">
        <f>('[1]Qc, Summer, S1'!O15*Main!$B$4)</f>
        <v>9.1376255180000018E-2</v>
      </c>
      <c r="P15" s="2">
        <f>('[1]Qc, Summer, S1'!P15*Main!$B$4)</f>
        <v>0.10443000592000001</v>
      </c>
      <c r="Q15" s="2">
        <f>('[1]Qc, Summer, S1'!Q15*Main!$B$4)</f>
        <v>0.10443000592000001</v>
      </c>
      <c r="R15" s="2">
        <f>('[1]Qc, Summer, S1'!R15*Main!$B$4)</f>
        <v>0.10443000592000001</v>
      </c>
      <c r="S15" s="2">
        <f>('[1]Qc, Summer, S1'!S15*Main!$B$4)</f>
        <v>0.10443000592000001</v>
      </c>
      <c r="T15" s="2">
        <f>('[1]Qc, Summer, S1'!T15*Main!$B$4)</f>
        <v>9.1376255180000018E-2</v>
      </c>
      <c r="U15" s="2">
        <f>('[1]Qc, Summer, S1'!U15*Main!$B$4)</f>
        <v>0.11748375666000001</v>
      </c>
      <c r="V15" s="2">
        <f>('[1]Qc, Summer, S1'!V15*Main!$B$4)</f>
        <v>0.11748375666000001</v>
      </c>
      <c r="W15" s="2">
        <f>('[1]Qc, Summer, S1'!W15*Main!$B$4)</f>
        <v>0.14359125814000001</v>
      </c>
      <c r="X15" s="2">
        <f>('[1]Qc, Summer, S1'!X15*Main!$B$4)</f>
        <v>0.1305375074</v>
      </c>
      <c r="Y15" s="2">
        <f>('[1]Qc, Summer, S1'!Y15*Main!$B$4)</f>
        <v>0.1305375074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S2'!B2*Main!$B$4)</f>
        <v>0.53520378034000005</v>
      </c>
      <c r="C2" s="2">
        <f>('[1]Qc, Summer, S2'!C2*Main!$B$4)</f>
        <v>0.57436503256000004</v>
      </c>
      <c r="D2" s="2">
        <f>('[1]Qc, Summer, S2'!D2*Main!$B$4)</f>
        <v>0.58741878330000008</v>
      </c>
      <c r="E2" s="2">
        <f>('[1]Qc, Summer, S2'!E2*Main!$B$4)</f>
        <v>0.50909627886000008</v>
      </c>
      <c r="F2" s="2">
        <f>('[1]Qc, Summer, S2'!F2*Main!$B$4)</f>
        <v>0.43077377442000003</v>
      </c>
      <c r="G2" s="2">
        <f>('[1]Qc, Summer, S2'!G2*Main!$B$4)</f>
        <v>0.45688127589999999</v>
      </c>
      <c r="H2" s="2">
        <f>('[1]Qc, Summer, S2'!H2*Main!$B$4)</f>
        <v>0.30023626702000006</v>
      </c>
      <c r="I2" s="2">
        <f>('[1]Qc, Summer, S2'!I2*Main!$B$4)</f>
        <v>0.24802126406000002</v>
      </c>
      <c r="J2" s="2">
        <f>('[1]Qc, Summer, S2'!J2*Main!$B$4)</f>
        <v>0.35245126998000004</v>
      </c>
      <c r="K2" s="2">
        <f>('[1]Qc, Summer, S2'!K2*Main!$B$4)</f>
        <v>0.40466627294000002</v>
      </c>
      <c r="L2" s="2">
        <f>('[1]Qc, Summer, S2'!L2*Main!$B$4)</f>
        <v>0.33939751924000006</v>
      </c>
      <c r="M2" s="2">
        <f>('[1]Qc, Summer, S2'!M2*Main!$B$4)</f>
        <v>0.35245126998000004</v>
      </c>
      <c r="N2" s="2">
        <f>('[1]Qc, Summer, S2'!N2*Main!$B$4)</f>
        <v>0.36550502072000007</v>
      </c>
      <c r="O2" s="2">
        <f>('[1]Qc, Summer, S2'!O2*Main!$B$4)</f>
        <v>0.46993502664000003</v>
      </c>
      <c r="P2" s="2">
        <f>('[1]Qc, Summer, S2'!P2*Main!$B$4)</f>
        <v>0.41772002368000005</v>
      </c>
      <c r="Q2" s="2">
        <f>('[1]Qc, Summer, S2'!Q2*Main!$B$4)</f>
        <v>0.45688127589999999</v>
      </c>
      <c r="R2" s="2">
        <f>('[1]Qc, Summer, S2'!R2*Main!$B$4)</f>
        <v>0.33939751924000006</v>
      </c>
      <c r="S2" s="2">
        <f>('[1]Qc, Summer, S2'!S2*Main!$B$4)</f>
        <v>0.35245126998000004</v>
      </c>
      <c r="T2" s="2">
        <f>('[1]Qc, Summer, S2'!T2*Main!$B$4)</f>
        <v>0.30023626702000006</v>
      </c>
      <c r="U2" s="2">
        <f>('[1]Qc, Summer, S2'!U2*Main!$B$4)</f>
        <v>0.36550502072000007</v>
      </c>
      <c r="V2" s="2">
        <f>('[1]Qc, Summer, S2'!V2*Main!$B$4)</f>
        <v>0.36550502072000007</v>
      </c>
      <c r="W2" s="2">
        <f>('[1]Qc, Summer, S2'!W2*Main!$B$4)</f>
        <v>0.30023626702000006</v>
      </c>
      <c r="X2" s="2">
        <f>('[1]Qc, Summer, S2'!X2*Main!$B$4)</f>
        <v>0.27412876553999999</v>
      </c>
      <c r="Y2" s="2">
        <f>('[1]Qc, Summer, S2'!Y2*Main!$B$4)</f>
        <v>0.28718251628000002</v>
      </c>
    </row>
    <row r="3" spans="1:25" x14ac:dyDescent="0.3">
      <c r="A3">
        <v>2</v>
      </c>
      <c r="B3" s="2">
        <f>('[1]Qc, Summer, S2'!B3*Main!$B$4)</f>
        <v>-3.9161252219999998E-2</v>
      </c>
      <c r="C3" s="2">
        <f>('[1]Qc, Summer, S2'!C3*Main!$B$4)</f>
        <v>-5.2215002960000007E-2</v>
      </c>
      <c r="D3" s="2">
        <f>('[1]Qc, Summer, S2'!D3*Main!$B$4)</f>
        <v>-5.2215002960000007E-2</v>
      </c>
      <c r="E3" s="2">
        <f>('[1]Qc, Summer, S2'!E3*Main!$B$4)</f>
        <v>-6.5268753700000001E-2</v>
      </c>
      <c r="F3" s="2">
        <f>('[1]Qc, Summer, S2'!F3*Main!$B$4)</f>
        <v>-6.5268753700000001E-2</v>
      </c>
      <c r="G3" s="2">
        <f>('[1]Qc, Summer, S2'!G3*Main!$B$4)</f>
        <v>-9.1376255180000018E-2</v>
      </c>
      <c r="H3" s="2">
        <f>('[1]Qc, Summer, S2'!H3*Main!$B$4)</f>
        <v>-7.8322504439999996E-2</v>
      </c>
      <c r="I3" s="2">
        <f>('[1]Qc, Summer, S2'!I3*Main!$B$4)</f>
        <v>5.2215002960000007E-2</v>
      </c>
      <c r="J3" s="2">
        <f>('[1]Qc, Summer, S2'!J3*Main!$B$4)</f>
        <v>0.10443000592000001</v>
      </c>
      <c r="K3" s="2">
        <f>('[1]Qc, Summer, S2'!K3*Main!$B$4)</f>
        <v>0.11748375666000001</v>
      </c>
      <c r="L3" s="2">
        <f>('[1]Qc, Summer, S2'!L3*Main!$B$4)</f>
        <v>2.6107501480000003E-2</v>
      </c>
      <c r="M3" s="2">
        <f>('[1]Qc, Summer, S2'!M3*Main!$B$4)</f>
        <v>-3.9161252219999998E-2</v>
      </c>
      <c r="N3" s="2">
        <f>('[1]Qc, Summer, S2'!N3*Main!$B$4)</f>
        <v>-5.2215002960000007E-2</v>
      </c>
      <c r="O3" s="2">
        <f>('[1]Qc, Summer, S2'!O3*Main!$B$4)</f>
        <v>-3.9161252219999998E-2</v>
      </c>
      <c r="P3" s="2">
        <f>('[1]Qc, Summer, S2'!P3*Main!$B$4)</f>
        <v>-7.8322504439999996E-2</v>
      </c>
      <c r="Q3" s="2">
        <f>('[1]Qc, Summer, S2'!Q3*Main!$B$4)</f>
        <v>-5.2215002960000007E-2</v>
      </c>
      <c r="R3" s="2">
        <f>('[1]Qc, Summer, S2'!R3*Main!$B$4)</f>
        <v>-3.9161252219999998E-2</v>
      </c>
      <c r="S3" s="2">
        <f>('[1]Qc, Summer, S2'!S3*Main!$B$4)</f>
        <v>-1.3053750740000002E-2</v>
      </c>
      <c r="T3" s="2">
        <f>('[1]Qc, Summer, S2'!T3*Main!$B$4)</f>
        <v>0.10443000592000001</v>
      </c>
      <c r="U3" s="2">
        <f>('[1]Qc, Summer, S2'!U3*Main!$B$4)</f>
        <v>0.16969875962000003</v>
      </c>
      <c r="V3" s="2">
        <f>('[1]Qc, Summer, S2'!V3*Main!$B$4)</f>
        <v>9.1376255180000018E-2</v>
      </c>
      <c r="W3" s="2">
        <f>('[1]Qc, Summer, S2'!W3*Main!$B$4)</f>
        <v>5.2215002960000007E-2</v>
      </c>
      <c r="X3" s="2">
        <f>('[1]Qc, Summer, S2'!X3*Main!$B$4)</f>
        <v>-2.6107501480000003E-2</v>
      </c>
      <c r="Y3" s="2">
        <f>('[1]Qc, Summer, S2'!Y3*Main!$B$4)</f>
        <v>-6.5268753700000001E-2</v>
      </c>
    </row>
    <row r="4" spans="1:25" x14ac:dyDescent="0.3">
      <c r="A4">
        <v>3</v>
      </c>
      <c r="B4" s="2">
        <f>('[1]Qc, Summer, S2'!B4*Main!$B$4)</f>
        <v>-0.20886001184000003</v>
      </c>
      <c r="C4" s="2">
        <f>('[1]Qc, Summer, S2'!C4*Main!$B$4)</f>
        <v>-0.39161252220000003</v>
      </c>
      <c r="D4" s="2">
        <f>('[1]Qc, Summer, S2'!D4*Main!$B$4)</f>
        <v>-0.45688127589999999</v>
      </c>
      <c r="E4" s="2">
        <f>('[1]Qc, Summer, S2'!E4*Main!$B$4)</f>
        <v>-0.48298877738000001</v>
      </c>
      <c r="F4" s="2">
        <f>('[1]Qc, Summer, S2'!F4*Main!$B$4)</f>
        <v>-0.46993502664000003</v>
      </c>
      <c r="G4" s="2">
        <f>('[1]Qc, Summer, S2'!G4*Main!$B$4)</f>
        <v>-0.52215002960000001</v>
      </c>
      <c r="H4" s="2">
        <f>('[1]Qc, Summer, S2'!H4*Main!$B$4)</f>
        <v>-0.40466627294000002</v>
      </c>
      <c r="I4" s="2">
        <f>('[1]Qc, Summer, S2'!I4*Main!$B$4)</f>
        <v>-0.11748375666000001</v>
      </c>
      <c r="J4" s="2">
        <f>('[1]Qc, Summer, S2'!J4*Main!$B$4)</f>
        <v>-0.10443000592000001</v>
      </c>
      <c r="K4" s="2">
        <f>('[1]Qc, Summer, S2'!K4*Main!$B$4)</f>
        <v>-0.1305375074</v>
      </c>
      <c r="L4" s="2">
        <f>('[1]Qc, Summer, S2'!L4*Main!$B$4)</f>
        <v>-5.2215002960000007E-2</v>
      </c>
      <c r="M4" s="2">
        <f>('[1]Qc, Summer, S2'!M4*Main!$B$4)</f>
        <v>-2.6107501480000003E-2</v>
      </c>
      <c r="N4" s="2">
        <f>('[1]Qc, Summer, S2'!N4*Main!$B$4)</f>
        <v>-0.10443000592000001</v>
      </c>
      <c r="O4" s="2">
        <f>('[1]Qc, Summer, S2'!O4*Main!$B$4)</f>
        <v>-0.28718251628000002</v>
      </c>
      <c r="P4" s="2">
        <f>('[1]Qc, Summer, S2'!P4*Main!$B$4)</f>
        <v>-0.40466627294000002</v>
      </c>
      <c r="Q4" s="2">
        <f>('[1]Qc, Summer, S2'!Q4*Main!$B$4)</f>
        <v>-0.44382752516000007</v>
      </c>
      <c r="R4" s="2">
        <f>('[1]Qc, Summer, S2'!R4*Main!$B$4)</f>
        <v>-0.39161252220000003</v>
      </c>
      <c r="S4" s="2">
        <f>('[1]Qc, Summer, S2'!S4*Main!$B$4)</f>
        <v>-0.40466627294000002</v>
      </c>
      <c r="T4" s="2">
        <f>('[1]Qc, Summer, S2'!T4*Main!$B$4)</f>
        <v>-0.33939751924000006</v>
      </c>
      <c r="U4" s="2">
        <f>('[1]Qc, Summer, S2'!U4*Main!$B$4)</f>
        <v>-0.33939751924000006</v>
      </c>
      <c r="V4" s="2">
        <f>('[1]Qc, Summer, S2'!V4*Main!$B$4)</f>
        <v>-0.37855877146</v>
      </c>
      <c r="W4" s="2">
        <f>('[1]Qc, Summer, S2'!W4*Main!$B$4)</f>
        <v>-0.36550502072000007</v>
      </c>
      <c r="X4" s="2">
        <f>('[1]Qc, Summer, S2'!X4*Main!$B$4)</f>
        <v>-0.44382752516000007</v>
      </c>
      <c r="Y4" s="2">
        <f>('[1]Qc, Summer, S2'!Y4*Main!$B$4)</f>
        <v>-0.50909627886000008</v>
      </c>
    </row>
    <row r="5" spans="1:25" x14ac:dyDescent="0.3">
      <c r="A5">
        <v>4</v>
      </c>
      <c r="B5" s="2">
        <f>('[1]Qc, Summer, S2'!B5*Main!$B$4)</f>
        <v>-0.66574128774000008</v>
      </c>
      <c r="C5" s="2">
        <f>('[1]Qc, Summer, S2'!C5*Main!$B$4)</f>
        <v>-0.67879503848000011</v>
      </c>
      <c r="D5" s="2">
        <f>('[1]Qc, Summer, S2'!D5*Main!$B$4)</f>
        <v>-0.69184878922000004</v>
      </c>
      <c r="E5" s="2">
        <f>('[1]Qc, Summer, S2'!E5*Main!$B$4)</f>
        <v>-0.70490253996000007</v>
      </c>
      <c r="F5" s="2">
        <f>('[1]Qc, Summer, S2'!F5*Main!$B$4)</f>
        <v>-0.70490253996000007</v>
      </c>
      <c r="G5" s="2">
        <f>('[1]Qc, Summer, S2'!G5*Main!$B$4)</f>
        <v>-0.75711754292</v>
      </c>
      <c r="H5" s="2">
        <f>('[1]Qc, Summer, S2'!H5*Main!$B$4)</f>
        <v>-0.70490253996000007</v>
      </c>
      <c r="I5" s="2">
        <f>('[1]Qc, Summer, S2'!I5*Main!$B$4)</f>
        <v>-0.49604252812000005</v>
      </c>
      <c r="J5" s="2">
        <f>('[1]Qc, Summer, S2'!J5*Main!$B$4)</f>
        <v>-0.44382752516000007</v>
      </c>
      <c r="K5" s="2">
        <f>('[1]Qc, Summer, S2'!K5*Main!$B$4)</f>
        <v>-0.50909627886000008</v>
      </c>
      <c r="L5" s="2">
        <f>('[1]Qc, Summer, S2'!L5*Main!$B$4)</f>
        <v>-0.54825753107999997</v>
      </c>
      <c r="M5" s="2">
        <f>('[1]Qc, Summer, S2'!M5*Main!$B$4)</f>
        <v>-0.65268753700000004</v>
      </c>
      <c r="N5" s="2">
        <f>('[1]Qc, Summer, S2'!N5*Main!$B$4)</f>
        <v>-0.66574128774000008</v>
      </c>
      <c r="O5" s="2">
        <f>('[1]Qc, Summer, S2'!O5*Main!$B$4)</f>
        <v>-0.70490253996000007</v>
      </c>
      <c r="P5" s="2">
        <f>('[1]Qc, Summer, S2'!P5*Main!$B$4)</f>
        <v>-0.70490253996000007</v>
      </c>
      <c r="Q5" s="2">
        <f>('[1]Qc, Summer, S2'!Q5*Main!$B$4)</f>
        <v>-0.73101004144000015</v>
      </c>
      <c r="R5" s="2">
        <f>('[1]Qc, Summer, S2'!R5*Main!$B$4)</f>
        <v>-0.71795629070000011</v>
      </c>
      <c r="S5" s="2">
        <f>('[1]Qc, Summer, S2'!S5*Main!$B$4)</f>
        <v>-0.63963378626</v>
      </c>
      <c r="T5" s="2">
        <f>('[1]Qc, Summer, S2'!T5*Main!$B$4)</f>
        <v>-0.50909627886000008</v>
      </c>
      <c r="U5" s="2">
        <f>('[1]Qc, Summer, S2'!U5*Main!$B$4)</f>
        <v>-0.52215002960000001</v>
      </c>
      <c r="V5" s="2">
        <f>('[1]Qc, Summer, S2'!V5*Main!$B$4)</f>
        <v>-0.56131128182000001</v>
      </c>
      <c r="W5" s="2">
        <f>('[1]Qc, Summer, S2'!W5*Main!$B$4)</f>
        <v>-0.53520378034000005</v>
      </c>
      <c r="X5" s="2">
        <f>('[1]Qc, Summer, S2'!X5*Main!$B$4)</f>
        <v>-0.60047253404000012</v>
      </c>
      <c r="Y5" s="2">
        <f>('[1]Qc, Summer, S2'!Y5*Main!$B$4)</f>
        <v>-0.63963378626</v>
      </c>
    </row>
    <row r="6" spans="1:25" x14ac:dyDescent="0.3">
      <c r="A6">
        <v>5</v>
      </c>
      <c r="B6" s="2">
        <f>('[1]Qc, Summer, S2'!B6*Main!$B$4)</f>
        <v>-0.32634376850000002</v>
      </c>
      <c r="C6" s="2">
        <f>('[1]Qc, Summer, S2'!C6*Main!$B$4)</f>
        <v>-0.36550502072000007</v>
      </c>
      <c r="D6" s="2">
        <f>('[1]Qc, Summer, S2'!D6*Main!$B$4)</f>
        <v>-0.43077377442000003</v>
      </c>
      <c r="E6" s="2">
        <f>('[1]Qc, Summer, S2'!E6*Main!$B$4)</f>
        <v>-0.48298877738000001</v>
      </c>
      <c r="F6" s="2">
        <f>('[1]Qc, Summer, S2'!F6*Main!$B$4)</f>
        <v>-0.49604252812000005</v>
      </c>
      <c r="G6" s="2">
        <f>('[1]Qc, Summer, S2'!G6*Main!$B$4)</f>
        <v>-0.53520378034000005</v>
      </c>
      <c r="H6" s="2">
        <f>('[1]Qc, Summer, S2'!H6*Main!$B$4)</f>
        <v>-0.56131128182000001</v>
      </c>
      <c r="I6" s="2">
        <f>('[1]Qc, Summer, S2'!I6*Main!$B$4)</f>
        <v>-0.44382752516000007</v>
      </c>
      <c r="J6" s="2">
        <f>('[1]Qc, Summer, S2'!J6*Main!$B$4)</f>
        <v>-0.32634376850000002</v>
      </c>
      <c r="K6" s="2">
        <f>('[1]Qc, Summer, S2'!K6*Main!$B$4)</f>
        <v>-0.22191376258000003</v>
      </c>
      <c r="L6" s="2">
        <f>('[1]Qc, Summer, S2'!L6*Main!$B$4)</f>
        <v>-0.15664500887999999</v>
      </c>
      <c r="M6" s="2">
        <f>('[1]Qc, Summer, S2'!M6*Main!$B$4)</f>
        <v>-0.1305375074</v>
      </c>
      <c r="N6" s="2">
        <f>('[1]Qc, Summer, S2'!N6*Main!$B$4)</f>
        <v>-0.16969875962000003</v>
      </c>
      <c r="O6" s="2">
        <f>('[1]Qc, Summer, S2'!O6*Main!$B$4)</f>
        <v>-0.20886001184000003</v>
      </c>
      <c r="P6" s="2">
        <f>('[1]Qc, Summer, S2'!P6*Main!$B$4)</f>
        <v>-0.27412876553999999</v>
      </c>
      <c r="Q6" s="2">
        <f>('[1]Qc, Summer, S2'!Q6*Main!$B$4)</f>
        <v>-0.27412876553999999</v>
      </c>
      <c r="R6" s="2">
        <f>('[1]Qc, Summer, S2'!R6*Main!$B$4)</f>
        <v>-0.28718251628000002</v>
      </c>
      <c r="S6" s="2">
        <f>('[1]Qc, Summer, S2'!S6*Main!$B$4)</f>
        <v>-0.27412876553999999</v>
      </c>
      <c r="T6" s="2">
        <f>('[1]Qc, Summer, S2'!T6*Main!$B$4)</f>
        <v>-0.23496751332000002</v>
      </c>
      <c r="U6" s="2">
        <f>('[1]Qc, Summer, S2'!U6*Main!$B$4)</f>
        <v>-0.24802126406000002</v>
      </c>
      <c r="V6" s="2">
        <f>('[1]Qc, Summer, S2'!V6*Main!$B$4)</f>
        <v>-0.22191376258000003</v>
      </c>
      <c r="W6" s="2">
        <f>('[1]Qc, Summer, S2'!W6*Main!$B$4)</f>
        <v>-0.10443000592000001</v>
      </c>
      <c r="X6" s="2">
        <f>('[1]Qc, Summer, S2'!X6*Main!$B$4)</f>
        <v>-0.16969875962000003</v>
      </c>
      <c r="Y6" s="2">
        <f>('[1]Qc, Summer, S2'!Y6*Main!$B$4)</f>
        <v>-0.23496751332000002</v>
      </c>
    </row>
    <row r="7" spans="1:25" x14ac:dyDescent="0.3">
      <c r="A7">
        <v>6</v>
      </c>
      <c r="B7" s="2">
        <f>('[1]Qc, Summer, S2'!B7*Main!$B$4)</f>
        <v>0.78322504440000007</v>
      </c>
      <c r="C7" s="2">
        <f>('[1]Qc, Summer, S2'!C7*Main!$B$4)</f>
        <v>0.84849379810000003</v>
      </c>
      <c r="D7" s="2">
        <f>('[1]Qc, Summer, S2'!D7*Main!$B$4)</f>
        <v>0.78322504440000007</v>
      </c>
      <c r="E7" s="2">
        <f>('[1]Qc, Summer, S2'!E7*Main!$B$4)</f>
        <v>0.86154754884000007</v>
      </c>
      <c r="F7" s="2">
        <f>('[1]Qc, Summer, S2'!F7*Main!$B$4)</f>
        <v>0.82238629662000007</v>
      </c>
      <c r="G7" s="2">
        <f>('[1]Qc, Summer, S2'!G7*Main!$B$4)</f>
        <v>0.88765505032000014</v>
      </c>
      <c r="H7" s="2">
        <f>('[1]Qc, Summer, S2'!H7*Main!$B$4)</f>
        <v>0.67879503848000011</v>
      </c>
      <c r="I7" s="2">
        <f>('[1]Qc, Summer, S2'!I7*Main!$B$4)</f>
        <v>0.88765505032000014</v>
      </c>
      <c r="J7" s="2">
        <f>('[1]Qc, Summer, S2'!J7*Main!$B$4)</f>
        <v>0.91376255179999999</v>
      </c>
      <c r="K7" s="2">
        <f>('[1]Qc, Summer, S2'!K7*Main!$B$4)</f>
        <v>1.1487300651200001</v>
      </c>
      <c r="L7" s="2">
        <f>('[1]Qc, Summer, S2'!L7*Main!$B$4)</f>
        <v>1.0443000592</v>
      </c>
      <c r="M7" s="2">
        <f>('[1]Qc, Summer, S2'!M7*Main!$B$4)</f>
        <v>1.12262256364</v>
      </c>
      <c r="N7" s="2">
        <f>('[1]Qc, Summer, S2'!N7*Main!$B$4)</f>
        <v>1.08346131142</v>
      </c>
      <c r="O7" s="2">
        <f>('[1]Qc, Summer, S2'!O7*Main!$B$4)</f>
        <v>1.0573538099400002</v>
      </c>
      <c r="P7" s="2">
        <f>('[1]Qc, Summer, S2'!P7*Main!$B$4)</f>
        <v>0.86154754884000007</v>
      </c>
      <c r="Q7" s="2">
        <f>('[1]Qc, Summer, S2'!Q7*Main!$B$4)</f>
        <v>0.91376255179999999</v>
      </c>
      <c r="R7" s="2">
        <f>('[1]Qc, Summer, S2'!R7*Main!$B$4)</f>
        <v>0.82238629662000007</v>
      </c>
      <c r="S7" s="2">
        <f>('[1]Qc, Summer, S2'!S7*Main!$B$4)</f>
        <v>0.84849379810000003</v>
      </c>
      <c r="T7" s="2">
        <f>('[1]Qc, Summer, S2'!T7*Main!$B$4)</f>
        <v>0.67879503848000011</v>
      </c>
      <c r="U7" s="2">
        <f>('[1]Qc, Summer, S2'!U7*Main!$B$4)</f>
        <v>0.90070880105999995</v>
      </c>
      <c r="V7" s="2">
        <f>('[1]Qc, Summer, S2'!V7*Main!$B$4)</f>
        <v>0.79627879514</v>
      </c>
      <c r="W7" s="2">
        <f>('[1]Qc, Summer, S2'!W7*Main!$B$4)</f>
        <v>0.82238629662000007</v>
      </c>
      <c r="X7" s="2">
        <f>('[1]Qc, Summer, S2'!X7*Main!$B$4)</f>
        <v>0.8746012995800001</v>
      </c>
      <c r="Y7" s="2">
        <f>('[1]Qc, Summer, S2'!Y7*Main!$B$4)</f>
        <v>0.78322504440000007</v>
      </c>
    </row>
    <row r="8" spans="1:25" x14ac:dyDescent="0.3">
      <c r="A8">
        <v>7</v>
      </c>
      <c r="B8" s="2">
        <f>('[1]Qc, Summer, S2'!B8*Main!$B$4)</f>
        <v>-0.37855877146</v>
      </c>
      <c r="C8" s="2">
        <f>('[1]Qc, Summer, S2'!C8*Main!$B$4)</f>
        <v>-0.40466627294000002</v>
      </c>
      <c r="D8" s="2">
        <f>('[1]Qc, Summer, S2'!D8*Main!$B$4)</f>
        <v>-0.45688127589999999</v>
      </c>
      <c r="E8" s="2">
        <f>('[1]Qc, Summer, S2'!E8*Main!$B$4)</f>
        <v>-0.45688127589999999</v>
      </c>
      <c r="F8" s="2">
        <f>('[1]Qc, Summer, S2'!F8*Main!$B$4)</f>
        <v>-0.46993502664000003</v>
      </c>
      <c r="G8" s="2">
        <f>('[1]Qc, Summer, S2'!G8*Main!$B$4)</f>
        <v>-0.46993502664000003</v>
      </c>
      <c r="H8" s="2">
        <f>('[1]Qc, Summer, S2'!H8*Main!$B$4)</f>
        <v>-0.50909627886000008</v>
      </c>
      <c r="I8" s="2">
        <f>('[1]Qc, Summer, S2'!I8*Main!$B$4)</f>
        <v>-0.39161252220000003</v>
      </c>
      <c r="J8" s="2">
        <f>('[1]Qc, Summer, S2'!J8*Main!$B$4)</f>
        <v>-0.33939751924000006</v>
      </c>
      <c r="K8" s="2">
        <f>('[1]Qc, Summer, S2'!K8*Main!$B$4)</f>
        <v>-0.24802126406000002</v>
      </c>
      <c r="L8" s="2">
        <f>('[1]Qc, Summer, S2'!L8*Main!$B$4)</f>
        <v>-0.2610750148</v>
      </c>
      <c r="M8" s="2">
        <f>('[1]Qc, Summer, S2'!M8*Main!$B$4)</f>
        <v>-0.23496751332000002</v>
      </c>
      <c r="N8" s="2">
        <f>('[1]Qc, Summer, S2'!N8*Main!$B$4)</f>
        <v>-0.2610750148</v>
      </c>
      <c r="O8" s="2">
        <f>('[1]Qc, Summer, S2'!O8*Main!$B$4)</f>
        <v>-0.28718251628000002</v>
      </c>
      <c r="P8" s="2">
        <f>('[1]Qc, Summer, S2'!P8*Main!$B$4)</f>
        <v>-0.36550502072000007</v>
      </c>
      <c r="Q8" s="2">
        <f>('[1]Qc, Summer, S2'!Q8*Main!$B$4)</f>
        <v>-0.37855877146</v>
      </c>
      <c r="R8" s="2">
        <f>('[1]Qc, Summer, S2'!R8*Main!$B$4)</f>
        <v>-0.33939751924000006</v>
      </c>
      <c r="S8" s="2">
        <f>('[1]Qc, Summer, S2'!S8*Main!$B$4)</f>
        <v>-0.36550502072000007</v>
      </c>
      <c r="T8" s="2">
        <f>('[1]Qc, Summer, S2'!T8*Main!$B$4)</f>
        <v>-0.32634376850000002</v>
      </c>
      <c r="U8" s="2">
        <f>('[1]Qc, Summer, S2'!U8*Main!$B$4)</f>
        <v>-0.39161252220000003</v>
      </c>
      <c r="V8" s="2">
        <f>('[1]Qc, Summer, S2'!V8*Main!$B$4)</f>
        <v>-0.35245126998000004</v>
      </c>
      <c r="W8" s="2">
        <f>('[1]Qc, Summer, S2'!W8*Main!$B$4)</f>
        <v>-0.37855877146</v>
      </c>
      <c r="X8" s="2">
        <f>('[1]Qc, Summer, S2'!X8*Main!$B$4)</f>
        <v>-0.37855877146</v>
      </c>
      <c r="Y8" s="2">
        <f>('[1]Qc, Summer, S2'!Y8*Main!$B$4)</f>
        <v>-0.43077377442000003</v>
      </c>
    </row>
    <row r="9" spans="1:25" x14ac:dyDescent="0.3">
      <c r="A9">
        <v>8</v>
      </c>
      <c r="B9" s="2">
        <f>('[1]Qc, Summer, S2'!B9*Main!$B$4)</f>
        <v>-1.97111636174</v>
      </c>
      <c r="C9" s="2">
        <f>('[1]Qc, Summer, S2'!C9*Main!$B$4)</f>
        <v>-1.9972238632200001</v>
      </c>
      <c r="D9" s="2">
        <f>('[1]Qc, Summer, S2'!D9*Main!$B$4)</f>
        <v>-1.9972238632200001</v>
      </c>
      <c r="E9" s="2">
        <f>('[1]Qc, Summer, S2'!E9*Main!$B$4)</f>
        <v>-1.9972238632200001</v>
      </c>
      <c r="F9" s="2">
        <f>('[1]Qc, Summer, S2'!F9*Main!$B$4)</f>
        <v>-1.9972238632200001</v>
      </c>
      <c r="G9" s="2">
        <f>('[1]Qc, Summer, S2'!G9*Main!$B$4)</f>
        <v>-1.9841701124800002</v>
      </c>
      <c r="H9" s="2">
        <f>('[1]Qc, Summer, S2'!H9*Main!$B$4)</f>
        <v>-1.8144713528600001</v>
      </c>
      <c r="I9" s="2">
        <f>('[1]Qc, Summer, S2'!I9*Main!$B$4)</f>
        <v>-1.7622563499000001</v>
      </c>
      <c r="J9" s="2">
        <f>('[1]Qc, Summer, S2'!J9*Main!$B$4)</f>
        <v>-1.7100413469400002</v>
      </c>
      <c r="K9" s="2">
        <f>('[1]Qc, Summer, S2'!K9*Main!$B$4)</f>
        <v>-1.6969875962000001</v>
      </c>
      <c r="L9" s="2">
        <f>('[1]Qc, Summer, S2'!L9*Main!$B$4)</f>
        <v>-1.6186650917600001</v>
      </c>
      <c r="M9" s="2">
        <f>('[1]Qc, Summer, S2'!M9*Main!$B$4)</f>
        <v>-1.6186650917600001</v>
      </c>
      <c r="N9" s="2">
        <f>('[1]Qc, Summer, S2'!N9*Main!$B$4)</f>
        <v>-1.7753101006400003</v>
      </c>
      <c r="O9" s="2">
        <f>('[1]Qc, Summer, S2'!O9*Main!$B$4)</f>
        <v>-1.8797401065600001</v>
      </c>
      <c r="P9" s="2">
        <f>('[1]Qc, Summer, S2'!P9*Main!$B$4)</f>
        <v>-1.9580626110000001</v>
      </c>
      <c r="Q9" s="2">
        <f>('[1]Qc, Summer, S2'!Q9*Main!$B$4)</f>
        <v>-1.90584760804</v>
      </c>
      <c r="R9" s="2">
        <f>('[1]Qc, Summer, S2'!R9*Main!$B$4)</f>
        <v>-1.8797401065600001</v>
      </c>
      <c r="S9" s="2">
        <f>('[1]Qc, Summer, S2'!S9*Main!$B$4)</f>
        <v>-1.86668635582</v>
      </c>
      <c r="T9" s="2">
        <f>('[1]Qc, Summer, S2'!T9*Main!$B$4)</f>
        <v>-1.8144713528600001</v>
      </c>
      <c r="U9" s="2">
        <f>('[1]Qc, Summer, S2'!U9*Main!$B$4)</f>
        <v>-1.8797401065600001</v>
      </c>
      <c r="V9" s="2">
        <f>('[1]Qc, Summer, S2'!V9*Main!$B$4)</f>
        <v>-1.93195510952</v>
      </c>
      <c r="W9" s="2">
        <f>('[1]Qc, Summer, S2'!W9*Main!$B$4)</f>
        <v>-1.93195510952</v>
      </c>
      <c r="X9" s="2">
        <f>('[1]Qc, Summer, S2'!X9*Main!$B$4)</f>
        <v>-1.9841701124800002</v>
      </c>
      <c r="Y9" s="2">
        <f>('[1]Qc, Summer, S2'!Y9*Main!$B$4)</f>
        <v>-1.9841701124800002</v>
      </c>
    </row>
    <row r="10" spans="1:25" x14ac:dyDescent="0.3">
      <c r="A10">
        <v>9</v>
      </c>
      <c r="B10" s="2">
        <f>('[1]Qc, Summer, S2'!B10*Main!$B$4)</f>
        <v>-7.8322504439999996E-2</v>
      </c>
      <c r="C10" s="2">
        <f>('[1]Qc, Summer, S2'!C10*Main!$B$4)</f>
        <v>-0.10443000592000001</v>
      </c>
      <c r="D10" s="2">
        <f>('[1]Qc, Summer, S2'!D10*Main!$B$4)</f>
        <v>-0.11748375666000001</v>
      </c>
      <c r="E10" s="2">
        <f>('[1]Qc, Summer, S2'!E10*Main!$B$4)</f>
        <v>-0.1305375074</v>
      </c>
      <c r="F10" s="2">
        <f>('[1]Qc, Summer, S2'!F10*Main!$B$4)</f>
        <v>-0.15664500887999999</v>
      </c>
      <c r="G10" s="2">
        <f>('[1]Qc, Summer, S2'!G10*Main!$B$4)</f>
        <v>-0.1305375074</v>
      </c>
      <c r="H10" s="2">
        <f>('[1]Qc, Summer, S2'!H10*Main!$B$4)</f>
        <v>-0.15664500887999999</v>
      </c>
      <c r="I10" s="2">
        <f>('[1]Qc, Summer, S2'!I10*Main!$B$4)</f>
        <v>-0.11748375666000001</v>
      </c>
      <c r="J10" s="2">
        <f>('[1]Qc, Summer, S2'!J10*Main!$B$4)</f>
        <v>3.9161252219999998E-2</v>
      </c>
      <c r="K10" s="2">
        <f>('[1]Qc, Summer, S2'!K10*Main!$B$4)</f>
        <v>9.1376255180000018E-2</v>
      </c>
      <c r="L10" s="2">
        <f>('[1]Qc, Summer, S2'!L10*Main!$B$4)</f>
        <v>3.9161252219999998E-2</v>
      </c>
      <c r="M10" s="2">
        <f>('[1]Qc, Summer, S2'!M10*Main!$B$4)</f>
        <v>0.10443000592000001</v>
      </c>
      <c r="N10" s="2">
        <f>('[1]Qc, Summer, S2'!N10*Main!$B$4)</f>
        <v>3.9161252219999998E-2</v>
      </c>
      <c r="O10" s="2">
        <f>('[1]Qc, Summer, S2'!O10*Main!$B$4)</f>
        <v>-3.9161252219999998E-2</v>
      </c>
      <c r="P10" s="2">
        <f>('[1]Qc, Summer, S2'!P10*Main!$B$4)</f>
        <v>-0.10443000592000001</v>
      </c>
      <c r="Q10" s="2">
        <f>('[1]Qc, Summer, S2'!Q10*Main!$B$4)</f>
        <v>-0.14359125814000001</v>
      </c>
      <c r="R10" s="2">
        <f>('[1]Qc, Summer, S2'!R10*Main!$B$4)</f>
        <v>-0.1305375074</v>
      </c>
      <c r="S10" s="2">
        <f>('[1]Qc, Summer, S2'!S10*Main!$B$4)</f>
        <v>-0.11748375666000001</v>
      </c>
      <c r="T10" s="2">
        <f>('[1]Qc, Summer, S2'!T10*Main!$B$4)</f>
        <v>-6.5268753700000001E-2</v>
      </c>
      <c r="U10" s="2">
        <f>('[1]Qc, Summer, S2'!U10*Main!$B$4)</f>
        <v>-6.5268753700000001E-2</v>
      </c>
      <c r="V10" s="2">
        <f>('[1]Qc, Summer, S2'!V10*Main!$B$4)</f>
        <v>-3.9161252219999998E-2</v>
      </c>
      <c r="W10" s="2">
        <f>('[1]Qc, Summer, S2'!W10*Main!$B$4)</f>
        <v>1.3053750740000002E-2</v>
      </c>
      <c r="X10" s="2">
        <f>('[1]Qc, Summer, S2'!X10*Main!$B$4)</f>
        <v>0</v>
      </c>
      <c r="Y10" s="2">
        <f>('[1]Qc, Summer, S2'!Y10*Main!$B$4)</f>
        <v>-1.3053750740000002E-2</v>
      </c>
    </row>
    <row r="11" spans="1:25" x14ac:dyDescent="0.3">
      <c r="A11">
        <v>10</v>
      </c>
      <c r="B11" s="2">
        <f>('[1]Qc, Summer, S2'!B11*Main!$B$4)</f>
        <v>-0.24802126406000002</v>
      </c>
      <c r="C11" s="2">
        <f>('[1]Qc, Summer, S2'!C11*Main!$B$4)</f>
        <v>-0.30023626702000006</v>
      </c>
      <c r="D11" s="2">
        <f>('[1]Qc, Summer, S2'!D11*Main!$B$4)</f>
        <v>-0.31329001775999998</v>
      </c>
      <c r="E11" s="2">
        <f>('[1]Qc, Summer, S2'!E11*Main!$B$4)</f>
        <v>-0.28718251628000002</v>
      </c>
      <c r="F11" s="2">
        <f>('[1]Qc, Summer, S2'!F11*Main!$B$4)</f>
        <v>-0.28718251628000002</v>
      </c>
      <c r="G11" s="2">
        <f>('[1]Qc, Summer, S2'!G11*Main!$B$4)</f>
        <v>-0.31329001775999998</v>
      </c>
      <c r="H11" s="2">
        <f>('[1]Qc, Summer, S2'!H11*Main!$B$4)</f>
        <v>-0.20886001184000003</v>
      </c>
      <c r="I11" s="2">
        <f>('[1]Qc, Summer, S2'!I11*Main!$B$4)</f>
        <v>-9.1376255180000018E-2</v>
      </c>
      <c r="J11" s="2">
        <f>('[1]Qc, Summer, S2'!J11*Main!$B$4)</f>
        <v>-6.5268753700000001E-2</v>
      </c>
      <c r="K11" s="2">
        <f>('[1]Qc, Summer, S2'!K11*Main!$B$4)</f>
        <v>-5.2215002960000007E-2</v>
      </c>
      <c r="L11" s="2">
        <f>('[1]Qc, Summer, S2'!L11*Main!$B$4)</f>
        <v>-2.6107501480000003E-2</v>
      </c>
      <c r="M11" s="2">
        <f>('[1]Qc, Summer, S2'!M11*Main!$B$4)</f>
        <v>1.3053750740000002E-2</v>
      </c>
      <c r="N11" s="2">
        <f>('[1]Qc, Summer, S2'!N11*Main!$B$4)</f>
        <v>-9.1376255180000018E-2</v>
      </c>
      <c r="O11" s="2">
        <f>('[1]Qc, Summer, S2'!O11*Main!$B$4)</f>
        <v>-0.15664500887999999</v>
      </c>
      <c r="P11" s="2">
        <f>('[1]Qc, Summer, S2'!P11*Main!$B$4)</f>
        <v>-0.19580626110000002</v>
      </c>
      <c r="Q11" s="2">
        <f>('[1]Qc, Summer, S2'!Q11*Main!$B$4)</f>
        <v>-0.19580626110000002</v>
      </c>
      <c r="R11" s="2">
        <f>('[1]Qc, Summer, S2'!R11*Main!$B$4)</f>
        <v>-0.20886001184000003</v>
      </c>
      <c r="S11" s="2">
        <f>('[1]Qc, Summer, S2'!S11*Main!$B$4)</f>
        <v>-0.20886001184000003</v>
      </c>
      <c r="T11" s="2">
        <f>('[1]Qc, Summer, S2'!T11*Main!$B$4)</f>
        <v>-0.16969875962000003</v>
      </c>
      <c r="U11" s="2">
        <f>('[1]Qc, Summer, S2'!U11*Main!$B$4)</f>
        <v>-0.16969875962000003</v>
      </c>
      <c r="V11" s="2">
        <f>('[1]Qc, Summer, S2'!V11*Main!$B$4)</f>
        <v>-0.18275251036000004</v>
      </c>
      <c r="W11" s="2">
        <f>('[1]Qc, Summer, S2'!W11*Main!$B$4)</f>
        <v>-0.11748375666000001</v>
      </c>
      <c r="X11" s="2">
        <f>('[1]Qc, Summer, S2'!X11*Main!$B$4)</f>
        <v>-0.19580626110000002</v>
      </c>
      <c r="Y11" s="2">
        <f>('[1]Qc, Summer, S2'!Y11*Main!$B$4)</f>
        <v>-0.24802126406000002</v>
      </c>
    </row>
    <row r="12" spans="1:25" x14ac:dyDescent="0.3">
      <c r="A12">
        <v>11</v>
      </c>
      <c r="B12" s="2">
        <f>('[1]Qc, Summer, S2'!B12*Main!$B$4)</f>
        <v>-0.36550502072000007</v>
      </c>
      <c r="C12" s="2">
        <f>('[1]Qc, Summer, S2'!C12*Main!$B$4)</f>
        <v>-0.39161252220000003</v>
      </c>
      <c r="D12" s="2">
        <f>('[1]Qc, Summer, S2'!D12*Main!$B$4)</f>
        <v>-0.40466627294000002</v>
      </c>
      <c r="E12" s="2">
        <f>('[1]Qc, Summer, S2'!E12*Main!$B$4)</f>
        <v>-0.40466627294000002</v>
      </c>
      <c r="F12" s="2">
        <f>('[1]Qc, Summer, S2'!F12*Main!$B$4)</f>
        <v>-0.39161252220000003</v>
      </c>
      <c r="G12" s="2">
        <f>('[1]Qc, Summer, S2'!G12*Main!$B$4)</f>
        <v>-0.40466627294000002</v>
      </c>
      <c r="H12" s="2">
        <f>('[1]Qc, Summer, S2'!H12*Main!$B$4)</f>
        <v>-0.36550502072000007</v>
      </c>
      <c r="I12" s="2">
        <f>('[1]Qc, Summer, S2'!I12*Main!$B$4)</f>
        <v>-0.30023626702000006</v>
      </c>
      <c r="J12" s="2">
        <f>('[1]Qc, Summer, S2'!J12*Main!$B$4)</f>
        <v>-0.2610750148</v>
      </c>
      <c r="K12" s="2">
        <f>('[1]Qc, Summer, S2'!K12*Main!$B$4)</f>
        <v>-0.27412876553999999</v>
      </c>
      <c r="L12" s="2">
        <f>('[1]Qc, Summer, S2'!L12*Main!$B$4)</f>
        <v>-0.30023626702000006</v>
      </c>
      <c r="M12" s="2">
        <f>('[1]Qc, Summer, S2'!M12*Main!$B$4)</f>
        <v>-0.28718251628000002</v>
      </c>
      <c r="N12" s="2">
        <f>('[1]Qc, Summer, S2'!N12*Main!$B$4)</f>
        <v>-0.27412876553999999</v>
      </c>
      <c r="O12" s="2">
        <f>('[1]Qc, Summer, S2'!O12*Main!$B$4)</f>
        <v>-0.31329001775999998</v>
      </c>
      <c r="P12" s="2">
        <f>('[1]Qc, Summer, S2'!P12*Main!$B$4)</f>
        <v>-0.32634376850000002</v>
      </c>
      <c r="Q12" s="2">
        <f>('[1]Qc, Summer, S2'!Q12*Main!$B$4)</f>
        <v>-0.32634376850000002</v>
      </c>
      <c r="R12" s="2">
        <f>('[1]Qc, Summer, S2'!R12*Main!$B$4)</f>
        <v>-0.31329001775999998</v>
      </c>
      <c r="S12" s="2">
        <f>('[1]Qc, Summer, S2'!S12*Main!$B$4)</f>
        <v>-0.28718251628000002</v>
      </c>
      <c r="T12" s="2">
        <f>('[1]Qc, Summer, S2'!T12*Main!$B$4)</f>
        <v>-0.23496751332000002</v>
      </c>
      <c r="U12" s="2">
        <f>('[1]Qc, Summer, S2'!U12*Main!$B$4)</f>
        <v>-0.24802126406000002</v>
      </c>
      <c r="V12" s="2">
        <f>('[1]Qc, Summer, S2'!V12*Main!$B$4)</f>
        <v>-0.24802126406000002</v>
      </c>
      <c r="W12" s="2">
        <f>('[1]Qc, Summer, S2'!W12*Main!$B$4)</f>
        <v>-0.24802126406000002</v>
      </c>
      <c r="X12" s="2">
        <f>('[1]Qc, Summer, S2'!X12*Main!$B$4)</f>
        <v>-0.27412876553999999</v>
      </c>
      <c r="Y12" s="2">
        <f>('[1]Qc, Summer, S2'!Y12*Main!$B$4)</f>
        <v>-0.28718251628000002</v>
      </c>
    </row>
    <row r="13" spans="1:25" x14ac:dyDescent="0.3">
      <c r="A13">
        <v>12</v>
      </c>
      <c r="B13" s="2">
        <f>('[1]Qc, Summer, S2'!B13*Main!$B$4)</f>
        <v>1.08346131142</v>
      </c>
      <c r="C13" s="2">
        <f>('[1]Qc, Summer, S2'!C13*Main!$B$4)</f>
        <v>0.31329001775999998</v>
      </c>
      <c r="D13" s="2">
        <f>('[1]Qc, Summer, S2'!D13*Main!$B$4)</f>
        <v>-0.19580626110000002</v>
      </c>
      <c r="E13" s="2">
        <f>('[1]Qc, Summer, S2'!E13*Main!$B$4)</f>
        <v>-9.1376255180000018E-2</v>
      </c>
      <c r="F13" s="2">
        <f>('[1]Qc, Summer, S2'!F13*Main!$B$4)</f>
        <v>-5.2215002960000007E-2</v>
      </c>
      <c r="G13" s="2">
        <f>('[1]Qc, Summer, S2'!G13*Main!$B$4)</f>
        <v>7.8322504439999996E-2</v>
      </c>
      <c r="H13" s="2">
        <f>('[1]Qc, Summer, S2'!H13*Main!$B$4)</f>
        <v>-0.31329001775999998</v>
      </c>
      <c r="I13" s="2">
        <f>('[1]Qc, Summer, S2'!I13*Main!$B$4)</f>
        <v>-0.36550502072000007</v>
      </c>
      <c r="J13" s="2">
        <f>('[1]Qc, Summer, S2'!J13*Main!$B$4)</f>
        <v>-0.65268753700000004</v>
      </c>
      <c r="K13" s="2">
        <f>('[1]Qc, Summer, S2'!K13*Main!$B$4)</f>
        <v>-0.84849379810000003</v>
      </c>
      <c r="L13" s="2">
        <f>('[1]Qc, Summer, S2'!L13*Main!$B$4)</f>
        <v>-0.46993502664000003</v>
      </c>
      <c r="M13" s="2">
        <f>('[1]Qc, Summer, S2'!M13*Main!$B$4)</f>
        <v>-5.2215002960000007E-2</v>
      </c>
      <c r="N13" s="2">
        <f>('[1]Qc, Summer, S2'!N13*Main!$B$4)</f>
        <v>0.19580626110000002</v>
      </c>
      <c r="O13" s="2">
        <f>('[1]Qc, Summer, S2'!O13*Main!$B$4)</f>
        <v>-3.9161252219999998E-2</v>
      </c>
      <c r="P13" s="2">
        <f>('[1]Qc, Summer, S2'!P13*Main!$B$4)</f>
        <v>0.27412876553999999</v>
      </c>
      <c r="Q13" s="2">
        <f>('[1]Qc, Summer, S2'!Q13*Main!$B$4)</f>
        <v>0.18275251036000004</v>
      </c>
      <c r="R13" s="2">
        <f>('[1]Qc, Summer, S2'!R13*Main!$B$4)</f>
        <v>5.2215002960000007E-2</v>
      </c>
      <c r="S13" s="2">
        <f>('[1]Qc, Summer, S2'!S13*Main!$B$4)</f>
        <v>-5.2215002960000007E-2</v>
      </c>
      <c r="T13" s="2">
        <f>('[1]Qc, Summer, S2'!T13*Main!$B$4)</f>
        <v>0</v>
      </c>
      <c r="U13" s="2">
        <f>('[1]Qc, Summer, S2'!U13*Main!$B$4)</f>
        <v>-5.2215002960000007E-2</v>
      </c>
      <c r="V13" s="2">
        <f>('[1]Qc, Summer, S2'!V13*Main!$B$4)</f>
        <v>1.3053750740000002E-2</v>
      </c>
      <c r="W13" s="2">
        <f>('[1]Qc, Summer, S2'!W13*Main!$B$4)</f>
        <v>-2.6107501480000003E-2</v>
      </c>
      <c r="X13" s="2">
        <f>('[1]Qc, Summer, S2'!X13*Main!$B$4)</f>
        <v>0.35245126998000004</v>
      </c>
      <c r="Y13" s="2">
        <f>('[1]Qc, Summer, S2'!Y13*Main!$B$4)</f>
        <v>0.36550502072000007</v>
      </c>
    </row>
    <row r="14" spans="1:25" x14ac:dyDescent="0.3">
      <c r="A14">
        <v>13</v>
      </c>
      <c r="B14" s="2">
        <f>('[1]Qc, Summer, S2'!B14*Main!$B$4)</f>
        <v>0.40466627294000002</v>
      </c>
      <c r="C14" s="2">
        <f>('[1]Qc, Summer, S2'!C14*Main!$B$4)</f>
        <v>0.39161252220000003</v>
      </c>
      <c r="D14" s="2">
        <f>('[1]Qc, Summer, S2'!D14*Main!$B$4)</f>
        <v>0.35245126998000004</v>
      </c>
      <c r="E14" s="2">
        <f>('[1]Qc, Summer, S2'!E14*Main!$B$4)</f>
        <v>0.32634376850000002</v>
      </c>
      <c r="F14" s="2">
        <f>('[1]Qc, Summer, S2'!F14*Main!$B$4)</f>
        <v>0.31329001775999998</v>
      </c>
      <c r="G14" s="2">
        <f>('[1]Qc, Summer, S2'!G14*Main!$B$4)</f>
        <v>0.24802126406000002</v>
      </c>
      <c r="H14" s="2">
        <f>('[1]Qc, Summer, S2'!H14*Main!$B$4)</f>
        <v>0.92681630254000003</v>
      </c>
      <c r="I14" s="2">
        <f>('[1]Qc, Summer, S2'!I14*Main!$B$4)</f>
        <v>0.96597755476000002</v>
      </c>
      <c r="J14" s="2">
        <f>('[1]Qc, Summer, S2'!J14*Main!$B$4)</f>
        <v>1.1878913173400001</v>
      </c>
      <c r="K14" s="2">
        <f>('[1]Qc, Summer, S2'!K14*Main!$B$4)</f>
        <v>1.1095688129000001</v>
      </c>
      <c r="L14" s="2">
        <f>('[1]Qc, Summer, S2'!L14*Main!$B$4)</f>
        <v>1.27926757252</v>
      </c>
      <c r="M14" s="2">
        <f>('[1]Qc, Summer, S2'!M14*Main!$B$4)</f>
        <v>1.2009450680800002</v>
      </c>
      <c r="N14" s="2">
        <f>('[1]Qc, Summer, S2'!N14*Main!$B$4)</f>
        <v>0.96597755476000002</v>
      </c>
      <c r="O14" s="2">
        <f>('[1]Qc, Summer, S2'!O14*Main!$B$4)</f>
        <v>0.70490253996000007</v>
      </c>
      <c r="P14" s="2">
        <f>('[1]Qc, Summer, S2'!P14*Main!$B$4)</f>
        <v>0.33939751924000006</v>
      </c>
      <c r="Q14" s="2">
        <f>('[1]Qc, Summer, S2'!Q14*Main!$B$4)</f>
        <v>0.48298877738000001</v>
      </c>
      <c r="R14" s="2">
        <f>('[1]Qc, Summer, S2'!R14*Main!$B$4)</f>
        <v>0.54825753107999997</v>
      </c>
      <c r="S14" s="2">
        <f>('[1]Qc, Summer, S2'!S14*Main!$B$4)</f>
        <v>0.66574128774000008</v>
      </c>
      <c r="T14" s="2">
        <f>('[1]Qc, Summer, S2'!T14*Main!$B$4)</f>
        <v>0.73101004144000015</v>
      </c>
      <c r="U14" s="2">
        <f>('[1]Qc, Summer, S2'!U14*Main!$B$4)</f>
        <v>0.66574128774000008</v>
      </c>
      <c r="V14" s="2">
        <f>('[1]Qc, Summer, S2'!V14*Main!$B$4)</f>
        <v>0.57436503256000004</v>
      </c>
      <c r="W14" s="2">
        <f>('[1]Qc, Summer, S2'!W14*Main!$B$4)</f>
        <v>0.50909627886000008</v>
      </c>
      <c r="X14" s="2">
        <f>('[1]Qc, Summer, S2'!X14*Main!$B$4)</f>
        <v>0.2610750148</v>
      </c>
      <c r="Y14" s="2">
        <f>('[1]Qc, Summer, S2'!Y14*Main!$B$4)</f>
        <v>0.16969875962000003</v>
      </c>
    </row>
    <row r="15" spans="1:25" x14ac:dyDescent="0.3">
      <c r="A15">
        <v>14</v>
      </c>
      <c r="B15" s="2">
        <f>('[1]Qc, Summer, S2'!B15*Main!$B$4)</f>
        <v>0.15664500887999999</v>
      </c>
      <c r="C15" s="2">
        <f>('[1]Qc, Summer, S2'!C15*Main!$B$4)</f>
        <v>0.14359125814000001</v>
      </c>
      <c r="D15" s="2">
        <f>('[1]Qc, Summer, S2'!D15*Main!$B$4)</f>
        <v>0.14359125814000001</v>
      </c>
      <c r="E15" s="2">
        <f>('[1]Qc, Summer, S2'!E15*Main!$B$4)</f>
        <v>0.14359125814000001</v>
      </c>
      <c r="F15" s="2">
        <f>('[1]Qc, Summer, S2'!F15*Main!$B$4)</f>
        <v>0.14359125814000001</v>
      </c>
      <c r="G15" s="2">
        <f>('[1]Qc, Summer, S2'!G15*Main!$B$4)</f>
        <v>0.14359125814000001</v>
      </c>
      <c r="H15" s="2">
        <f>('[1]Qc, Summer, S2'!H15*Main!$B$4)</f>
        <v>0.14359125814000001</v>
      </c>
      <c r="I15" s="2">
        <f>('[1]Qc, Summer, S2'!I15*Main!$B$4)</f>
        <v>0.14359125814000001</v>
      </c>
      <c r="J15" s="2">
        <f>('[1]Qc, Summer, S2'!J15*Main!$B$4)</f>
        <v>0.1305375074</v>
      </c>
      <c r="K15" s="2">
        <f>('[1]Qc, Summer, S2'!K15*Main!$B$4)</f>
        <v>0.11748375666000001</v>
      </c>
      <c r="L15" s="2">
        <f>('[1]Qc, Summer, S2'!L15*Main!$B$4)</f>
        <v>0.11748375666000001</v>
      </c>
      <c r="M15" s="2">
        <f>('[1]Qc, Summer, S2'!M15*Main!$B$4)</f>
        <v>0.10443000592000001</v>
      </c>
      <c r="N15" s="2">
        <f>('[1]Qc, Summer, S2'!N15*Main!$B$4)</f>
        <v>0.11748375666000001</v>
      </c>
      <c r="O15" s="2">
        <f>('[1]Qc, Summer, S2'!O15*Main!$B$4)</f>
        <v>0.1305375074</v>
      </c>
      <c r="P15" s="2">
        <f>('[1]Qc, Summer, S2'!P15*Main!$B$4)</f>
        <v>0.11748375666000001</v>
      </c>
      <c r="Q15" s="2">
        <f>('[1]Qc, Summer, S2'!Q15*Main!$B$4)</f>
        <v>0.1305375074</v>
      </c>
      <c r="R15" s="2">
        <f>('[1]Qc, Summer, S2'!R15*Main!$B$4)</f>
        <v>0.11748375666000001</v>
      </c>
      <c r="S15" s="2">
        <f>('[1]Qc, Summer, S2'!S15*Main!$B$4)</f>
        <v>0.11748375666000001</v>
      </c>
      <c r="T15" s="2">
        <f>('[1]Qc, Summer, S2'!T15*Main!$B$4)</f>
        <v>0.11748375666000001</v>
      </c>
      <c r="U15" s="2">
        <f>('[1]Qc, Summer, S2'!U15*Main!$B$4)</f>
        <v>0.11748375666000001</v>
      </c>
      <c r="V15" s="2">
        <f>('[1]Qc, Summer, S2'!V15*Main!$B$4)</f>
        <v>0.11748375666000001</v>
      </c>
      <c r="W15" s="2">
        <f>('[1]Qc, Summer, S2'!W15*Main!$B$4)</f>
        <v>0.14359125814000001</v>
      </c>
      <c r="X15" s="2">
        <f>('[1]Qc, Summer, S2'!X15*Main!$B$4)</f>
        <v>0.14359125814000001</v>
      </c>
      <c r="Y15" s="2">
        <f>('[1]Qc, Summer, S2'!Y15*Main!$B$4)</f>
        <v>0.15664500887999999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9"/>
  <sheetViews>
    <sheetView workbookViewId="0">
      <selection activeCell="D1" sqref="D1:D1048576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14</v>
      </c>
      <c r="B2" s="4">
        <v>1.3995</v>
      </c>
    </row>
    <row r="3" spans="1:2" x14ac:dyDescent="0.3">
      <c r="A3">
        <v>17</v>
      </c>
      <c r="B3" s="4">
        <v>1.8660000000000001</v>
      </c>
    </row>
    <row r="4" spans="1:2" x14ac:dyDescent="0.3">
      <c r="A4">
        <v>20</v>
      </c>
      <c r="B4" s="4">
        <v>0.57150000000000001</v>
      </c>
    </row>
    <row r="5" spans="1:2" x14ac:dyDescent="0.3">
      <c r="A5">
        <v>22</v>
      </c>
      <c r="B5" s="4">
        <v>4.665</v>
      </c>
    </row>
    <row r="6" spans="1:2" x14ac:dyDescent="0.3">
      <c r="A6">
        <v>24</v>
      </c>
      <c r="B6" s="4">
        <v>8.1637000000000004</v>
      </c>
    </row>
    <row r="7" spans="1:2" x14ac:dyDescent="0.3">
      <c r="A7">
        <v>26</v>
      </c>
      <c r="B7" s="4">
        <v>6.4260000000000002</v>
      </c>
    </row>
    <row r="8" spans="1:2" x14ac:dyDescent="0.3">
      <c r="A8">
        <v>28</v>
      </c>
      <c r="B8" s="4">
        <v>4.4317000000000002</v>
      </c>
    </row>
    <row r="9" spans="1:2" x14ac:dyDescent="0.3">
      <c r="A9">
        <v>30</v>
      </c>
      <c r="B9" s="4">
        <v>1.9359999999999999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S3'!B2*Main!$B$4)</f>
        <v>0.16969875962000003</v>
      </c>
      <c r="C2" s="2">
        <f>('[1]Qc, Summer, S3'!C2*Main!$B$4)</f>
        <v>0.15664500887999999</v>
      </c>
      <c r="D2" s="2">
        <f>('[1]Qc, Summer, S3'!D2*Main!$B$4)</f>
        <v>0.11748375666000001</v>
      </c>
      <c r="E2" s="2">
        <f>('[1]Qc, Summer, S3'!E2*Main!$B$4)</f>
        <v>0.11748375666000001</v>
      </c>
      <c r="F2" s="2">
        <f>('[1]Qc, Summer, S3'!F2*Main!$B$4)</f>
        <v>0.15664500887999999</v>
      </c>
      <c r="G2" s="2">
        <f>('[1]Qc, Summer, S3'!G2*Main!$B$4)</f>
        <v>0.15664500887999999</v>
      </c>
      <c r="H2" s="2">
        <f>('[1]Qc, Summer, S3'!H2*Main!$B$4)</f>
        <v>0.1305375074</v>
      </c>
      <c r="I2" s="2">
        <f>('[1]Qc, Summer, S3'!I2*Main!$B$4)</f>
        <v>0.16969875962000003</v>
      </c>
      <c r="J2" s="2">
        <f>('[1]Qc, Summer, S3'!J2*Main!$B$4)</f>
        <v>0.19580626110000002</v>
      </c>
      <c r="K2" s="2">
        <f>('[1]Qc, Summer, S3'!K2*Main!$B$4)</f>
        <v>0.33939751924000006</v>
      </c>
      <c r="L2" s="2">
        <f>('[1]Qc, Summer, S3'!L2*Main!$B$4)</f>
        <v>0.32634376850000002</v>
      </c>
      <c r="M2" s="2">
        <f>('[1]Qc, Summer, S3'!M2*Main!$B$4)</f>
        <v>0.33939751924000006</v>
      </c>
      <c r="N2" s="2">
        <f>('[1]Qc, Summer, S3'!N2*Main!$B$4)</f>
        <v>0.33939751924000006</v>
      </c>
      <c r="O2" s="2">
        <f>('[1]Qc, Summer, S3'!O2*Main!$B$4)</f>
        <v>0.30023626702000006</v>
      </c>
      <c r="P2" s="2">
        <f>('[1]Qc, Summer, S3'!P2*Main!$B$4)</f>
        <v>0.30023626702000006</v>
      </c>
      <c r="Q2" s="2">
        <f>('[1]Qc, Summer, S3'!Q2*Main!$B$4)</f>
        <v>0.36550502072000007</v>
      </c>
      <c r="R2" s="2">
        <f>('[1]Qc, Summer, S3'!R2*Main!$B$4)</f>
        <v>0.43077377442000003</v>
      </c>
      <c r="S2" s="2">
        <f>('[1]Qc, Summer, S3'!S2*Main!$B$4)</f>
        <v>0.2610750148</v>
      </c>
      <c r="T2" s="2">
        <f>('[1]Qc, Summer, S3'!T2*Main!$B$4)</f>
        <v>0.2610750148</v>
      </c>
      <c r="U2" s="2">
        <f>('[1]Qc, Summer, S3'!U2*Main!$B$4)</f>
        <v>0.27412876553999999</v>
      </c>
      <c r="V2" s="2">
        <f>('[1]Qc, Summer, S3'!V2*Main!$B$4)</f>
        <v>0.24802126406000002</v>
      </c>
      <c r="W2" s="2">
        <f>('[1]Qc, Summer, S3'!W2*Main!$B$4)</f>
        <v>0.22191376258000003</v>
      </c>
      <c r="X2" s="2">
        <f>('[1]Qc, Summer, S3'!X2*Main!$B$4)</f>
        <v>0.2610750148</v>
      </c>
      <c r="Y2" s="2">
        <f>('[1]Qc, Summer, S3'!Y2*Main!$B$4)</f>
        <v>0.20886001184000003</v>
      </c>
    </row>
    <row r="3" spans="1:25" x14ac:dyDescent="0.3">
      <c r="A3">
        <v>2</v>
      </c>
      <c r="B3" s="2">
        <f>('[1]Qc, Summer, S3'!B3*Main!$B$4)</f>
        <v>-0.16969875962000003</v>
      </c>
      <c r="C3" s="2">
        <f>('[1]Qc, Summer, S3'!C3*Main!$B$4)</f>
        <v>-0.18275251036000004</v>
      </c>
      <c r="D3" s="2">
        <f>('[1]Qc, Summer, S3'!D3*Main!$B$4)</f>
        <v>-0.19580626110000002</v>
      </c>
      <c r="E3" s="2">
        <f>('[1]Qc, Summer, S3'!E3*Main!$B$4)</f>
        <v>-0.20886001184000003</v>
      </c>
      <c r="F3" s="2">
        <f>('[1]Qc, Summer, S3'!F3*Main!$B$4)</f>
        <v>-0.20886001184000003</v>
      </c>
      <c r="G3" s="2">
        <f>('[1]Qc, Summer, S3'!G3*Main!$B$4)</f>
        <v>-0.20886001184000003</v>
      </c>
      <c r="H3" s="2">
        <f>('[1]Qc, Summer, S3'!H3*Main!$B$4)</f>
        <v>-0.16969875962000003</v>
      </c>
      <c r="I3" s="2">
        <f>('[1]Qc, Summer, S3'!I3*Main!$B$4)</f>
        <v>-2.6107501480000003E-2</v>
      </c>
      <c r="J3" s="2">
        <f>('[1]Qc, Summer, S3'!J3*Main!$B$4)</f>
        <v>3.9161252219999998E-2</v>
      </c>
      <c r="K3" s="2">
        <f>('[1]Qc, Summer, S3'!K3*Main!$B$4)</f>
        <v>5.2215002960000007E-2</v>
      </c>
      <c r="L3" s="2">
        <f>('[1]Qc, Summer, S3'!L3*Main!$B$4)</f>
        <v>0</v>
      </c>
      <c r="M3" s="2">
        <f>('[1]Qc, Summer, S3'!M3*Main!$B$4)</f>
        <v>-5.2215002960000007E-2</v>
      </c>
      <c r="N3" s="2">
        <f>('[1]Qc, Summer, S3'!N3*Main!$B$4)</f>
        <v>-9.1376255180000018E-2</v>
      </c>
      <c r="O3" s="2">
        <f>('[1]Qc, Summer, S3'!O3*Main!$B$4)</f>
        <v>-0.1305375074</v>
      </c>
      <c r="P3" s="2">
        <f>('[1]Qc, Summer, S3'!P3*Main!$B$4)</f>
        <v>-0.1305375074</v>
      </c>
      <c r="Q3" s="2">
        <f>('[1]Qc, Summer, S3'!Q3*Main!$B$4)</f>
        <v>-0.1305375074</v>
      </c>
      <c r="R3" s="2">
        <f>('[1]Qc, Summer, S3'!R3*Main!$B$4)</f>
        <v>-0.1305375074</v>
      </c>
      <c r="S3" s="2">
        <f>('[1]Qc, Summer, S3'!S3*Main!$B$4)</f>
        <v>-0.11748375666000001</v>
      </c>
      <c r="T3" s="2">
        <f>('[1]Qc, Summer, S3'!T3*Main!$B$4)</f>
        <v>-1.3053750740000002E-2</v>
      </c>
      <c r="U3" s="2">
        <f>('[1]Qc, Summer, S3'!U3*Main!$B$4)</f>
        <v>6.5268753700000001E-2</v>
      </c>
      <c r="V3" s="2">
        <f>('[1]Qc, Summer, S3'!V3*Main!$B$4)</f>
        <v>0</v>
      </c>
      <c r="W3" s="2">
        <f>('[1]Qc, Summer, S3'!W3*Main!$B$4)</f>
        <v>-1.3053750740000002E-2</v>
      </c>
      <c r="X3" s="2">
        <f>('[1]Qc, Summer, S3'!X3*Main!$B$4)</f>
        <v>-7.8322504439999996E-2</v>
      </c>
      <c r="Y3" s="2">
        <f>('[1]Qc, Summer, S3'!Y3*Main!$B$4)</f>
        <v>-0.1305375074</v>
      </c>
    </row>
    <row r="4" spans="1:25" x14ac:dyDescent="0.3">
      <c r="A4">
        <v>3</v>
      </c>
      <c r="B4" s="2">
        <f>('[1]Qc, Summer, S3'!B4*Main!$B$4)</f>
        <v>-0.60047253404000012</v>
      </c>
      <c r="C4" s="2">
        <f>('[1]Qc, Summer, S3'!C4*Main!$B$4)</f>
        <v>-0.60047253404000012</v>
      </c>
      <c r="D4" s="2">
        <f>('[1]Qc, Summer, S3'!D4*Main!$B$4)</f>
        <v>-0.61352628478000004</v>
      </c>
      <c r="E4" s="2">
        <f>('[1]Qc, Summer, S3'!E4*Main!$B$4)</f>
        <v>-0.67879503848000011</v>
      </c>
      <c r="F4" s="2">
        <f>('[1]Qc, Summer, S3'!F4*Main!$B$4)</f>
        <v>-0.71795629070000011</v>
      </c>
      <c r="G4" s="2">
        <f>('[1]Qc, Summer, S3'!G4*Main!$B$4)</f>
        <v>-0.70490253996000007</v>
      </c>
      <c r="H4" s="2">
        <f>('[1]Qc, Summer, S3'!H4*Main!$B$4)</f>
        <v>-0.70490253996000007</v>
      </c>
      <c r="I4" s="2">
        <f>('[1]Qc, Summer, S3'!I4*Main!$B$4)</f>
        <v>-0.56131128182000001</v>
      </c>
      <c r="J4" s="2">
        <f>('[1]Qc, Summer, S3'!J4*Main!$B$4)</f>
        <v>-0.46993502664000003</v>
      </c>
      <c r="K4" s="2">
        <f>('[1]Qc, Summer, S3'!K4*Main!$B$4)</f>
        <v>-0.39161252220000003</v>
      </c>
      <c r="L4" s="2">
        <f>('[1]Qc, Summer, S3'!L4*Main!$B$4)</f>
        <v>-0.36550502072000007</v>
      </c>
      <c r="M4" s="2">
        <f>('[1]Qc, Summer, S3'!M4*Main!$B$4)</f>
        <v>-0.39161252220000003</v>
      </c>
      <c r="N4" s="2">
        <f>('[1]Qc, Summer, S3'!N4*Main!$B$4)</f>
        <v>-0.37855877146</v>
      </c>
      <c r="O4" s="2">
        <f>('[1]Qc, Summer, S3'!O4*Main!$B$4)</f>
        <v>-0.44382752516000007</v>
      </c>
      <c r="P4" s="2">
        <f>('[1]Qc, Summer, S3'!P4*Main!$B$4)</f>
        <v>-0.52215002960000001</v>
      </c>
      <c r="Q4" s="2">
        <f>('[1]Qc, Summer, S3'!Q4*Main!$B$4)</f>
        <v>-0.52215002960000001</v>
      </c>
      <c r="R4" s="2">
        <f>('[1]Qc, Summer, S3'!R4*Main!$B$4)</f>
        <v>-0.46993502664000003</v>
      </c>
      <c r="S4" s="2">
        <f>('[1]Qc, Summer, S3'!S4*Main!$B$4)</f>
        <v>-0.48298877738000001</v>
      </c>
      <c r="T4" s="2">
        <f>('[1]Qc, Summer, S3'!T4*Main!$B$4)</f>
        <v>-0.40466627294000002</v>
      </c>
      <c r="U4" s="2">
        <f>('[1]Qc, Summer, S3'!U4*Main!$B$4)</f>
        <v>-0.48298877738000001</v>
      </c>
      <c r="V4" s="2">
        <f>('[1]Qc, Summer, S3'!V4*Main!$B$4)</f>
        <v>-0.48298877738000001</v>
      </c>
      <c r="W4" s="2">
        <f>('[1]Qc, Summer, S3'!W4*Main!$B$4)</f>
        <v>-0.50909627886000008</v>
      </c>
      <c r="X4" s="2">
        <f>('[1]Qc, Summer, S3'!X4*Main!$B$4)</f>
        <v>-0.58741878330000008</v>
      </c>
      <c r="Y4" s="2">
        <f>('[1]Qc, Summer, S3'!Y4*Main!$B$4)</f>
        <v>-0.65268753700000004</v>
      </c>
    </row>
    <row r="5" spans="1:25" x14ac:dyDescent="0.3">
      <c r="A5">
        <v>4</v>
      </c>
      <c r="B5" s="2">
        <f>('[1]Qc, Summer, S3'!B5*Main!$B$4)</f>
        <v>-0.73101004144000015</v>
      </c>
      <c r="C5" s="2">
        <f>('[1]Qc, Summer, S3'!C5*Main!$B$4)</f>
        <v>-0.73101004144000015</v>
      </c>
      <c r="D5" s="2">
        <f>('[1]Qc, Summer, S3'!D5*Main!$B$4)</f>
        <v>-0.73101004144000015</v>
      </c>
      <c r="E5" s="2">
        <f>('[1]Qc, Summer, S3'!E5*Main!$B$4)</f>
        <v>-0.74406379217999996</v>
      </c>
      <c r="F5" s="2">
        <f>('[1]Qc, Summer, S3'!F5*Main!$B$4)</f>
        <v>-0.75711754292</v>
      </c>
      <c r="G5" s="2">
        <f>('[1]Qc, Summer, S3'!G5*Main!$B$4)</f>
        <v>-0.80933254588000003</v>
      </c>
      <c r="H5" s="2">
        <f>('[1]Qc, Summer, S3'!H5*Main!$B$4)</f>
        <v>-0.75711754292</v>
      </c>
      <c r="I5" s="2">
        <f>('[1]Qc, Summer, S3'!I5*Main!$B$4)</f>
        <v>-0.57436503256000004</v>
      </c>
      <c r="J5" s="2">
        <f>('[1]Qc, Summer, S3'!J5*Main!$B$4)</f>
        <v>-0.52215002960000001</v>
      </c>
      <c r="K5" s="2">
        <f>('[1]Qc, Summer, S3'!K5*Main!$B$4)</f>
        <v>-0.56131128182000001</v>
      </c>
      <c r="L5" s="2">
        <f>('[1]Qc, Summer, S3'!L5*Main!$B$4)</f>
        <v>-0.60047253404000012</v>
      </c>
      <c r="M5" s="2">
        <f>('[1]Qc, Summer, S3'!M5*Main!$B$4)</f>
        <v>-0.62658003551999997</v>
      </c>
      <c r="N5" s="2">
        <f>('[1]Qc, Summer, S3'!N5*Main!$B$4)</f>
        <v>-0.66574128774000008</v>
      </c>
      <c r="O5" s="2">
        <f>('[1]Qc, Summer, S3'!O5*Main!$B$4)</f>
        <v>-0.71795629070000011</v>
      </c>
      <c r="P5" s="2">
        <f>('[1]Qc, Summer, S3'!P5*Main!$B$4)</f>
        <v>-0.70490253996000007</v>
      </c>
      <c r="Q5" s="2">
        <f>('[1]Qc, Summer, S3'!Q5*Main!$B$4)</f>
        <v>-0.71795629070000011</v>
      </c>
      <c r="R5" s="2">
        <f>('[1]Qc, Summer, S3'!R5*Main!$B$4)</f>
        <v>-0.71795629070000011</v>
      </c>
      <c r="S5" s="2">
        <f>('[1]Qc, Summer, S3'!S5*Main!$B$4)</f>
        <v>-0.66574128774000008</v>
      </c>
      <c r="T5" s="2">
        <f>('[1]Qc, Summer, S3'!T5*Main!$B$4)</f>
        <v>-0.53520378034000005</v>
      </c>
      <c r="U5" s="2">
        <f>('[1]Qc, Summer, S3'!U5*Main!$B$4)</f>
        <v>-0.49604252812000005</v>
      </c>
      <c r="V5" s="2">
        <f>('[1]Qc, Summer, S3'!V5*Main!$B$4)</f>
        <v>-0.52215002960000001</v>
      </c>
      <c r="W5" s="2">
        <f>('[1]Qc, Summer, S3'!W5*Main!$B$4)</f>
        <v>-0.52215002960000001</v>
      </c>
      <c r="X5" s="2">
        <f>('[1]Qc, Summer, S3'!X5*Main!$B$4)</f>
        <v>-0.58741878330000008</v>
      </c>
      <c r="Y5" s="2">
        <f>('[1]Qc, Summer, S3'!Y5*Main!$B$4)</f>
        <v>-0.63963378626</v>
      </c>
    </row>
    <row r="6" spans="1:25" x14ac:dyDescent="0.3">
      <c r="A6">
        <v>5</v>
      </c>
      <c r="B6" s="2">
        <f>('[1]Qc, Summer, S3'!B6*Main!$B$4)</f>
        <v>-0.52215002960000001</v>
      </c>
      <c r="C6" s="2">
        <f>('[1]Qc, Summer, S3'!C6*Main!$B$4)</f>
        <v>-0.57436503256000004</v>
      </c>
      <c r="D6" s="2">
        <f>('[1]Qc, Summer, S3'!D6*Main!$B$4)</f>
        <v>-0.60047253404000012</v>
      </c>
      <c r="E6" s="2">
        <f>('[1]Qc, Summer, S3'!E6*Main!$B$4)</f>
        <v>-0.63963378626</v>
      </c>
      <c r="F6" s="2">
        <f>('[1]Qc, Summer, S3'!F6*Main!$B$4)</f>
        <v>-0.66574128774000008</v>
      </c>
      <c r="G6" s="2">
        <f>('[1]Qc, Summer, S3'!G6*Main!$B$4)</f>
        <v>-0.74406379217999996</v>
      </c>
      <c r="H6" s="2">
        <f>('[1]Qc, Summer, S3'!H6*Main!$B$4)</f>
        <v>-0.73101004144000015</v>
      </c>
      <c r="I6" s="2">
        <f>('[1]Qc, Summer, S3'!I6*Main!$B$4)</f>
        <v>-0.57436503256000004</v>
      </c>
      <c r="J6" s="2">
        <f>('[1]Qc, Summer, S3'!J6*Main!$B$4)</f>
        <v>-0.40466627294000002</v>
      </c>
      <c r="K6" s="2">
        <f>('[1]Qc, Summer, S3'!K6*Main!$B$4)</f>
        <v>-0.20886001184000003</v>
      </c>
      <c r="L6" s="2">
        <f>('[1]Qc, Summer, S3'!L6*Main!$B$4)</f>
        <v>-9.1376255180000018E-2</v>
      </c>
      <c r="M6" s="2">
        <f>('[1]Qc, Summer, S3'!M6*Main!$B$4)</f>
        <v>-1.3053750740000002E-2</v>
      </c>
      <c r="N6" s="2">
        <f>('[1]Qc, Summer, S3'!N6*Main!$B$4)</f>
        <v>-0.10443000592000001</v>
      </c>
      <c r="O6" s="2">
        <f>('[1]Qc, Summer, S3'!O6*Main!$B$4)</f>
        <v>-0.20886001184000003</v>
      </c>
      <c r="P6" s="2">
        <f>('[1]Qc, Summer, S3'!P6*Main!$B$4)</f>
        <v>-0.28718251628000002</v>
      </c>
      <c r="Q6" s="2">
        <f>('[1]Qc, Summer, S3'!Q6*Main!$B$4)</f>
        <v>-0.28718251628000002</v>
      </c>
      <c r="R6" s="2">
        <f>('[1]Qc, Summer, S3'!R6*Main!$B$4)</f>
        <v>-0.33939751924000006</v>
      </c>
      <c r="S6" s="2">
        <f>('[1]Qc, Summer, S3'!S6*Main!$B$4)</f>
        <v>-0.33939751924000006</v>
      </c>
      <c r="T6" s="2">
        <f>('[1]Qc, Summer, S3'!T6*Main!$B$4)</f>
        <v>-0.30023626702000006</v>
      </c>
      <c r="U6" s="2">
        <f>('[1]Qc, Summer, S3'!U6*Main!$B$4)</f>
        <v>-0.31329001775999998</v>
      </c>
      <c r="V6" s="2">
        <f>('[1]Qc, Summer, S3'!V6*Main!$B$4)</f>
        <v>-0.24802126406000002</v>
      </c>
      <c r="W6" s="2">
        <f>('[1]Qc, Summer, S3'!W6*Main!$B$4)</f>
        <v>-0.10443000592000001</v>
      </c>
      <c r="X6" s="2">
        <f>('[1]Qc, Summer, S3'!X6*Main!$B$4)</f>
        <v>-0.16969875962000003</v>
      </c>
      <c r="Y6" s="2">
        <f>('[1]Qc, Summer, S3'!Y6*Main!$B$4)</f>
        <v>-0.2610750148</v>
      </c>
    </row>
    <row r="7" spans="1:25" x14ac:dyDescent="0.3">
      <c r="A7">
        <v>6</v>
      </c>
      <c r="B7" s="2">
        <f>('[1]Qc, Summer, S3'!B7*Main!$B$4)</f>
        <v>0.70490253996000007</v>
      </c>
      <c r="C7" s="2">
        <f>('[1]Qc, Summer, S3'!C7*Main!$B$4)</f>
        <v>0.80933254588000003</v>
      </c>
      <c r="D7" s="2">
        <f>('[1]Qc, Summer, S3'!D7*Main!$B$4)</f>
        <v>0.67879503848000011</v>
      </c>
      <c r="E7" s="2">
        <f>('[1]Qc, Summer, S3'!E7*Main!$B$4)</f>
        <v>0.66574128774000008</v>
      </c>
      <c r="F7" s="2">
        <f>('[1]Qc, Summer, S3'!F7*Main!$B$4)</f>
        <v>0.73101004144000015</v>
      </c>
      <c r="G7" s="2">
        <f>('[1]Qc, Summer, S3'!G7*Main!$B$4)</f>
        <v>0.60047253404000012</v>
      </c>
      <c r="H7" s="2">
        <f>('[1]Qc, Summer, S3'!H7*Main!$B$4)</f>
        <v>0.48298877738000001</v>
      </c>
      <c r="I7" s="2">
        <f>('[1]Qc, Summer, S3'!I7*Main!$B$4)</f>
        <v>0.58741878330000008</v>
      </c>
      <c r="J7" s="2">
        <f>('[1]Qc, Summer, S3'!J7*Main!$B$4)</f>
        <v>0.75711754292</v>
      </c>
      <c r="K7" s="2">
        <f>('[1]Qc, Summer, S3'!K7*Main!$B$4)</f>
        <v>0.93987005328000006</v>
      </c>
      <c r="L7" s="2">
        <f>('[1]Qc, Summer, S3'!L7*Main!$B$4)</f>
        <v>0.96597755476000002</v>
      </c>
      <c r="M7" s="2">
        <f>('[1]Qc, Summer, S3'!M7*Main!$B$4)</f>
        <v>1.0965150621599999</v>
      </c>
      <c r="N7" s="2">
        <f>('[1]Qc, Summer, S3'!N7*Main!$B$4)</f>
        <v>1.0704075606800001</v>
      </c>
      <c r="O7" s="2">
        <f>('[1]Qc, Summer, S3'!O7*Main!$B$4)</f>
        <v>0.90070880105999995</v>
      </c>
      <c r="P7" s="2">
        <f>('[1]Qc, Summer, S3'!P7*Main!$B$4)</f>
        <v>0.88765505032000014</v>
      </c>
      <c r="Q7" s="2">
        <f>('[1]Qc, Summer, S3'!Q7*Main!$B$4)</f>
        <v>0.88765505032000014</v>
      </c>
      <c r="R7" s="2">
        <f>('[1]Qc, Summer, S3'!R7*Main!$B$4)</f>
        <v>0.8354400473600001</v>
      </c>
      <c r="S7" s="2">
        <f>('[1]Qc, Summer, S3'!S7*Main!$B$4)</f>
        <v>0.74406379217999996</v>
      </c>
      <c r="T7" s="2">
        <f>('[1]Qc, Summer, S3'!T7*Main!$B$4)</f>
        <v>0.84849379810000003</v>
      </c>
      <c r="U7" s="2">
        <f>('[1]Qc, Summer, S3'!U7*Main!$B$4)</f>
        <v>0.78322504440000007</v>
      </c>
      <c r="V7" s="2">
        <f>('[1]Qc, Summer, S3'!V7*Main!$B$4)</f>
        <v>0.78322504440000007</v>
      </c>
      <c r="W7" s="2">
        <f>('[1]Qc, Summer, S3'!W7*Main!$B$4)</f>
        <v>0.86154754884000007</v>
      </c>
      <c r="X7" s="2">
        <f>('[1]Qc, Summer, S3'!X7*Main!$B$4)</f>
        <v>0.70490253996000007</v>
      </c>
      <c r="Y7" s="2">
        <f>('[1]Qc, Summer, S3'!Y7*Main!$B$4)</f>
        <v>0.73101004144000015</v>
      </c>
    </row>
    <row r="8" spans="1:25" x14ac:dyDescent="0.3">
      <c r="A8">
        <v>7</v>
      </c>
      <c r="B8" s="2">
        <f>('[1]Qc, Summer, S3'!B8*Main!$B$4)</f>
        <v>-0.48298877738000001</v>
      </c>
      <c r="C8" s="2">
        <f>('[1]Qc, Summer, S3'!C8*Main!$B$4)</f>
        <v>-0.48298877738000001</v>
      </c>
      <c r="D8" s="2">
        <f>('[1]Qc, Summer, S3'!D8*Main!$B$4)</f>
        <v>-0.53520378034000005</v>
      </c>
      <c r="E8" s="2">
        <f>('[1]Qc, Summer, S3'!E8*Main!$B$4)</f>
        <v>-0.52215002960000001</v>
      </c>
      <c r="F8" s="2">
        <f>('[1]Qc, Summer, S3'!F8*Main!$B$4)</f>
        <v>-0.56131128182000001</v>
      </c>
      <c r="G8" s="2">
        <f>('[1]Qc, Summer, S3'!G8*Main!$B$4)</f>
        <v>-0.57436503256000004</v>
      </c>
      <c r="H8" s="2">
        <f>('[1]Qc, Summer, S3'!H8*Main!$B$4)</f>
        <v>-0.63963378626</v>
      </c>
      <c r="I8" s="2">
        <f>('[1]Qc, Summer, S3'!I8*Main!$B$4)</f>
        <v>-0.58741878330000008</v>
      </c>
      <c r="J8" s="2">
        <f>('[1]Qc, Summer, S3'!J8*Main!$B$4)</f>
        <v>-0.46993502664000003</v>
      </c>
      <c r="K8" s="2">
        <f>('[1]Qc, Summer, S3'!K8*Main!$B$4)</f>
        <v>-0.37855877146</v>
      </c>
      <c r="L8" s="2">
        <f>('[1]Qc, Summer, S3'!L8*Main!$B$4)</f>
        <v>-0.33939751924000006</v>
      </c>
      <c r="M8" s="2">
        <f>('[1]Qc, Summer, S3'!M8*Main!$B$4)</f>
        <v>-0.33939751924000006</v>
      </c>
      <c r="N8" s="2">
        <f>('[1]Qc, Summer, S3'!N8*Main!$B$4)</f>
        <v>-0.28718251628000002</v>
      </c>
      <c r="O8" s="2">
        <f>('[1]Qc, Summer, S3'!O8*Main!$B$4)</f>
        <v>-0.30023626702000006</v>
      </c>
      <c r="P8" s="2">
        <f>('[1]Qc, Summer, S3'!P8*Main!$B$4)</f>
        <v>-0.35245126998000004</v>
      </c>
      <c r="Q8" s="2">
        <f>('[1]Qc, Summer, S3'!Q8*Main!$B$4)</f>
        <v>-0.43077377442000003</v>
      </c>
      <c r="R8" s="2">
        <f>('[1]Qc, Summer, S3'!R8*Main!$B$4)</f>
        <v>-0.43077377442000003</v>
      </c>
      <c r="S8" s="2">
        <f>('[1]Qc, Summer, S3'!S8*Main!$B$4)</f>
        <v>-0.43077377442000003</v>
      </c>
      <c r="T8" s="2">
        <f>('[1]Qc, Summer, S3'!T8*Main!$B$4)</f>
        <v>-0.46993502664000003</v>
      </c>
      <c r="U8" s="2">
        <f>('[1]Qc, Summer, S3'!U8*Main!$B$4)</f>
        <v>-0.48298877738000001</v>
      </c>
      <c r="V8" s="2">
        <f>('[1]Qc, Summer, S3'!V8*Main!$B$4)</f>
        <v>-0.46993502664000003</v>
      </c>
      <c r="W8" s="2">
        <f>('[1]Qc, Summer, S3'!W8*Main!$B$4)</f>
        <v>-0.40466627294000002</v>
      </c>
      <c r="X8" s="2">
        <f>('[1]Qc, Summer, S3'!X8*Main!$B$4)</f>
        <v>-0.46993502664000003</v>
      </c>
      <c r="Y8" s="2">
        <f>('[1]Qc, Summer, S3'!Y8*Main!$B$4)</f>
        <v>-0.45688127589999999</v>
      </c>
    </row>
    <row r="9" spans="1:25" x14ac:dyDescent="0.3">
      <c r="A9">
        <v>8</v>
      </c>
      <c r="B9" s="2">
        <f>('[1]Qc, Summer, S3'!B9*Main!$B$4)</f>
        <v>-2.0363851154400003</v>
      </c>
      <c r="C9" s="2">
        <f>('[1]Qc, Summer, S3'!C9*Main!$B$4)</f>
        <v>-2.04943886618</v>
      </c>
      <c r="D9" s="2">
        <f>('[1]Qc, Summer, S3'!D9*Main!$B$4)</f>
        <v>-2.0886001184</v>
      </c>
      <c r="E9" s="2">
        <f>('[1]Qc, Summer, S3'!E9*Main!$B$4)</f>
        <v>-2.0886001184</v>
      </c>
      <c r="F9" s="2">
        <f>('[1]Qc, Summer, S3'!F9*Main!$B$4)</f>
        <v>-2.1016538691400002</v>
      </c>
      <c r="G9" s="2">
        <f>('[1]Qc, Summer, S3'!G9*Main!$B$4)</f>
        <v>-2.0755463676600003</v>
      </c>
      <c r="H9" s="2">
        <f>('[1]Qc, Summer, S3'!H9*Main!$B$4)</f>
        <v>-2.04943886618</v>
      </c>
      <c r="I9" s="2">
        <f>('[1]Qc, Summer, S3'!I9*Main!$B$4)</f>
        <v>-1.93195510952</v>
      </c>
      <c r="J9" s="2">
        <f>('[1]Qc, Summer, S3'!J9*Main!$B$4)</f>
        <v>-1.8797401065600001</v>
      </c>
      <c r="K9" s="2">
        <f>('[1]Qc, Summer, S3'!K9*Main!$B$4)</f>
        <v>-1.7622563499000001</v>
      </c>
      <c r="L9" s="2">
        <f>('[1]Qc, Summer, S3'!L9*Main!$B$4)</f>
        <v>-1.7230950976800001</v>
      </c>
      <c r="M9" s="2">
        <f>('[1]Qc, Summer, S3'!M9*Main!$B$4)</f>
        <v>-1.7492025991600002</v>
      </c>
      <c r="N9" s="2">
        <f>('[1]Qc, Summer, S3'!N9*Main!$B$4)</f>
        <v>-1.8144713528600001</v>
      </c>
      <c r="O9" s="2">
        <f>('[1]Qc, Summer, S3'!O9*Main!$B$4)</f>
        <v>-1.8275251036</v>
      </c>
      <c r="P9" s="2">
        <f>('[1]Qc, Summer, S3'!P9*Main!$B$4)</f>
        <v>-1.8536326050800001</v>
      </c>
      <c r="Q9" s="2">
        <f>('[1]Qc, Summer, S3'!Q9*Main!$B$4)</f>
        <v>-1.8927938573</v>
      </c>
      <c r="R9" s="2">
        <f>('[1]Qc, Summer, S3'!R9*Main!$B$4)</f>
        <v>-1.8797401065600001</v>
      </c>
      <c r="S9" s="2">
        <f>('[1]Qc, Summer, S3'!S9*Main!$B$4)</f>
        <v>-1.8536326050800001</v>
      </c>
      <c r="T9" s="2">
        <f>('[1]Qc, Summer, S3'!T9*Main!$B$4)</f>
        <v>-1.8797401065600001</v>
      </c>
      <c r="U9" s="2">
        <f>('[1]Qc, Summer, S3'!U9*Main!$B$4)</f>
        <v>-1.8927938573</v>
      </c>
      <c r="V9" s="2">
        <f>('[1]Qc, Summer, S3'!V9*Main!$B$4)</f>
        <v>-1.90584760804</v>
      </c>
      <c r="W9" s="2">
        <f>('[1]Qc, Summer, S3'!W9*Main!$B$4)</f>
        <v>-1.90584760804</v>
      </c>
      <c r="X9" s="2">
        <f>('[1]Qc, Summer, S3'!X9*Main!$B$4)</f>
        <v>-1.9841701124800002</v>
      </c>
      <c r="Y9" s="2">
        <f>('[1]Qc, Summer, S3'!Y9*Main!$B$4)</f>
        <v>-1.9841701124800002</v>
      </c>
    </row>
    <row r="10" spans="1:25" x14ac:dyDescent="0.3">
      <c r="A10">
        <v>9</v>
      </c>
      <c r="B10" s="2">
        <f>('[1]Qc, Summer, S3'!B10*Main!$B$4)</f>
        <v>-9.1376255180000018E-2</v>
      </c>
      <c r="C10" s="2">
        <f>('[1]Qc, Summer, S3'!C10*Main!$B$4)</f>
        <v>-0.11748375666000001</v>
      </c>
      <c r="D10" s="2">
        <f>('[1]Qc, Summer, S3'!D10*Main!$B$4)</f>
        <v>-0.10443000592000001</v>
      </c>
      <c r="E10" s="2">
        <f>('[1]Qc, Summer, S3'!E10*Main!$B$4)</f>
        <v>-0.11748375666000001</v>
      </c>
      <c r="F10" s="2">
        <f>('[1]Qc, Summer, S3'!F10*Main!$B$4)</f>
        <v>-0.1305375074</v>
      </c>
      <c r="G10" s="2">
        <f>('[1]Qc, Summer, S3'!G10*Main!$B$4)</f>
        <v>-0.15664500887999999</v>
      </c>
      <c r="H10" s="2">
        <f>('[1]Qc, Summer, S3'!H10*Main!$B$4)</f>
        <v>-0.23496751332000002</v>
      </c>
      <c r="I10" s="2">
        <f>('[1]Qc, Summer, S3'!I10*Main!$B$4)</f>
        <v>-0.16969875962000003</v>
      </c>
      <c r="J10" s="2">
        <f>('[1]Qc, Summer, S3'!J10*Main!$B$4)</f>
        <v>-0.16969875962000003</v>
      </c>
      <c r="K10" s="2">
        <f>('[1]Qc, Summer, S3'!K10*Main!$B$4)</f>
        <v>-0.10443000592000001</v>
      </c>
      <c r="L10" s="2">
        <f>('[1]Qc, Summer, S3'!L10*Main!$B$4)</f>
        <v>-0.11748375666000001</v>
      </c>
      <c r="M10" s="2">
        <f>('[1]Qc, Summer, S3'!M10*Main!$B$4)</f>
        <v>-3.9161252219999998E-2</v>
      </c>
      <c r="N10" s="2">
        <f>('[1]Qc, Summer, S3'!N10*Main!$B$4)</f>
        <v>-3.9161252219999998E-2</v>
      </c>
      <c r="O10" s="2">
        <f>('[1]Qc, Summer, S3'!O10*Main!$B$4)</f>
        <v>-9.1376255180000018E-2</v>
      </c>
      <c r="P10" s="2">
        <f>('[1]Qc, Summer, S3'!P10*Main!$B$4)</f>
        <v>-0.11748375666000001</v>
      </c>
      <c r="Q10" s="2">
        <f>('[1]Qc, Summer, S3'!Q10*Main!$B$4)</f>
        <v>-0.10443000592000001</v>
      </c>
      <c r="R10" s="2">
        <f>('[1]Qc, Summer, S3'!R10*Main!$B$4)</f>
        <v>-0.1305375074</v>
      </c>
      <c r="S10" s="2">
        <f>('[1]Qc, Summer, S3'!S10*Main!$B$4)</f>
        <v>-0.14359125814000001</v>
      </c>
      <c r="T10" s="2">
        <f>('[1]Qc, Summer, S3'!T10*Main!$B$4)</f>
        <v>-0.10443000592000001</v>
      </c>
      <c r="U10" s="2">
        <f>('[1]Qc, Summer, S3'!U10*Main!$B$4)</f>
        <v>-0.1305375074</v>
      </c>
      <c r="V10" s="2">
        <f>('[1]Qc, Summer, S3'!V10*Main!$B$4)</f>
        <v>-0.10443000592000001</v>
      </c>
      <c r="W10" s="2">
        <f>('[1]Qc, Summer, S3'!W10*Main!$B$4)</f>
        <v>-5.2215002960000007E-2</v>
      </c>
      <c r="X10" s="2">
        <f>('[1]Qc, Summer, S3'!X10*Main!$B$4)</f>
        <v>-5.2215002960000007E-2</v>
      </c>
      <c r="Y10" s="2">
        <f>('[1]Qc, Summer, S3'!Y10*Main!$B$4)</f>
        <v>-5.2215002960000007E-2</v>
      </c>
    </row>
    <row r="11" spans="1:25" x14ac:dyDescent="0.3">
      <c r="A11">
        <v>10</v>
      </c>
      <c r="B11" s="2">
        <f>('[1]Qc, Summer, S3'!B11*Main!$B$4)</f>
        <v>-0.33939751924000006</v>
      </c>
      <c r="C11" s="2">
        <f>('[1]Qc, Summer, S3'!C11*Main!$B$4)</f>
        <v>-0.36550502072000007</v>
      </c>
      <c r="D11" s="2">
        <f>('[1]Qc, Summer, S3'!D11*Main!$B$4)</f>
        <v>-0.36550502072000007</v>
      </c>
      <c r="E11" s="2">
        <f>('[1]Qc, Summer, S3'!E11*Main!$B$4)</f>
        <v>-0.37855877146</v>
      </c>
      <c r="F11" s="2">
        <f>('[1]Qc, Summer, S3'!F11*Main!$B$4)</f>
        <v>-0.37855877146</v>
      </c>
      <c r="G11" s="2">
        <f>('[1]Qc, Summer, S3'!G11*Main!$B$4)</f>
        <v>-0.41772002368000005</v>
      </c>
      <c r="H11" s="2">
        <f>('[1]Qc, Summer, S3'!H11*Main!$B$4)</f>
        <v>-0.39161252220000003</v>
      </c>
      <c r="I11" s="2">
        <f>('[1]Qc, Summer, S3'!I11*Main!$B$4)</f>
        <v>-0.31329001775999998</v>
      </c>
      <c r="J11" s="2">
        <f>('[1]Qc, Summer, S3'!J11*Main!$B$4)</f>
        <v>-0.18275251036000004</v>
      </c>
      <c r="K11" s="2">
        <f>('[1]Qc, Summer, S3'!K11*Main!$B$4)</f>
        <v>-0.11748375666000001</v>
      </c>
      <c r="L11" s="2">
        <f>('[1]Qc, Summer, S3'!L11*Main!$B$4)</f>
        <v>-7.8322504439999996E-2</v>
      </c>
      <c r="M11" s="2">
        <f>('[1]Qc, Summer, S3'!M11*Main!$B$4)</f>
        <v>-7.8322504439999996E-2</v>
      </c>
      <c r="N11" s="2">
        <f>('[1]Qc, Summer, S3'!N11*Main!$B$4)</f>
        <v>-0.1305375074</v>
      </c>
      <c r="O11" s="2">
        <f>('[1]Qc, Summer, S3'!O11*Main!$B$4)</f>
        <v>-0.19580626110000002</v>
      </c>
      <c r="P11" s="2">
        <f>('[1]Qc, Summer, S3'!P11*Main!$B$4)</f>
        <v>-0.23496751332000002</v>
      </c>
      <c r="Q11" s="2">
        <f>('[1]Qc, Summer, S3'!Q11*Main!$B$4)</f>
        <v>-0.23496751332000002</v>
      </c>
      <c r="R11" s="2">
        <f>('[1]Qc, Summer, S3'!R11*Main!$B$4)</f>
        <v>-0.24802126406000002</v>
      </c>
      <c r="S11" s="2">
        <f>('[1]Qc, Summer, S3'!S11*Main!$B$4)</f>
        <v>-0.22191376258000003</v>
      </c>
      <c r="T11" s="2">
        <f>('[1]Qc, Summer, S3'!T11*Main!$B$4)</f>
        <v>-0.19580626110000002</v>
      </c>
      <c r="U11" s="2">
        <f>('[1]Qc, Summer, S3'!U11*Main!$B$4)</f>
        <v>-0.18275251036000004</v>
      </c>
      <c r="V11" s="2">
        <f>('[1]Qc, Summer, S3'!V11*Main!$B$4)</f>
        <v>-0.16969875962000003</v>
      </c>
      <c r="W11" s="2">
        <f>('[1]Qc, Summer, S3'!W11*Main!$B$4)</f>
        <v>-0.18275251036000004</v>
      </c>
      <c r="X11" s="2">
        <f>('[1]Qc, Summer, S3'!X11*Main!$B$4)</f>
        <v>-0.24802126406000002</v>
      </c>
      <c r="Y11" s="2">
        <f>('[1]Qc, Summer, S3'!Y11*Main!$B$4)</f>
        <v>-0.32634376850000002</v>
      </c>
    </row>
    <row r="12" spans="1:25" x14ac:dyDescent="0.3">
      <c r="A12">
        <v>11</v>
      </c>
      <c r="B12" s="2">
        <f>('[1]Qc, Summer, S3'!B12*Main!$B$4)</f>
        <v>-0.39161252220000003</v>
      </c>
      <c r="C12" s="2">
        <f>('[1]Qc, Summer, S3'!C12*Main!$B$4)</f>
        <v>-0.43077377442000003</v>
      </c>
      <c r="D12" s="2">
        <f>('[1]Qc, Summer, S3'!D12*Main!$B$4)</f>
        <v>-0.44382752516000007</v>
      </c>
      <c r="E12" s="2">
        <f>('[1]Qc, Summer, S3'!E12*Main!$B$4)</f>
        <v>-0.45688127589999999</v>
      </c>
      <c r="F12" s="2">
        <f>('[1]Qc, Summer, S3'!F12*Main!$B$4)</f>
        <v>-0.44382752516000007</v>
      </c>
      <c r="G12" s="2">
        <f>('[1]Qc, Summer, S3'!G12*Main!$B$4)</f>
        <v>-0.45688127589999999</v>
      </c>
      <c r="H12" s="2">
        <f>('[1]Qc, Summer, S3'!H12*Main!$B$4)</f>
        <v>-0.39161252220000003</v>
      </c>
      <c r="I12" s="2">
        <f>('[1]Qc, Summer, S3'!I12*Main!$B$4)</f>
        <v>-0.31329001775999998</v>
      </c>
      <c r="J12" s="2">
        <f>('[1]Qc, Summer, S3'!J12*Main!$B$4)</f>
        <v>-0.27412876553999999</v>
      </c>
      <c r="K12" s="2">
        <f>('[1]Qc, Summer, S3'!K12*Main!$B$4)</f>
        <v>-0.24802126406000002</v>
      </c>
      <c r="L12" s="2">
        <f>('[1]Qc, Summer, S3'!L12*Main!$B$4)</f>
        <v>-0.23496751332000002</v>
      </c>
      <c r="M12" s="2">
        <f>('[1]Qc, Summer, S3'!M12*Main!$B$4)</f>
        <v>-0.23496751332000002</v>
      </c>
      <c r="N12" s="2">
        <f>('[1]Qc, Summer, S3'!N12*Main!$B$4)</f>
        <v>-0.2610750148</v>
      </c>
      <c r="O12" s="2">
        <f>('[1]Qc, Summer, S3'!O12*Main!$B$4)</f>
        <v>-0.30023626702000006</v>
      </c>
      <c r="P12" s="2">
        <f>('[1]Qc, Summer, S3'!P12*Main!$B$4)</f>
        <v>-0.31329001775999998</v>
      </c>
      <c r="Q12" s="2">
        <f>('[1]Qc, Summer, S3'!Q12*Main!$B$4)</f>
        <v>-0.32634376850000002</v>
      </c>
      <c r="R12" s="2">
        <f>('[1]Qc, Summer, S3'!R12*Main!$B$4)</f>
        <v>-0.32634376850000002</v>
      </c>
      <c r="S12" s="2">
        <f>('[1]Qc, Summer, S3'!S12*Main!$B$4)</f>
        <v>-0.28718251628000002</v>
      </c>
      <c r="T12" s="2">
        <f>('[1]Qc, Summer, S3'!T12*Main!$B$4)</f>
        <v>-0.24802126406000002</v>
      </c>
      <c r="U12" s="2">
        <f>('[1]Qc, Summer, S3'!U12*Main!$B$4)</f>
        <v>-0.22191376258000003</v>
      </c>
      <c r="V12" s="2">
        <f>('[1]Qc, Summer, S3'!V12*Main!$B$4)</f>
        <v>-0.24802126406000002</v>
      </c>
      <c r="W12" s="2">
        <f>('[1]Qc, Summer, S3'!W12*Main!$B$4)</f>
        <v>-0.22191376258000003</v>
      </c>
      <c r="X12" s="2">
        <f>('[1]Qc, Summer, S3'!X12*Main!$B$4)</f>
        <v>-0.2610750148</v>
      </c>
      <c r="Y12" s="2">
        <f>('[1]Qc, Summer, S3'!Y12*Main!$B$4)</f>
        <v>-0.28718251628000002</v>
      </c>
    </row>
    <row r="13" spans="1:25" x14ac:dyDescent="0.3">
      <c r="A13">
        <v>12</v>
      </c>
      <c r="B13" s="2">
        <f>('[1]Qc, Summer, S3'!B13*Main!$B$4)</f>
        <v>0.28718251628000002</v>
      </c>
      <c r="C13" s="2">
        <f>('[1]Qc, Summer, S3'!C13*Main!$B$4)</f>
        <v>0.40466627294000002</v>
      </c>
      <c r="D13" s="2">
        <f>('[1]Qc, Summer, S3'!D13*Main!$B$4)</f>
        <v>0.53520378034000005</v>
      </c>
      <c r="E13" s="2">
        <f>('[1]Qc, Summer, S3'!E13*Main!$B$4)</f>
        <v>0.22191376258000003</v>
      </c>
      <c r="F13" s="2">
        <f>('[1]Qc, Summer, S3'!F13*Main!$B$4)</f>
        <v>-0.44382752516000007</v>
      </c>
      <c r="G13" s="2">
        <f>('[1]Qc, Summer, S3'!G13*Main!$B$4)</f>
        <v>-0.18275251036000004</v>
      </c>
      <c r="H13" s="2">
        <f>('[1]Qc, Summer, S3'!H13*Main!$B$4)</f>
        <v>-0.2610750148</v>
      </c>
      <c r="I13" s="2">
        <f>('[1]Qc, Summer, S3'!I13*Main!$B$4)</f>
        <v>-0.63963378626</v>
      </c>
      <c r="J13" s="2">
        <f>('[1]Qc, Summer, S3'!J13*Main!$B$4)</f>
        <v>-0.96597755476000002</v>
      </c>
      <c r="K13" s="2">
        <f>('[1]Qc, Summer, S3'!K13*Main!$B$4)</f>
        <v>-1.0443000592</v>
      </c>
      <c r="L13" s="2">
        <f>('[1]Qc, Summer, S3'!L13*Main!$B$4)</f>
        <v>-0.52215002960000001</v>
      </c>
      <c r="M13" s="2">
        <f>('[1]Qc, Summer, S3'!M13*Main!$B$4)</f>
        <v>-0.78322504440000007</v>
      </c>
      <c r="N13" s="2">
        <f>('[1]Qc, Summer, S3'!N13*Main!$B$4)</f>
        <v>-0.49604252812000005</v>
      </c>
      <c r="O13" s="2">
        <f>('[1]Qc, Summer, S3'!O13*Main!$B$4)</f>
        <v>-0.11748375666000001</v>
      </c>
      <c r="P13" s="2">
        <f>('[1]Qc, Summer, S3'!P13*Main!$B$4)</f>
        <v>-0.56131128182000001</v>
      </c>
      <c r="Q13" s="2">
        <f>('[1]Qc, Summer, S3'!Q13*Main!$B$4)</f>
        <v>-0.45688127589999999</v>
      </c>
      <c r="R13" s="2">
        <f>('[1]Qc, Summer, S3'!R13*Main!$B$4)</f>
        <v>-0.32634376850000002</v>
      </c>
      <c r="S13" s="2">
        <f>('[1]Qc, Summer, S3'!S13*Main!$B$4)</f>
        <v>-0.32634376850000002</v>
      </c>
      <c r="T13" s="2">
        <f>('[1]Qc, Summer, S3'!T13*Main!$B$4)</f>
        <v>-0.27412876553999999</v>
      </c>
      <c r="U13" s="2">
        <f>('[1]Qc, Summer, S3'!U13*Main!$B$4)</f>
        <v>-0.44382752516000007</v>
      </c>
      <c r="V13" s="2">
        <f>('[1]Qc, Summer, S3'!V13*Main!$B$4)</f>
        <v>-0.67879503848000011</v>
      </c>
      <c r="W13" s="2">
        <f>('[1]Qc, Summer, S3'!W13*Main!$B$4)</f>
        <v>1.3053750740000002E-2</v>
      </c>
      <c r="X13" s="2">
        <f>('[1]Qc, Summer, S3'!X13*Main!$B$4)</f>
        <v>-0.28718251628000002</v>
      </c>
      <c r="Y13" s="2">
        <f>('[1]Qc, Summer, S3'!Y13*Main!$B$4)</f>
        <v>0.15664500887999999</v>
      </c>
    </row>
    <row r="14" spans="1:25" x14ac:dyDescent="0.3">
      <c r="A14">
        <v>13</v>
      </c>
      <c r="B14" s="2">
        <f>('[1]Qc, Summer, S3'!B14*Main!$B$4)</f>
        <v>0.16969875962000003</v>
      </c>
      <c r="C14" s="2">
        <f>('[1]Qc, Summer, S3'!C14*Main!$B$4)</f>
        <v>9.1376255180000018E-2</v>
      </c>
      <c r="D14" s="2">
        <f>('[1]Qc, Summer, S3'!D14*Main!$B$4)</f>
        <v>3.9161252219999998E-2</v>
      </c>
      <c r="E14" s="2">
        <f>('[1]Qc, Summer, S3'!E14*Main!$B$4)</f>
        <v>6.5268753700000001E-2</v>
      </c>
      <c r="F14" s="2">
        <f>('[1]Qc, Summer, S3'!F14*Main!$B$4)</f>
        <v>0</v>
      </c>
      <c r="G14" s="2">
        <f>('[1]Qc, Summer, S3'!G14*Main!$B$4)</f>
        <v>-2.6107501480000003E-2</v>
      </c>
      <c r="H14" s="2">
        <f>('[1]Qc, Summer, S3'!H14*Main!$B$4)</f>
        <v>0.10443000592000001</v>
      </c>
      <c r="I14" s="2">
        <f>('[1]Qc, Summer, S3'!I14*Main!$B$4)</f>
        <v>0.19580626110000002</v>
      </c>
      <c r="J14" s="2">
        <f>('[1]Qc, Summer, S3'!J14*Main!$B$4)</f>
        <v>0.39161252220000003</v>
      </c>
      <c r="K14" s="2">
        <f>('[1]Qc, Summer, S3'!K14*Main!$B$4)</f>
        <v>0.46993502664000003</v>
      </c>
      <c r="L14" s="2">
        <f>('[1]Qc, Summer, S3'!L14*Main!$B$4)</f>
        <v>0.65268753700000004</v>
      </c>
      <c r="M14" s="2">
        <f>('[1]Qc, Summer, S3'!M14*Main!$B$4)</f>
        <v>0.69184878922000004</v>
      </c>
      <c r="N14" s="2">
        <f>('[1]Qc, Summer, S3'!N14*Main!$B$4)</f>
        <v>0.57436503256000004</v>
      </c>
      <c r="O14" s="2">
        <f>('[1]Qc, Summer, S3'!O14*Main!$B$4)</f>
        <v>0.48298877738000001</v>
      </c>
      <c r="P14" s="2">
        <f>('[1]Qc, Summer, S3'!P14*Main!$B$4)</f>
        <v>0.41772002368000005</v>
      </c>
      <c r="Q14" s="2">
        <f>('[1]Qc, Summer, S3'!Q14*Main!$B$4)</f>
        <v>0.40466627294000002</v>
      </c>
      <c r="R14" s="2">
        <f>('[1]Qc, Summer, S3'!R14*Main!$B$4)</f>
        <v>0.31329001775999998</v>
      </c>
      <c r="S14" s="2">
        <f>('[1]Qc, Summer, S3'!S14*Main!$B$4)</f>
        <v>0.46993502664000003</v>
      </c>
      <c r="T14" s="2">
        <f>('[1]Qc, Summer, S3'!T14*Main!$B$4)</f>
        <v>-0.40466627294000002</v>
      </c>
      <c r="U14" s="2">
        <f>('[1]Qc, Summer, S3'!U14*Main!$B$4)</f>
        <v>6.5268753700000001E-2</v>
      </c>
      <c r="V14" s="2">
        <f>('[1]Qc, Summer, S3'!V14*Main!$B$4)</f>
        <v>0.41772002368000005</v>
      </c>
      <c r="W14" s="2">
        <f>('[1]Qc, Summer, S3'!W14*Main!$B$4)</f>
        <v>0.40466627294000002</v>
      </c>
      <c r="X14" s="2">
        <f>('[1]Qc, Summer, S3'!X14*Main!$B$4)</f>
        <v>0.30023626702000006</v>
      </c>
      <c r="Y14" s="2">
        <f>('[1]Qc, Summer, S3'!Y14*Main!$B$4)</f>
        <v>0.15664500887999999</v>
      </c>
    </row>
    <row r="15" spans="1:25" x14ac:dyDescent="0.3">
      <c r="A15">
        <v>14</v>
      </c>
      <c r="B15" s="2">
        <f>('[1]Qc, Summer, S3'!B15*Main!$B$4)</f>
        <v>0.16969875962000003</v>
      </c>
      <c r="C15" s="2">
        <f>('[1]Qc, Summer, S3'!C15*Main!$B$4)</f>
        <v>0.16969875962000003</v>
      </c>
      <c r="D15" s="2">
        <f>('[1]Qc, Summer, S3'!D15*Main!$B$4)</f>
        <v>0.16969875962000003</v>
      </c>
      <c r="E15" s="2">
        <f>('[1]Qc, Summer, S3'!E15*Main!$B$4)</f>
        <v>0.16969875962000003</v>
      </c>
      <c r="F15" s="2">
        <f>('[1]Qc, Summer, S3'!F15*Main!$B$4)</f>
        <v>0.16969875962000003</v>
      </c>
      <c r="G15" s="2">
        <f>('[1]Qc, Summer, S3'!G15*Main!$B$4)</f>
        <v>0.16969875962000003</v>
      </c>
      <c r="H15" s="2">
        <f>('[1]Qc, Summer, S3'!H15*Main!$B$4)</f>
        <v>0.16969875962000003</v>
      </c>
      <c r="I15" s="2">
        <f>('[1]Qc, Summer, S3'!I15*Main!$B$4)</f>
        <v>0.15664500887999999</v>
      </c>
      <c r="J15" s="2">
        <f>('[1]Qc, Summer, S3'!J15*Main!$B$4)</f>
        <v>0.14359125814000001</v>
      </c>
      <c r="K15" s="2">
        <f>('[1]Qc, Summer, S3'!K15*Main!$B$4)</f>
        <v>0.11748375666000001</v>
      </c>
      <c r="L15" s="2">
        <f>('[1]Qc, Summer, S3'!L15*Main!$B$4)</f>
        <v>0.11748375666000001</v>
      </c>
      <c r="M15" s="2">
        <f>('[1]Qc, Summer, S3'!M15*Main!$B$4)</f>
        <v>0.11748375666000001</v>
      </c>
      <c r="N15" s="2">
        <f>('[1]Qc, Summer, S3'!N15*Main!$B$4)</f>
        <v>0.11748375666000001</v>
      </c>
      <c r="O15" s="2">
        <f>('[1]Qc, Summer, S3'!O15*Main!$B$4)</f>
        <v>0.14359125814000001</v>
      </c>
      <c r="P15" s="2">
        <f>('[1]Qc, Summer, S3'!P15*Main!$B$4)</f>
        <v>0.1305375074</v>
      </c>
      <c r="Q15" s="2">
        <f>('[1]Qc, Summer, S3'!Q15*Main!$B$4)</f>
        <v>0.1305375074</v>
      </c>
      <c r="R15" s="2">
        <f>('[1]Qc, Summer, S3'!R15*Main!$B$4)</f>
        <v>0.1305375074</v>
      </c>
      <c r="S15" s="2">
        <f>('[1]Qc, Summer, S3'!S15*Main!$B$4)</f>
        <v>0.1305375074</v>
      </c>
      <c r="T15" s="2">
        <f>('[1]Qc, Summer, S3'!T15*Main!$B$4)</f>
        <v>0.1305375074</v>
      </c>
      <c r="U15" s="2">
        <f>('[1]Qc, Summer, S3'!U15*Main!$B$4)</f>
        <v>0.1305375074</v>
      </c>
      <c r="V15" s="2">
        <f>('[1]Qc, Summer, S3'!V15*Main!$B$4)</f>
        <v>0.1305375074</v>
      </c>
      <c r="W15" s="2">
        <f>('[1]Qc, Summer, S3'!W15*Main!$B$4)</f>
        <v>0.14359125814000001</v>
      </c>
      <c r="X15" s="2">
        <f>('[1]Qc, Summer, S3'!X15*Main!$B$4)</f>
        <v>0.14359125814000001</v>
      </c>
      <c r="Y15" s="2">
        <f>('[1]Qc, Summer, S3'!Y15*Main!$B$4)</f>
        <v>0.14359125814000001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0.58324252799999998</v>
      </c>
      <c r="C2" s="2">
        <f>('EV Characterization'!C$4-'EV Characterization'!C$2)*VLOOKUP($A2,'EV Distribution'!$A$2:$B$16,2,FALSE)</f>
        <v>0.66488457600000006</v>
      </c>
      <c r="D2" s="2">
        <f>('EV Characterization'!D$4-'EV Characterization'!D$2)*VLOOKUP($A2,'EV Distribution'!$A$2:$B$16,2,FALSE)</f>
        <v>0.996632352</v>
      </c>
      <c r="E2" s="2">
        <f>('EV Characterization'!E$4-'EV Characterization'!E$2)*VLOOKUP($A2,'EV Distribution'!$A$2:$B$16,2,FALSE)</f>
        <v>1.172308272</v>
      </c>
      <c r="F2" s="2">
        <f>('EV Characterization'!F$4-'EV Characterization'!F$2)*VLOOKUP($A2,'EV Distribution'!$A$2:$B$16,2,FALSE)</f>
        <v>1.3936922400000002</v>
      </c>
      <c r="G2" s="2">
        <f>('EV Characterization'!G$4-'EV Characterization'!G$2)*VLOOKUP($A2,'EV Distribution'!$A$2:$B$16,2,FALSE)</f>
        <v>1.4809896000000002</v>
      </c>
      <c r="H2" s="2">
        <f>('EV Characterization'!H$4-'EV Characterization'!H$2)*VLOOKUP($A2,'EV Distribution'!$A$2:$B$16,2,FALSE)</f>
        <v>1.2682476000000003</v>
      </c>
      <c r="I2" s="2">
        <f>('EV Characterization'!I$4-'EV Characterization'!I$2)*VLOOKUP($A2,'EV Distribution'!$A$2:$B$16,2,FALSE)</f>
        <v>1.8945396959999998</v>
      </c>
      <c r="J2" s="2">
        <f>('EV Characterization'!J$4-'EV Characterization'!J$2)*VLOOKUP($A2,'EV Distribution'!$A$2:$B$16,2,FALSE)</f>
        <v>1.6403432160000002</v>
      </c>
      <c r="K2" s="2">
        <f>('EV Characterization'!K$4-'EV Characterization'!K$2)*VLOOKUP($A2,'EV Distribution'!$A$2:$B$16,2,FALSE)</f>
        <v>1.9165732799999999</v>
      </c>
      <c r="L2" s="2">
        <f>('EV Characterization'!L$4-'EV Characterization'!L$2)*VLOOKUP($A2,'EV Distribution'!$A$2:$B$16,2,FALSE)</f>
        <v>2.0221988880000001</v>
      </c>
      <c r="M2" s="2">
        <f>('EV Characterization'!M$4-'EV Characterization'!M$2)*VLOOKUP($A2,'EV Distribution'!$A$2:$B$16,2,FALSE)</f>
        <v>1.9661316719999999</v>
      </c>
      <c r="N2" s="2">
        <f>('EV Characterization'!N$4-'EV Characterization'!N$2)*VLOOKUP($A2,'EV Distribution'!$A$2:$B$16,2,FALSE)</f>
        <v>1.840764624</v>
      </c>
      <c r="O2" s="2">
        <f>('EV Characterization'!O$4-'EV Characterization'!O$2)*VLOOKUP($A2,'EV Distribution'!$A$2:$B$16,2,FALSE)</f>
        <v>1.7391801600000001</v>
      </c>
      <c r="P2" s="2">
        <f>('EV Characterization'!P$4-'EV Characterization'!P$2)*VLOOKUP($A2,'EV Distribution'!$A$2:$B$16,2,FALSE)</f>
        <v>1.7284521120000003</v>
      </c>
      <c r="Q2" s="2">
        <f>('EV Characterization'!Q$4-'EV Characterization'!Q$2)*VLOOKUP($A2,'EV Distribution'!$A$2:$B$16,2,FALSE)</f>
        <v>1.590513888</v>
      </c>
      <c r="R2" s="2">
        <f>('EV Characterization'!R$4-'EV Characterization'!R$2)*VLOOKUP($A2,'EV Distribution'!$A$2:$B$16,2,FALSE)</f>
        <v>1.503155472</v>
      </c>
      <c r="S2" s="2">
        <f>('EV Characterization'!S$4-'EV Characterization'!S$2)*VLOOKUP($A2,'EV Distribution'!$A$2:$B$16,2,FALSE)</f>
        <v>1.4171275680000002</v>
      </c>
      <c r="T2" s="2">
        <f>('EV Characterization'!T$4-'EV Characterization'!T$2)*VLOOKUP($A2,'EV Distribution'!$A$2:$B$16,2,FALSE)</f>
        <v>1.0135601279999999</v>
      </c>
      <c r="U2" s="2">
        <f>('EV Characterization'!U$4-'EV Characterization'!U$2)*VLOOKUP($A2,'EV Distribution'!$A$2:$B$16,2,FALSE)</f>
        <v>1.1182838879999999</v>
      </c>
      <c r="V2" s="2">
        <f>('EV Characterization'!V$4-'EV Characterization'!V$2)*VLOOKUP($A2,'EV Distribution'!$A$2:$B$16,2,FALSE)</f>
        <v>1.157156208</v>
      </c>
      <c r="W2" s="2">
        <f>('EV Characterization'!W$4-'EV Characterization'!W$2)*VLOOKUP($A2,'EV Distribution'!$A$2:$B$16,2,FALSE)</f>
        <v>1.2172454880000001</v>
      </c>
      <c r="X2" s="2">
        <f>('EV Characterization'!X$4-'EV Characterization'!X$2)*VLOOKUP($A2,'EV Distribution'!$A$2:$B$16,2,FALSE)</f>
        <v>0.55980720000000006</v>
      </c>
      <c r="Y2" s="2">
        <f>('EV Characterization'!Y$4-'EV Characterization'!Y$2)*VLOOKUP($A2,'EV Distribution'!$A$2:$B$16,2,FALSE)</f>
        <v>0.57044111999999991</v>
      </c>
    </row>
    <row r="3" spans="1:25" x14ac:dyDescent="0.3">
      <c r="A3">
        <v>6</v>
      </c>
      <c r="B3" s="2">
        <f>('EV Characterization'!B$4-'EV Characterization'!B$2)*VLOOKUP($A3,'EV Distribution'!$A$2:$B$16,2,FALSE)</f>
        <v>0.19441417599999999</v>
      </c>
      <c r="C3" s="2">
        <f>('EV Characterization'!C$4-'EV Characterization'!C$2)*VLOOKUP($A3,'EV Distribution'!$A$2:$B$16,2,FALSE)</f>
        <v>0.221628192</v>
      </c>
      <c r="D3" s="2">
        <f>('EV Characterization'!D$4-'EV Characterization'!D$2)*VLOOKUP($A3,'EV Distribution'!$A$2:$B$16,2,FALSE)</f>
        <v>0.33221078399999998</v>
      </c>
      <c r="E3" s="2">
        <f>('EV Characterization'!E$4-'EV Characterization'!E$2)*VLOOKUP($A3,'EV Distribution'!$A$2:$B$16,2,FALSE)</f>
        <v>0.39076942400000003</v>
      </c>
      <c r="F3" s="2">
        <f>('EV Characterization'!F$4-'EV Characterization'!F$2)*VLOOKUP($A3,'EV Distribution'!$A$2:$B$16,2,FALSE)</f>
        <v>0.46456408000000005</v>
      </c>
      <c r="G3" s="2">
        <f>('EV Characterization'!G$4-'EV Characterization'!G$2)*VLOOKUP($A3,'EV Distribution'!$A$2:$B$16,2,FALSE)</f>
        <v>0.49366320000000002</v>
      </c>
      <c r="H3" s="2">
        <f>('EV Characterization'!H$4-'EV Characterization'!H$2)*VLOOKUP($A3,'EV Distribution'!$A$2:$B$16,2,FALSE)</f>
        <v>0.42274920000000005</v>
      </c>
      <c r="I3" s="2">
        <f>('EV Characterization'!I$4-'EV Characterization'!I$2)*VLOOKUP($A3,'EV Distribution'!$A$2:$B$16,2,FALSE)</f>
        <v>0.63151323199999998</v>
      </c>
      <c r="J3" s="2">
        <f>('EV Characterization'!J$4-'EV Characterization'!J$2)*VLOOKUP($A3,'EV Distribution'!$A$2:$B$16,2,FALSE)</f>
        <v>0.54678107200000003</v>
      </c>
      <c r="K3" s="2">
        <f>('EV Characterization'!K$4-'EV Characterization'!K$2)*VLOOKUP($A3,'EV Distribution'!$A$2:$B$16,2,FALSE)</f>
        <v>0.63885775999999994</v>
      </c>
      <c r="L3" s="2">
        <f>('EV Characterization'!L$4-'EV Characterization'!L$2)*VLOOKUP($A3,'EV Distribution'!$A$2:$B$16,2,FALSE)</f>
        <v>0.67406629600000001</v>
      </c>
      <c r="M3" s="2">
        <f>('EV Characterization'!M$4-'EV Characterization'!M$2)*VLOOKUP($A3,'EV Distribution'!$A$2:$B$16,2,FALSE)</f>
        <v>0.65537722399999998</v>
      </c>
      <c r="N3" s="2">
        <f>('EV Characterization'!N$4-'EV Characterization'!N$2)*VLOOKUP($A3,'EV Distribution'!$A$2:$B$16,2,FALSE)</f>
        <v>0.61358820799999991</v>
      </c>
      <c r="O3" s="2">
        <f>('EV Characterization'!O$4-'EV Characterization'!O$2)*VLOOKUP($A3,'EV Distribution'!$A$2:$B$16,2,FALSE)</f>
        <v>0.57972672000000003</v>
      </c>
      <c r="P3" s="2">
        <f>('EV Characterization'!P$4-'EV Characterization'!P$2)*VLOOKUP($A3,'EV Distribution'!$A$2:$B$16,2,FALSE)</f>
        <v>0.57615070400000001</v>
      </c>
      <c r="Q3" s="2">
        <f>('EV Characterization'!Q$4-'EV Characterization'!Q$2)*VLOOKUP($A3,'EV Distribution'!$A$2:$B$16,2,FALSE)</f>
        <v>0.53017129600000001</v>
      </c>
      <c r="R3" s="2">
        <f>('EV Characterization'!R$4-'EV Characterization'!R$2)*VLOOKUP($A3,'EV Distribution'!$A$2:$B$16,2,FALSE)</f>
        <v>0.50105182399999992</v>
      </c>
      <c r="S3" s="2">
        <f>('EV Characterization'!S$4-'EV Characterization'!S$2)*VLOOKUP($A3,'EV Distribution'!$A$2:$B$16,2,FALSE)</f>
        <v>0.47237585600000004</v>
      </c>
      <c r="T3" s="2">
        <f>('EV Characterization'!T$4-'EV Characterization'!T$2)*VLOOKUP($A3,'EV Distribution'!$A$2:$B$16,2,FALSE)</f>
        <v>0.33785337599999998</v>
      </c>
      <c r="U3" s="2">
        <f>('EV Characterization'!U$4-'EV Characterization'!U$2)*VLOOKUP($A3,'EV Distribution'!$A$2:$B$16,2,FALSE)</f>
        <v>0.37276129599999996</v>
      </c>
      <c r="V3" s="2">
        <f>('EV Characterization'!V$4-'EV Characterization'!V$2)*VLOOKUP($A3,'EV Distribution'!$A$2:$B$16,2,FALSE)</f>
        <v>0.38571873600000001</v>
      </c>
      <c r="W3" s="2">
        <f>('EV Characterization'!W$4-'EV Characterization'!W$2)*VLOOKUP($A3,'EV Distribution'!$A$2:$B$16,2,FALSE)</f>
        <v>0.40574849600000001</v>
      </c>
      <c r="X3" s="2">
        <f>('EV Characterization'!X$4-'EV Characterization'!X$2)*VLOOKUP($A3,'EV Distribution'!$A$2:$B$16,2,FALSE)</f>
        <v>0.1866024</v>
      </c>
      <c r="Y3" s="2">
        <f>('EV Characterization'!Y$4-'EV Characterization'!Y$2)*VLOOKUP($A3,'EV Distribution'!$A$2:$B$16,2,FALSE)</f>
        <v>0.19014703999999999</v>
      </c>
    </row>
    <row r="4" spans="1:25" x14ac:dyDescent="0.3">
      <c r="A4">
        <v>14</v>
      </c>
      <c r="B4" s="2">
        <f>('EV Characterization'!B$4-'EV Characterization'!B$2)*VLOOKUP($A4,'EV Distribution'!$A$2:$B$16,2,FALSE)</f>
        <v>0.11646509599999999</v>
      </c>
      <c r="C4" s="2">
        <f>('EV Characterization'!C$4-'EV Characterization'!C$2)*VLOOKUP($A4,'EV Distribution'!$A$2:$B$16,2,FALSE)</f>
        <v>0.132767832</v>
      </c>
      <c r="D4" s="2">
        <f>('EV Characterization'!D$4-'EV Characterization'!D$2)*VLOOKUP($A4,'EV Distribution'!$A$2:$B$16,2,FALSE)</f>
        <v>0.19901306399999996</v>
      </c>
      <c r="E4" s="2">
        <f>('EV Characterization'!E$4-'EV Characterization'!E$2)*VLOOKUP($A4,'EV Distribution'!$A$2:$B$16,2,FALSE)</f>
        <v>0.23409300399999999</v>
      </c>
      <c r="F4" s="2">
        <f>('EV Characterization'!F$4-'EV Characterization'!F$2)*VLOOKUP($A4,'EV Distribution'!$A$2:$B$16,2,FALSE)</f>
        <v>0.27830018000000001</v>
      </c>
      <c r="G4" s="2">
        <f>('EV Characterization'!G$4-'EV Characterization'!G$2)*VLOOKUP($A4,'EV Distribution'!$A$2:$B$16,2,FALSE)</f>
        <v>0.2957322</v>
      </c>
      <c r="H4" s="2">
        <f>('EV Characterization'!H$4-'EV Characterization'!H$2)*VLOOKUP($A4,'EV Distribution'!$A$2:$B$16,2,FALSE)</f>
        <v>0.2532507</v>
      </c>
      <c r="I4" s="2">
        <f>('EV Characterization'!I$4-'EV Characterization'!I$2)*VLOOKUP($A4,'EV Distribution'!$A$2:$B$16,2,FALSE)</f>
        <v>0.37831217199999995</v>
      </c>
      <c r="J4" s="2">
        <f>('EV Characterization'!J$4-'EV Characterization'!J$2)*VLOOKUP($A4,'EV Distribution'!$A$2:$B$16,2,FALSE)</f>
        <v>0.32755281199999997</v>
      </c>
      <c r="K4" s="2">
        <f>('EV Characterization'!K$4-'EV Characterization'!K$2)*VLOOKUP($A4,'EV Distribution'!$A$2:$B$16,2,FALSE)</f>
        <v>0.38271195999999996</v>
      </c>
      <c r="L4" s="2">
        <f>('EV Characterization'!L$4-'EV Characterization'!L$2)*VLOOKUP($A4,'EV Distribution'!$A$2:$B$16,2,FALSE)</f>
        <v>0.40380386600000001</v>
      </c>
      <c r="M4" s="2">
        <f>('EV Characterization'!M$4-'EV Characterization'!M$2)*VLOOKUP($A4,'EV Distribution'!$A$2:$B$16,2,FALSE)</f>
        <v>0.39260805399999993</v>
      </c>
      <c r="N4" s="2">
        <f>('EV Characterization'!N$4-'EV Characterization'!N$2)*VLOOKUP($A4,'EV Distribution'!$A$2:$B$16,2,FALSE)</f>
        <v>0.36757406799999992</v>
      </c>
      <c r="O4" s="2">
        <f>('EV Characterization'!O$4-'EV Characterization'!O$2)*VLOOKUP($A4,'EV Distribution'!$A$2:$B$16,2,FALSE)</f>
        <v>0.34728912000000001</v>
      </c>
      <c r="P4" s="2">
        <f>('EV Characterization'!P$4-'EV Characterization'!P$2)*VLOOKUP($A4,'EV Distribution'!$A$2:$B$16,2,FALSE)</f>
        <v>0.34514688400000004</v>
      </c>
      <c r="Q4" s="2">
        <f>('EV Characterization'!Q$4-'EV Characterization'!Q$2)*VLOOKUP($A4,'EV Distribution'!$A$2:$B$16,2,FALSE)</f>
        <v>0.317602616</v>
      </c>
      <c r="R4" s="2">
        <f>('EV Characterization'!R$4-'EV Characterization'!R$2)*VLOOKUP($A4,'EV Distribution'!$A$2:$B$16,2,FALSE)</f>
        <v>0.30015840399999999</v>
      </c>
      <c r="S4" s="2">
        <f>('EV Characterization'!S$4-'EV Characterization'!S$2)*VLOOKUP($A4,'EV Distribution'!$A$2:$B$16,2,FALSE)</f>
        <v>0.28297987600000002</v>
      </c>
      <c r="T4" s="2">
        <f>('EV Characterization'!T$4-'EV Characterization'!T$2)*VLOOKUP($A4,'EV Distribution'!$A$2:$B$16,2,FALSE)</f>
        <v>0.20239329599999997</v>
      </c>
      <c r="U4" s="2">
        <f>('EV Characterization'!U$4-'EV Characterization'!U$2)*VLOOKUP($A4,'EV Distribution'!$A$2:$B$16,2,FALSE)</f>
        <v>0.22330511599999997</v>
      </c>
      <c r="V4" s="2">
        <f>('EV Characterization'!V$4-'EV Characterization'!V$2)*VLOOKUP($A4,'EV Distribution'!$A$2:$B$16,2,FALSE)</f>
        <v>0.23106735599999997</v>
      </c>
      <c r="W4" s="2">
        <f>('EV Characterization'!W$4-'EV Characterization'!W$2)*VLOOKUP($A4,'EV Distribution'!$A$2:$B$16,2,FALSE)</f>
        <v>0.24306631599999998</v>
      </c>
      <c r="X4" s="2">
        <f>('EV Characterization'!X$4-'EV Characterization'!X$2)*VLOOKUP($A4,'EV Distribution'!$A$2:$B$16,2,FALSE)</f>
        <v>0.11178539999999999</v>
      </c>
      <c r="Y4" s="2">
        <f>('EV Characterization'!Y$4-'EV Characterization'!Y$2)*VLOOKUP($A4,'EV Distribution'!$A$2:$B$16,2,FALSE)</f>
        <v>0.11390883999999998</v>
      </c>
    </row>
    <row r="5" spans="1:25" x14ac:dyDescent="0.3">
      <c r="A5">
        <v>17</v>
      </c>
      <c r="B5" s="2">
        <f>('EV Characterization'!B$4-'EV Characterization'!B$2)*VLOOKUP($A5,'EV Distribution'!$A$2:$B$16,2,FALSE)</f>
        <v>0.15543963599999999</v>
      </c>
      <c r="C5" s="2">
        <f>('EV Characterization'!C$4-'EV Characterization'!C$2)*VLOOKUP($A5,'EV Distribution'!$A$2:$B$16,2,FALSE)</f>
        <v>0.17719801199999999</v>
      </c>
      <c r="D5" s="2">
        <f>('EV Characterization'!D$4-'EV Characterization'!D$2)*VLOOKUP($A5,'EV Distribution'!$A$2:$B$16,2,FALSE)</f>
        <v>0.26561192399999994</v>
      </c>
      <c r="E5" s="2">
        <f>('EV Characterization'!E$4-'EV Characterization'!E$2)*VLOOKUP($A5,'EV Distribution'!$A$2:$B$16,2,FALSE)</f>
        <v>0.31243121400000001</v>
      </c>
      <c r="F5" s="2">
        <f>('EV Characterization'!F$4-'EV Characterization'!F$2)*VLOOKUP($A5,'EV Distribution'!$A$2:$B$16,2,FALSE)</f>
        <v>0.37143213000000003</v>
      </c>
      <c r="G5" s="2">
        <f>('EV Characterization'!G$4-'EV Characterization'!G$2)*VLOOKUP($A5,'EV Distribution'!$A$2:$B$16,2,FALSE)</f>
        <v>0.39469770000000004</v>
      </c>
      <c r="H5" s="2">
        <f>('EV Characterization'!H$4-'EV Characterization'!H$2)*VLOOKUP($A5,'EV Distribution'!$A$2:$B$16,2,FALSE)</f>
        <v>0.33799995000000005</v>
      </c>
      <c r="I5" s="2">
        <f>('EV Characterization'!I$4-'EV Characterization'!I$2)*VLOOKUP($A5,'EV Distribution'!$A$2:$B$16,2,FALSE)</f>
        <v>0.50491270199999994</v>
      </c>
      <c r="J5" s="2">
        <f>('EV Characterization'!J$4-'EV Characterization'!J$2)*VLOOKUP($A5,'EV Distribution'!$A$2:$B$16,2,FALSE)</f>
        <v>0.437166942</v>
      </c>
      <c r="K5" s="2">
        <f>('EV Characterization'!K$4-'EV Characterization'!K$2)*VLOOKUP($A5,'EV Distribution'!$A$2:$B$16,2,FALSE)</f>
        <v>0.51078486000000001</v>
      </c>
      <c r="L5" s="2">
        <f>('EV Characterization'!L$4-'EV Characterization'!L$2)*VLOOKUP($A5,'EV Distribution'!$A$2:$B$16,2,FALSE)</f>
        <v>0.53893508099999998</v>
      </c>
      <c r="M5" s="2">
        <f>('EV Characterization'!M$4-'EV Characterization'!M$2)*VLOOKUP($A5,'EV Distribution'!$A$2:$B$16,2,FALSE)</f>
        <v>0.52399263899999993</v>
      </c>
      <c r="N5" s="2">
        <f>('EV Characterization'!N$4-'EV Characterization'!N$2)*VLOOKUP($A5,'EV Distribution'!$A$2:$B$16,2,FALSE)</f>
        <v>0.49058113799999992</v>
      </c>
      <c r="O5" s="2">
        <f>('EV Characterization'!O$4-'EV Characterization'!O$2)*VLOOKUP($A5,'EV Distribution'!$A$2:$B$16,2,FALSE)</f>
        <v>0.46350792000000002</v>
      </c>
      <c r="P5" s="2">
        <f>('EV Characterization'!P$4-'EV Characterization'!P$2)*VLOOKUP($A5,'EV Distribution'!$A$2:$B$16,2,FALSE)</f>
        <v>0.46064879400000003</v>
      </c>
      <c r="Q5" s="2">
        <f>('EV Characterization'!Q$4-'EV Characterization'!Q$2)*VLOOKUP($A5,'EV Distribution'!$A$2:$B$16,2,FALSE)</f>
        <v>0.42388695599999998</v>
      </c>
      <c r="R5" s="2">
        <f>('EV Characterization'!R$4-'EV Characterization'!R$2)*VLOOKUP($A5,'EV Distribution'!$A$2:$B$16,2,FALSE)</f>
        <v>0.40060511399999998</v>
      </c>
      <c r="S5" s="2">
        <f>('EV Characterization'!S$4-'EV Characterization'!S$2)*VLOOKUP($A5,'EV Distribution'!$A$2:$B$16,2,FALSE)</f>
        <v>0.37767786600000003</v>
      </c>
      <c r="T5" s="2">
        <f>('EV Characterization'!T$4-'EV Characterization'!T$2)*VLOOKUP($A5,'EV Distribution'!$A$2:$B$16,2,FALSE)</f>
        <v>0.27012333599999999</v>
      </c>
      <c r="U5" s="2">
        <f>('EV Characterization'!U$4-'EV Characterization'!U$2)*VLOOKUP($A5,'EV Distribution'!$A$2:$B$16,2,FALSE)</f>
        <v>0.29803320599999999</v>
      </c>
      <c r="V5" s="2">
        <f>('EV Characterization'!V$4-'EV Characterization'!V$2)*VLOOKUP($A5,'EV Distribution'!$A$2:$B$16,2,FALSE)</f>
        <v>0.308393046</v>
      </c>
      <c r="W5" s="2">
        <f>('EV Characterization'!W$4-'EV Characterization'!W$2)*VLOOKUP($A5,'EV Distribution'!$A$2:$B$16,2,FALSE)</f>
        <v>0.32440740600000001</v>
      </c>
      <c r="X5" s="2">
        <f>('EV Characterization'!X$4-'EV Characterization'!X$2)*VLOOKUP($A5,'EV Distribution'!$A$2:$B$16,2,FALSE)</f>
        <v>0.14919389999999999</v>
      </c>
      <c r="Y5" s="2">
        <f>('EV Characterization'!Y$4-'EV Characterization'!Y$2)*VLOOKUP($A5,'EV Distribution'!$A$2:$B$16,2,FALSE)</f>
        <v>0.15202793999999997</v>
      </c>
    </row>
    <row r="6" spans="1:25" x14ac:dyDescent="0.3">
      <c r="A6">
        <v>20</v>
      </c>
      <c r="B6" s="2">
        <f>('EV Characterization'!B$4-'EV Characterization'!B$2)*VLOOKUP($A6,'EV Distribution'!$A$2:$B$16,2,FALSE)</f>
        <v>4.7686495999999995E-2</v>
      </c>
      <c r="C6" s="2">
        <f>('EV Characterization'!C$4-'EV Characterization'!C$2)*VLOOKUP($A6,'EV Distribution'!$A$2:$B$16,2,FALSE)</f>
        <v>5.4361632E-2</v>
      </c>
      <c r="D6" s="2">
        <f>('EV Characterization'!D$4-'EV Characterization'!D$2)*VLOOKUP($A6,'EV Distribution'!$A$2:$B$16,2,FALSE)</f>
        <v>8.1485663999999985E-2</v>
      </c>
      <c r="E6" s="2">
        <f>('EV Characterization'!E$4-'EV Characterization'!E$2)*VLOOKUP($A6,'EV Distribution'!$A$2:$B$16,2,FALSE)</f>
        <v>9.5849103999999991E-2</v>
      </c>
      <c r="F6" s="2">
        <f>('EV Characterization'!F$4-'EV Characterization'!F$2)*VLOOKUP($A6,'EV Distribution'!$A$2:$B$16,2,FALSE)</f>
        <v>0.11394968000000001</v>
      </c>
      <c r="G6" s="2">
        <f>('EV Characterization'!G$4-'EV Characterization'!G$2)*VLOOKUP($A6,'EV Distribution'!$A$2:$B$16,2,FALSE)</f>
        <v>0.12108720000000001</v>
      </c>
      <c r="H6" s="2">
        <f>('EV Characterization'!H$4-'EV Characterization'!H$2)*VLOOKUP($A6,'EV Distribution'!$A$2:$B$16,2,FALSE)</f>
        <v>0.10369320000000001</v>
      </c>
      <c r="I6" s="2">
        <f>('EV Characterization'!I$4-'EV Characterization'!I$2)*VLOOKUP($A6,'EV Distribution'!$A$2:$B$16,2,FALSE)</f>
        <v>0.15489947199999998</v>
      </c>
      <c r="J6" s="2">
        <f>('EV Characterization'!J$4-'EV Characterization'!J$2)*VLOOKUP($A6,'EV Distribution'!$A$2:$B$16,2,FALSE)</f>
        <v>0.13411611200000001</v>
      </c>
      <c r="K6" s="2">
        <f>('EV Characterization'!K$4-'EV Characterization'!K$2)*VLOOKUP($A6,'EV Distribution'!$A$2:$B$16,2,FALSE)</f>
        <v>0.15670095999999997</v>
      </c>
      <c r="L6" s="2">
        <f>('EV Characterization'!L$4-'EV Characterization'!L$2)*VLOOKUP($A6,'EV Distribution'!$A$2:$B$16,2,FALSE)</f>
        <v>0.165337016</v>
      </c>
      <c r="M6" s="2">
        <f>('EV Characterization'!M$4-'EV Characterization'!M$2)*VLOOKUP($A6,'EV Distribution'!$A$2:$B$16,2,FALSE)</f>
        <v>0.16075290399999997</v>
      </c>
      <c r="N6" s="2">
        <f>('EV Characterization'!N$4-'EV Characterization'!N$2)*VLOOKUP($A6,'EV Distribution'!$A$2:$B$16,2,FALSE)</f>
        <v>0.15050276799999998</v>
      </c>
      <c r="O6" s="2">
        <f>('EV Characterization'!O$4-'EV Characterization'!O$2)*VLOOKUP($A6,'EV Distribution'!$A$2:$B$16,2,FALSE)</f>
        <v>0.14219712000000001</v>
      </c>
      <c r="P6" s="2">
        <f>('EV Characterization'!P$4-'EV Characterization'!P$2)*VLOOKUP($A6,'EV Distribution'!$A$2:$B$16,2,FALSE)</f>
        <v>0.14131998400000001</v>
      </c>
      <c r="Q6" s="2">
        <f>('EV Characterization'!Q$4-'EV Characterization'!Q$2)*VLOOKUP($A6,'EV Distribution'!$A$2:$B$16,2,FALSE)</f>
        <v>0.13004201599999998</v>
      </c>
      <c r="R6" s="2">
        <f>('EV Characterization'!R$4-'EV Characterization'!R$2)*VLOOKUP($A6,'EV Distribution'!$A$2:$B$16,2,FALSE)</f>
        <v>0.12289950399999999</v>
      </c>
      <c r="S6" s="2">
        <f>('EV Characterization'!S$4-'EV Characterization'!S$2)*VLOOKUP($A6,'EV Distribution'!$A$2:$B$16,2,FALSE)</f>
        <v>0.115865776</v>
      </c>
      <c r="T6" s="2">
        <f>('EV Characterization'!T$4-'EV Characterization'!T$2)*VLOOKUP($A6,'EV Distribution'!$A$2:$B$16,2,FALSE)</f>
        <v>8.2869695999999993E-2</v>
      </c>
      <c r="U6" s="2">
        <f>('EV Characterization'!U$4-'EV Characterization'!U$2)*VLOOKUP($A6,'EV Distribution'!$A$2:$B$16,2,FALSE)</f>
        <v>9.1432015999999991E-2</v>
      </c>
      <c r="V6" s="2">
        <f>('EV Characterization'!V$4-'EV Characterization'!V$2)*VLOOKUP($A6,'EV Distribution'!$A$2:$B$16,2,FALSE)</f>
        <v>9.461025599999999E-2</v>
      </c>
      <c r="W6" s="2">
        <f>('EV Characterization'!W$4-'EV Characterization'!W$2)*VLOOKUP($A6,'EV Distribution'!$A$2:$B$16,2,FALSE)</f>
        <v>9.9523215999999998E-2</v>
      </c>
      <c r="X6" s="2">
        <f>('EV Characterization'!X$4-'EV Characterization'!X$2)*VLOOKUP($A6,'EV Distribution'!$A$2:$B$16,2,FALSE)</f>
        <v>4.5770399999999996E-2</v>
      </c>
      <c r="Y6" s="2">
        <f>('EV Characterization'!Y$4-'EV Characterization'!Y$2)*VLOOKUP($A6,'EV Distribution'!$A$2:$B$16,2,FALSE)</f>
        <v>4.6639839999999995E-2</v>
      </c>
    </row>
    <row r="7" spans="1:25" x14ac:dyDescent="0.3">
      <c r="A7">
        <v>22</v>
      </c>
      <c r="B7" s="2">
        <f>('EV Characterization'!B$4-'EV Characterization'!B$2)*VLOOKUP($A7,'EV Distribution'!$A$2:$B$16,2,FALSE)</f>
        <v>0.38882835199999999</v>
      </c>
      <c r="C7" s="2">
        <f>('EV Characterization'!C$4-'EV Characterization'!C$2)*VLOOKUP($A7,'EV Distribution'!$A$2:$B$16,2,FALSE)</f>
        <v>0.443256384</v>
      </c>
      <c r="D7" s="2">
        <f>('EV Characterization'!D$4-'EV Characterization'!D$2)*VLOOKUP($A7,'EV Distribution'!$A$2:$B$16,2,FALSE)</f>
        <v>0.66442156799999996</v>
      </c>
      <c r="E7" s="2">
        <f>('EV Characterization'!E$4-'EV Characterization'!E$2)*VLOOKUP($A7,'EV Distribution'!$A$2:$B$16,2,FALSE)</f>
        <v>0.78153884800000006</v>
      </c>
      <c r="F7" s="2">
        <f>('EV Characterization'!F$4-'EV Characterization'!F$2)*VLOOKUP($A7,'EV Distribution'!$A$2:$B$16,2,FALSE)</f>
        <v>0.92912816000000009</v>
      </c>
      <c r="G7" s="2">
        <f>('EV Characterization'!G$4-'EV Characterization'!G$2)*VLOOKUP($A7,'EV Distribution'!$A$2:$B$16,2,FALSE)</f>
        <v>0.98732640000000005</v>
      </c>
      <c r="H7" s="2">
        <f>('EV Characterization'!H$4-'EV Characterization'!H$2)*VLOOKUP($A7,'EV Distribution'!$A$2:$B$16,2,FALSE)</f>
        <v>0.84549840000000009</v>
      </c>
      <c r="I7" s="2">
        <f>('EV Characterization'!I$4-'EV Characterization'!I$2)*VLOOKUP($A7,'EV Distribution'!$A$2:$B$16,2,FALSE)</f>
        <v>1.263026464</v>
      </c>
      <c r="J7" s="2">
        <f>('EV Characterization'!J$4-'EV Characterization'!J$2)*VLOOKUP($A7,'EV Distribution'!$A$2:$B$16,2,FALSE)</f>
        <v>1.0935621440000001</v>
      </c>
      <c r="K7" s="2">
        <f>('EV Characterization'!K$4-'EV Characterization'!K$2)*VLOOKUP($A7,'EV Distribution'!$A$2:$B$16,2,FALSE)</f>
        <v>1.2777155199999999</v>
      </c>
      <c r="L7" s="2">
        <f>('EV Characterization'!L$4-'EV Characterization'!L$2)*VLOOKUP($A7,'EV Distribution'!$A$2:$B$16,2,FALSE)</f>
        <v>1.348132592</v>
      </c>
      <c r="M7" s="2">
        <f>('EV Characterization'!M$4-'EV Characterization'!M$2)*VLOOKUP($A7,'EV Distribution'!$A$2:$B$16,2,FALSE)</f>
        <v>1.310754448</v>
      </c>
      <c r="N7" s="2">
        <f>('EV Characterization'!N$4-'EV Characterization'!N$2)*VLOOKUP($A7,'EV Distribution'!$A$2:$B$16,2,FALSE)</f>
        <v>1.2271764159999998</v>
      </c>
      <c r="O7" s="2">
        <f>('EV Characterization'!O$4-'EV Characterization'!O$2)*VLOOKUP($A7,'EV Distribution'!$A$2:$B$16,2,FALSE)</f>
        <v>1.1594534400000001</v>
      </c>
      <c r="P7" s="2">
        <f>('EV Characterization'!P$4-'EV Characterization'!P$2)*VLOOKUP($A7,'EV Distribution'!$A$2:$B$16,2,FALSE)</f>
        <v>1.152301408</v>
      </c>
      <c r="Q7" s="2">
        <f>('EV Characterization'!Q$4-'EV Characterization'!Q$2)*VLOOKUP($A7,'EV Distribution'!$A$2:$B$16,2,FALSE)</f>
        <v>1.060342592</v>
      </c>
      <c r="R7" s="2">
        <f>('EV Characterization'!R$4-'EV Characterization'!R$2)*VLOOKUP($A7,'EV Distribution'!$A$2:$B$16,2,FALSE)</f>
        <v>1.0021036479999998</v>
      </c>
      <c r="S7" s="2">
        <f>('EV Characterization'!S$4-'EV Characterization'!S$2)*VLOOKUP($A7,'EV Distribution'!$A$2:$B$16,2,FALSE)</f>
        <v>0.94475171200000008</v>
      </c>
      <c r="T7" s="2">
        <f>('EV Characterization'!T$4-'EV Characterization'!T$2)*VLOOKUP($A7,'EV Distribution'!$A$2:$B$16,2,FALSE)</f>
        <v>0.67570675199999997</v>
      </c>
      <c r="U7" s="2">
        <f>('EV Characterization'!U$4-'EV Characterization'!U$2)*VLOOKUP($A7,'EV Distribution'!$A$2:$B$16,2,FALSE)</f>
        <v>0.74552259199999993</v>
      </c>
      <c r="V7" s="2">
        <f>('EV Characterization'!V$4-'EV Characterization'!V$2)*VLOOKUP($A7,'EV Distribution'!$A$2:$B$16,2,FALSE)</f>
        <v>0.77143747200000001</v>
      </c>
      <c r="W7" s="2">
        <f>('EV Characterization'!W$4-'EV Characterization'!W$2)*VLOOKUP($A7,'EV Distribution'!$A$2:$B$16,2,FALSE)</f>
        <v>0.81149699200000003</v>
      </c>
      <c r="X7" s="2">
        <f>('EV Characterization'!X$4-'EV Characterization'!X$2)*VLOOKUP($A7,'EV Distribution'!$A$2:$B$16,2,FALSE)</f>
        <v>0.3732048</v>
      </c>
      <c r="Y7" s="2">
        <f>('EV Characterization'!Y$4-'EV Characterization'!Y$2)*VLOOKUP($A7,'EV Distribution'!$A$2:$B$16,2,FALSE)</f>
        <v>0.38029407999999998</v>
      </c>
    </row>
    <row r="8" spans="1:25" x14ac:dyDescent="0.3">
      <c r="A8">
        <v>24</v>
      </c>
      <c r="B8" s="2">
        <f>('EV Characterization'!B$4-'EV Characterization'!B$2)*VLOOKUP($A8,'EV Distribution'!$A$2:$B$16,2,FALSE)</f>
        <v>0.68044961599999998</v>
      </c>
      <c r="C8" s="2">
        <f>('EV Characterization'!C$4-'EV Characterization'!C$2)*VLOOKUP($A8,'EV Distribution'!$A$2:$B$16,2,FALSE)</f>
        <v>0.77569867199999998</v>
      </c>
      <c r="D8" s="2">
        <f>('EV Characterization'!D$4-'EV Characterization'!D$2)*VLOOKUP($A8,'EV Distribution'!$A$2:$B$16,2,FALSE)</f>
        <v>1.162737744</v>
      </c>
      <c r="E8" s="2">
        <f>('EV Characterization'!E$4-'EV Characterization'!E$2)*VLOOKUP($A8,'EV Distribution'!$A$2:$B$16,2,FALSE)</f>
        <v>1.3676929840000001</v>
      </c>
      <c r="F8" s="2">
        <f>('EV Characterization'!F$4-'EV Characterization'!F$2)*VLOOKUP($A8,'EV Distribution'!$A$2:$B$16,2,FALSE)</f>
        <v>1.6259742800000003</v>
      </c>
      <c r="G8" s="2">
        <f>('EV Characterization'!G$4-'EV Characterization'!G$2)*VLOOKUP($A8,'EV Distribution'!$A$2:$B$16,2,FALSE)</f>
        <v>1.7278212000000002</v>
      </c>
      <c r="H8" s="2">
        <f>('EV Characterization'!H$4-'EV Characterization'!H$2)*VLOOKUP($A8,'EV Distribution'!$A$2:$B$16,2,FALSE)</f>
        <v>1.4796222000000003</v>
      </c>
      <c r="I8" s="2">
        <f>('EV Characterization'!I$4-'EV Characterization'!I$2)*VLOOKUP($A8,'EV Distribution'!$A$2:$B$16,2,FALSE)</f>
        <v>2.2102963119999997</v>
      </c>
      <c r="J8" s="2">
        <f>('EV Characterization'!J$4-'EV Characterization'!J$2)*VLOOKUP($A8,'EV Distribution'!$A$2:$B$16,2,FALSE)</f>
        <v>1.9137337520000002</v>
      </c>
      <c r="K8" s="2">
        <f>('EV Characterization'!K$4-'EV Characterization'!K$2)*VLOOKUP($A8,'EV Distribution'!$A$2:$B$16,2,FALSE)</f>
        <v>2.23600216</v>
      </c>
      <c r="L8" s="2">
        <f>('EV Characterization'!L$4-'EV Characterization'!L$2)*VLOOKUP($A8,'EV Distribution'!$A$2:$B$16,2,FALSE)</f>
        <v>2.3592320360000003</v>
      </c>
      <c r="M8" s="2">
        <f>('EV Characterization'!M$4-'EV Characterization'!M$2)*VLOOKUP($A8,'EV Distribution'!$A$2:$B$16,2,FALSE)</f>
        <v>2.2938202839999997</v>
      </c>
      <c r="N8" s="2">
        <f>('EV Characterization'!N$4-'EV Characterization'!N$2)*VLOOKUP($A8,'EV Distribution'!$A$2:$B$16,2,FALSE)</f>
        <v>2.1475587279999999</v>
      </c>
      <c r="O8" s="2">
        <f>('EV Characterization'!O$4-'EV Characterization'!O$2)*VLOOKUP($A8,'EV Distribution'!$A$2:$B$16,2,FALSE)</f>
        <v>2.0290435200000001</v>
      </c>
      <c r="P8" s="2">
        <f>('EV Characterization'!P$4-'EV Characterization'!P$2)*VLOOKUP($A8,'EV Distribution'!$A$2:$B$16,2,FALSE)</f>
        <v>2.0165274640000002</v>
      </c>
      <c r="Q8" s="2">
        <f>('EV Characterization'!Q$4-'EV Characterization'!Q$2)*VLOOKUP($A8,'EV Distribution'!$A$2:$B$16,2,FALSE)</f>
        <v>1.8555995359999999</v>
      </c>
      <c r="R8" s="2">
        <f>('EV Characterization'!R$4-'EV Characterization'!R$2)*VLOOKUP($A8,'EV Distribution'!$A$2:$B$16,2,FALSE)</f>
        <v>1.7536813839999998</v>
      </c>
      <c r="S8" s="2">
        <f>('EV Characterization'!S$4-'EV Characterization'!S$2)*VLOOKUP($A8,'EV Distribution'!$A$2:$B$16,2,FALSE)</f>
        <v>1.6533154960000001</v>
      </c>
      <c r="T8" s="2">
        <f>('EV Characterization'!T$4-'EV Characterization'!T$2)*VLOOKUP($A8,'EV Distribution'!$A$2:$B$16,2,FALSE)</f>
        <v>1.1824868159999999</v>
      </c>
      <c r="U8" s="2">
        <f>('EV Characterization'!U$4-'EV Characterization'!U$2)*VLOOKUP($A8,'EV Distribution'!$A$2:$B$16,2,FALSE)</f>
        <v>1.304664536</v>
      </c>
      <c r="V8" s="2">
        <f>('EV Characterization'!V$4-'EV Characterization'!V$2)*VLOOKUP($A8,'EV Distribution'!$A$2:$B$16,2,FALSE)</f>
        <v>1.3500155759999999</v>
      </c>
      <c r="W8" s="2">
        <f>('EV Characterization'!W$4-'EV Characterization'!W$2)*VLOOKUP($A8,'EV Distribution'!$A$2:$B$16,2,FALSE)</f>
        <v>1.420119736</v>
      </c>
      <c r="X8" s="2">
        <f>('EV Characterization'!X$4-'EV Characterization'!X$2)*VLOOKUP($A8,'EV Distribution'!$A$2:$B$16,2,FALSE)</f>
        <v>0.65310840000000003</v>
      </c>
      <c r="Y8" s="2">
        <f>('EV Characterization'!Y$4-'EV Characterization'!Y$2)*VLOOKUP($A8,'EV Distribution'!$A$2:$B$16,2,FALSE)</f>
        <v>0.66551463999999994</v>
      </c>
    </row>
    <row r="9" spans="1:25" x14ac:dyDescent="0.3">
      <c r="A9">
        <v>26</v>
      </c>
      <c r="B9" s="2">
        <f>('EV Characterization'!B$4-'EV Characterization'!B$2)*VLOOKUP($A9,'EV Distribution'!$A$2:$B$16,2,FALSE)</f>
        <v>0.53555603200000002</v>
      </c>
      <c r="C9" s="2">
        <f>('EV Characterization'!C$4-'EV Characterization'!C$2)*VLOOKUP($A9,'EV Distribution'!$A$2:$B$16,2,FALSE)</f>
        <v>0.61052294399999996</v>
      </c>
      <c r="D9" s="2">
        <f>('EV Characterization'!D$4-'EV Characterization'!D$2)*VLOOKUP($A9,'EV Distribution'!$A$2:$B$16,2,FALSE)</f>
        <v>0.91514668799999987</v>
      </c>
      <c r="E9" s="2">
        <f>('EV Characterization'!E$4-'EV Characterization'!E$2)*VLOOKUP($A9,'EV Distribution'!$A$2:$B$16,2,FALSE)</f>
        <v>1.076459168</v>
      </c>
      <c r="F9" s="2">
        <f>('EV Characterization'!F$4-'EV Characterization'!F$2)*VLOOKUP($A9,'EV Distribution'!$A$2:$B$16,2,FALSE)</f>
        <v>1.2797425600000001</v>
      </c>
      <c r="G9" s="2">
        <f>('EV Characterization'!G$4-'EV Characterization'!G$2)*VLOOKUP($A9,'EV Distribution'!$A$2:$B$16,2,FALSE)</f>
        <v>1.3599024000000002</v>
      </c>
      <c r="H9" s="2">
        <f>('EV Characterization'!H$4-'EV Characterization'!H$2)*VLOOKUP($A9,'EV Distribution'!$A$2:$B$16,2,FALSE)</f>
        <v>1.1645544000000001</v>
      </c>
      <c r="I9" s="2">
        <f>('EV Characterization'!I$4-'EV Characterization'!I$2)*VLOOKUP($A9,'EV Distribution'!$A$2:$B$16,2,FALSE)</f>
        <v>1.739640224</v>
      </c>
      <c r="J9" s="2">
        <f>('EV Characterization'!J$4-'EV Characterization'!J$2)*VLOOKUP($A9,'EV Distribution'!$A$2:$B$16,2,FALSE)</f>
        <v>1.5062271040000001</v>
      </c>
      <c r="K9" s="2">
        <f>('EV Characterization'!K$4-'EV Characterization'!K$2)*VLOOKUP($A9,'EV Distribution'!$A$2:$B$16,2,FALSE)</f>
        <v>1.7598723199999999</v>
      </c>
      <c r="L9" s="2">
        <f>('EV Characterization'!L$4-'EV Characterization'!L$2)*VLOOKUP($A9,'EV Distribution'!$A$2:$B$16,2,FALSE)</f>
        <v>1.8568618720000001</v>
      </c>
      <c r="M9" s="2">
        <f>('EV Characterization'!M$4-'EV Characterization'!M$2)*VLOOKUP($A9,'EV Distribution'!$A$2:$B$16,2,FALSE)</f>
        <v>1.8053787679999997</v>
      </c>
      <c r="N9" s="2">
        <f>('EV Characterization'!N$4-'EV Characterization'!N$2)*VLOOKUP($A9,'EV Distribution'!$A$2:$B$16,2,FALSE)</f>
        <v>1.6902618559999998</v>
      </c>
      <c r="O9" s="2">
        <f>('EV Characterization'!O$4-'EV Characterization'!O$2)*VLOOKUP($A9,'EV Distribution'!$A$2:$B$16,2,FALSE)</f>
        <v>1.59698304</v>
      </c>
      <c r="P9" s="2">
        <f>('EV Characterization'!P$4-'EV Characterization'!P$2)*VLOOKUP($A9,'EV Distribution'!$A$2:$B$16,2,FALSE)</f>
        <v>1.5871321280000001</v>
      </c>
      <c r="Q9" s="2">
        <f>('EV Characterization'!Q$4-'EV Characterization'!Q$2)*VLOOKUP($A9,'EV Distribution'!$A$2:$B$16,2,FALSE)</f>
        <v>1.4604718720000001</v>
      </c>
      <c r="R9" s="2">
        <f>('EV Characterization'!R$4-'EV Characterization'!R$2)*VLOOKUP($A9,'EV Distribution'!$A$2:$B$16,2,FALSE)</f>
        <v>1.3802559679999999</v>
      </c>
      <c r="S9" s="2">
        <f>('EV Characterization'!S$4-'EV Characterization'!S$2)*VLOOKUP($A9,'EV Distribution'!$A$2:$B$16,2,FALSE)</f>
        <v>1.301261792</v>
      </c>
      <c r="T9" s="2">
        <f>('EV Characterization'!T$4-'EV Characterization'!T$2)*VLOOKUP($A9,'EV Distribution'!$A$2:$B$16,2,FALSE)</f>
        <v>0.93069043200000001</v>
      </c>
      <c r="U9" s="2">
        <f>('EV Characterization'!U$4-'EV Characterization'!U$2)*VLOOKUP($A9,'EV Distribution'!$A$2:$B$16,2,FALSE)</f>
        <v>1.0268518719999999</v>
      </c>
      <c r="V9" s="2">
        <f>('EV Characterization'!V$4-'EV Characterization'!V$2)*VLOOKUP($A9,'EV Distribution'!$A$2:$B$16,2,FALSE)</f>
        <v>1.062545952</v>
      </c>
      <c r="W9" s="2">
        <f>('EV Characterization'!W$4-'EV Characterization'!W$2)*VLOOKUP($A9,'EV Distribution'!$A$2:$B$16,2,FALSE)</f>
        <v>1.117722272</v>
      </c>
      <c r="X9" s="2">
        <f>('EV Characterization'!X$4-'EV Characterization'!X$2)*VLOOKUP($A9,'EV Distribution'!$A$2:$B$16,2,FALSE)</f>
        <v>0.51403679999999996</v>
      </c>
      <c r="Y9" s="2">
        <f>('EV Characterization'!Y$4-'EV Characterization'!Y$2)*VLOOKUP($A9,'EV Distribution'!$A$2:$B$16,2,FALSE)</f>
        <v>0.52380127999999992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0.369570344</v>
      </c>
      <c r="C10" s="2">
        <f>('EV Characterization'!C$4-'EV Characterization'!C$2)*VLOOKUP($A10,'EV Distribution'!$A$2:$B$16,2,FALSE)</f>
        <v>0.421302648</v>
      </c>
      <c r="D10" s="2">
        <f>('EV Characterization'!D$4-'EV Characterization'!D$2)*VLOOKUP($A10,'EV Distribution'!$A$2:$B$16,2,FALSE)</f>
        <v>0.63151389599999996</v>
      </c>
      <c r="E10" s="2">
        <f>('EV Characterization'!E$4-'EV Characterization'!E$2)*VLOOKUP($A10,'EV Distribution'!$A$2:$B$16,2,FALSE)</f>
        <v>0.74283055600000003</v>
      </c>
      <c r="F10" s="2">
        <f>('EV Characterization'!F$4-'EV Characterization'!F$2)*VLOOKUP($A10,'EV Distribution'!$A$2:$B$16,2,FALSE)</f>
        <v>0.88311002000000016</v>
      </c>
      <c r="G10" s="2">
        <f>('EV Characterization'!G$4-'EV Characterization'!G$2)*VLOOKUP($A10,'EV Distribution'!$A$2:$B$16,2,FALSE)</f>
        <v>0.93842580000000009</v>
      </c>
      <c r="H10" s="2">
        <f>('EV Characterization'!H$4-'EV Characterization'!H$2)*VLOOKUP($A10,'EV Distribution'!$A$2:$B$16,2,FALSE)</f>
        <v>0.80362230000000012</v>
      </c>
      <c r="I10" s="2">
        <f>('EV Characterization'!I$4-'EV Characterization'!I$2)*VLOOKUP($A10,'EV Distribution'!$A$2:$B$16,2,FALSE)</f>
        <v>1.200470908</v>
      </c>
      <c r="J10" s="2">
        <f>('EV Characterization'!J$4-'EV Characterization'!J$2)*VLOOKUP($A10,'EV Distribution'!$A$2:$B$16,2,FALSE)</f>
        <v>1.0393998680000001</v>
      </c>
      <c r="K10" s="2">
        <f>('EV Characterization'!K$4-'EV Characterization'!K$2)*VLOOKUP($A10,'EV Distribution'!$A$2:$B$16,2,FALSE)</f>
        <v>1.2144324399999999</v>
      </c>
      <c r="L10" s="2">
        <f>('EV Characterization'!L$4-'EV Characterization'!L$2)*VLOOKUP($A10,'EV Distribution'!$A$2:$B$16,2,FALSE)</f>
        <v>1.2813618740000001</v>
      </c>
      <c r="M10" s="2">
        <f>('EV Characterization'!M$4-'EV Characterization'!M$2)*VLOOKUP($A10,'EV Distribution'!$A$2:$B$16,2,FALSE)</f>
        <v>1.2458350059999999</v>
      </c>
      <c r="N10" s="2">
        <f>('EV Characterization'!N$4-'EV Characterization'!N$2)*VLOOKUP($A10,'EV Distribution'!$A$2:$B$16,2,FALSE)</f>
        <v>1.1663964519999999</v>
      </c>
      <c r="O10" s="2">
        <f>('EV Characterization'!O$4-'EV Characterization'!O$2)*VLOOKUP($A10,'EV Distribution'!$A$2:$B$16,2,FALSE)</f>
        <v>1.1020276800000002</v>
      </c>
      <c r="P10" s="2">
        <f>('EV Characterization'!P$4-'EV Characterization'!P$2)*VLOOKUP($A10,'EV Distribution'!$A$2:$B$16,2,FALSE)</f>
        <v>1.0952298760000001</v>
      </c>
      <c r="Q10" s="2">
        <f>('EV Characterization'!Q$4-'EV Characterization'!Q$2)*VLOOKUP($A10,'EV Distribution'!$A$2:$B$16,2,FALSE)</f>
        <v>1.0078256240000001</v>
      </c>
      <c r="R10" s="2">
        <f>('EV Characterization'!R$4-'EV Characterization'!R$2)*VLOOKUP($A10,'EV Distribution'!$A$2:$B$16,2,FALSE)</f>
        <v>0.95247115599999999</v>
      </c>
      <c r="S10" s="2">
        <f>('EV Characterization'!S$4-'EV Characterization'!S$2)*VLOOKUP($A10,'EV Distribution'!$A$2:$B$16,2,FALSE)</f>
        <v>0.8979597640000001</v>
      </c>
      <c r="T10" s="2">
        <f>('EV Characterization'!T$4-'EV Characterization'!T$2)*VLOOKUP($A10,'EV Distribution'!$A$2:$B$16,2,FALSE)</f>
        <v>0.64224014400000007</v>
      </c>
      <c r="U10" s="2">
        <f>('EV Characterization'!U$4-'EV Characterization'!U$2)*VLOOKUP($A10,'EV Distribution'!$A$2:$B$16,2,FALSE)</f>
        <v>0.708598124</v>
      </c>
      <c r="V10" s="2">
        <f>('EV Characterization'!V$4-'EV Characterization'!V$2)*VLOOKUP($A10,'EV Distribution'!$A$2:$B$16,2,FALSE)</f>
        <v>0.73322948399999999</v>
      </c>
      <c r="W10" s="2">
        <f>('EV Characterization'!W$4-'EV Characterization'!W$2)*VLOOKUP($A10,'EV Distribution'!$A$2:$B$16,2,FALSE)</f>
        <v>0.77130492400000006</v>
      </c>
      <c r="X10" s="2">
        <f>('EV Characterization'!X$4-'EV Characterization'!X$2)*VLOOKUP($A10,'EV Distribution'!$A$2:$B$16,2,FALSE)</f>
        <v>0.3547206</v>
      </c>
      <c r="Y10" s="2">
        <f>('EV Characterization'!Y$4-'EV Characterization'!Y$2)*VLOOKUP($A10,'EV Distribution'!$A$2:$B$16,2,FALSE)</f>
        <v>0.36145875999999999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0.161400448</v>
      </c>
      <c r="C11" s="2">
        <f>('EV Characterization'!C$4-'EV Characterization'!C$2)*VLOOKUP($A11,'EV Distribution'!$A$2:$B$16,2,FALSE)</f>
        <v>0.18399321600000001</v>
      </c>
      <c r="D11" s="2">
        <f>('EV Characterization'!D$4-'EV Characterization'!D$2)*VLOOKUP($A11,'EV Distribution'!$A$2:$B$16,2,FALSE)</f>
        <v>0.27579763200000001</v>
      </c>
      <c r="E11" s="2">
        <f>('EV Characterization'!E$4-'EV Characterization'!E$2)*VLOOKUP($A11,'EV Distribution'!$A$2:$B$16,2,FALSE)</f>
        <v>0.32441235200000001</v>
      </c>
      <c r="F11" s="2">
        <f>('EV Characterization'!F$4-'EV Characterization'!F$2)*VLOOKUP($A11,'EV Distribution'!$A$2:$B$16,2,FALSE)</f>
        <v>0.38567584000000005</v>
      </c>
      <c r="G11" s="2">
        <f>('EV Characterization'!G$4-'EV Characterization'!G$2)*VLOOKUP($A11,'EV Distribution'!$A$2:$B$16,2,FALSE)</f>
        <v>0.40983360000000008</v>
      </c>
      <c r="H11" s="2">
        <f>('EV Characterization'!H$4-'EV Characterization'!H$2)*VLOOKUP($A11,'EV Distribution'!$A$2:$B$16,2,FALSE)</f>
        <v>0.35096160000000004</v>
      </c>
      <c r="I11" s="2">
        <f>('EV Characterization'!I$4-'EV Characterization'!I$2)*VLOOKUP($A11,'EV Distribution'!$A$2:$B$16,2,FALSE)</f>
        <v>0.52427513599999997</v>
      </c>
      <c r="J11" s="2">
        <f>('EV Characterization'!J$4-'EV Characterization'!J$2)*VLOOKUP($A11,'EV Distribution'!$A$2:$B$16,2,FALSE)</f>
        <v>0.45393145600000001</v>
      </c>
      <c r="K11" s="2">
        <f>('EV Characterization'!K$4-'EV Characterization'!K$2)*VLOOKUP($A11,'EV Distribution'!$A$2:$B$16,2,FALSE)</f>
        <v>0.53037248000000004</v>
      </c>
      <c r="L11" s="2">
        <f>('EV Characterization'!L$4-'EV Characterization'!L$2)*VLOOKUP($A11,'EV Distribution'!$A$2:$B$16,2,FALSE)</f>
        <v>0.55960220800000005</v>
      </c>
      <c r="M11" s="2">
        <f>('EV Characterization'!M$4-'EV Characterization'!M$2)*VLOOKUP($A11,'EV Distribution'!$A$2:$B$16,2,FALSE)</f>
        <v>0.54408675200000001</v>
      </c>
      <c r="N11" s="2">
        <f>('EV Characterization'!N$4-'EV Characterization'!N$2)*VLOOKUP($A11,'EV Distribution'!$A$2:$B$16,2,FALSE)</f>
        <v>0.50939398400000002</v>
      </c>
      <c r="O11" s="2">
        <f>('EV Characterization'!O$4-'EV Characterization'!O$2)*VLOOKUP($A11,'EV Distribution'!$A$2:$B$16,2,FALSE)</f>
        <v>0.48128256000000003</v>
      </c>
      <c r="P11" s="2">
        <f>('EV Characterization'!P$4-'EV Characterization'!P$2)*VLOOKUP($A11,'EV Distribution'!$A$2:$B$16,2,FALSE)</f>
        <v>0.47831379200000007</v>
      </c>
      <c r="Q11" s="2">
        <f>('EV Characterization'!Q$4-'EV Characterization'!Q$2)*VLOOKUP($A11,'EV Distribution'!$A$2:$B$16,2,FALSE)</f>
        <v>0.44014220800000003</v>
      </c>
      <c r="R11" s="2">
        <f>('EV Characterization'!R$4-'EV Characterization'!R$2)*VLOOKUP($A11,'EV Distribution'!$A$2:$B$16,2,FALSE)</f>
        <v>0.41596755200000002</v>
      </c>
      <c r="S11" s="2">
        <f>('EV Characterization'!S$4-'EV Characterization'!S$2)*VLOOKUP($A11,'EV Distribution'!$A$2:$B$16,2,FALSE)</f>
        <v>0.39216108800000005</v>
      </c>
      <c r="T11" s="2">
        <f>('EV Characterization'!T$4-'EV Characterization'!T$2)*VLOOKUP($A11,'EV Distribution'!$A$2:$B$16,2,FALSE)</f>
        <v>0.28048204799999998</v>
      </c>
      <c r="U11" s="2">
        <f>('EV Characterization'!U$4-'EV Characterization'!U$2)*VLOOKUP($A11,'EV Distribution'!$A$2:$B$16,2,FALSE)</f>
        <v>0.30946220800000002</v>
      </c>
      <c r="V11" s="2">
        <f>('EV Characterization'!V$4-'EV Characterization'!V$2)*VLOOKUP($A11,'EV Distribution'!$A$2:$B$16,2,FALSE)</f>
        <v>0.32021932800000003</v>
      </c>
      <c r="W11" s="2">
        <f>('EV Characterization'!W$4-'EV Characterization'!W$2)*VLOOKUP($A11,'EV Distribution'!$A$2:$B$16,2,FALSE)</f>
        <v>0.33684780800000003</v>
      </c>
      <c r="X11" s="2">
        <f>('EV Characterization'!X$4-'EV Characterization'!X$2)*VLOOKUP($A11,'EV Distribution'!$A$2:$B$16,2,FALSE)</f>
        <v>0.1549152</v>
      </c>
      <c r="Y11" s="2">
        <f>('EV Characterization'!Y$4-'EV Characterization'!Y$2)*VLOOKUP($A11,'EV Distribution'!$A$2:$B$16,2,FALSE)</f>
        <v>0.15785791999999998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0.38882835199999999</v>
      </c>
      <c r="C12" s="2">
        <f>('EV Characterization'!C$4-'EV Characterization'!C$2)*VLOOKUP($A12,'EV Distribution'!$A$2:$B$16,2,FALSE)</f>
        <v>0.443256384</v>
      </c>
      <c r="D12" s="2">
        <f>('EV Characterization'!D$4-'EV Characterization'!D$2)*VLOOKUP($A12,'EV Distribution'!$A$2:$B$16,2,FALSE)</f>
        <v>0.66442156799999996</v>
      </c>
      <c r="E12" s="2">
        <f>('EV Characterization'!E$4-'EV Characterization'!E$2)*VLOOKUP($A12,'EV Distribution'!$A$2:$B$16,2,FALSE)</f>
        <v>0.78153884800000006</v>
      </c>
      <c r="F12" s="2">
        <f>('EV Characterization'!F$4-'EV Characterization'!F$2)*VLOOKUP($A12,'EV Distribution'!$A$2:$B$16,2,FALSE)</f>
        <v>0.92912816000000009</v>
      </c>
      <c r="G12" s="2">
        <f>('EV Characterization'!G$4-'EV Characterization'!G$2)*VLOOKUP($A12,'EV Distribution'!$A$2:$B$16,2,FALSE)</f>
        <v>0.98732640000000005</v>
      </c>
      <c r="H12" s="2">
        <f>('EV Characterization'!H$4-'EV Characterization'!H$2)*VLOOKUP($A12,'EV Distribution'!$A$2:$B$16,2,FALSE)</f>
        <v>0.84549840000000009</v>
      </c>
      <c r="I12" s="2">
        <f>('EV Characterization'!I$4-'EV Characterization'!I$2)*VLOOKUP($A12,'EV Distribution'!$A$2:$B$16,2,FALSE)</f>
        <v>1.263026464</v>
      </c>
      <c r="J12" s="2">
        <f>('EV Characterization'!J$4-'EV Characterization'!J$2)*VLOOKUP($A12,'EV Distribution'!$A$2:$B$16,2,FALSE)</f>
        <v>1.0935621440000001</v>
      </c>
      <c r="K12" s="2">
        <f>('EV Characterization'!K$4-'EV Characterization'!K$2)*VLOOKUP($A12,'EV Distribution'!$A$2:$B$16,2,FALSE)</f>
        <v>1.2777155199999999</v>
      </c>
      <c r="L12" s="2">
        <f>('EV Characterization'!L$4-'EV Characterization'!L$2)*VLOOKUP($A12,'EV Distribution'!$A$2:$B$16,2,FALSE)</f>
        <v>1.348132592</v>
      </c>
      <c r="M12" s="2">
        <f>('EV Characterization'!M$4-'EV Characterization'!M$2)*VLOOKUP($A12,'EV Distribution'!$A$2:$B$16,2,FALSE)</f>
        <v>1.310754448</v>
      </c>
      <c r="N12" s="2">
        <f>('EV Characterization'!N$4-'EV Characterization'!N$2)*VLOOKUP($A12,'EV Distribution'!$A$2:$B$16,2,FALSE)</f>
        <v>1.2271764159999998</v>
      </c>
      <c r="O12" s="2">
        <f>('EV Characterization'!O$4-'EV Characterization'!O$2)*VLOOKUP($A12,'EV Distribution'!$A$2:$B$16,2,FALSE)</f>
        <v>1.1594534400000001</v>
      </c>
      <c r="P12" s="2">
        <f>('EV Characterization'!P$4-'EV Characterization'!P$2)*VLOOKUP($A12,'EV Distribution'!$A$2:$B$16,2,FALSE)</f>
        <v>1.152301408</v>
      </c>
      <c r="Q12" s="2">
        <f>('EV Characterization'!Q$4-'EV Characterization'!Q$2)*VLOOKUP($A12,'EV Distribution'!$A$2:$B$16,2,FALSE)</f>
        <v>1.060342592</v>
      </c>
      <c r="R12" s="2">
        <f>('EV Characterization'!R$4-'EV Characterization'!R$2)*VLOOKUP($A12,'EV Distribution'!$A$2:$B$16,2,FALSE)</f>
        <v>1.0021036479999998</v>
      </c>
      <c r="S12" s="2">
        <f>('EV Characterization'!S$4-'EV Characterization'!S$2)*VLOOKUP($A12,'EV Distribution'!$A$2:$B$16,2,FALSE)</f>
        <v>0.94475171200000008</v>
      </c>
      <c r="T12" s="2">
        <f>('EV Characterization'!T$4-'EV Characterization'!T$2)*VLOOKUP($A12,'EV Distribution'!$A$2:$B$16,2,FALSE)</f>
        <v>0.67570675199999997</v>
      </c>
      <c r="U12" s="2">
        <f>('EV Characterization'!U$4-'EV Characterization'!U$2)*VLOOKUP($A12,'EV Distribution'!$A$2:$B$16,2,FALSE)</f>
        <v>0.74552259199999993</v>
      </c>
      <c r="V12" s="2">
        <f>('EV Characterization'!V$4-'EV Characterization'!V$2)*VLOOKUP($A12,'EV Distribution'!$A$2:$B$16,2,FALSE)</f>
        <v>0.77143747200000001</v>
      </c>
      <c r="W12" s="2">
        <f>('EV Characterization'!W$4-'EV Characterization'!W$2)*VLOOKUP($A12,'EV Distribution'!$A$2:$B$16,2,FALSE)</f>
        <v>0.81149699200000003</v>
      </c>
      <c r="X12" s="2">
        <f>('EV Characterization'!X$4-'EV Characterization'!X$2)*VLOOKUP($A12,'EV Distribution'!$A$2:$B$16,2,FALSE)</f>
        <v>0.3732048</v>
      </c>
      <c r="Y12" s="2">
        <f>('EV Characterization'!Y$4-'EV Characterization'!Y$2)*VLOOKUP($A12,'EV Distribution'!$A$2:$B$16,2,FALSE)</f>
        <v>0.38029407999999998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9.7207087999999997E-2</v>
      </c>
      <c r="C13" s="2">
        <f>('EV Characterization'!C$4-'EV Characterization'!C$2)*VLOOKUP($A13,'EV Distribution'!$A$2:$B$16,2,FALSE)</f>
        <v>0.110814096</v>
      </c>
      <c r="D13" s="2">
        <f>('EV Characterization'!D$4-'EV Characterization'!D$2)*VLOOKUP($A13,'EV Distribution'!$A$2:$B$16,2,FALSE)</f>
        <v>0.16610539199999999</v>
      </c>
      <c r="E13" s="2">
        <f>('EV Characterization'!E$4-'EV Characterization'!E$2)*VLOOKUP($A13,'EV Distribution'!$A$2:$B$16,2,FALSE)</f>
        <v>0.19538471200000002</v>
      </c>
      <c r="F13" s="2">
        <f>('EV Characterization'!F$4-'EV Characterization'!F$2)*VLOOKUP($A13,'EV Distribution'!$A$2:$B$16,2,FALSE)</f>
        <v>0.23228204000000002</v>
      </c>
      <c r="G13" s="2">
        <f>('EV Characterization'!G$4-'EV Characterization'!G$2)*VLOOKUP($A13,'EV Distribution'!$A$2:$B$16,2,FALSE)</f>
        <v>0.24683160000000001</v>
      </c>
      <c r="H13" s="2">
        <f>('EV Characterization'!H$4-'EV Characterization'!H$2)*VLOOKUP($A13,'EV Distribution'!$A$2:$B$16,2,FALSE)</f>
        <v>0.21137460000000002</v>
      </c>
      <c r="I13" s="2">
        <f>('EV Characterization'!I$4-'EV Characterization'!I$2)*VLOOKUP($A13,'EV Distribution'!$A$2:$B$16,2,FALSE)</f>
        <v>0.31575661599999999</v>
      </c>
      <c r="J13" s="2">
        <f>('EV Characterization'!J$4-'EV Characterization'!J$2)*VLOOKUP($A13,'EV Distribution'!$A$2:$B$16,2,FALSE)</f>
        <v>0.27339053600000002</v>
      </c>
      <c r="K13" s="2">
        <f>('EV Characterization'!K$4-'EV Characterization'!K$2)*VLOOKUP($A13,'EV Distribution'!$A$2:$B$16,2,FALSE)</f>
        <v>0.31942887999999997</v>
      </c>
      <c r="L13" s="2">
        <f>('EV Characterization'!L$4-'EV Characterization'!L$2)*VLOOKUP($A13,'EV Distribution'!$A$2:$B$16,2,FALSE)</f>
        <v>0.337033148</v>
      </c>
      <c r="M13" s="2">
        <f>('EV Characterization'!M$4-'EV Characterization'!M$2)*VLOOKUP($A13,'EV Distribution'!$A$2:$B$16,2,FALSE)</f>
        <v>0.32768861199999999</v>
      </c>
      <c r="N13" s="2">
        <f>('EV Characterization'!N$4-'EV Characterization'!N$2)*VLOOKUP($A13,'EV Distribution'!$A$2:$B$16,2,FALSE)</f>
        <v>0.30679410399999996</v>
      </c>
      <c r="O13" s="2">
        <f>('EV Characterization'!O$4-'EV Characterization'!O$2)*VLOOKUP($A13,'EV Distribution'!$A$2:$B$16,2,FALSE)</f>
        <v>0.28986336000000001</v>
      </c>
      <c r="P13" s="2">
        <f>('EV Characterization'!P$4-'EV Characterization'!P$2)*VLOOKUP($A13,'EV Distribution'!$A$2:$B$16,2,FALSE)</f>
        <v>0.28807535200000001</v>
      </c>
      <c r="Q13" s="2">
        <f>('EV Characterization'!Q$4-'EV Characterization'!Q$2)*VLOOKUP($A13,'EV Distribution'!$A$2:$B$16,2,FALSE)</f>
        <v>0.26508564800000001</v>
      </c>
      <c r="R13" s="2">
        <f>('EV Characterization'!R$4-'EV Characterization'!R$2)*VLOOKUP($A13,'EV Distribution'!$A$2:$B$16,2,FALSE)</f>
        <v>0.25052591199999996</v>
      </c>
      <c r="S13" s="2">
        <f>('EV Characterization'!S$4-'EV Characterization'!S$2)*VLOOKUP($A13,'EV Distribution'!$A$2:$B$16,2,FALSE)</f>
        <v>0.23618792800000002</v>
      </c>
      <c r="T13" s="2">
        <f>('EV Characterization'!T$4-'EV Characterization'!T$2)*VLOOKUP($A13,'EV Distribution'!$A$2:$B$16,2,FALSE)</f>
        <v>0.16892668799999999</v>
      </c>
      <c r="U13" s="2">
        <f>('EV Characterization'!U$4-'EV Characterization'!U$2)*VLOOKUP($A13,'EV Distribution'!$A$2:$B$16,2,FALSE)</f>
        <v>0.18638064799999998</v>
      </c>
      <c r="V13" s="2">
        <f>('EV Characterization'!V$4-'EV Characterization'!V$2)*VLOOKUP($A13,'EV Distribution'!$A$2:$B$16,2,FALSE)</f>
        <v>0.192859368</v>
      </c>
      <c r="W13" s="2">
        <f>('EV Characterization'!W$4-'EV Characterization'!W$2)*VLOOKUP($A13,'EV Distribution'!$A$2:$B$16,2,FALSE)</f>
        <v>0.20287424800000001</v>
      </c>
      <c r="X13" s="2">
        <f>('EV Characterization'!X$4-'EV Characterization'!X$2)*VLOOKUP($A13,'EV Distribution'!$A$2:$B$16,2,FALSE)</f>
        <v>9.3301200000000001E-2</v>
      </c>
      <c r="Y13" s="2">
        <f>('EV Characterization'!Y$4-'EV Characterization'!Y$2)*VLOOKUP($A13,'EV Distribution'!$A$2:$B$16,2,FALSE)</f>
        <v>9.5073519999999995E-2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0.54426798799999998</v>
      </c>
      <c r="C14" s="2">
        <f>('EV Characterization'!C$4-'EV Characterization'!C$2)*VLOOKUP($A14,'EV Distribution'!$A$2:$B$16,2,FALSE)</f>
        <v>0.62045439599999996</v>
      </c>
      <c r="D14" s="2">
        <f>('EV Characterization'!D$4-'EV Characterization'!D$2)*VLOOKUP($A14,'EV Distribution'!$A$2:$B$16,2,FALSE)</f>
        <v>0.93003349199999996</v>
      </c>
      <c r="E14" s="2">
        <f>('EV Characterization'!E$4-'EV Characterization'!E$2)*VLOOKUP($A14,'EV Distribution'!$A$2:$B$16,2,FALSE)</f>
        <v>1.0939700619999999</v>
      </c>
      <c r="F14" s="2">
        <f>('EV Characterization'!F$4-'EV Characterization'!F$2)*VLOOKUP($A14,'EV Distribution'!$A$2:$B$16,2,FALSE)</f>
        <v>1.3005602900000002</v>
      </c>
      <c r="G14" s="2">
        <f>('EV Characterization'!G$4-'EV Characterization'!G$2)*VLOOKUP($A14,'EV Distribution'!$A$2:$B$16,2,FALSE)</f>
        <v>1.3820241</v>
      </c>
      <c r="H14" s="2">
        <f>('EV Characterization'!H$4-'EV Characterization'!H$2)*VLOOKUP($A14,'EV Distribution'!$A$2:$B$16,2,FALSE)</f>
        <v>1.1834983500000003</v>
      </c>
      <c r="I14" s="2">
        <f>('EV Characterization'!I$4-'EV Characterization'!I$2)*VLOOKUP($A14,'EV Distribution'!$A$2:$B$16,2,FALSE)</f>
        <v>1.7679391659999999</v>
      </c>
      <c r="J14" s="2">
        <f>('EV Characterization'!J$4-'EV Characterization'!J$2)*VLOOKUP($A14,'EV Distribution'!$A$2:$B$16,2,FALSE)</f>
        <v>1.530729086</v>
      </c>
      <c r="K14" s="2">
        <f>('EV Characterization'!K$4-'EV Characterization'!K$2)*VLOOKUP($A14,'EV Distribution'!$A$2:$B$16,2,FALSE)</f>
        <v>1.7885003799999999</v>
      </c>
      <c r="L14" s="2">
        <f>('EV Characterization'!L$4-'EV Characterization'!L$2)*VLOOKUP($A14,'EV Distribution'!$A$2:$B$16,2,FALSE)</f>
        <v>1.887067673</v>
      </c>
      <c r="M14" s="2">
        <f>('EV Characterization'!M$4-'EV Characterization'!M$2)*VLOOKUP($A14,'EV Distribution'!$A$2:$B$16,2,FALSE)</f>
        <v>1.8347470869999998</v>
      </c>
      <c r="N14" s="2">
        <f>('EV Characterization'!N$4-'EV Characterization'!N$2)*VLOOKUP($A14,'EV Distribution'!$A$2:$B$16,2,FALSE)</f>
        <v>1.7177575539999999</v>
      </c>
      <c r="O14" s="2">
        <f>('EV Characterization'!O$4-'EV Characterization'!O$2)*VLOOKUP($A14,'EV Distribution'!$A$2:$B$16,2,FALSE)</f>
        <v>1.6229613600000001</v>
      </c>
      <c r="P14" s="2">
        <f>('EV Characterization'!P$4-'EV Characterization'!P$2)*VLOOKUP($A14,'EV Distribution'!$A$2:$B$16,2,FALSE)</f>
        <v>1.6129502020000002</v>
      </c>
      <c r="Q14" s="2">
        <f>('EV Characterization'!Q$4-'EV Characterization'!Q$2)*VLOOKUP($A14,'EV Distribution'!$A$2:$B$16,2,FALSE)</f>
        <v>1.4842295480000001</v>
      </c>
      <c r="R14" s="2">
        <f>('EV Characterization'!R$4-'EV Characterization'!R$2)*VLOOKUP($A14,'EV Distribution'!$A$2:$B$16,2,FALSE)</f>
        <v>1.4027087619999998</v>
      </c>
      <c r="S14" s="2">
        <f>('EV Characterization'!S$4-'EV Characterization'!S$2)*VLOOKUP($A14,'EV Distribution'!$A$2:$B$16,2,FALSE)</f>
        <v>1.3224295780000002</v>
      </c>
      <c r="T14" s="2">
        <f>('EV Characterization'!T$4-'EV Characterization'!T$2)*VLOOKUP($A14,'EV Distribution'!$A$2:$B$16,2,FALSE)</f>
        <v>0.94583008800000001</v>
      </c>
      <c r="U14" s="2">
        <f>('EV Characterization'!U$4-'EV Characterization'!U$2)*VLOOKUP($A14,'EV Distribution'!$A$2:$B$16,2,FALSE)</f>
        <v>1.0435557979999999</v>
      </c>
      <c r="V14" s="2">
        <f>('EV Characterization'!V$4-'EV Characterization'!V$2)*VLOOKUP($A14,'EV Distribution'!$A$2:$B$16,2,FALSE)</f>
        <v>1.0798305179999999</v>
      </c>
      <c r="W14" s="2">
        <f>('EV Characterization'!W$4-'EV Characterization'!W$2)*VLOOKUP($A14,'EV Distribution'!$A$2:$B$16,2,FALSE)</f>
        <v>1.1359043980000001</v>
      </c>
      <c r="X14" s="2">
        <f>('EV Characterization'!X$4-'EV Characterization'!X$2)*VLOOKUP($A14,'EV Distribution'!$A$2:$B$16,2,FALSE)</f>
        <v>0.52239869999999999</v>
      </c>
      <c r="Y14" s="2">
        <f>('EV Characterization'!Y$4-'EV Characterization'!Y$2)*VLOOKUP($A14,'EV Distribution'!$A$2:$B$16,2,FALSE)</f>
        <v>0.53232201999999995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0.3209668</v>
      </c>
      <c r="C15" s="2">
        <f>('EV Characterization'!C$4-'EV Characterization'!C$2)*VLOOKUP($A15,'EV Distribution'!$A$2:$B$16,2,FALSE)</f>
        <v>0.36589560000000004</v>
      </c>
      <c r="D15" s="2">
        <f>('EV Characterization'!D$4-'EV Characterization'!D$2)*VLOOKUP($A15,'EV Distribution'!$A$2:$B$16,2,FALSE)</f>
        <v>0.54846119999999998</v>
      </c>
      <c r="E15" s="2">
        <f>('EV Characterization'!E$4-'EV Characterization'!E$2)*VLOOKUP($A15,'EV Distribution'!$A$2:$B$16,2,FALSE)</f>
        <v>0.64513820000000011</v>
      </c>
      <c r="F15" s="2">
        <f>('EV Characterization'!F$4-'EV Characterization'!F$2)*VLOOKUP($A15,'EV Distribution'!$A$2:$B$16,2,FALSE)</f>
        <v>0.76696900000000012</v>
      </c>
      <c r="G15" s="2">
        <f>('EV Characterization'!G$4-'EV Characterization'!G$2)*VLOOKUP($A15,'EV Distribution'!$A$2:$B$16,2,FALSE)</f>
        <v>0.81501000000000012</v>
      </c>
      <c r="H15" s="2">
        <f>('EV Characterization'!H$4-'EV Characterization'!H$2)*VLOOKUP($A15,'EV Distribution'!$A$2:$B$16,2,FALSE)</f>
        <v>0.69793500000000019</v>
      </c>
      <c r="I15" s="2">
        <f>('EV Characterization'!I$4-'EV Characterization'!I$2)*VLOOKUP($A15,'EV Distribution'!$A$2:$B$16,2,FALSE)</f>
        <v>1.0425926000000001</v>
      </c>
      <c r="J15" s="2">
        <f>('EV Characterization'!J$4-'EV Characterization'!J$2)*VLOOKUP($A15,'EV Distribution'!$A$2:$B$16,2,FALSE)</f>
        <v>0.90270460000000008</v>
      </c>
      <c r="K15" s="2">
        <f>('EV Characterization'!K$4-'EV Characterization'!K$2)*VLOOKUP($A15,'EV Distribution'!$A$2:$B$16,2,FALSE)</f>
        <v>1.054718</v>
      </c>
      <c r="L15" s="2">
        <f>('EV Characterization'!L$4-'EV Characterization'!L$2)*VLOOKUP($A15,'EV Distribution'!$A$2:$B$16,2,FALSE)</f>
        <v>1.1128453</v>
      </c>
      <c r="M15" s="2">
        <f>('EV Characterization'!M$4-'EV Characterization'!M$2)*VLOOKUP($A15,'EV Distribution'!$A$2:$B$16,2,FALSE)</f>
        <v>1.0819907</v>
      </c>
      <c r="N15" s="2">
        <f>('EV Characterization'!N$4-'EV Characterization'!N$2)*VLOOKUP($A15,'EV Distribution'!$A$2:$B$16,2,FALSE)</f>
        <v>1.0129994</v>
      </c>
      <c r="O15" s="2">
        <f>('EV Characterization'!O$4-'EV Characterization'!O$2)*VLOOKUP($A15,'EV Distribution'!$A$2:$B$16,2,FALSE)</f>
        <v>0.95709600000000017</v>
      </c>
      <c r="P15" s="2">
        <f>('EV Characterization'!P$4-'EV Characterization'!P$2)*VLOOKUP($A15,'EV Distribution'!$A$2:$B$16,2,FALSE)</f>
        <v>0.95119220000000015</v>
      </c>
      <c r="Q15" s="2">
        <f>('EV Characterization'!Q$4-'EV Characterization'!Q$2)*VLOOKUP($A15,'EV Distribution'!$A$2:$B$16,2,FALSE)</f>
        <v>0.87528280000000003</v>
      </c>
      <c r="R15" s="2">
        <f>('EV Characterization'!R$4-'EV Characterization'!R$2)*VLOOKUP($A15,'EV Distribution'!$A$2:$B$16,2,FALSE)</f>
        <v>0.82720820000000006</v>
      </c>
      <c r="S15" s="2">
        <f>('EV Characterization'!S$4-'EV Characterization'!S$2)*VLOOKUP($A15,'EV Distribution'!$A$2:$B$16,2,FALSE)</f>
        <v>0.77986580000000016</v>
      </c>
      <c r="T15" s="2">
        <f>('EV Characterization'!T$4-'EV Characterization'!T$2)*VLOOKUP($A15,'EV Distribution'!$A$2:$B$16,2,FALSE)</f>
        <v>0.55777680000000007</v>
      </c>
      <c r="U15" s="2">
        <f>('EV Characterization'!U$4-'EV Characterization'!U$2)*VLOOKUP($A15,'EV Distribution'!$A$2:$B$16,2,FALSE)</f>
        <v>0.61540780000000006</v>
      </c>
      <c r="V15" s="2">
        <f>('EV Characterization'!V$4-'EV Characterization'!V$2)*VLOOKUP($A15,'EV Distribution'!$A$2:$B$16,2,FALSE)</f>
        <v>0.63679980000000003</v>
      </c>
      <c r="W15" s="2">
        <f>('EV Characterization'!W$4-'EV Characterization'!W$2)*VLOOKUP($A15,'EV Distribution'!$A$2:$B$16,2,FALSE)</f>
        <v>0.66986780000000001</v>
      </c>
      <c r="X15" s="2">
        <f>('EV Characterization'!X$4-'EV Characterization'!X$2)*VLOOKUP($A15,'EV Distribution'!$A$2:$B$16,2,FALSE)</f>
        <v>0.30807000000000001</v>
      </c>
      <c r="Y15" s="2">
        <f>('EV Characterization'!Y$4-'EV Characterization'!Y$2)*VLOOKUP($A15,'EV Distribution'!$A$2:$B$16,2,FALSE)</f>
        <v>0.31392199999999998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1.8870120000000001</v>
      </c>
      <c r="C2" s="2">
        <f>('EV Characterization'!C$2-'EV Characterization'!C$3)*VLOOKUP($A2,'EV Distribution'!$A$2:$B$16,2,FALSE)</f>
        <v>1.9498488000000003</v>
      </c>
      <c r="D2" s="2">
        <f>('EV Characterization'!D$2-'EV Characterization'!D$3)*VLOOKUP($A2,'EV Distribution'!$A$2:$B$16,2,FALSE)</f>
        <v>2.0545089600000002</v>
      </c>
      <c r="E2" s="2">
        <f>('EV Characterization'!E$2-'EV Characterization'!E$3)*VLOOKUP($A2,'EV Distribution'!$A$2:$B$16,2,FALSE)</f>
        <v>2.1989063999999998</v>
      </c>
      <c r="F2" s="2">
        <f>('EV Characterization'!F$2-'EV Characterization'!F$3)*VLOOKUP($A2,'EV Distribution'!$A$2:$B$16,2,FALSE)</f>
        <v>2.2696168800000001</v>
      </c>
      <c r="G2" s="2">
        <f>('EV Characterization'!G$2-'EV Characterization'!G$3)*VLOOKUP($A2,'EV Distribution'!$A$2:$B$16,2,FALSE)</f>
        <v>2.3969440800000004</v>
      </c>
      <c r="H2" s="2">
        <f>('EV Characterization'!H$2-'EV Characterization'!H$3)*VLOOKUP($A2,'EV Distribution'!$A$2:$B$16,2,FALSE)</f>
        <v>2.3596617599999998</v>
      </c>
      <c r="I2" s="2">
        <f>('EV Characterization'!I$2-'EV Characterization'!I$3)*VLOOKUP($A2,'EV Distribution'!$A$2:$B$16,2,FALSE)</f>
        <v>2.2113516480000004</v>
      </c>
      <c r="J2" s="2">
        <f>('EV Characterization'!J$2-'EV Characterization'!J$3)*VLOOKUP($A2,'EV Distribution'!$A$2:$B$16,2,FALSE)</f>
        <v>1.9233326880000001</v>
      </c>
      <c r="K2" s="2">
        <f>('EV Characterization'!K$2-'EV Characterization'!K$3)*VLOOKUP($A2,'EV Distribution'!$A$2:$B$16,2,FALSE)</f>
        <v>2.8729722720000002</v>
      </c>
      <c r="L2" s="2">
        <f>('EV Characterization'!L$2-'EV Characterization'!L$3)*VLOOKUP($A2,'EV Distribution'!$A$2:$B$16,2,FALSE)</f>
        <v>2.8631371680000002</v>
      </c>
      <c r="M2" s="2">
        <f>('EV Characterization'!M$2-'EV Characterization'!M$3)*VLOOKUP($A2,'EV Distribution'!$A$2:$B$16,2,FALSE)</f>
        <v>2.7268042079999999</v>
      </c>
      <c r="N2" s="2">
        <f>('EV Characterization'!N$2-'EV Characterization'!N$3)*VLOOKUP($A2,'EV Distribution'!$A$2:$B$16,2,FALSE)</f>
        <v>2.6024153280000002</v>
      </c>
      <c r="O2" s="2">
        <f>('EV Characterization'!O$2-'EV Characterization'!O$3)*VLOOKUP($A2,'EV Distribution'!$A$2:$B$16,2,FALSE)</f>
        <v>2.480542464</v>
      </c>
      <c r="P2" s="2">
        <f>('EV Characterization'!P$2-'EV Characterization'!P$3)*VLOOKUP($A2,'EV Distribution'!$A$2:$B$16,2,FALSE)</f>
        <v>2.4399275040000004</v>
      </c>
      <c r="Q2" s="2">
        <f>('EV Characterization'!Q$2-'EV Characterization'!Q$3)*VLOOKUP($A2,'EV Distribution'!$A$2:$B$16,2,FALSE)</f>
        <v>2.281797552</v>
      </c>
      <c r="R2" s="2">
        <f>('EV Characterization'!R$2-'EV Characterization'!R$3)*VLOOKUP($A2,'EV Distribution'!$A$2:$B$16,2,FALSE)</f>
        <v>2.1693120480000001</v>
      </c>
      <c r="S2" s="2">
        <f>('EV Characterization'!S$2-'EV Characterization'!S$3)*VLOOKUP($A2,'EV Distribution'!$A$2:$B$16,2,FALSE)</f>
        <v>2.141368752</v>
      </c>
      <c r="T2" s="2">
        <f>('EV Characterization'!T$2-'EV Characterization'!T$3)*VLOOKUP($A2,'EV Distribution'!$A$2:$B$16,2,FALSE)</f>
        <v>1.2712088159999999</v>
      </c>
      <c r="U2" s="2">
        <f>('EV Characterization'!U$2-'EV Characterization'!U$3)*VLOOKUP($A2,'EV Distribution'!$A$2:$B$16,2,FALSE)</f>
        <v>1.3639172639999999</v>
      </c>
      <c r="V2" s="2">
        <f>('EV Characterization'!V$2-'EV Characterization'!V$3)*VLOOKUP($A2,'EV Distribution'!$A$2:$B$16,2,FALSE)</f>
        <v>1.4485357920000002</v>
      </c>
      <c r="W2" s="2">
        <f>('EV Characterization'!W$2-'EV Characterization'!W$3)*VLOOKUP($A2,'EV Distribution'!$A$2:$B$16,2,FALSE)</f>
        <v>1.4910002400000002</v>
      </c>
      <c r="X2" s="2">
        <f>('EV Characterization'!X$2-'EV Characterization'!X$3)*VLOOKUP($A2,'EV Distribution'!$A$2:$B$16,2,FALSE)</f>
        <v>1.5706783200000001</v>
      </c>
      <c r="Y2" s="2">
        <f>('EV Characterization'!Y$2-'EV Characterization'!Y$3)*VLOOKUP($A2,'EV Distribution'!$A$2:$B$16,2,FALSE)</f>
        <v>1.7097842400000003</v>
      </c>
    </row>
    <row r="3" spans="1:25" x14ac:dyDescent="0.3">
      <c r="A3">
        <v>6</v>
      </c>
      <c r="B3" s="2">
        <f>('EV Characterization'!B$2-'EV Characterization'!B$3)*VLOOKUP($A3,'EV Distribution'!$A$2:$B$16,2,FALSE)</f>
        <v>0.62900400000000001</v>
      </c>
      <c r="C3" s="2">
        <f>('EV Characterization'!C$2-'EV Characterization'!C$3)*VLOOKUP($A3,'EV Distribution'!$A$2:$B$16,2,FALSE)</f>
        <v>0.64994960000000002</v>
      </c>
      <c r="D3" s="2">
        <f>('EV Characterization'!D$2-'EV Characterization'!D$3)*VLOOKUP($A3,'EV Distribution'!$A$2:$B$16,2,FALSE)</f>
        <v>0.68483632000000005</v>
      </c>
      <c r="E3" s="2">
        <f>('EV Characterization'!E$2-'EV Characterization'!E$3)*VLOOKUP($A3,'EV Distribution'!$A$2:$B$16,2,FALSE)</f>
        <v>0.73296879999999998</v>
      </c>
      <c r="F3" s="2">
        <f>('EV Characterization'!F$2-'EV Characterization'!F$3)*VLOOKUP($A3,'EV Distribution'!$A$2:$B$16,2,FALSE)</f>
        <v>0.75653895999999998</v>
      </c>
      <c r="G3" s="2">
        <f>('EV Characterization'!G$2-'EV Characterization'!G$3)*VLOOKUP($A3,'EV Distribution'!$A$2:$B$16,2,FALSE)</f>
        <v>0.79898136000000008</v>
      </c>
      <c r="H3" s="2">
        <f>('EV Characterization'!H$2-'EV Characterization'!H$3)*VLOOKUP($A3,'EV Distribution'!$A$2:$B$16,2,FALSE)</f>
        <v>0.78655391999999991</v>
      </c>
      <c r="I3" s="2">
        <f>('EV Characterization'!I$2-'EV Characterization'!I$3)*VLOOKUP($A3,'EV Distribution'!$A$2:$B$16,2,FALSE)</f>
        <v>0.73711721600000002</v>
      </c>
      <c r="J3" s="2">
        <f>('EV Characterization'!J$2-'EV Characterization'!J$3)*VLOOKUP($A3,'EV Distribution'!$A$2:$B$16,2,FALSE)</f>
        <v>0.64111089600000004</v>
      </c>
      <c r="K3" s="2">
        <f>('EV Characterization'!K$2-'EV Characterization'!K$3)*VLOOKUP($A3,'EV Distribution'!$A$2:$B$16,2,FALSE)</f>
        <v>0.95765742399999998</v>
      </c>
      <c r="L3" s="2">
        <f>('EV Characterization'!L$2-'EV Characterization'!L$3)*VLOOKUP($A3,'EV Distribution'!$A$2:$B$16,2,FALSE)</f>
        <v>0.95437905599999995</v>
      </c>
      <c r="M3" s="2">
        <f>('EV Characterization'!M$2-'EV Characterization'!M$3)*VLOOKUP($A3,'EV Distribution'!$A$2:$B$16,2,FALSE)</f>
        <v>0.90893473599999997</v>
      </c>
      <c r="N3" s="2">
        <f>('EV Characterization'!N$2-'EV Characterization'!N$3)*VLOOKUP($A3,'EV Distribution'!$A$2:$B$16,2,FALSE)</f>
        <v>0.86747177600000003</v>
      </c>
      <c r="O3" s="2">
        <f>('EV Characterization'!O$2-'EV Characterization'!O$3)*VLOOKUP($A3,'EV Distribution'!$A$2:$B$16,2,FALSE)</f>
        <v>0.82684748799999996</v>
      </c>
      <c r="P3" s="2">
        <f>('EV Characterization'!P$2-'EV Characterization'!P$3)*VLOOKUP($A3,'EV Distribution'!$A$2:$B$16,2,FALSE)</f>
        <v>0.81330916800000008</v>
      </c>
      <c r="Q3" s="2">
        <f>('EV Characterization'!Q$2-'EV Characterization'!Q$3)*VLOOKUP($A3,'EV Distribution'!$A$2:$B$16,2,FALSE)</f>
        <v>0.76059918399999993</v>
      </c>
      <c r="R3" s="2">
        <f>('EV Characterization'!R$2-'EV Characterization'!R$3)*VLOOKUP($A3,'EV Distribution'!$A$2:$B$16,2,FALSE)</f>
        <v>0.72310401599999996</v>
      </c>
      <c r="S3" s="2">
        <f>('EV Characterization'!S$2-'EV Characterization'!S$3)*VLOOKUP($A3,'EV Distribution'!$A$2:$B$16,2,FALSE)</f>
        <v>0.71378958400000003</v>
      </c>
      <c r="T3" s="2">
        <f>('EV Characterization'!T$2-'EV Characterization'!T$3)*VLOOKUP($A3,'EV Distribution'!$A$2:$B$16,2,FALSE)</f>
        <v>0.42373627199999997</v>
      </c>
      <c r="U3" s="2">
        <f>('EV Characterization'!U$2-'EV Characterization'!U$3)*VLOOKUP($A3,'EV Distribution'!$A$2:$B$16,2,FALSE)</f>
        <v>0.45463908799999997</v>
      </c>
      <c r="V3" s="2">
        <f>('EV Characterization'!V$2-'EV Characterization'!V$3)*VLOOKUP($A3,'EV Distribution'!$A$2:$B$16,2,FALSE)</f>
        <v>0.482845264</v>
      </c>
      <c r="W3" s="2">
        <f>('EV Characterization'!W$2-'EV Characterization'!W$3)*VLOOKUP($A3,'EV Distribution'!$A$2:$B$16,2,FALSE)</f>
        <v>0.49700008000000001</v>
      </c>
      <c r="X3" s="2">
        <f>('EV Characterization'!X$2-'EV Characterization'!X$3)*VLOOKUP($A3,'EV Distribution'!$A$2:$B$16,2,FALSE)</f>
        <v>0.52355943999999999</v>
      </c>
      <c r="Y3" s="2">
        <f>('EV Characterization'!Y$2-'EV Characterization'!Y$3)*VLOOKUP($A3,'EV Distribution'!$A$2:$B$16,2,FALSE)</f>
        <v>0.56992808000000006</v>
      </c>
    </row>
    <row r="4" spans="1:25" x14ac:dyDescent="0.3">
      <c r="A4">
        <v>14</v>
      </c>
      <c r="B4" s="2">
        <f>('EV Characterization'!B$2-'EV Characterization'!B$3)*VLOOKUP($A4,'EV Distribution'!$A$2:$B$16,2,FALSE)</f>
        <v>0.37680900000000001</v>
      </c>
      <c r="C4" s="2">
        <f>('EV Characterization'!C$2-'EV Characterization'!C$3)*VLOOKUP($A4,'EV Distribution'!$A$2:$B$16,2,FALSE)</f>
        <v>0.3893566</v>
      </c>
      <c r="D4" s="2">
        <f>('EV Characterization'!D$2-'EV Characterization'!D$3)*VLOOKUP($A4,'EV Distribution'!$A$2:$B$16,2,FALSE)</f>
        <v>0.41025572000000005</v>
      </c>
      <c r="E4" s="2">
        <f>('EV Characterization'!E$2-'EV Characterization'!E$3)*VLOOKUP($A4,'EV Distribution'!$A$2:$B$16,2,FALSE)</f>
        <v>0.43908979999999997</v>
      </c>
      <c r="F4" s="2">
        <f>('EV Characterization'!F$2-'EV Characterization'!F$3)*VLOOKUP($A4,'EV Distribution'!$A$2:$B$16,2,FALSE)</f>
        <v>0.45320966000000001</v>
      </c>
      <c r="G4" s="2">
        <f>('EV Characterization'!G$2-'EV Characterization'!G$3)*VLOOKUP($A4,'EV Distribution'!$A$2:$B$16,2,FALSE)</f>
        <v>0.47863506</v>
      </c>
      <c r="H4" s="2">
        <f>('EV Characterization'!H$2-'EV Characterization'!H$3)*VLOOKUP($A4,'EV Distribution'!$A$2:$B$16,2,FALSE)</f>
        <v>0.47119031999999994</v>
      </c>
      <c r="I4" s="2">
        <f>('EV Characterization'!I$2-'EV Characterization'!I$3)*VLOOKUP($A4,'EV Distribution'!$A$2:$B$16,2,FALSE)</f>
        <v>0.44157493599999997</v>
      </c>
      <c r="J4" s="2">
        <f>('EV Characterization'!J$2-'EV Characterization'!J$3)*VLOOKUP($A4,'EV Distribution'!$A$2:$B$16,2,FALSE)</f>
        <v>0.384061716</v>
      </c>
      <c r="K4" s="2">
        <f>('EV Characterization'!K$2-'EV Characterization'!K$3)*VLOOKUP($A4,'EV Distribution'!$A$2:$B$16,2,FALSE)</f>
        <v>0.57369100399999995</v>
      </c>
      <c r="L4" s="2">
        <f>('EV Characterization'!L$2-'EV Characterization'!L$3)*VLOOKUP($A4,'EV Distribution'!$A$2:$B$16,2,FALSE)</f>
        <v>0.57172707599999995</v>
      </c>
      <c r="M4" s="2">
        <f>('EV Characterization'!M$2-'EV Characterization'!M$3)*VLOOKUP($A4,'EV Distribution'!$A$2:$B$16,2,FALSE)</f>
        <v>0.54450335599999999</v>
      </c>
      <c r="N4" s="2">
        <f>('EV Characterization'!N$2-'EV Characterization'!N$3)*VLOOKUP($A4,'EV Distribution'!$A$2:$B$16,2,FALSE)</f>
        <v>0.51966469599999998</v>
      </c>
      <c r="O4" s="2">
        <f>('EV Characterization'!O$2-'EV Characterization'!O$3)*VLOOKUP($A4,'EV Distribution'!$A$2:$B$16,2,FALSE)</f>
        <v>0.49532844799999998</v>
      </c>
      <c r="P4" s="2">
        <f>('EV Characterization'!P$2-'EV Characterization'!P$3)*VLOOKUP($A4,'EV Distribution'!$A$2:$B$16,2,FALSE)</f>
        <v>0.48721822800000003</v>
      </c>
      <c r="Q4" s="2">
        <f>('EV Characterization'!Q$2-'EV Characterization'!Q$3)*VLOOKUP($A4,'EV Distribution'!$A$2:$B$16,2,FALSE)</f>
        <v>0.45564196399999995</v>
      </c>
      <c r="R4" s="2">
        <f>('EV Characterization'!R$2-'EV Characterization'!R$3)*VLOOKUP($A4,'EV Distribution'!$A$2:$B$16,2,FALSE)</f>
        <v>0.433180236</v>
      </c>
      <c r="S4" s="2">
        <f>('EV Characterization'!S$2-'EV Characterization'!S$3)*VLOOKUP($A4,'EV Distribution'!$A$2:$B$16,2,FALSE)</f>
        <v>0.42760036399999996</v>
      </c>
      <c r="T4" s="2">
        <f>('EV Characterization'!T$2-'EV Characterization'!T$3)*VLOOKUP($A4,'EV Distribution'!$A$2:$B$16,2,FALSE)</f>
        <v>0.25384201199999995</v>
      </c>
      <c r="U4" s="2">
        <f>('EV Characterization'!U$2-'EV Characterization'!U$3)*VLOOKUP($A4,'EV Distribution'!$A$2:$B$16,2,FALSE)</f>
        <v>0.27235454799999997</v>
      </c>
      <c r="V4" s="2">
        <f>('EV Characterization'!V$2-'EV Characterization'!V$3)*VLOOKUP($A4,'EV Distribution'!$A$2:$B$16,2,FALSE)</f>
        <v>0.28925164399999997</v>
      </c>
      <c r="W4" s="2">
        <f>('EV Characterization'!W$2-'EV Characterization'!W$3)*VLOOKUP($A4,'EV Distribution'!$A$2:$B$16,2,FALSE)</f>
        <v>0.29773117999999998</v>
      </c>
      <c r="X4" s="2">
        <f>('EV Characterization'!X$2-'EV Characterization'!X$3)*VLOOKUP($A4,'EV Distribution'!$A$2:$B$16,2,FALSE)</f>
        <v>0.31364174</v>
      </c>
      <c r="Y4" s="2">
        <f>('EV Characterization'!Y$2-'EV Characterization'!Y$3)*VLOOKUP($A4,'EV Distribution'!$A$2:$B$16,2,FALSE)</f>
        <v>0.34141917999999999</v>
      </c>
    </row>
    <row r="5" spans="1:25" x14ac:dyDescent="0.3">
      <c r="A5">
        <v>17</v>
      </c>
      <c r="B5" s="2">
        <f>('EV Characterization'!B$2-'EV Characterization'!B$3)*VLOOKUP($A5,'EV Distribution'!$A$2:$B$16,2,FALSE)</f>
        <v>0.50290650000000003</v>
      </c>
      <c r="C5" s="2">
        <f>('EV Characterization'!C$2-'EV Characterization'!C$3)*VLOOKUP($A5,'EV Distribution'!$A$2:$B$16,2,FALSE)</f>
        <v>0.51965309999999998</v>
      </c>
      <c r="D5" s="2">
        <f>('EV Characterization'!D$2-'EV Characterization'!D$3)*VLOOKUP($A5,'EV Distribution'!$A$2:$B$16,2,FALSE)</f>
        <v>0.54754602000000008</v>
      </c>
      <c r="E5" s="2">
        <f>('EV Characterization'!E$2-'EV Characterization'!E$3)*VLOOKUP($A5,'EV Distribution'!$A$2:$B$16,2,FALSE)</f>
        <v>0.58602929999999998</v>
      </c>
      <c r="F5" s="2">
        <f>('EV Characterization'!F$2-'EV Characterization'!F$3)*VLOOKUP($A5,'EV Distribution'!$A$2:$B$16,2,FALSE)</f>
        <v>0.60487431000000003</v>
      </c>
      <c r="G5" s="2">
        <f>('EV Characterization'!G$2-'EV Characterization'!G$3)*VLOOKUP($A5,'EV Distribution'!$A$2:$B$16,2,FALSE)</f>
        <v>0.63880820999999999</v>
      </c>
      <c r="H5" s="2">
        <f>('EV Characterization'!H$2-'EV Characterization'!H$3)*VLOOKUP($A5,'EV Distribution'!$A$2:$B$16,2,FALSE)</f>
        <v>0.62887211999999992</v>
      </c>
      <c r="I5" s="2">
        <f>('EV Characterization'!I$2-'EV Characterization'!I$3)*VLOOKUP($A5,'EV Distribution'!$A$2:$B$16,2,FALSE)</f>
        <v>0.589346076</v>
      </c>
      <c r="J5" s="2">
        <f>('EV Characterization'!J$2-'EV Characterization'!J$3)*VLOOKUP($A5,'EV Distribution'!$A$2:$B$16,2,FALSE)</f>
        <v>0.51258630599999999</v>
      </c>
      <c r="K5" s="2">
        <f>('EV Characterization'!K$2-'EV Characterization'!K$3)*VLOOKUP($A5,'EV Distribution'!$A$2:$B$16,2,FALSE)</f>
        <v>0.76567421400000002</v>
      </c>
      <c r="L5" s="2">
        <f>('EV Characterization'!L$2-'EV Characterization'!L$3)*VLOOKUP($A5,'EV Distribution'!$A$2:$B$16,2,FALSE)</f>
        <v>0.763053066</v>
      </c>
      <c r="M5" s="2">
        <f>('EV Characterization'!M$2-'EV Characterization'!M$3)*VLOOKUP($A5,'EV Distribution'!$A$2:$B$16,2,FALSE)</f>
        <v>0.72671904599999992</v>
      </c>
      <c r="N5" s="2">
        <f>('EV Characterization'!N$2-'EV Characterization'!N$3)*VLOOKUP($A5,'EV Distribution'!$A$2:$B$16,2,FALSE)</f>
        <v>0.69356823600000006</v>
      </c>
      <c r="O5" s="2">
        <f>('EV Characterization'!O$2-'EV Characterization'!O$3)*VLOOKUP($A5,'EV Distribution'!$A$2:$B$16,2,FALSE)</f>
        <v>0.66108796800000003</v>
      </c>
      <c r="P5" s="2">
        <f>('EV Characterization'!P$2-'EV Characterization'!P$3)*VLOOKUP($A5,'EV Distribution'!$A$2:$B$16,2,FALSE)</f>
        <v>0.65026369800000006</v>
      </c>
      <c r="Q5" s="2">
        <f>('EV Characterization'!Q$2-'EV Characterization'!Q$3)*VLOOKUP($A5,'EV Distribution'!$A$2:$B$16,2,FALSE)</f>
        <v>0.60812057399999997</v>
      </c>
      <c r="R5" s="2">
        <f>('EV Characterization'!R$2-'EV Characterization'!R$3)*VLOOKUP($A5,'EV Distribution'!$A$2:$B$16,2,FALSE)</f>
        <v>0.57814212600000003</v>
      </c>
      <c r="S5" s="2">
        <f>('EV Characterization'!S$2-'EV Characterization'!S$3)*VLOOKUP($A5,'EV Distribution'!$A$2:$B$16,2,FALSE)</f>
        <v>0.57069497400000002</v>
      </c>
      <c r="T5" s="2">
        <f>('EV Characterization'!T$2-'EV Characterization'!T$3)*VLOOKUP($A5,'EV Distribution'!$A$2:$B$16,2,FALSE)</f>
        <v>0.33878914199999999</v>
      </c>
      <c r="U5" s="2">
        <f>('EV Characterization'!U$2-'EV Characterization'!U$3)*VLOOKUP($A5,'EV Distribution'!$A$2:$B$16,2,FALSE)</f>
        <v>0.36349681799999994</v>
      </c>
      <c r="V5" s="2">
        <f>('EV Characterization'!V$2-'EV Characterization'!V$3)*VLOOKUP($A5,'EV Distribution'!$A$2:$B$16,2,FALSE)</f>
        <v>0.38604845399999999</v>
      </c>
      <c r="W5" s="2">
        <f>('EV Characterization'!W$2-'EV Characterization'!W$3)*VLOOKUP($A5,'EV Distribution'!$A$2:$B$16,2,FALSE)</f>
        <v>0.39736563000000003</v>
      </c>
      <c r="X5" s="2">
        <f>('EV Characterization'!X$2-'EV Characterization'!X$3)*VLOOKUP($A5,'EV Distribution'!$A$2:$B$16,2,FALSE)</f>
        <v>0.41860058999999999</v>
      </c>
      <c r="Y5" s="2">
        <f>('EV Characterization'!Y$2-'EV Characterization'!Y$3)*VLOOKUP($A5,'EV Distribution'!$A$2:$B$16,2,FALSE)</f>
        <v>0.45567363</v>
      </c>
    </row>
    <row r="6" spans="1:25" x14ac:dyDescent="0.3">
      <c r="A6">
        <v>20</v>
      </c>
      <c r="B6" s="2">
        <f>('EV Characterization'!B$2-'EV Characterization'!B$3)*VLOOKUP($A6,'EV Distribution'!$A$2:$B$16,2,FALSE)</f>
        <v>0.154284</v>
      </c>
      <c r="C6" s="2">
        <f>('EV Characterization'!C$2-'EV Characterization'!C$3)*VLOOKUP($A6,'EV Distribution'!$A$2:$B$16,2,FALSE)</f>
        <v>0.1594216</v>
      </c>
      <c r="D6" s="2">
        <f>('EV Characterization'!D$2-'EV Characterization'!D$3)*VLOOKUP($A6,'EV Distribution'!$A$2:$B$16,2,FALSE)</f>
        <v>0.16797872</v>
      </c>
      <c r="E6" s="2">
        <f>('EV Characterization'!E$2-'EV Characterization'!E$3)*VLOOKUP($A6,'EV Distribution'!$A$2:$B$16,2,FALSE)</f>
        <v>0.17978479999999999</v>
      </c>
      <c r="F6" s="2">
        <f>('EV Characterization'!F$2-'EV Characterization'!F$3)*VLOOKUP($A6,'EV Distribution'!$A$2:$B$16,2,FALSE)</f>
        <v>0.18556615999999998</v>
      </c>
      <c r="G6" s="2">
        <f>('EV Characterization'!G$2-'EV Characterization'!G$3)*VLOOKUP($A6,'EV Distribution'!$A$2:$B$16,2,FALSE)</f>
        <v>0.19597655999999999</v>
      </c>
      <c r="H6" s="2">
        <f>('EV Characterization'!H$2-'EV Characterization'!H$3)*VLOOKUP($A6,'EV Distribution'!$A$2:$B$16,2,FALSE)</f>
        <v>0.19292831999999999</v>
      </c>
      <c r="I6" s="2">
        <f>('EV Characterization'!I$2-'EV Characterization'!I$3)*VLOOKUP($A6,'EV Distribution'!$A$2:$B$16,2,FALSE)</f>
        <v>0.18080233600000001</v>
      </c>
      <c r="J6" s="2">
        <f>('EV Characterization'!J$2-'EV Characterization'!J$3)*VLOOKUP($A6,'EV Distribution'!$A$2:$B$16,2,FALSE)</f>
        <v>0.15725361599999998</v>
      </c>
      <c r="K6" s="2">
        <f>('EV Characterization'!K$2-'EV Characterization'!K$3)*VLOOKUP($A6,'EV Distribution'!$A$2:$B$16,2,FALSE)</f>
        <v>0.234897104</v>
      </c>
      <c r="L6" s="2">
        <f>('EV Characterization'!L$2-'EV Characterization'!L$3)*VLOOKUP($A6,'EV Distribution'!$A$2:$B$16,2,FALSE)</f>
        <v>0.23409297599999998</v>
      </c>
      <c r="M6" s="2">
        <f>('EV Characterization'!M$2-'EV Characterization'!M$3)*VLOOKUP($A6,'EV Distribution'!$A$2:$B$16,2,FALSE)</f>
        <v>0.22294625599999998</v>
      </c>
      <c r="N6" s="2">
        <f>('EV Characterization'!N$2-'EV Characterization'!N$3)*VLOOKUP($A6,'EV Distribution'!$A$2:$B$16,2,FALSE)</f>
        <v>0.212776096</v>
      </c>
      <c r="O6" s="2">
        <f>('EV Characterization'!O$2-'EV Characterization'!O$3)*VLOOKUP($A6,'EV Distribution'!$A$2:$B$16,2,FALSE)</f>
        <v>0.20281164799999998</v>
      </c>
      <c r="P6" s="2">
        <f>('EV Characterization'!P$2-'EV Characterization'!P$3)*VLOOKUP($A6,'EV Distribution'!$A$2:$B$16,2,FALSE)</f>
        <v>0.19949092800000001</v>
      </c>
      <c r="Q6" s="2">
        <f>('EV Characterization'!Q$2-'EV Characterization'!Q$3)*VLOOKUP($A6,'EV Distribution'!$A$2:$B$16,2,FALSE)</f>
        <v>0.18656206399999997</v>
      </c>
      <c r="R6" s="2">
        <f>('EV Characterization'!R$2-'EV Characterization'!R$3)*VLOOKUP($A6,'EV Distribution'!$A$2:$B$16,2,FALSE)</f>
        <v>0.17736513599999998</v>
      </c>
      <c r="S6" s="2">
        <f>('EV Characterization'!S$2-'EV Characterization'!S$3)*VLOOKUP($A6,'EV Distribution'!$A$2:$B$16,2,FALSE)</f>
        <v>0.17508046399999999</v>
      </c>
      <c r="T6" s="2">
        <f>('EV Characterization'!T$2-'EV Characterization'!T$3)*VLOOKUP($A6,'EV Distribution'!$A$2:$B$16,2,FALSE)</f>
        <v>0.10393531199999999</v>
      </c>
      <c r="U6" s="2">
        <f>('EV Characterization'!U$2-'EV Characterization'!U$3)*VLOOKUP($A6,'EV Distribution'!$A$2:$B$16,2,FALSE)</f>
        <v>0.11151524799999998</v>
      </c>
      <c r="V6" s="2">
        <f>('EV Characterization'!V$2-'EV Characterization'!V$3)*VLOOKUP($A6,'EV Distribution'!$A$2:$B$16,2,FALSE)</f>
        <v>0.11843374399999999</v>
      </c>
      <c r="W6" s="2">
        <f>('EV Characterization'!W$2-'EV Characterization'!W$3)*VLOOKUP($A6,'EV Distribution'!$A$2:$B$16,2,FALSE)</f>
        <v>0.12190568</v>
      </c>
      <c r="X6" s="2">
        <f>('EV Characterization'!X$2-'EV Characterization'!X$3)*VLOOKUP($A6,'EV Distribution'!$A$2:$B$16,2,FALSE)</f>
        <v>0.12842023999999999</v>
      </c>
      <c r="Y6" s="2">
        <f>('EV Characterization'!Y$2-'EV Characterization'!Y$3)*VLOOKUP($A6,'EV Distribution'!$A$2:$B$16,2,FALSE)</f>
        <v>0.13979368</v>
      </c>
    </row>
    <row r="7" spans="1:25" x14ac:dyDescent="0.3">
      <c r="A7">
        <v>22</v>
      </c>
      <c r="B7" s="2">
        <f>('EV Characterization'!B$2-'EV Characterization'!B$3)*VLOOKUP($A7,'EV Distribution'!$A$2:$B$16,2,FALSE)</f>
        <v>1.258008</v>
      </c>
      <c r="C7" s="2">
        <f>('EV Characterization'!C$2-'EV Characterization'!C$3)*VLOOKUP($A7,'EV Distribution'!$A$2:$B$16,2,FALSE)</f>
        <v>1.2998992</v>
      </c>
      <c r="D7" s="2">
        <f>('EV Characterization'!D$2-'EV Characterization'!D$3)*VLOOKUP($A7,'EV Distribution'!$A$2:$B$16,2,FALSE)</f>
        <v>1.3696726400000001</v>
      </c>
      <c r="E7" s="2">
        <f>('EV Characterization'!E$2-'EV Characterization'!E$3)*VLOOKUP($A7,'EV Distribution'!$A$2:$B$16,2,FALSE)</f>
        <v>1.4659376</v>
      </c>
      <c r="F7" s="2">
        <f>('EV Characterization'!F$2-'EV Characterization'!F$3)*VLOOKUP($A7,'EV Distribution'!$A$2:$B$16,2,FALSE)</f>
        <v>1.51307792</v>
      </c>
      <c r="G7" s="2">
        <f>('EV Characterization'!G$2-'EV Characterization'!G$3)*VLOOKUP($A7,'EV Distribution'!$A$2:$B$16,2,FALSE)</f>
        <v>1.5979627200000002</v>
      </c>
      <c r="H7" s="2">
        <f>('EV Characterization'!H$2-'EV Characterization'!H$3)*VLOOKUP($A7,'EV Distribution'!$A$2:$B$16,2,FALSE)</f>
        <v>1.5731078399999998</v>
      </c>
      <c r="I7" s="2">
        <f>('EV Characterization'!I$2-'EV Characterization'!I$3)*VLOOKUP($A7,'EV Distribution'!$A$2:$B$16,2,FALSE)</f>
        <v>1.474234432</v>
      </c>
      <c r="J7" s="2">
        <f>('EV Characterization'!J$2-'EV Characterization'!J$3)*VLOOKUP($A7,'EV Distribution'!$A$2:$B$16,2,FALSE)</f>
        <v>1.2822217920000001</v>
      </c>
      <c r="K7" s="2">
        <f>('EV Characterization'!K$2-'EV Characterization'!K$3)*VLOOKUP($A7,'EV Distribution'!$A$2:$B$16,2,FALSE)</f>
        <v>1.915314848</v>
      </c>
      <c r="L7" s="2">
        <f>('EV Characterization'!L$2-'EV Characterization'!L$3)*VLOOKUP($A7,'EV Distribution'!$A$2:$B$16,2,FALSE)</f>
        <v>1.9087581119999999</v>
      </c>
      <c r="M7" s="2">
        <f>('EV Characterization'!M$2-'EV Characterization'!M$3)*VLOOKUP($A7,'EV Distribution'!$A$2:$B$16,2,FALSE)</f>
        <v>1.8178694719999999</v>
      </c>
      <c r="N7" s="2">
        <f>('EV Characterization'!N$2-'EV Characterization'!N$3)*VLOOKUP($A7,'EV Distribution'!$A$2:$B$16,2,FALSE)</f>
        <v>1.7349435520000001</v>
      </c>
      <c r="O7" s="2">
        <f>('EV Characterization'!O$2-'EV Characterization'!O$3)*VLOOKUP($A7,'EV Distribution'!$A$2:$B$16,2,FALSE)</f>
        <v>1.6536949759999999</v>
      </c>
      <c r="P7" s="2">
        <f>('EV Characterization'!P$2-'EV Characterization'!P$3)*VLOOKUP($A7,'EV Distribution'!$A$2:$B$16,2,FALSE)</f>
        <v>1.6266183360000002</v>
      </c>
      <c r="Q7" s="2">
        <f>('EV Characterization'!Q$2-'EV Characterization'!Q$3)*VLOOKUP($A7,'EV Distribution'!$A$2:$B$16,2,FALSE)</f>
        <v>1.5211983679999999</v>
      </c>
      <c r="R7" s="2">
        <f>('EV Characterization'!R$2-'EV Characterization'!R$3)*VLOOKUP($A7,'EV Distribution'!$A$2:$B$16,2,FALSE)</f>
        <v>1.4462080319999999</v>
      </c>
      <c r="S7" s="2">
        <f>('EV Characterization'!S$2-'EV Characterization'!S$3)*VLOOKUP($A7,'EV Distribution'!$A$2:$B$16,2,FALSE)</f>
        <v>1.4275791680000001</v>
      </c>
      <c r="T7" s="2">
        <f>('EV Characterization'!T$2-'EV Characterization'!T$3)*VLOOKUP($A7,'EV Distribution'!$A$2:$B$16,2,FALSE)</f>
        <v>0.84747254399999994</v>
      </c>
      <c r="U7" s="2">
        <f>('EV Characterization'!U$2-'EV Characterization'!U$3)*VLOOKUP($A7,'EV Distribution'!$A$2:$B$16,2,FALSE)</f>
        <v>0.90927817599999994</v>
      </c>
      <c r="V7" s="2">
        <f>('EV Characterization'!V$2-'EV Characterization'!V$3)*VLOOKUP($A7,'EV Distribution'!$A$2:$B$16,2,FALSE)</f>
        <v>0.96569052799999999</v>
      </c>
      <c r="W7" s="2">
        <f>('EV Characterization'!W$2-'EV Characterization'!W$3)*VLOOKUP($A7,'EV Distribution'!$A$2:$B$16,2,FALSE)</f>
        <v>0.99400016000000002</v>
      </c>
      <c r="X7" s="2">
        <f>('EV Characterization'!X$2-'EV Characterization'!X$3)*VLOOKUP($A7,'EV Distribution'!$A$2:$B$16,2,FALSE)</f>
        <v>1.04711888</v>
      </c>
      <c r="Y7" s="2">
        <f>('EV Characterization'!Y$2-'EV Characterization'!Y$3)*VLOOKUP($A7,'EV Distribution'!$A$2:$B$16,2,FALSE)</f>
        <v>1.1398561600000001</v>
      </c>
    </row>
    <row r="8" spans="1:25" x14ac:dyDescent="0.3">
      <c r="A8">
        <v>24</v>
      </c>
      <c r="B8" s="2">
        <f>('EV Characterization'!B$2-'EV Characterization'!B$3)*VLOOKUP($A8,'EV Distribution'!$A$2:$B$16,2,FALSE)</f>
        <v>2.201514</v>
      </c>
      <c r="C8" s="2">
        <f>('EV Characterization'!C$2-'EV Characterization'!C$3)*VLOOKUP($A8,'EV Distribution'!$A$2:$B$16,2,FALSE)</f>
        <v>2.2748235999999999</v>
      </c>
      <c r="D8" s="2">
        <f>('EV Characterization'!D$2-'EV Characterization'!D$3)*VLOOKUP($A8,'EV Distribution'!$A$2:$B$16,2,FALSE)</f>
        <v>2.3969271200000004</v>
      </c>
      <c r="E8" s="2">
        <f>('EV Characterization'!E$2-'EV Characterization'!E$3)*VLOOKUP($A8,'EV Distribution'!$A$2:$B$16,2,FALSE)</f>
        <v>2.5653907999999999</v>
      </c>
      <c r="F8" s="2">
        <f>('EV Characterization'!F$2-'EV Characterization'!F$3)*VLOOKUP($A8,'EV Distribution'!$A$2:$B$16,2,FALSE)</f>
        <v>2.6478863600000002</v>
      </c>
      <c r="G8" s="2">
        <f>('EV Characterization'!G$2-'EV Characterization'!G$3)*VLOOKUP($A8,'EV Distribution'!$A$2:$B$16,2,FALSE)</f>
        <v>2.7964347600000004</v>
      </c>
      <c r="H8" s="2">
        <f>('EV Characterization'!H$2-'EV Characterization'!H$3)*VLOOKUP($A8,'EV Distribution'!$A$2:$B$16,2,FALSE)</f>
        <v>2.75293872</v>
      </c>
      <c r="I8" s="2">
        <f>('EV Characterization'!I$2-'EV Characterization'!I$3)*VLOOKUP($A8,'EV Distribution'!$A$2:$B$16,2,FALSE)</f>
        <v>2.5799102560000002</v>
      </c>
      <c r="J8" s="2">
        <f>('EV Characterization'!J$2-'EV Characterization'!J$3)*VLOOKUP($A8,'EV Distribution'!$A$2:$B$16,2,FALSE)</f>
        <v>2.2438881360000003</v>
      </c>
      <c r="K8" s="2">
        <f>('EV Characterization'!K$2-'EV Characterization'!K$3)*VLOOKUP($A8,'EV Distribution'!$A$2:$B$16,2,FALSE)</f>
        <v>3.351800984</v>
      </c>
      <c r="L8" s="2">
        <f>('EV Characterization'!L$2-'EV Characterization'!L$3)*VLOOKUP($A8,'EV Distribution'!$A$2:$B$16,2,FALSE)</f>
        <v>3.340326696</v>
      </c>
      <c r="M8" s="2">
        <f>('EV Characterization'!M$2-'EV Characterization'!M$3)*VLOOKUP($A8,'EV Distribution'!$A$2:$B$16,2,FALSE)</f>
        <v>3.1812715759999999</v>
      </c>
      <c r="N8" s="2">
        <f>('EV Characterization'!N$2-'EV Characterization'!N$3)*VLOOKUP($A8,'EV Distribution'!$A$2:$B$16,2,FALSE)</f>
        <v>3.0361512160000004</v>
      </c>
      <c r="O8" s="2">
        <f>('EV Characterization'!O$2-'EV Characterization'!O$3)*VLOOKUP($A8,'EV Distribution'!$A$2:$B$16,2,FALSE)</f>
        <v>2.8939662080000002</v>
      </c>
      <c r="P8" s="2">
        <f>('EV Characterization'!P$2-'EV Characterization'!P$3)*VLOOKUP($A8,'EV Distribution'!$A$2:$B$16,2,FALSE)</f>
        <v>2.8465820880000003</v>
      </c>
      <c r="Q8" s="2">
        <f>('EV Characterization'!Q$2-'EV Characterization'!Q$3)*VLOOKUP($A8,'EV Distribution'!$A$2:$B$16,2,FALSE)</f>
        <v>2.6620971440000001</v>
      </c>
      <c r="R8" s="2">
        <f>('EV Characterization'!R$2-'EV Characterization'!R$3)*VLOOKUP($A8,'EV Distribution'!$A$2:$B$16,2,FALSE)</f>
        <v>2.530864056</v>
      </c>
      <c r="S8" s="2">
        <f>('EV Characterization'!S$2-'EV Characterization'!S$3)*VLOOKUP($A8,'EV Distribution'!$A$2:$B$16,2,FALSE)</f>
        <v>2.4982635439999998</v>
      </c>
      <c r="T8" s="2">
        <f>('EV Characterization'!T$2-'EV Characterization'!T$3)*VLOOKUP($A8,'EV Distribution'!$A$2:$B$16,2,FALSE)</f>
        <v>1.483076952</v>
      </c>
      <c r="U8" s="2">
        <f>('EV Characterization'!U$2-'EV Characterization'!U$3)*VLOOKUP($A8,'EV Distribution'!$A$2:$B$16,2,FALSE)</f>
        <v>1.5912368079999999</v>
      </c>
      <c r="V8" s="2">
        <f>('EV Characterization'!V$2-'EV Characterization'!V$3)*VLOOKUP($A8,'EV Distribution'!$A$2:$B$16,2,FALSE)</f>
        <v>1.6899584240000001</v>
      </c>
      <c r="W8" s="2">
        <f>('EV Characterization'!W$2-'EV Characterization'!W$3)*VLOOKUP($A8,'EV Distribution'!$A$2:$B$16,2,FALSE)</f>
        <v>1.7395002800000001</v>
      </c>
      <c r="X8" s="2">
        <f>('EV Characterization'!X$2-'EV Characterization'!X$3)*VLOOKUP($A8,'EV Distribution'!$A$2:$B$16,2,FALSE)</f>
        <v>1.8324580400000001</v>
      </c>
      <c r="Y8" s="2">
        <f>('EV Characterization'!Y$2-'EV Characterization'!Y$3)*VLOOKUP($A8,'EV Distribution'!$A$2:$B$16,2,FALSE)</f>
        <v>1.9947482800000003</v>
      </c>
    </row>
    <row r="9" spans="1:25" x14ac:dyDescent="0.3">
      <c r="A9">
        <v>26</v>
      </c>
      <c r="B9" s="2">
        <f>('EV Characterization'!B$2-'EV Characterization'!B$3)*VLOOKUP($A9,'EV Distribution'!$A$2:$B$16,2,FALSE)</f>
        <v>1.732728</v>
      </c>
      <c r="C9" s="2">
        <f>('EV Characterization'!C$2-'EV Characterization'!C$3)*VLOOKUP($A9,'EV Distribution'!$A$2:$B$16,2,FALSE)</f>
        <v>1.7904272000000001</v>
      </c>
      <c r="D9" s="2">
        <f>('EV Characterization'!D$2-'EV Characterization'!D$3)*VLOOKUP($A9,'EV Distribution'!$A$2:$B$16,2,FALSE)</f>
        <v>1.8865302400000001</v>
      </c>
      <c r="E9" s="2">
        <f>('EV Characterization'!E$2-'EV Characterization'!E$3)*VLOOKUP($A9,'EV Distribution'!$A$2:$B$16,2,FALSE)</f>
        <v>2.0191216000000001</v>
      </c>
      <c r="F9" s="2">
        <f>('EV Characterization'!F$2-'EV Characterization'!F$3)*VLOOKUP($A9,'EV Distribution'!$A$2:$B$16,2,FALSE)</f>
        <v>2.08405072</v>
      </c>
      <c r="G9" s="2">
        <f>('EV Characterization'!G$2-'EV Characterization'!G$3)*VLOOKUP($A9,'EV Distribution'!$A$2:$B$16,2,FALSE)</f>
        <v>2.2009675200000003</v>
      </c>
      <c r="H9" s="2">
        <f>('EV Characterization'!H$2-'EV Characterization'!H$3)*VLOOKUP($A9,'EV Distribution'!$A$2:$B$16,2,FALSE)</f>
        <v>2.1667334399999998</v>
      </c>
      <c r="I9" s="2">
        <f>('EV Characterization'!I$2-'EV Characterization'!I$3)*VLOOKUP($A9,'EV Distribution'!$A$2:$B$16,2,FALSE)</f>
        <v>2.0305493120000002</v>
      </c>
      <c r="J9" s="2">
        <f>('EV Characterization'!J$2-'EV Characterization'!J$3)*VLOOKUP($A9,'EV Distribution'!$A$2:$B$16,2,FALSE)</f>
        <v>1.7660790719999999</v>
      </c>
      <c r="K9" s="2">
        <f>('EV Characterization'!K$2-'EV Characterization'!K$3)*VLOOKUP($A9,'EV Distribution'!$A$2:$B$16,2,FALSE)</f>
        <v>2.6380751679999999</v>
      </c>
      <c r="L9" s="2">
        <f>('EV Characterization'!L$2-'EV Characterization'!L$3)*VLOOKUP($A9,'EV Distribution'!$A$2:$B$16,2,FALSE)</f>
        <v>2.6290441919999998</v>
      </c>
      <c r="M9" s="2">
        <f>('EV Characterization'!M$2-'EV Characterization'!M$3)*VLOOKUP($A9,'EV Distribution'!$A$2:$B$16,2,FALSE)</f>
        <v>2.5038579520000002</v>
      </c>
      <c r="N9" s="2">
        <f>('EV Characterization'!N$2-'EV Characterization'!N$3)*VLOOKUP($A9,'EV Distribution'!$A$2:$B$16,2,FALSE)</f>
        <v>2.3896392319999999</v>
      </c>
      <c r="O9" s="2">
        <f>('EV Characterization'!O$2-'EV Characterization'!O$3)*VLOOKUP($A9,'EV Distribution'!$A$2:$B$16,2,FALSE)</f>
        <v>2.277730816</v>
      </c>
      <c r="P9" s="2">
        <f>('EV Characterization'!P$2-'EV Characterization'!P$3)*VLOOKUP($A9,'EV Distribution'!$A$2:$B$16,2,FALSE)</f>
        <v>2.2404365760000005</v>
      </c>
      <c r="Q9" s="2">
        <f>('EV Characterization'!Q$2-'EV Characterization'!Q$3)*VLOOKUP($A9,'EV Distribution'!$A$2:$B$16,2,FALSE)</f>
        <v>2.0952354879999997</v>
      </c>
      <c r="R9" s="2">
        <f>('EV Characterization'!R$2-'EV Characterization'!R$3)*VLOOKUP($A9,'EV Distribution'!$A$2:$B$16,2,FALSE)</f>
        <v>1.991946912</v>
      </c>
      <c r="S9" s="2">
        <f>('EV Characterization'!S$2-'EV Characterization'!S$3)*VLOOKUP($A9,'EV Distribution'!$A$2:$B$16,2,FALSE)</f>
        <v>1.9662882879999999</v>
      </c>
      <c r="T9" s="2">
        <f>('EV Characterization'!T$2-'EV Characterization'!T$3)*VLOOKUP($A9,'EV Distribution'!$A$2:$B$16,2,FALSE)</f>
        <v>1.167273504</v>
      </c>
      <c r="U9" s="2">
        <f>('EV Characterization'!U$2-'EV Characterization'!U$3)*VLOOKUP($A9,'EV Distribution'!$A$2:$B$16,2,FALSE)</f>
        <v>1.252402016</v>
      </c>
      <c r="V9" s="2">
        <f>('EV Characterization'!V$2-'EV Characterization'!V$3)*VLOOKUP($A9,'EV Distribution'!$A$2:$B$16,2,FALSE)</f>
        <v>1.3301020480000001</v>
      </c>
      <c r="W9" s="2">
        <f>('EV Characterization'!W$2-'EV Characterization'!W$3)*VLOOKUP($A9,'EV Distribution'!$A$2:$B$16,2,FALSE)</f>
        <v>1.36909456</v>
      </c>
      <c r="X9" s="2">
        <f>('EV Characterization'!X$2-'EV Characterization'!X$3)*VLOOKUP($A9,'EV Distribution'!$A$2:$B$16,2,FALSE)</f>
        <v>1.44225808</v>
      </c>
      <c r="Y9" s="2">
        <f>('EV Characterization'!Y$2-'EV Characterization'!Y$3)*VLOOKUP($A9,'EV Distribution'!$A$2:$B$16,2,FALSE)</f>
        <v>1.5699905600000001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1.1957010000000001</v>
      </c>
      <c r="C10" s="2">
        <f>('EV Characterization'!C$2-'EV Characterization'!C$3)*VLOOKUP($A10,'EV Distribution'!$A$2:$B$16,2,FALSE)</f>
        <v>1.2355174000000002</v>
      </c>
      <c r="D10" s="2">
        <f>('EV Characterization'!D$2-'EV Characterization'!D$3)*VLOOKUP($A10,'EV Distribution'!$A$2:$B$16,2,FALSE)</f>
        <v>1.3018350800000003</v>
      </c>
      <c r="E10" s="2">
        <f>('EV Characterization'!E$2-'EV Characterization'!E$3)*VLOOKUP($A10,'EV Distribution'!$A$2:$B$16,2,FALSE)</f>
        <v>1.3933321999999999</v>
      </c>
      <c r="F10" s="2">
        <f>('EV Characterization'!F$2-'EV Characterization'!F$3)*VLOOKUP($A10,'EV Distribution'!$A$2:$B$16,2,FALSE)</f>
        <v>1.4381377400000002</v>
      </c>
      <c r="G10" s="2">
        <f>('EV Characterization'!G$2-'EV Characterization'!G$3)*VLOOKUP($A10,'EV Distribution'!$A$2:$B$16,2,FALSE)</f>
        <v>1.5188183400000002</v>
      </c>
      <c r="H10" s="2">
        <f>('EV Characterization'!H$2-'EV Characterization'!H$3)*VLOOKUP($A10,'EV Distribution'!$A$2:$B$16,2,FALSE)</f>
        <v>1.4951944800000001</v>
      </c>
      <c r="I10" s="2">
        <f>('EV Characterization'!I$2-'EV Characterization'!I$3)*VLOOKUP($A10,'EV Distribution'!$A$2:$B$16,2,FALSE)</f>
        <v>1.401218104</v>
      </c>
      <c r="J10" s="2">
        <f>('EV Characterization'!J$2-'EV Characterization'!J$3)*VLOOKUP($A10,'EV Distribution'!$A$2:$B$16,2,FALSE)</f>
        <v>1.2187155240000001</v>
      </c>
      <c r="K10" s="2">
        <f>('EV Characterization'!K$2-'EV Characterization'!K$3)*VLOOKUP($A10,'EV Distribution'!$A$2:$B$16,2,FALSE)</f>
        <v>1.820452556</v>
      </c>
      <c r="L10" s="2">
        <f>('EV Characterization'!L$2-'EV Characterization'!L$3)*VLOOKUP($A10,'EV Distribution'!$A$2:$B$16,2,FALSE)</f>
        <v>1.814220564</v>
      </c>
      <c r="M10" s="2">
        <f>('EV Characterization'!M$2-'EV Characterization'!M$3)*VLOOKUP($A10,'EV Distribution'!$A$2:$B$16,2,FALSE)</f>
        <v>1.727833484</v>
      </c>
      <c r="N10" s="2">
        <f>('EV Characterization'!N$2-'EV Characterization'!N$3)*VLOOKUP($A10,'EV Distribution'!$A$2:$B$16,2,FALSE)</f>
        <v>1.6490147440000003</v>
      </c>
      <c r="O10" s="2">
        <f>('EV Characterization'!O$2-'EV Characterization'!O$3)*VLOOKUP($A10,'EV Distribution'!$A$2:$B$16,2,FALSE)</f>
        <v>1.5717902720000001</v>
      </c>
      <c r="P10" s="2">
        <f>('EV Characterization'!P$2-'EV Characterization'!P$3)*VLOOKUP($A10,'EV Distribution'!$A$2:$B$16,2,FALSE)</f>
        <v>1.5460546920000002</v>
      </c>
      <c r="Q10" s="2">
        <f>('EV Characterization'!Q$2-'EV Characterization'!Q$3)*VLOOKUP($A10,'EV Distribution'!$A$2:$B$16,2,FALSE)</f>
        <v>1.4458559959999999</v>
      </c>
      <c r="R10" s="2">
        <f>('EV Characterization'!R$2-'EV Characterization'!R$3)*VLOOKUP($A10,'EV Distribution'!$A$2:$B$16,2,FALSE)</f>
        <v>1.3745798040000001</v>
      </c>
      <c r="S10" s="2">
        <f>('EV Characterization'!S$2-'EV Characterization'!S$3)*VLOOKUP($A10,'EV Distribution'!$A$2:$B$16,2,FALSE)</f>
        <v>1.356873596</v>
      </c>
      <c r="T10" s="2">
        <f>('EV Characterization'!T$2-'EV Characterization'!T$3)*VLOOKUP($A10,'EV Distribution'!$A$2:$B$16,2,FALSE)</f>
        <v>0.80549866800000003</v>
      </c>
      <c r="U10" s="2">
        <f>('EV Characterization'!U$2-'EV Characterization'!U$3)*VLOOKUP($A10,'EV Distribution'!$A$2:$B$16,2,FALSE)</f>
        <v>0.864243172</v>
      </c>
      <c r="V10" s="2">
        <f>('EV Characterization'!V$2-'EV Characterization'!V$3)*VLOOKUP($A10,'EV Distribution'!$A$2:$B$16,2,FALSE)</f>
        <v>0.9178615160000001</v>
      </c>
      <c r="W10" s="2">
        <f>('EV Characterization'!W$2-'EV Characterization'!W$3)*VLOOKUP($A10,'EV Distribution'!$A$2:$B$16,2,FALSE)</f>
        <v>0.94476902000000007</v>
      </c>
      <c r="X10" s="2">
        <f>('EV Characterization'!X$2-'EV Characterization'!X$3)*VLOOKUP($A10,'EV Distribution'!$A$2:$B$16,2,FALSE)</f>
        <v>0.99525686000000013</v>
      </c>
      <c r="Y10" s="2">
        <f>('EV Characterization'!Y$2-'EV Characterization'!Y$3)*VLOOKUP($A10,'EV Distribution'!$A$2:$B$16,2,FALSE)</f>
        <v>1.0834010200000002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0.5221920000000001</v>
      </c>
      <c r="C11" s="2">
        <f>('EV Characterization'!C$2-'EV Characterization'!C$3)*VLOOKUP($A11,'EV Distribution'!$A$2:$B$16,2,FALSE)</f>
        <v>0.53958080000000008</v>
      </c>
      <c r="D11" s="2">
        <f>('EV Characterization'!D$2-'EV Characterization'!D$3)*VLOOKUP($A11,'EV Distribution'!$A$2:$B$16,2,FALSE)</f>
        <v>0.56854336000000005</v>
      </c>
      <c r="E11" s="2">
        <f>('EV Characterization'!E$2-'EV Characterization'!E$3)*VLOOKUP($A11,'EV Distribution'!$A$2:$B$16,2,FALSE)</f>
        <v>0.6085024</v>
      </c>
      <c r="F11" s="2">
        <f>('EV Characterization'!F$2-'EV Characterization'!F$3)*VLOOKUP($A11,'EV Distribution'!$A$2:$B$16,2,FALSE)</f>
        <v>0.62807008000000009</v>
      </c>
      <c r="G11" s="2">
        <f>('EV Characterization'!G$2-'EV Characterization'!G$3)*VLOOKUP($A11,'EV Distribution'!$A$2:$B$16,2,FALSE)</f>
        <v>0.66330528000000011</v>
      </c>
      <c r="H11" s="2">
        <f>('EV Characterization'!H$2-'EV Characterization'!H$3)*VLOOKUP($A11,'EV Distribution'!$A$2:$B$16,2,FALSE)</f>
        <v>0.65298816000000004</v>
      </c>
      <c r="I11" s="2">
        <f>('EV Characterization'!I$2-'EV Characterization'!I$3)*VLOOKUP($A11,'EV Distribution'!$A$2:$B$16,2,FALSE)</f>
        <v>0.61194636800000002</v>
      </c>
      <c r="J11" s="2">
        <f>('EV Characterization'!J$2-'EV Characterization'!J$3)*VLOOKUP($A11,'EV Distribution'!$A$2:$B$16,2,FALSE)</f>
        <v>0.53224300800000002</v>
      </c>
      <c r="K11" s="2">
        <f>('EV Characterization'!K$2-'EV Characterization'!K$3)*VLOOKUP($A11,'EV Distribution'!$A$2:$B$16,2,FALSE)</f>
        <v>0.795036352</v>
      </c>
      <c r="L11" s="2">
        <f>('EV Characterization'!L$2-'EV Characterization'!L$3)*VLOOKUP($A11,'EV Distribution'!$A$2:$B$16,2,FALSE)</f>
        <v>0.79231468800000004</v>
      </c>
      <c r="M11" s="2">
        <f>('EV Characterization'!M$2-'EV Characterization'!M$3)*VLOOKUP($A11,'EV Distribution'!$A$2:$B$16,2,FALSE)</f>
        <v>0.75458732800000006</v>
      </c>
      <c r="N11" s="2">
        <f>('EV Characterization'!N$2-'EV Characterization'!N$3)*VLOOKUP($A11,'EV Distribution'!$A$2:$B$16,2,FALSE)</f>
        <v>0.72016524800000004</v>
      </c>
      <c r="O11" s="2">
        <f>('EV Characterization'!O$2-'EV Characterization'!O$3)*VLOOKUP($A11,'EV Distribution'!$A$2:$B$16,2,FALSE)</f>
        <v>0.68643942400000002</v>
      </c>
      <c r="P11" s="2">
        <f>('EV Characterization'!P$2-'EV Characterization'!P$3)*VLOOKUP($A11,'EV Distribution'!$A$2:$B$16,2,FALSE)</f>
        <v>0.6752000640000001</v>
      </c>
      <c r="Q11" s="2">
        <f>('EV Characterization'!Q$2-'EV Characterization'!Q$3)*VLOOKUP($A11,'EV Distribution'!$A$2:$B$16,2,FALSE)</f>
        <v>0.63144083200000001</v>
      </c>
      <c r="R11" s="2">
        <f>('EV Characterization'!R$2-'EV Characterization'!R$3)*VLOOKUP($A11,'EV Distribution'!$A$2:$B$16,2,FALSE)</f>
        <v>0.600312768</v>
      </c>
      <c r="S11" s="2">
        <f>('EV Characterization'!S$2-'EV Characterization'!S$3)*VLOOKUP($A11,'EV Distribution'!$A$2:$B$16,2,FALSE)</f>
        <v>0.59258003199999998</v>
      </c>
      <c r="T11" s="2">
        <f>('EV Characterization'!T$2-'EV Characterization'!T$3)*VLOOKUP($A11,'EV Distribution'!$A$2:$B$16,2,FALSE)</f>
        <v>0.35178105599999998</v>
      </c>
      <c r="U11" s="2">
        <f>('EV Characterization'!U$2-'EV Characterization'!U$3)*VLOOKUP($A11,'EV Distribution'!$A$2:$B$16,2,FALSE)</f>
        <v>0.37743622399999999</v>
      </c>
      <c r="V11" s="2">
        <f>('EV Characterization'!V$2-'EV Characterization'!V$3)*VLOOKUP($A11,'EV Distribution'!$A$2:$B$16,2,FALSE)</f>
        <v>0.40085267200000002</v>
      </c>
      <c r="W11" s="2">
        <f>('EV Characterization'!W$2-'EV Characterization'!W$3)*VLOOKUP($A11,'EV Distribution'!$A$2:$B$16,2,FALSE)</f>
        <v>0.41260384000000005</v>
      </c>
      <c r="X11" s="2">
        <f>('EV Characterization'!X$2-'EV Characterization'!X$3)*VLOOKUP($A11,'EV Distribution'!$A$2:$B$16,2,FALSE)</f>
        <v>0.43465312000000006</v>
      </c>
      <c r="Y11" s="2">
        <f>('EV Characterization'!Y$2-'EV Characterization'!Y$3)*VLOOKUP($A11,'EV Distribution'!$A$2:$B$16,2,FALSE)</f>
        <v>0.47314784000000004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1.258008</v>
      </c>
      <c r="C12" s="2">
        <f>('EV Characterization'!C$2-'EV Characterization'!C$3)*VLOOKUP($A12,'EV Distribution'!$A$2:$B$16,2,FALSE)</f>
        <v>1.2998992</v>
      </c>
      <c r="D12" s="2">
        <f>('EV Characterization'!D$2-'EV Characterization'!D$3)*VLOOKUP($A12,'EV Distribution'!$A$2:$B$16,2,FALSE)</f>
        <v>1.3696726400000001</v>
      </c>
      <c r="E12" s="2">
        <f>('EV Characterization'!E$2-'EV Characterization'!E$3)*VLOOKUP($A12,'EV Distribution'!$A$2:$B$16,2,FALSE)</f>
        <v>1.4659376</v>
      </c>
      <c r="F12" s="2">
        <f>('EV Characterization'!F$2-'EV Characterization'!F$3)*VLOOKUP($A12,'EV Distribution'!$A$2:$B$16,2,FALSE)</f>
        <v>1.51307792</v>
      </c>
      <c r="G12" s="2">
        <f>('EV Characterization'!G$2-'EV Characterization'!G$3)*VLOOKUP($A12,'EV Distribution'!$A$2:$B$16,2,FALSE)</f>
        <v>1.5979627200000002</v>
      </c>
      <c r="H12" s="2">
        <f>('EV Characterization'!H$2-'EV Characterization'!H$3)*VLOOKUP($A12,'EV Distribution'!$A$2:$B$16,2,FALSE)</f>
        <v>1.5731078399999998</v>
      </c>
      <c r="I12" s="2">
        <f>('EV Characterization'!I$2-'EV Characterization'!I$3)*VLOOKUP($A12,'EV Distribution'!$A$2:$B$16,2,FALSE)</f>
        <v>1.474234432</v>
      </c>
      <c r="J12" s="2">
        <f>('EV Characterization'!J$2-'EV Characterization'!J$3)*VLOOKUP($A12,'EV Distribution'!$A$2:$B$16,2,FALSE)</f>
        <v>1.2822217920000001</v>
      </c>
      <c r="K12" s="2">
        <f>('EV Characterization'!K$2-'EV Characterization'!K$3)*VLOOKUP($A12,'EV Distribution'!$A$2:$B$16,2,FALSE)</f>
        <v>1.915314848</v>
      </c>
      <c r="L12" s="2">
        <f>('EV Characterization'!L$2-'EV Characterization'!L$3)*VLOOKUP($A12,'EV Distribution'!$A$2:$B$16,2,FALSE)</f>
        <v>1.9087581119999999</v>
      </c>
      <c r="M12" s="2">
        <f>('EV Characterization'!M$2-'EV Characterization'!M$3)*VLOOKUP($A12,'EV Distribution'!$A$2:$B$16,2,FALSE)</f>
        <v>1.8178694719999999</v>
      </c>
      <c r="N12" s="2">
        <f>('EV Characterization'!N$2-'EV Characterization'!N$3)*VLOOKUP($A12,'EV Distribution'!$A$2:$B$16,2,FALSE)</f>
        <v>1.7349435520000001</v>
      </c>
      <c r="O12" s="2">
        <f>('EV Characterization'!O$2-'EV Characterization'!O$3)*VLOOKUP($A12,'EV Distribution'!$A$2:$B$16,2,FALSE)</f>
        <v>1.6536949759999999</v>
      </c>
      <c r="P12" s="2">
        <f>('EV Characterization'!P$2-'EV Characterization'!P$3)*VLOOKUP($A12,'EV Distribution'!$A$2:$B$16,2,FALSE)</f>
        <v>1.6266183360000002</v>
      </c>
      <c r="Q12" s="2">
        <f>('EV Characterization'!Q$2-'EV Characterization'!Q$3)*VLOOKUP($A12,'EV Distribution'!$A$2:$B$16,2,FALSE)</f>
        <v>1.5211983679999999</v>
      </c>
      <c r="R12" s="2">
        <f>('EV Characterization'!R$2-'EV Characterization'!R$3)*VLOOKUP($A12,'EV Distribution'!$A$2:$B$16,2,FALSE)</f>
        <v>1.4462080319999999</v>
      </c>
      <c r="S12" s="2">
        <f>('EV Characterization'!S$2-'EV Characterization'!S$3)*VLOOKUP($A12,'EV Distribution'!$A$2:$B$16,2,FALSE)</f>
        <v>1.4275791680000001</v>
      </c>
      <c r="T12" s="2">
        <f>('EV Characterization'!T$2-'EV Characterization'!T$3)*VLOOKUP($A12,'EV Distribution'!$A$2:$B$16,2,FALSE)</f>
        <v>0.84747254399999994</v>
      </c>
      <c r="U12" s="2">
        <f>('EV Characterization'!U$2-'EV Characterization'!U$3)*VLOOKUP($A12,'EV Distribution'!$A$2:$B$16,2,FALSE)</f>
        <v>0.90927817599999994</v>
      </c>
      <c r="V12" s="2">
        <f>('EV Characterization'!V$2-'EV Characterization'!V$3)*VLOOKUP($A12,'EV Distribution'!$A$2:$B$16,2,FALSE)</f>
        <v>0.96569052799999999</v>
      </c>
      <c r="W12" s="2">
        <f>('EV Characterization'!W$2-'EV Characterization'!W$3)*VLOOKUP($A12,'EV Distribution'!$A$2:$B$16,2,FALSE)</f>
        <v>0.99400016000000002</v>
      </c>
      <c r="X12" s="2">
        <f>('EV Characterization'!X$2-'EV Characterization'!X$3)*VLOOKUP($A12,'EV Distribution'!$A$2:$B$16,2,FALSE)</f>
        <v>1.04711888</v>
      </c>
      <c r="Y12" s="2">
        <f>('EV Characterization'!Y$2-'EV Characterization'!Y$3)*VLOOKUP($A12,'EV Distribution'!$A$2:$B$16,2,FALSE)</f>
        <v>1.1398561600000001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0.314502</v>
      </c>
      <c r="C13" s="2">
        <f>('EV Characterization'!C$2-'EV Characterization'!C$3)*VLOOKUP($A13,'EV Distribution'!$A$2:$B$16,2,FALSE)</f>
        <v>0.32497480000000001</v>
      </c>
      <c r="D13" s="2">
        <f>('EV Characterization'!D$2-'EV Characterization'!D$3)*VLOOKUP($A13,'EV Distribution'!$A$2:$B$16,2,FALSE)</f>
        <v>0.34241816000000003</v>
      </c>
      <c r="E13" s="2">
        <f>('EV Characterization'!E$2-'EV Characterization'!E$3)*VLOOKUP($A13,'EV Distribution'!$A$2:$B$16,2,FALSE)</f>
        <v>0.36648439999999999</v>
      </c>
      <c r="F13" s="2">
        <f>('EV Characterization'!F$2-'EV Characterization'!F$3)*VLOOKUP($A13,'EV Distribution'!$A$2:$B$16,2,FALSE)</f>
        <v>0.37826947999999999</v>
      </c>
      <c r="G13" s="2">
        <f>('EV Characterization'!G$2-'EV Characterization'!G$3)*VLOOKUP($A13,'EV Distribution'!$A$2:$B$16,2,FALSE)</f>
        <v>0.39949068000000004</v>
      </c>
      <c r="H13" s="2">
        <f>('EV Characterization'!H$2-'EV Characterization'!H$3)*VLOOKUP($A13,'EV Distribution'!$A$2:$B$16,2,FALSE)</f>
        <v>0.39327695999999995</v>
      </c>
      <c r="I13" s="2">
        <f>('EV Characterization'!I$2-'EV Characterization'!I$3)*VLOOKUP($A13,'EV Distribution'!$A$2:$B$16,2,FALSE)</f>
        <v>0.36855860800000001</v>
      </c>
      <c r="J13" s="2">
        <f>('EV Characterization'!J$2-'EV Characterization'!J$3)*VLOOKUP($A13,'EV Distribution'!$A$2:$B$16,2,FALSE)</f>
        <v>0.32055544800000002</v>
      </c>
      <c r="K13" s="2">
        <f>('EV Characterization'!K$2-'EV Characterization'!K$3)*VLOOKUP($A13,'EV Distribution'!$A$2:$B$16,2,FALSE)</f>
        <v>0.47882871199999999</v>
      </c>
      <c r="L13" s="2">
        <f>('EV Characterization'!L$2-'EV Characterization'!L$3)*VLOOKUP($A13,'EV Distribution'!$A$2:$B$16,2,FALSE)</f>
        <v>0.47718952799999997</v>
      </c>
      <c r="M13" s="2">
        <f>('EV Characterization'!M$2-'EV Characterization'!M$3)*VLOOKUP($A13,'EV Distribution'!$A$2:$B$16,2,FALSE)</f>
        <v>0.45446736799999998</v>
      </c>
      <c r="N13" s="2">
        <f>('EV Characterization'!N$2-'EV Characterization'!N$3)*VLOOKUP($A13,'EV Distribution'!$A$2:$B$16,2,FALSE)</f>
        <v>0.43373588800000001</v>
      </c>
      <c r="O13" s="2">
        <f>('EV Characterization'!O$2-'EV Characterization'!O$3)*VLOOKUP($A13,'EV Distribution'!$A$2:$B$16,2,FALSE)</f>
        <v>0.41342374399999998</v>
      </c>
      <c r="P13" s="2">
        <f>('EV Characterization'!P$2-'EV Characterization'!P$3)*VLOOKUP($A13,'EV Distribution'!$A$2:$B$16,2,FALSE)</f>
        <v>0.40665458400000004</v>
      </c>
      <c r="Q13" s="2">
        <f>('EV Characterization'!Q$2-'EV Characterization'!Q$3)*VLOOKUP($A13,'EV Distribution'!$A$2:$B$16,2,FALSE)</f>
        <v>0.38029959199999996</v>
      </c>
      <c r="R13" s="2">
        <f>('EV Characterization'!R$2-'EV Characterization'!R$3)*VLOOKUP($A13,'EV Distribution'!$A$2:$B$16,2,FALSE)</f>
        <v>0.36155200799999998</v>
      </c>
      <c r="S13" s="2">
        <f>('EV Characterization'!S$2-'EV Characterization'!S$3)*VLOOKUP($A13,'EV Distribution'!$A$2:$B$16,2,FALSE)</f>
        <v>0.35689479200000002</v>
      </c>
      <c r="T13" s="2">
        <f>('EV Characterization'!T$2-'EV Characterization'!T$3)*VLOOKUP($A13,'EV Distribution'!$A$2:$B$16,2,FALSE)</f>
        <v>0.21186813599999998</v>
      </c>
      <c r="U13" s="2">
        <f>('EV Characterization'!U$2-'EV Characterization'!U$3)*VLOOKUP($A13,'EV Distribution'!$A$2:$B$16,2,FALSE)</f>
        <v>0.22731954399999998</v>
      </c>
      <c r="V13" s="2">
        <f>('EV Characterization'!V$2-'EV Characterization'!V$3)*VLOOKUP($A13,'EV Distribution'!$A$2:$B$16,2,FALSE)</f>
        <v>0.241422632</v>
      </c>
      <c r="W13" s="2">
        <f>('EV Characterization'!W$2-'EV Characterization'!W$3)*VLOOKUP($A13,'EV Distribution'!$A$2:$B$16,2,FALSE)</f>
        <v>0.24850004000000001</v>
      </c>
      <c r="X13" s="2">
        <f>('EV Characterization'!X$2-'EV Characterization'!X$3)*VLOOKUP($A13,'EV Distribution'!$A$2:$B$16,2,FALSE)</f>
        <v>0.26177971999999999</v>
      </c>
      <c r="Y13" s="2">
        <f>('EV Characterization'!Y$2-'EV Characterization'!Y$3)*VLOOKUP($A13,'EV Distribution'!$A$2:$B$16,2,FALSE)</f>
        <v>0.28496404000000003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1.7609145000000002</v>
      </c>
      <c r="C14" s="2">
        <f>('EV Characterization'!C$2-'EV Characterization'!C$3)*VLOOKUP($A14,'EV Distribution'!$A$2:$B$16,2,FALSE)</f>
        <v>1.8195523</v>
      </c>
      <c r="D14" s="2">
        <f>('EV Characterization'!D$2-'EV Characterization'!D$3)*VLOOKUP($A14,'EV Distribution'!$A$2:$B$16,2,FALSE)</f>
        <v>1.9172186600000001</v>
      </c>
      <c r="E14" s="2">
        <f>('EV Characterization'!E$2-'EV Characterization'!E$3)*VLOOKUP($A14,'EV Distribution'!$A$2:$B$16,2,FALSE)</f>
        <v>2.0519669</v>
      </c>
      <c r="F14" s="2">
        <f>('EV Characterization'!F$2-'EV Characterization'!F$3)*VLOOKUP($A14,'EV Distribution'!$A$2:$B$16,2,FALSE)</f>
        <v>2.1179522300000002</v>
      </c>
      <c r="G14" s="2">
        <f>('EV Characterization'!G$2-'EV Characterization'!G$3)*VLOOKUP($A14,'EV Distribution'!$A$2:$B$16,2,FALSE)</f>
        <v>2.23677093</v>
      </c>
      <c r="H14" s="2">
        <f>('EV Characterization'!H$2-'EV Characterization'!H$3)*VLOOKUP($A14,'EV Distribution'!$A$2:$B$16,2,FALSE)</f>
        <v>2.2019799600000001</v>
      </c>
      <c r="I14" s="2">
        <f>('EV Characterization'!I$2-'EV Characterization'!I$3)*VLOOKUP($A14,'EV Distribution'!$A$2:$B$16,2,FALSE)</f>
        <v>2.0635805080000003</v>
      </c>
      <c r="J14" s="2">
        <f>('EV Characterization'!J$2-'EV Characterization'!J$3)*VLOOKUP($A14,'EV Distribution'!$A$2:$B$16,2,FALSE)</f>
        <v>1.7948080980000001</v>
      </c>
      <c r="K14" s="2">
        <f>('EV Characterization'!K$2-'EV Characterization'!K$3)*VLOOKUP($A14,'EV Distribution'!$A$2:$B$16,2,FALSE)</f>
        <v>2.6809890620000001</v>
      </c>
      <c r="L14" s="2">
        <f>('EV Characterization'!L$2-'EV Characterization'!L$3)*VLOOKUP($A14,'EV Distribution'!$A$2:$B$16,2,FALSE)</f>
        <v>2.671811178</v>
      </c>
      <c r="M14" s="2">
        <f>('EV Characterization'!M$2-'EV Characterization'!M$3)*VLOOKUP($A14,'EV Distribution'!$A$2:$B$16,2,FALSE)</f>
        <v>2.5445885179999999</v>
      </c>
      <c r="N14" s="2">
        <f>('EV Characterization'!N$2-'EV Characterization'!N$3)*VLOOKUP($A14,'EV Distribution'!$A$2:$B$16,2,FALSE)</f>
        <v>2.4285117880000002</v>
      </c>
      <c r="O14" s="2">
        <f>('EV Characterization'!O$2-'EV Characterization'!O$3)*VLOOKUP($A14,'EV Distribution'!$A$2:$B$16,2,FALSE)</f>
        <v>2.3147829440000001</v>
      </c>
      <c r="P14" s="2">
        <f>('EV Characterization'!P$2-'EV Characterization'!P$3)*VLOOKUP($A14,'EV Distribution'!$A$2:$B$16,2,FALSE)</f>
        <v>2.2768820340000002</v>
      </c>
      <c r="Q14" s="2">
        <f>('EV Characterization'!Q$2-'EV Characterization'!Q$3)*VLOOKUP($A14,'EV Distribution'!$A$2:$B$16,2,FALSE)</f>
        <v>2.1293189419999998</v>
      </c>
      <c r="R14" s="2">
        <f>('EV Characterization'!R$2-'EV Characterization'!R$3)*VLOOKUP($A14,'EV Distribution'!$A$2:$B$16,2,FALSE)</f>
        <v>2.0243501579999998</v>
      </c>
      <c r="S14" s="2">
        <f>('EV Characterization'!S$2-'EV Characterization'!S$3)*VLOOKUP($A14,'EV Distribution'!$A$2:$B$16,2,FALSE)</f>
        <v>1.9982741419999999</v>
      </c>
      <c r="T14" s="2">
        <f>('EV Characterization'!T$2-'EV Characterization'!T$3)*VLOOKUP($A14,'EV Distribution'!$A$2:$B$16,2,FALSE)</f>
        <v>1.1862616859999999</v>
      </c>
      <c r="U14" s="2">
        <f>('EV Characterization'!U$2-'EV Characterization'!U$3)*VLOOKUP($A14,'EV Distribution'!$A$2:$B$16,2,FALSE)</f>
        <v>1.2727749939999999</v>
      </c>
      <c r="V14" s="2">
        <f>('EV Characterization'!V$2-'EV Characterization'!V$3)*VLOOKUP($A14,'EV Distribution'!$A$2:$B$16,2,FALSE)</f>
        <v>1.3517389820000001</v>
      </c>
      <c r="W14" s="2">
        <f>('EV Characterization'!W$2-'EV Characterization'!W$3)*VLOOKUP($A14,'EV Distribution'!$A$2:$B$16,2,FALSE)</f>
        <v>1.39136579</v>
      </c>
      <c r="X14" s="2">
        <f>('EV Characterization'!X$2-'EV Characterization'!X$3)*VLOOKUP($A14,'EV Distribution'!$A$2:$B$16,2,FALSE)</f>
        <v>1.46571947</v>
      </c>
      <c r="Y14" s="2">
        <f>('EV Characterization'!Y$2-'EV Characterization'!Y$3)*VLOOKUP($A14,'EV Distribution'!$A$2:$B$16,2,FALSE)</f>
        <v>1.5955297900000001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1.0384500000000001</v>
      </c>
      <c r="C15" s="2">
        <f>('EV Characterization'!C$2-'EV Characterization'!C$3)*VLOOKUP($A15,'EV Distribution'!$A$2:$B$16,2,FALSE)</f>
        <v>1.0730300000000002</v>
      </c>
      <c r="D15" s="2">
        <f>('EV Characterization'!D$2-'EV Characterization'!D$3)*VLOOKUP($A15,'EV Distribution'!$A$2:$B$16,2,FALSE)</f>
        <v>1.1306260000000001</v>
      </c>
      <c r="E15" s="2">
        <f>('EV Characterization'!E$2-'EV Characterization'!E$3)*VLOOKUP($A15,'EV Distribution'!$A$2:$B$16,2,FALSE)</f>
        <v>1.2100900000000001</v>
      </c>
      <c r="F15" s="2">
        <f>('EV Characterization'!F$2-'EV Characterization'!F$3)*VLOOKUP($A15,'EV Distribution'!$A$2:$B$16,2,FALSE)</f>
        <v>1.2490030000000001</v>
      </c>
      <c r="G15" s="2">
        <f>('EV Characterization'!G$2-'EV Characterization'!G$3)*VLOOKUP($A15,'EV Distribution'!$A$2:$B$16,2,FALSE)</f>
        <v>1.3190730000000002</v>
      </c>
      <c r="H15" s="2">
        <f>('EV Characterization'!H$2-'EV Characterization'!H$3)*VLOOKUP($A15,'EV Distribution'!$A$2:$B$16,2,FALSE)</f>
        <v>1.298556</v>
      </c>
      <c r="I15" s="2">
        <f>('EV Characterization'!I$2-'EV Characterization'!I$3)*VLOOKUP($A15,'EV Distribution'!$A$2:$B$16,2,FALSE)</f>
        <v>1.2169388000000001</v>
      </c>
      <c r="J15" s="2">
        <f>('EV Characterization'!J$2-'EV Characterization'!J$3)*VLOOKUP($A15,'EV Distribution'!$A$2:$B$16,2,FALSE)</f>
        <v>1.0584378000000001</v>
      </c>
      <c r="K15" s="2">
        <f>('EV Characterization'!K$2-'EV Characterization'!K$3)*VLOOKUP($A15,'EV Distribution'!$A$2:$B$16,2,FALSE)</f>
        <v>1.5810382000000001</v>
      </c>
      <c r="L15" s="2">
        <f>('EV Characterization'!L$2-'EV Characterization'!L$3)*VLOOKUP($A15,'EV Distribution'!$A$2:$B$16,2,FALSE)</f>
        <v>1.5756258000000001</v>
      </c>
      <c r="M15" s="2">
        <f>('EV Characterization'!M$2-'EV Characterization'!M$3)*VLOOKUP($A15,'EV Distribution'!$A$2:$B$16,2,FALSE)</f>
        <v>1.5005998</v>
      </c>
      <c r="N15" s="2">
        <f>('EV Characterization'!N$2-'EV Characterization'!N$3)*VLOOKUP($A15,'EV Distribution'!$A$2:$B$16,2,FALSE)</f>
        <v>1.4321468000000002</v>
      </c>
      <c r="O15" s="2">
        <f>('EV Characterization'!O$2-'EV Characterization'!O$3)*VLOOKUP($A15,'EV Distribution'!$A$2:$B$16,2,FALSE)</f>
        <v>1.3650784000000002</v>
      </c>
      <c r="P15" s="2">
        <f>('EV Characterization'!P$2-'EV Characterization'!P$3)*VLOOKUP($A15,'EV Distribution'!$A$2:$B$16,2,FALSE)</f>
        <v>1.3427274000000002</v>
      </c>
      <c r="Q15" s="2">
        <f>('EV Characterization'!Q$2-'EV Characterization'!Q$3)*VLOOKUP($A15,'EV Distribution'!$A$2:$B$16,2,FALSE)</f>
        <v>1.2557062000000001</v>
      </c>
      <c r="R15" s="2">
        <f>('EV Characterization'!R$2-'EV Characterization'!R$3)*VLOOKUP($A15,'EV Distribution'!$A$2:$B$16,2,FALSE)</f>
        <v>1.1938038000000002</v>
      </c>
      <c r="S15" s="2">
        <f>('EV Characterization'!S$2-'EV Characterization'!S$3)*VLOOKUP($A15,'EV Distribution'!$A$2:$B$16,2,FALSE)</f>
        <v>1.1784262000000001</v>
      </c>
      <c r="T15" s="2">
        <f>('EV Characterization'!T$2-'EV Characterization'!T$3)*VLOOKUP($A15,'EV Distribution'!$A$2:$B$16,2,FALSE)</f>
        <v>0.69956459999999998</v>
      </c>
      <c r="U15" s="2">
        <f>('EV Characterization'!U$2-'EV Characterization'!U$3)*VLOOKUP($A15,'EV Distribution'!$A$2:$B$16,2,FALSE)</f>
        <v>0.75058340000000001</v>
      </c>
      <c r="V15" s="2">
        <f>('EV Characterization'!V$2-'EV Characterization'!V$3)*VLOOKUP($A15,'EV Distribution'!$A$2:$B$16,2,FALSE)</f>
        <v>0.79715020000000003</v>
      </c>
      <c r="W15" s="2">
        <f>('EV Characterization'!W$2-'EV Characterization'!W$3)*VLOOKUP($A15,'EV Distribution'!$A$2:$B$16,2,FALSE)</f>
        <v>0.82051900000000011</v>
      </c>
      <c r="X15" s="2">
        <f>('EV Characterization'!X$2-'EV Characterization'!X$3)*VLOOKUP($A15,'EV Distribution'!$A$2:$B$16,2,FALSE)</f>
        <v>0.86436700000000011</v>
      </c>
      <c r="Y15" s="2">
        <f>('EV Characterization'!Y$2-'EV Characterization'!Y$3)*VLOOKUP($A15,'EV Distribution'!$A$2:$B$16,2,FALSE)</f>
        <v>0.94091900000000017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topLeftCell="D1"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039F-0474-4226-BDC5-CF1F82C4051A}">
  <dimension ref="A1:Y10"/>
  <sheetViews>
    <sheetView workbookViewId="0">
      <selection activeCell="A11" sqref="A11:XFD1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6.9975000000000002E-3</v>
      </c>
      <c r="C3" s="6">
        <f>VLOOKUP($A3,'PV installed'!$A$2:$B$1048576,2,FALSE)*'PV Profile'!C$2</f>
        <v>6.9975000000000002E-3</v>
      </c>
      <c r="D3" s="6">
        <f>VLOOKUP($A3,'PV installed'!$A$2:$B$1048576,2,FALSE)*'PV Profile'!D$2</f>
        <v>6.9975000000000002E-3</v>
      </c>
      <c r="E3" s="6">
        <f>VLOOKUP($A3,'PV installed'!$A$2:$B$1048576,2,FALSE)*'PV Profile'!E$2</f>
        <v>6.9975000000000002E-3</v>
      </c>
      <c r="F3" s="6">
        <f>VLOOKUP($A3,'PV installed'!$A$2:$B$1048576,2,FALSE)*'PV Profile'!F$2</f>
        <v>6.9975000000000002E-3</v>
      </c>
      <c r="G3" s="6">
        <f>VLOOKUP($A3,'PV installed'!$A$2:$B$1048576,2,FALSE)*'PV Profile'!G$2</f>
        <v>6.9975000000000002E-3</v>
      </c>
      <c r="H3" s="6">
        <f>VLOOKUP($A3,'PV installed'!$A$2:$B$1048576,2,FALSE)*'PV Profile'!H$2</f>
        <v>9.4046399999999988E-2</v>
      </c>
      <c r="I3" s="6">
        <f>VLOOKUP($A3,'PV installed'!$A$2:$B$1048576,2,FALSE)*'PV Profile'!I$2</f>
        <v>0.25079040000000002</v>
      </c>
      <c r="J3" s="6">
        <f>VLOOKUP($A3,'PV installed'!$A$2:$B$1048576,2,FALSE)*'PV Profile'!J$2</f>
        <v>0.42936659999999999</v>
      </c>
      <c r="K3" s="6">
        <f>VLOOKUP($A3,'PV installed'!$A$2:$B$1048576,2,FALSE)*'PV Profile'!K$2</f>
        <v>0.6124212</v>
      </c>
      <c r="L3" s="6">
        <f>VLOOKUP($A3,'PV installed'!$A$2:$B$1048576,2,FALSE)*'PV Profile'!L$2</f>
        <v>0.77868179999999998</v>
      </c>
      <c r="M3" s="6">
        <f>VLOOKUP($A3,'PV installed'!$A$2:$B$1048576,2,FALSE)*'PV Profile'!M$2</f>
        <v>0.90589634999999991</v>
      </c>
      <c r="N3" s="6">
        <f>VLOOKUP($A3,'PV installed'!$A$2:$B$1048576,2,FALSE)*'PV Profile'!N$2</f>
        <v>0.97643114999999991</v>
      </c>
      <c r="O3" s="6">
        <f>VLOOKUP($A3,'PV installed'!$A$2:$B$1048576,2,FALSE)*'PV Profile'!O$2</f>
        <v>0.97964999999999991</v>
      </c>
      <c r="P3" s="6">
        <f>VLOOKUP($A3,'PV installed'!$A$2:$B$1048576,2,FALSE)*'PV Profile'!P$2</f>
        <v>0.915273</v>
      </c>
      <c r="Q3" s="6">
        <f>VLOOKUP($A3,'PV installed'!$A$2:$B$1048576,2,FALSE)*'PV Profile'!Q$2</f>
        <v>0.79267679999999996</v>
      </c>
      <c r="R3" s="6">
        <f>VLOOKUP($A3,'PV installed'!$A$2:$B$1048576,2,FALSE)*'PV Profile'!R$2</f>
        <v>0.62921519999999997</v>
      </c>
      <c r="S3" s="6">
        <f>VLOOKUP($A3,'PV installed'!$A$2:$B$1048576,2,FALSE)*'PV Profile'!S$2</f>
        <v>0.44686034999999996</v>
      </c>
      <c r="T3" s="6">
        <f>VLOOKUP($A3,'PV installed'!$A$2:$B$1048576,2,FALSE)*'PV Profile'!T$2</f>
        <v>0.26702459999999995</v>
      </c>
      <c r="U3" s="6">
        <f>VLOOKUP($A3,'PV installed'!$A$2:$B$1048576,2,FALSE)*'PV Profile'!U$2</f>
        <v>0.10762155000000001</v>
      </c>
      <c r="V3" s="6">
        <f>VLOOKUP($A3,'PV installed'!$A$2:$B$1048576,2,FALSE)*'PV Profile'!V$2</f>
        <v>6.9975000000000002E-3</v>
      </c>
      <c r="W3" s="6">
        <f>VLOOKUP($A3,'PV installed'!$A$2:$B$1048576,2,FALSE)*'PV Profile'!W$2</f>
        <v>6.9975000000000002E-3</v>
      </c>
      <c r="X3" s="6">
        <f>VLOOKUP($A3,'PV installed'!$A$2:$B$1048576,2,FALSE)*'PV Profile'!X$2</f>
        <v>6.9975000000000002E-3</v>
      </c>
      <c r="Y3" s="6">
        <f>VLOOKUP($A3,'PV installed'!$A$2:$B$1048576,2,FALSE)*'PV Profile'!Y$2</f>
        <v>6.9975000000000002E-3</v>
      </c>
    </row>
    <row r="4" spans="1:25" x14ac:dyDescent="0.3">
      <c r="A4" s="8">
        <v>17</v>
      </c>
      <c r="B4" s="6">
        <f>VLOOKUP($A4,'PV installed'!$A$2:$B$1048576,2,FALSE)*'PV Profile'!B$2</f>
        <v>9.3300000000000015E-3</v>
      </c>
      <c r="C4" s="6">
        <f>VLOOKUP($A4,'PV installed'!$A$2:$B$1048576,2,FALSE)*'PV Profile'!C$2</f>
        <v>9.3300000000000015E-3</v>
      </c>
      <c r="D4" s="6">
        <f>VLOOKUP($A4,'PV installed'!$A$2:$B$1048576,2,FALSE)*'PV Profile'!D$2</f>
        <v>9.3300000000000015E-3</v>
      </c>
      <c r="E4" s="6">
        <f>VLOOKUP($A4,'PV installed'!$A$2:$B$1048576,2,FALSE)*'PV Profile'!E$2</f>
        <v>9.3300000000000015E-3</v>
      </c>
      <c r="F4" s="6">
        <f>VLOOKUP($A4,'PV installed'!$A$2:$B$1048576,2,FALSE)*'PV Profile'!F$2</f>
        <v>9.3300000000000015E-3</v>
      </c>
      <c r="G4" s="6">
        <f>VLOOKUP($A4,'PV installed'!$A$2:$B$1048576,2,FALSE)*'PV Profile'!G$2</f>
        <v>9.3300000000000015E-3</v>
      </c>
      <c r="H4" s="6">
        <f>VLOOKUP($A4,'PV installed'!$A$2:$B$1048576,2,FALSE)*'PV Profile'!H$2</f>
        <v>0.12539520000000001</v>
      </c>
      <c r="I4" s="6">
        <f>VLOOKUP($A4,'PV installed'!$A$2:$B$1048576,2,FALSE)*'PV Profile'!I$2</f>
        <v>0.33438720000000005</v>
      </c>
      <c r="J4" s="6">
        <f>VLOOKUP($A4,'PV installed'!$A$2:$B$1048576,2,FALSE)*'PV Profile'!J$2</f>
        <v>0.57248880000000002</v>
      </c>
      <c r="K4" s="6">
        <f>VLOOKUP($A4,'PV installed'!$A$2:$B$1048576,2,FALSE)*'PV Profile'!K$2</f>
        <v>0.8165616</v>
      </c>
      <c r="L4" s="6">
        <f>VLOOKUP($A4,'PV installed'!$A$2:$B$1048576,2,FALSE)*'PV Profile'!L$2</f>
        <v>1.0382424000000001</v>
      </c>
      <c r="M4" s="6">
        <f>VLOOKUP($A4,'PV installed'!$A$2:$B$1048576,2,FALSE)*'PV Profile'!M$2</f>
        <v>1.2078618000000001</v>
      </c>
      <c r="N4" s="6">
        <f>VLOOKUP($A4,'PV installed'!$A$2:$B$1048576,2,FALSE)*'PV Profile'!N$2</f>
        <v>1.3019082</v>
      </c>
      <c r="O4" s="6">
        <f>VLOOKUP($A4,'PV installed'!$A$2:$B$1048576,2,FALSE)*'PV Profile'!O$2</f>
        <v>1.3062</v>
      </c>
      <c r="P4" s="6">
        <f>VLOOKUP($A4,'PV installed'!$A$2:$B$1048576,2,FALSE)*'PV Profile'!P$2</f>
        <v>1.2203640000000002</v>
      </c>
      <c r="Q4" s="6">
        <f>VLOOKUP($A4,'PV installed'!$A$2:$B$1048576,2,FALSE)*'PV Profile'!Q$2</f>
        <v>1.0569024</v>
      </c>
      <c r="R4" s="6">
        <f>VLOOKUP($A4,'PV installed'!$A$2:$B$1048576,2,FALSE)*'PV Profile'!R$2</f>
        <v>0.83895360000000008</v>
      </c>
      <c r="S4" s="6">
        <f>VLOOKUP($A4,'PV installed'!$A$2:$B$1048576,2,FALSE)*'PV Profile'!S$2</f>
        <v>0.59581379999999995</v>
      </c>
      <c r="T4" s="6">
        <f>VLOOKUP($A4,'PV installed'!$A$2:$B$1048576,2,FALSE)*'PV Profile'!T$2</f>
        <v>0.35603279999999998</v>
      </c>
      <c r="U4" s="6">
        <f>VLOOKUP($A4,'PV installed'!$A$2:$B$1048576,2,FALSE)*'PV Profile'!U$2</f>
        <v>0.14349540000000002</v>
      </c>
      <c r="V4" s="6">
        <f>VLOOKUP($A4,'PV installed'!$A$2:$B$1048576,2,FALSE)*'PV Profile'!V$2</f>
        <v>9.3300000000000015E-3</v>
      </c>
      <c r="W4" s="6">
        <f>VLOOKUP($A4,'PV installed'!$A$2:$B$1048576,2,FALSE)*'PV Profile'!W$2</f>
        <v>9.3300000000000015E-3</v>
      </c>
      <c r="X4" s="6">
        <f>VLOOKUP($A4,'PV installed'!$A$2:$B$1048576,2,FALSE)*'PV Profile'!X$2</f>
        <v>9.3300000000000015E-3</v>
      </c>
      <c r="Y4" s="6">
        <f>VLOOKUP($A4,'PV installed'!$A$2:$B$1048576,2,FALSE)*'PV Profile'!Y$2</f>
        <v>9.3300000000000015E-3</v>
      </c>
    </row>
    <row r="5" spans="1:25" x14ac:dyDescent="0.3">
      <c r="A5" s="8">
        <v>20</v>
      </c>
      <c r="B5" s="6">
        <f>VLOOKUP($A5,'PV installed'!$A$2:$B$1048576,2,FALSE)*'PV Profile'!B$2</f>
        <v>2.8575000000000002E-3</v>
      </c>
      <c r="C5" s="6">
        <f>VLOOKUP($A5,'PV installed'!$A$2:$B$1048576,2,FALSE)*'PV Profile'!C$2</f>
        <v>2.8575000000000002E-3</v>
      </c>
      <c r="D5" s="6">
        <f>VLOOKUP($A5,'PV installed'!$A$2:$B$1048576,2,FALSE)*'PV Profile'!D$2</f>
        <v>2.8575000000000002E-3</v>
      </c>
      <c r="E5" s="6">
        <f>VLOOKUP($A5,'PV installed'!$A$2:$B$1048576,2,FALSE)*'PV Profile'!E$2</f>
        <v>2.8575000000000002E-3</v>
      </c>
      <c r="F5" s="6">
        <f>VLOOKUP($A5,'PV installed'!$A$2:$B$1048576,2,FALSE)*'PV Profile'!F$2</f>
        <v>2.8575000000000002E-3</v>
      </c>
      <c r="G5" s="6">
        <f>VLOOKUP($A5,'PV installed'!$A$2:$B$1048576,2,FALSE)*'PV Profile'!G$2</f>
        <v>2.8575000000000002E-3</v>
      </c>
      <c r="H5" s="6">
        <f>VLOOKUP($A5,'PV installed'!$A$2:$B$1048576,2,FALSE)*'PV Profile'!H$2</f>
        <v>3.8404799999999996E-2</v>
      </c>
      <c r="I5" s="6">
        <f>VLOOKUP($A5,'PV installed'!$A$2:$B$1048576,2,FALSE)*'PV Profile'!I$2</f>
        <v>0.10241280000000001</v>
      </c>
      <c r="J5" s="6">
        <f>VLOOKUP($A5,'PV installed'!$A$2:$B$1048576,2,FALSE)*'PV Profile'!J$2</f>
        <v>0.17533620000000003</v>
      </c>
      <c r="K5" s="6">
        <f>VLOOKUP($A5,'PV installed'!$A$2:$B$1048576,2,FALSE)*'PV Profile'!K$2</f>
        <v>0.25008839999999999</v>
      </c>
      <c r="L5" s="6">
        <f>VLOOKUP($A5,'PV installed'!$A$2:$B$1048576,2,FALSE)*'PV Profile'!L$2</f>
        <v>0.3179826</v>
      </c>
      <c r="M5" s="6">
        <f>VLOOKUP($A5,'PV installed'!$A$2:$B$1048576,2,FALSE)*'PV Profile'!M$2</f>
        <v>0.36993195000000001</v>
      </c>
      <c r="N5" s="6">
        <f>VLOOKUP($A5,'PV installed'!$A$2:$B$1048576,2,FALSE)*'PV Profile'!N$2</f>
        <v>0.39873554999999999</v>
      </c>
      <c r="O5" s="6">
        <f>VLOOKUP($A5,'PV installed'!$A$2:$B$1048576,2,FALSE)*'PV Profile'!O$2</f>
        <v>0.40004999999999996</v>
      </c>
      <c r="P5" s="6">
        <f>VLOOKUP($A5,'PV installed'!$A$2:$B$1048576,2,FALSE)*'PV Profile'!P$2</f>
        <v>0.37376100000000001</v>
      </c>
      <c r="Q5" s="6">
        <f>VLOOKUP($A5,'PV installed'!$A$2:$B$1048576,2,FALSE)*'PV Profile'!Q$2</f>
        <v>0.32369760000000003</v>
      </c>
      <c r="R5" s="6">
        <f>VLOOKUP($A5,'PV installed'!$A$2:$B$1048576,2,FALSE)*'PV Profile'!R$2</f>
        <v>0.25694640000000002</v>
      </c>
      <c r="S5" s="6">
        <f>VLOOKUP($A5,'PV installed'!$A$2:$B$1048576,2,FALSE)*'PV Profile'!S$2</f>
        <v>0.18247994999999997</v>
      </c>
      <c r="T5" s="6">
        <f>VLOOKUP($A5,'PV installed'!$A$2:$B$1048576,2,FALSE)*'PV Profile'!T$2</f>
        <v>0.10904219999999998</v>
      </c>
      <c r="U5" s="6">
        <f>VLOOKUP($A5,'PV installed'!$A$2:$B$1048576,2,FALSE)*'PV Profile'!U$2</f>
        <v>4.3948350000000004E-2</v>
      </c>
      <c r="V5" s="6">
        <f>VLOOKUP($A5,'PV installed'!$A$2:$B$1048576,2,FALSE)*'PV Profile'!V$2</f>
        <v>2.8575000000000002E-3</v>
      </c>
      <c r="W5" s="6">
        <f>VLOOKUP($A5,'PV installed'!$A$2:$B$1048576,2,FALSE)*'PV Profile'!W$2</f>
        <v>2.8575000000000002E-3</v>
      </c>
      <c r="X5" s="6">
        <f>VLOOKUP($A5,'PV installed'!$A$2:$B$1048576,2,FALSE)*'PV Profile'!X$2</f>
        <v>2.8575000000000002E-3</v>
      </c>
      <c r="Y5" s="6">
        <f>VLOOKUP($A5,'PV installed'!$A$2:$B$1048576,2,FALSE)*'PV Profile'!Y$2</f>
        <v>2.8575000000000002E-3</v>
      </c>
    </row>
    <row r="6" spans="1:25" x14ac:dyDescent="0.3">
      <c r="A6" s="8">
        <v>22</v>
      </c>
      <c r="B6" s="6">
        <f>VLOOKUP($A6,'PV installed'!$A$2:$B$1048576,2,FALSE)*'PV Profile'!B$2</f>
        <v>2.3325000000000002E-2</v>
      </c>
      <c r="C6" s="6">
        <f>VLOOKUP($A6,'PV installed'!$A$2:$B$1048576,2,FALSE)*'PV Profile'!C$2</f>
        <v>2.3325000000000002E-2</v>
      </c>
      <c r="D6" s="6">
        <f>VLOOKUP($A6,'PV installed'!$A$2:$B$1048576,2,FALSE)*'PV Profile'!D$2</f>
        <v>2.3325000000000002E-2</v>
      </c>
      <c r="E6" s="6">
        <f>VLOOKUP($A6,'PV installed'!$A$2:$B$1048576,2,FALSE)*'PV Profile'!E$2</f>
        <v>2.3325000000000002E-2</v>
      </c>
      <c r="F6" s="6">
        <f>VLOOKUP($A6,'PV installed'!$A$2:$B$1048576,2,FALSE)*'PV Profile'!F$2</f>
        <v>2.3325000000000002E-2</v>
      </c>
      <c r="G6" s="6">
        <f>VLOOKUP($A6,'PV installed'!$A$2:$B$1048576,2,FALSE)*'PV Profile'!G$2</f>
        <v>2.3325000000000002E-2</v>
      </c>
      <c r="H6" s="6">
        <f>VLOOKUP($A6,'PV installed'!$A$2:$B$1048576,2,FALSE)*'PV Profile'!H$2</f>
        <v>0.31348799999999999</v>
      </c>
      <c r="I6" s="6">
        <f>VLOOKUP($A6,'PV installed'!$A$2:$B$1048576,2,FALSE)*'PV Profile'!I$2</f>
        <v>0.83596800000000016</v>
      </c>
      <c r="J6" s="6">
        <f>VLOOKUP($A6,'PV installed'!$A$2:$B$1048576,2,FALSE)*'PV Profile'!J$2</f>
        <v>1.431222</v>
      </c>
      <c r="K6" s="6">
        <f>VLOOKUP($A6,'PV installed'!$A$2:$B$1048576,2,FALSE)*'PV Profile'!K$2</f>
        <v>2.041404</v>
      </c>
      <c r="L6" s="6">
        <f>VLOOKUP($A6,'PV installed'!$A$2:$B$1048576,2,FALSE)*'PV Profile'!L$2</f>
        <v>2.5956060000000001</v>
      </c>
      <c r="M6" s="6">
        <f>VLOOKUP($A6,'PV installed'!$A$2:$B$1048576,2,FALSE)*'PV Profile'!M$2</f>
        <v>3.0196545000000001</v>
      </c>
      <c r="N6" s="6">
        <f>VLOOKUP($A6,'PV installed'!$A$2:$B$1048576,2,FALSE)*'PV Profile'!N$2</f>
        <v>3.2547704999999998</v>
      </c>
      <c r="O6" s="6">
        <f>VLOOKUP($A6,'PV installed'!$A$2:$B$1048576,2,FALSE)*'PV Profile'!O$2</f>
        <v>3.2654999999999998</v>
      </c>
      <c r="P6" s="6">
        <f>VLOOKUP($A6,'PV installed'!$A$2:$B$1048576,2,FALSE)*'PV Profile'!P$2</f>
        <v>3.05091</v>
      </c>
      <c r="Q6" s="6">
        <f>VLOOKUP($A6,'PV installed'!$A$2:$B$1048576,2,FALSE)*'PV Profile'!Q$2</f>
        <v>2.6422560000000002</v>
      </c>
      <c r="R6" s="6">
        <f>VLOOKUP($A6,'PV installed'!$A$2:$B$1048576,2,FALSE)*'PV Profile'!R$2</f>
        <v>2.0973839999999999</v>
      </c>
      <c r="S6" s="6">
        <f>VLOOKUP($A6,'PV installed'!$A$2:$B$1048576,2,FALSE)*'PV Profile'!S$2</f>
        <v>1.4895345</v>
      </c>
      <c r="T6" s="6">
        <f>VLOOKUP($A6,'PV installed'!$A$2:$B$1048576,2,FALSE)*'PV Profile'!T$2</f>
        <v>0.89008199999999982</v>
      </c>
      <c r="U6" s="6">
        <f>VLOOKUP($A6,'PV installed'!$A$2:$B$1048576,2,FALSE)*'PV Profile'!U$2</f>
        <v>0.35873850000000007</v>
      </c>
      <c r="V6" s="6">
        <f>VLOOKUP($A6,'PV installed'!$A$2:$B$1048576,2,FALSE)*'PV Profile'!V$2</f>
        <v>2.3325000000000002E-2</v>
      </c>
      <c r="W6" s="6">
        <f>VLOOKUP($A6,'PV installed'!$A$2:$B$1048576,2,FALSE)*'PV Profile'!W$2</f>
        <v>2.3325000000000002E-2</v>
      </c>
      <c r="X6" s="6">
        <f>VLOOKUP($A6,'PV installed'!$A$2:$B$1048576,2,FALSE)*'PV Profile'!X$2</f>
        <v>2.3325000000000002E-2</v>
      </c>
      <c r="Y6" s="6">
        <f>VLOOKUP($A6,'PV installed'!$A$2:$B$1048576,2,FALSE)*'PV Profile'!Y$2</f>
        <v>2.3325000000000002E-2</v>
      </c>
    </row>
    <row r="7" spans="1:25" x14ac:dyDescent="0.3">
      <c r="A7" s="8">
        <v>24</v>
      </c>
      <c r="B7" s="6">
        <f>VLOOKUP($A7,'PV installed'!$A$2:$B$1048576,2,FALSE)*'PV Profile'!B$2</f>
        <v>4.0818500000000001E-2</v>
      </c>
      <c r="C7" s="6">
        <f>VLOOKUP($A7,'PV installed'!$A$2:$B$1048576,2,FALSE)*'PV Profile'!C$2</f>
        <v>4.0818500000000001E-2</v>
      </c>
      <c r="D7" s="6">
        <f>VLOOKUP($A7,'PV installed'!$A$2:$B$1048576,2,FALSE)*'PV Profile'!D$2</f>
        <v>4.0818500000000001E-2</v>
      </c>
      <c r="E7" s="6">
        <f>VLOOKUP($A7,'PV installed'!$A$2:$B$1048576,2,FALSE)*'PV Profile'!E$2</f>
        <v>4.0818500000000001E-2</v>
      </c>
      <c r="F7" s="6">
        <f>VLOOKUP($A7,'PV installed'!$A$2:$B$1048576,2,FALSE)*'PV Profile'!F$2</f>
        <v>4.0818500000000001E-2</v>
      </c>
      <c r="G7" s="6">
        <f>VLOOKUP($A7,'PV installed'!$A$2:$B$1048576,2,FALSE)*'PV Profile'!G$2</f>
        <v>4.0818500000000001E-2</v>
      </c>
      <c r="H7" s="6">
        <f>VLOOKUP($A7,'PV installed'!$A$2:$B$1048576,2,FALSE)*'PV Profile'!H$2</f>
        <v>0.54860063999999997</v>
      </c>
      <c r="I7" s="6">
        <f>VLOOKUP($A7,'PV installed'!$A$2:$B$1048576,2,FALSE)*'PV Profile'!I$2</f>
        <v>1.4629350400000003</v>
      </c>
      <c r="J7" s="6">
        <f>VLOOKUP($A7,'PV installed'!$A$2:$B$1048576,2,FALSE)*'PV Profile'!J$2</f>
        <v>2.5046231600000004</v>
      </c>
      <c r="K7" s="6">
        <f>VLOOKUP($A7,'PV installed'!$A$2:$B$1048576,2,FALSE)*'PV Profile'!K$2</f>
        <v>3.5724351200000002</v>
      </c>
      <c r="L7" s="6">
        <f>VLOOKUP($A7,'PV installed'!$A$2:$B$1048576,2,FALSE)*'PV Profile'!L$2</f>
        <v>4.5422826800000005</v>
      </c>
      <c r="M7" s="6">
        <f>VLOOKUP($A7,'PV installed'!$A$2:$B$1048576,2,FALSE)*'PV Profile'!M$2</f>
        <v>5.2843630099999999</v>
      </c>
      <c r="N7" s="6">
        <f>VLOOKUP($A7,'PV installed'!$A$2:$B$1048576,2,FALSE)*'PV Profile'!N$2</f>
        <v>5.6958134899999999</v>
      </c>
      <c r="O7" s="6">
        <f>VLOOKUP($A7,'PV installed'!$A$2:$B$1048576,2,FALSE)*'PV Profile'!O$2</f>
        <v>5.7145900000000003</v>
      </c>
      <c r="P7" s="6">
        <f>VLOOKUP($A7,'PV installed'!$A$2:$B$1048576,2,FALSE)*'PV Profile'!P$2</f>
        <v>5.3390598000000002</v>
      </c>
      <c r="Q7" s="6">
        <f>VLOOKUP($A7,'PV installed'!$A$2:$B$1048576,2,FALSE)*'PV Profile'!Q$2</f>
        <v>4.6239196800000002</v>
      </c>
      <c r="R7" s="6">
        <f>VLOOKUP($A7,'PV installed'!$A$2:$B$1048576,2,FALSE)*'PV Profile'!R$2</f>
        <v>3.6703995200000001</v>
      </c>
      <c r="S7" s="6">
        <f>VLOOKUP($A7,'PV installed'!$A$2:$B$1048576,2,FALSE)*'PV Profile'!S$2</f>
        <v>2.6066694099999999</v>
      </c>
      <c r="T7" s="6">
        <f>VLOOKUP($A7,'PV installed'!$A$2:$B$1048576,2,FALSE)*'PV Profile'!T$2</f>
        <v>1.5576339599999998</v>
      </c>
      <c r="U7" s="6">
        <f>VLOOKUP($A7,'PV installed'!$A$2:$B$1048576,2,FALSE)*'PV Profile'!U$2</f>
        <v>0.62778853000000012</v>
      </c>
      <c r="V7" s="6">
        <f>VLOOKUP($A7,'PV installed'!$A$2:$B$1048576,2,FALSE)*'PV Profile'!V$2</f>
        <v>4.0818500000000001E-2</v>
      </c>
      <c r="W7" s="6">
        <f>VLOOKUP($A7,'PV installed'!$A$2:$B$1048576,2,FALSE)*'PV Profile'!W$2</f>
        <v>4.0818500000000001E-2</v>
      </c>
      <c r="X7" s="6">
        <f>VLOOKUP($A7,'PV installed'!$A$2:$B$1048576,2,FALSE)*'PV Profile'!X$2</f>
        <v>4.0818500000000001E-2</v>
      </c>
      <c r="Y7" s="6">
        <f>VLOOKUP($A7,'PV installed'!$A$2:$B$1048576,2,FALSE)*'PV Profile'!Y$2</f>
        <v>4.0818500000000001E-2</v>
      </c>
    </row>
    <row r="8" spans="1:25" x14ac:dyDescent="0.3">
      <c r="A8" s="8">
        <v>26</v>
      </c>
      <c r="B8" s="6">
        <f>VLOOKUP($A8,'PV installed'!$A$2:$B$1048576,2,FALSE)*'PV Profile'!B$2</f>
        <v>3.2129999999999999E-2</v>
      </c>
      <c r="C8" s="6">
        <f>VLOOKUP($A8,'PV installed'!$A$2:$B$1048576,2,FALSE)*'PV Profile'!C$2</f>
        <v>3.2129999999999999E-2</v>
      </c>
      <c r="D8" s="6">
        <f>VLOOKUP($A8,'PV installed'!$A$2:$B$1048576,2,FALSE)*'PV Profile'!D$2</f>
        <v>3.2129999999999999E-2</v>
      </c>
      <c r="E8" s="6">
        <f>VLOOKUP($A8,'PV installed'!$A$2:$B$1048576,2,FALSE)*'PV Profile'!E$2</f>
        <v>3.2129999999999999E-2</v>
      </c>
      <c r="F8" s="6">
        <f>VLOOKUP($A8,'PV installed'!$A$2:$B$1048576,2,FALSE)*'PV Profile'!F$2</f>
        <v>3.2129999999999999E-2</v>
      </c>
      <c r="G8" s="6">
        <f>VLOOKUP($A8,'PV installed'!$A$2:$B$1048576,2,FALSE)*'PV Profile'!G$2</f>
        <v>3.2129999999999999E-2</v>
      </c>
      <c r="H8" s="6">
        <f>VLOOKUP($A8,'PV installed'!$A$2:$B$1048576,2,FALSE)*'PV Profile'!H$2</f>
        <v>0.43182719999999997</v>
      </c>
      <c r="I8" s="6">
        <f>VLOOKUP($A8,'PV installed'!$A$2:$B$1048576,2,FALSE)*'PV Profile'!I$2</f>
        <v>1.1515392000000002</v>
      </c>
      <c r="J8" s="6">
        <f>VLOOKUP($A8,'PV installed'!$A$2:$B$1048576,2,FALSE)*'PV Profile'!J$2</f>
        <v>1.9714968000000002</v>
      </c>
      <c r="K8" s="6">
        <f>VLOOKUP($A8,'PV installed'!$A$2:$B$1048576,2,FALSE)*'PV Profile'!K$2</f>
        <v>2.8120175999999999</v>
      </c>
      <c r="L8" s="6">
        <f>VLOOKUP($A8,'PV installed'!$A$2:$B$1048576,2,FALSE)*'PV Profile'!L$2</f>
        <v>3.5754264</v>
      </c>
      <c r="M8" s="6">
        <f>VLOOKUP($A8,'PV installed'!$A$2:$B$1048576,2,FALSE)*'PV Profile'!M$2</f>
        <v>4.1595497999999997</v>
      </c>
      <c r="N8" s="6">
        <f>VLOOKUP($A8,'PV installed'!$A$2:$B$1048576,2,FALSE)*'PV Profile'!N$2</f>
        <v>4.4834202000000003</v>
      </c>
      <c r="O8" s="6">
        <f>VLOOKUP($A8,'PV installed'!$A$2:$B$1048576,2,FALSE)*'PV Profile'!O$2</f>
        <v>4.4981999999999998</v>
      </c>
      <c r="P8" s="6">
        <f>VLOOKUP($A8,'PV installed'!$A$2:$B$1048576,2,FALSE)*'PV Profile'!P$2</f>
        <v>4.202604</v>
      </c>
      <c r="Q8" s="6">
        <f>VLOOKUP($A8,'PV installed'!$A$2:$B$1048576,2,FALSE)*'PV Profile'!Q$2</f>
        <v>3.6396864</v>
      </c>
      <c r="R8" s="6">
        <f>VLOOKUP($A8,'PV installed'!$A$2:$B$1048576,2,FALSE)*'PV Profile'!R$2</f>
        <v>2.8891296</v>
      </c>
      <c r="S8" s="6">
        <f>VLOOKUP($A8,'PV installed'!$A$2:$B$1048576,2,FALSE)*'PV Profile'!S$2</f>
        <v>2.0518217999999999</v>
      </c>
      <c r="T8" s="6">
        <f>VLOOKUP($A8,'PV installed'!$A$2:$B$1048576,2,FALSE)*'PV Profile'!T$2</f>
        <v>1.2260807999999999</v>
      </c>
      <c r="U8" s="6">
        <f>VLOOKUP($A8,'PV installed'!$A$2:$B$1048576,2,FALSE)*'PV Profile'!U$2</f>
        <v>0.49415940000000008</v>
      </c>
      <c r="V8" s="6">
        <f>VLOOKUP($A8,'PV installed'!$A$2:$B$1048576,2,FALSE)*'PV Profile'!V$2</f>
        <v>3.2129999999999999E-2</v>
      </c>
      <c r="W8" s="6">
        <f>VLOOKUP($A8,'PV installed'!$A$2:$B$1048576,2,FALSE)*'PV Profile'!W$2</f>
        <v>3.2129999999999999E-2</v>
      </c>
      <c r="X8" s="6">
        <f>VLOOKUP($A8,'PV installed'!$A$2:$B$1048576,2,FALSE)*'PV Profile'!X$2</f>
        <v>3.2129999999999999E-2</v>
      </c>
      <c r="Y8" s="6">
        <f>VLOOKUP($A8,'PV installed'!$A$2:$B$1048576,2,FALSE)*'PV Profile'!Y$2</f>
        <v>3.2129999999999999E-2</v>
      </c>
    </row>
    <row r="9" spans="1:25" x14ac:dyDescent="0.3">
      <c r="A9" s="8">
        <v>28</v>
      </c>
      <c r="B9" s="6">
        <f>VLOOKUP($A9,'PV installed'!$A$2:$B$1048576,2,FALSE)*'PV Profile'!B$2</f>
        <v>2.2158500000000001E-2</v>
      </c>
      <c r="C9" s="6">
        <f>VLOOKUP($A9,'PV installed'!$A$2:$B$1048576,2,FALSE)*'PV Profile'!C$2</f>
        <v>2.2158500000000001E-2</v>
      </c>
      <c r="D9" s="6">
        <f>VLOOKUP($A9,'PV installed'!$A$2:$B$1048576,2,FALSE)*'PV Profile'!D$2</f>
        <v>2.2158500000000001E-2</v>
      </c>
      <c r="E9" s="6">
        <f>VLOOKUP($A9,'PV installed'!$A$2:$B$1048576,2,FALSE)*'PV Profile'!E$2</f>
        <v>2.2158500000000001E-2</v>
      </c>
      <c r="F9" s="6">
        <f>VLOOKUP($A9,'PV installed'!$A$2:$B$1048576,2,FALSE)*'PV Profile'!F$2</f>
        <v>2.2158500000000001E-2</v>
      </c>
      <c r="G9" s="6">
        <f>VLOOKUP($A9,'PV installed'!$A$2:$B$1048576,2,FALSE)*'PV Profile'!G$2</f>
        <v>2.2158500000000001E-2</v>
      </c>
      <c r="H9" s="6">
        <f>VLOOKUP($A9,'PV installed'!$A$2:$B$1048576,2,FALSE)*'PV Profile'!H$2</f>
        <v>0.29781024</v>
      </c>
      <c r="I9" s="6">
        <f>VLOOKUP($A9,'PV installed'!$A$2:$B$1048576,2,FALSE)*'PV Profile'!I$2</f>
        <v>0.7941606400000002</v>
      </c>
      <c r="J9" s="6">
        <f>VLOOKUP($A9,'PV installed'!$A$2:$B$1048576,2,FALSE)*'PV Profile'!J$2</f>
        <v>1.3596455600000001</v>
      </c>
      <c r="K9" s="6">
        <f>VLOOKUP($A9,'PV installed'!$A$2:$B$1048576,2,FALSE)*'PV Profile'!K$2</f>
        <v>1.93931192</v>
      </c>
      <c r="L9" s="6">
        <f>VLOOKUP($A9,'PV installed'!$A$2:$B$1048576,2,FALSE)*'PV Profile'!L$2</f>
        <v>2.4657978800000002</v>
      </c>
      <c r="M9" s="6">
        <f>VLOOKUP($A9,'PV installed'!$A$2:$B$1048576,2,FALSE)*'PV Profile'!M$2</f>
        <v>2.8686394100000001</v>
      </c>
      <c r="N9" s="6">
        <f>VLOOKUP($A9,'PV installed'!$A$2:$B$1048576,2,FALSE)*'PV Profile'!N$2</f>
        <v>3.09199709</v>
      </c>
      <c r="O9" s="6">
        <f>VLOOKUP($A9,'PV installed'!$A$2:$B$1048576,2,FALSE)*'PV Profile'!O$2</f>
        <v>3.1021899999999998</v>
      </c>
      <c r="P9" s="6">
        <f>VLOOKUP($A9,'PV installed'!$A$2:$B$1048576,2,FALSE)*'PV Profile'!P$2</f>
        <v>2.8983318000000002</v>
      </c>
      <c r="Q9" s="6">
        <f>VLOOKUP($A9,'PV installed'!$A$2:$B$1048576,2,FALSE)*'PV Profile'!Q$2</f>
        <v>2.5101148800000002</v>
      </c>
      <c r="R9" s="6">
        <f>VLOOKUP($A9,'PV installed'!$A$2:$B$1048576,2,FALSE)*'PV Profile'!R$2</f>
        <v>1.99249232</v>
      </c>
      <c r="S9" s="6">
        <f>VLOOKUP($A9,'PV installed'!$A$2:$B$1048576,2,FALSE)*'PV Profile'!S$2</f>
        <v>1.41504181</v>
      </c>
      <c r="T9" s="6">
        <f>VLOOKUP($A9,'PV installed'!$A$2:$B$1048576,2,FALSE)*'PV Profile'!T$2</f>
        <v>0.84556835999999991</v>
      </c>
      <c r="U9" s="6">
        <f>VLOOKUP($A9,'PV installed'!$A$2:$B$1048576,2,FALSE)*'PV Profile'!U$2</f>
        <v>0.34079773000000008</v>
      </c>
      <c r="V9" s="6">
        <f>VLOOKUP($A9,'PV installed'!$A$2:$B$1048576,2,FALSE)*'PV Profile'!V$2</f>
        <v>2.2158500000000001E-2</v>
      </c>
      <c r="W9" s="6">
        <f>VLOOKUP($A9,'PV installed'!$A$2:$B$1048576,2,FALSE)*'PV Profile'!W$2</f>
        <v>2.2158500000000001E-2</v>
      </c>
      <c r="X9" s="6">
        <f>VLOOKUP($A9,'PV installed'!$A$2:$B$1048576,2,FALSE)*'PV Profile'!X$2</f>
        <v>2.2158500000000001E-2</v>
      </c>
      <c r="Y9" s="6">
        <f>VLOOKUP($A9,'PV installed'!$A$2:$B$1048576,2,FALSE)*'PV Profile'!Y$2</f>
        <v>2.2158500000000001E-2</v>
      </c>
    </row>
    <row r="10" spans="1:25" x14ac:dyDescent="0.3">
      <c r="A10" s="8">
        <v>30</v>
      </c>
      <c r="B10" s="6">
        <f>VLOOKUP($A10,'PV installed'!$A$2:$B$1048576,2,FALSE)*'PV Profile'!B$2</f>
        <v>9.6799999999999994E-3</v>
      </c>
      <c r="C10" s="6">
        <f>VLOOKUP($A10,'PV installed'!$A$2:$B$1048576,2,FALSE)*'PV Profile'!C$2</f>
        <v>9.6799999999999994E-3</v>
      </c>
      <c r="D10" s="6">
        <f>VLOOKUP($A10,'PV installed'!$A$2:$B$1048576,2,FALSE)*'PV Profile'!D$2</f>
        <v>9.6799999999999994E-3</v>
      </c>
      <c r="E10" s="6">
        <f>VLOOKUP($A10,'PV installed'!$A$2:$B$1048576,2,FALSE)*'PV Profile'!E$2</f>
        <v>9.6799999999999994E-3</v>
      </c>
      <c r="F10" s="6">
        <f>VLOOKUP($A10,'PV installed'!$A$2:$B$1048576,2,FALSE)*'PV Profile'!F$2</f>
        <v>9.6799999999999994E-3</v>
      </c>
      <c r="G10" s="6">
        <f>VLOOKUP($A10,'PV installed'!$A$2:$B$1048576,2,FALSE)*'PV Profile'!G$2</f>
        <v>9.6799999999999994E-3</v>
      </c>
      <c r="H10" s="6">
        <f>VLOOKUP($A10,'PV installed'!$A$2:$B$1048576,2,FALSE)*'PV Profile'!H$2</f>
        <v>0.1300992</v>
      </c>
      <c r="I10" s="6">
        <f>VLOOKUP($A10,'PV installed'!$A$2:$B$1048576,2,FALSE)*'PV Profile'!I$2</f>
        <v>0.34693120000000005</v>
      </c>
      <c r="J10" s="6">
        <f>VLOOKUP($A10,'PV installed'!$A$2:$B$1048576,2,FALSE)*'PV Profile'!J$2</f>
        <v>0.59396480000000007</v>
      </c>
      <c r="K10" s="6">
        <f>VLOOKUP($A10,'PV installed'!$A$2:$B$1048576,2,FALSE)*'PV Profile'!K$2</f>
        <v>0.84719359999999999</v>
      </c>
      <c r="L10" s="6">
        <f>VLOOKUP($A10,'PV installed'!$A$2:$B$1048576,2,FALSE)*'PV Profile'!L$2</f>
        <v>1.0771903999999999</v>
      </c>
      <c r="M10" s="6">
        <f>VLOOKUP($A10,'PV installed'!$A$2:$B$1048576,2,FALSE)*'PV Profile'!M$2</f>
        <v>1.2531728</v>
      </c>
      <c r="N10" s="6">
        <f>VLOOKUP($A10,'PV installed'!$A$2:$B$1048576,2,FALSE)*'PV Profile'!N$2</f>
        <v>1.3507472</v>
      </c>
      <c r="O10" s="6">
        <f>VLOOKUP($A10,'PV installed'!$A$2:$B$1048576,2,FALSE)*'PV Profile'!O$2</f>
        <v>1.3552</v>
      </c>
      <c r="P10" s="6">
        <f>VLOOKUP($A10,'PV installed'!$A$2:$B$1048576,2,FALSE)*'PV Profile'!P$2</f>
        <v>1.2661439999999999</v>
      </c>
      <c r="Q10" s="6">
        <f>VLOOKUP($A10,'PV installed'!$A$2:$B$1048576,2,FALSE)*'PV Profile'!Q$2</f>
        <v>1.0965503999999999</v>
      </c>
      <c r="R10" s="6">
        <f>VLOOKUP($A10,'PV installed'!$A$2:$B$1048576,2,FALSE)*'PV Profile'!R$2</f>
        <v>0.87042560000000002</v>
      </c>
      <c r="S10" s="6">
        <f>VLOOKUP($A10,'PV installed'!$A$2:$B$1048576,2,FALSE)*'PV Profile'!S$2</f>
        <v>0.61816479999999996</v>
      </c>
      <c r="T10" s="6">
        <f>VLOOKUP($A10,'PV installed'!$A$2:$B$1048576,2,FALSE)*'PV Profile'!T$2</f>
        <v>0.36938879999999991</v>
      </c>
      <c r="U10" s="6">
        <f>VLOOKUP($A10,'PV installed'!$A$2:$B$1048576,2,FALSE)*'PV Profile'!U$2</f>
        <v>0.14887840000000002</v>
      </c>
      <c r="V10" s="6">
        <f>VLOOKUP($A10,'PV installed'!$A$2:$B$1048576,2,FALSE)*'PV Profile'!V$2</f>
        <v>9.6799999999999994E-3</v>
      </c>
      <c r="W10" s="6">
        <f>VLOOKUP($A10,'PV installed'!$A$2:$B$1048576,2,FALSE)*'PV Profile'!W$2</f>
        <v>9.6799999999999994E-3</v>
      </c>
      <c r="X10" s="6">
        <f>VLOOKUP($A10,'PV installed'!$A$2:$B$1048576,2,FALSE)*'PV Profile'!X$2</f>
        <v>9.6799999999999994E-3</v>
      </c>
      <c r="Y10" s="6">
        <f>VLOOKUP($A10,'PV installed'!$A$2:$B$1048576,2,FALSE)*'PV Profile'!Y$2</f>
        <v>9.6799999999999994E-3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FDE9-69E9-4AC2-A9CA-507E4869304D}">
  <dimension ref="A1:Y10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6.9975000000000002E-3</v>
      </c>
      <c r="C3" s="6">
        <f>VLOOKUP($A3,'PV installed'!$A$2:$B$1048576,2,FALSE)*'PV Profile'!C$2</f>
        <v>6.9975000000000002E-3</v>
      </c>
      <c r="D3" s="6">
        <f>VLOOKUP($A3,'PV installed'!$A$2:$B$1048576,2,FALSE)*'PV Profile'!D$2</f>
        <v>6.9975000000000002E-3</v>
      </c>
      <c r="E3" s="6">
        <f>VLOOKUP($A3,'PV installed'!$A$2:$B$1048576,2,FALSE)*'PV Profile'!E$2</f>
        <v>6.9975000000000002E-3</v>
      </c>
      <c r="F3" s="6">
        <f>VLOOKUP($A3,'PV installed'!$A$2:$B$1048576,2,FALSE)*'PV Profile'!F$2</f>
        <v>6.9975000000000002E-3</v>
      </c>
      <c r="G3" s="6">
        <f>VLOOKUP($A3,'PV installed'!$A$2:$B$1048576,2,FALSE)*'PV Profile'!G$2</f>
        <v>6.9975000000000002E-3</v>
      </c>
      <c r="H3" s="6">
        <f>VLOOKUP($A3,'PV installed'!$A$2:$B$1048576,2,FALSE)*'PV Profile'!H$2</f>
        <v>9.4046399999999988E-2</v>
      </c>
      <c r="I3" s="6">
        <f>VLOOKUP($A3,'PV installed'!$A$2:$B$1048576,2,FALSE)*'PV Profile'!I$2</f>
        <v>0.25079040000000002</v>
      </c>
      <c r="J3" s="6">
        <f>VLOOKUP($A3,'PV installed'!$A$2:$B$1048576,2,FALSE)*'PV Profile'!J$2</f>
        <v>0.42936659999999999</v>
      </c>
      <c r="K3" s="6">
        <f>VLOOKUP($A3,'PV installed'!$A$2:$B$1048576,2,FALSE)*'PV Profile'!K$2</f>
        <v>0.6124212</v>
      </c>
      <c r="L3" s="6">
        <f>VLOOKUP($A3,'PV installed'!$A$2:$B$1048576,2,FALSE)*'PV Profile'!L$2</f>
        <v>0.77868179999999998</v>
      </c>
      <c r="M3" s="6">
        <f>VLOOKUP($A3,'PV installed'!$A$2:$B$1048576,2,FALSE)*'PV Profile'!M$2</f>
        <v>0.90589634999999991</v>
      </c>
      <c r="N3" s="6">
        <f>VLOOKUP($A3,'PV installed'!$A$2:$B$1048576,2,FALSE)*'PV Profile'!N$2</f>
        <v>0.97643114999999991</v>
      </c>
      <c r="O3" s="6">
        <f>VLOOKUP($A3,'PV installed'!$A$2:$B$1048576,2,FALSE)*'PV Profile'!O$2</f>
        <v>0.97964999999999991</v>
      </c>
      <c r="P3" s="6">
        <f>VLOOKUP($A3,'PV installed'!$A$2:$B$1048576,2,FALSE)*'PV Profile'!P$2</f>
        <v>0.915273</v>
      </c>
      <c r="Q3" s="6">
        <f>VLOOKUP($A3,'PV installed'!$A$2:$B$1048576,2,FALSE)*'PV Profile'!Q$2</f>
        <v>0.79267679999999996</v>
      </c>
      <c r="R3" s="6">
        <f>VLOOKUP($A3,'PV installed'!$A$2:$B$1048576,2,FALSE)*'PV Profile'!R$2</f>
        <v>0.62921519999999997</v>
      </c>
      <c r="S3" s="6">
        <f>VLOOKUP($A3,'PV installed'!$A$2:$B$1048576,2,FALSE)*'PV Profile'!S$2</f>
        <v>0.44686034999999996</v>
      </c>
      <c r="T3" s="6">
        <f>VLOOKUP($A3,'PV installed'!$A$2:$B$1048576,2,FALSE)*'PV Profile'!T$2</f>
        <v>0.26702459999999995</v>
      </c>
      <c r="U3" s="6">
        <f>VLOOKUP($A3,'PV installed'!$A$2:$B$1048576,2,FALSE)*'PV Profile'!U$2</f>
        <v>0.10762155000000001</v>
      </c>
      <c r="V3" s="6">
        <f>VLOOKUP($A3,'PV installed'!$A$2:$B$1048576,2,FALSE)*'PV Profile'!V$2</f>
        <v>6.9975000000000002E-3</v>
      </c>
      <c r="W3" s="6">
        <f>VLOOKUP($A3,'PV installed'!$A$2:$B$1048576,2,FALSE)*'PV Profile'!W$2</f>
        <v>6.9975000000000002E-3</v>
      </c>
      <c r="X3" s="6">
        <f>VLOOKUP($A3,'PV installed'!$A$2:$B$1048576,2,FALSE)*'PV Profile'!X$2</f>
        <v>6.9975000000000002E-3</v>
      </c>
      <c r="Y3" s="6">
        <f>VLOOKUP($A3,'PV installed'!$A$2:$B$1048576,2,FALSE)*'PV Profile'!Y$2</f>
        <v>6.9975000000000002E-3</v>
      </c>
    </row>
    <row r="4" spans="1:25" x14ac:dyDescent="0.3">
      <c r="A4" s="8">
        <v>17</v>
      </c>
      <c r="B4" s="6">
        <f>VLOOKUP($A4,'PV installed'!$A$2:$B$1048576,2,FALSE)*'PV Profile'!B$2</f>
        <v>9.3300000000000015E-3</v>
      </c>
      <c r="C4" s="6">
        <f>VLOOKUP($A4,'PV installed'!$A$2:$B$1048576,2,FALSE)*'PV Profile'!C$2</f>
        <v>9.3300000000000015E-3</v>
      </c>
      <c r="D4" s="6">
        <f>VLOOKUP($A4,'PV installed'!$A$2:$B$1048576,2,FALSE)*'PV Profile'!D$2</f>
        <v>9.3300000000000015E-3</v>
      </c>
      <c r="E4" s="6">
        <f>VLOOKUP($A4,'PV installed'!$A$2:$B$1048576,2,FALSE)*'PV Profile'!E$2</f>
        <v>9.3300000000000015E-3</v>
      </c>
      <c r="F4" s="6">
        <f>VLOOKUP($A4,'PV installed'!$A$2:$B$1048576,2,FALSE)*'PV Profile'!F$2</f>
        <v>9.3300000000000015E-3</v>
      </c>
      <c r="G4" s="6">
        <f>VLOOKUP($A4,'PV installed'!$A$2:$B$1048576,2,FALSE)*'PV Profile'!G$2</f>
        <v>9.3300000000000015E-3</v>
      </c>
      <c r="H4" s="6">
        <f>VLOOKUP($A4,'PV installed'!$A$2:$B$1048576,2,FALSE)*'PV Profile'!H$2</f>
        <v>0.12539520000000001</v>
      </c>
      <c r="I4" s="6">
        <f>VLOOKUP($A4,'PV installed'!$A$2:$B$1048576,2,FALSE)*'PV Profile'!I$2</f>
        <v>0.33438720000000005</v>
      </c>
      <c r="J4" s="6">
        <f>VLOOKUP($A4,'PV installed'!$A$2:$B$1048576,2,FALSE)*'PV Profile'!J$2</f>
        <v>0.57248880000000002</v>
      </c>
      <c r="K4" s="6">
        <f>VLOOKUP($A4,'PV installed'!$A$2:$B$1048576,2,FALSE)*'PV Profile'!K$2</f>
        <v>0.8165616</v>
      </c>
      <c r="L4" s="6">
        <f>VLOOKUP($A4,'PV installed'!$A$2:$B$1048576,2,FALSE)*'PV Profile'!L$2</f>
        <v>1.0382424000000001</v>
      </c>
      <c r="M4" s="6">
        <f>VLOOKUP($A4,'PV installed'!$A$2:$B$1048576,2,FALSE)*'PV Profile'!M$2</f>
        <v>1.2078618000000001</v>
      </c>
      <c r="N4" s="6">
        <f>VLOOKUP($A4,'PV installed'!$A$2:$B$1048576,2,FALSE)*'PV Profile'!N$2</f>
        <v>1.3019082</v>
      </c>
      <c r="O4" s="6">
        <f>VLOOKUP($A4,'PV installed'!$A$2:$B$1048576,2,FALSE)*'PV Profile'!O$2</f>
        <v>1.3062</v>
      </c>
      <c r="P4" s="6">
        <f>VLOOKUP($A4,'PV installed'!$A$2:$B$1048576,2,FALSE)*'PV Profile'!P$2</f>
        <v>1.2203640000000002</v>
      </c>
      <c r="Q4" s="6">
        <f>VLOOKUP($A4,'PV installed'!$A$2:$B$1048576,2,FALSE)*'PV Profile'!Q$2</f>
        <v>1.0569024</v>
      </c>
      <c r="R4" s="6">
        <f>VLOOKUP($A4,'PV installed'!$A$2:$B$1048576,2,FALSE)*'PV Profile'!R$2</f>
        <v>0.83895360000000008</v>
      </c>
      <c r="S4" s="6">
        <f>VLOOKUP($A4,'PV installed'!$A$2:$B$1048576,2,FALSE)*'PV Profile'!S$2</f>
        <v>0.59581379999999995</v>
      </c>
      <c r="T4" s="6">
        <f>VLOOKUP($A4,'PV installed'!$A$2:$B$1048576,2,FALSE)*'PV Profile'!T$2</f>
        <v>0.35603279999999998</v>
      </c>
      <c r="U4" s="6">
        <f>VLOOKUP($A4,'PV installed'!$A$2:$B$1048576,2,FALSE)*'PV Profile'!U$2</f>
        <v>0.14349540000000002</v>
      </c>
      <c r="V4" s="6">
        <f>VLOOKUP($A4,'PV installed'!$A$2:$B$1048576,2,FALSE)*'PV Profile'!V$2</f>
        <v>9.3300000000000015E-3</v>
      </c>
      <c r="W4" s="6">
        <f>VLOOKUP($A4,'PV installed'!$A$2:$B$1048576,2,FALSE)*'PV Profile'!W$2</f>
        <v>9.3300000000000015E-3</v>
      </c>
      <c r="X4" s="6">
        <f>VLOOKUP($A4,'PV installed'!$A$2:$B$1048576,2,FALSE)*'PV Profile'!X$2</f>
        <v>9.3300000000000015E-3</v>
      </c>
      <c r="Y4" s="6">
        <f>VLOOKUP($A4,'PV installed'!$A$2:$B$1048576,2,FALSE)*'PV Profile'!Y$2</f>
        <v>9.3300000000000015E-3</v>
      </c>
    </row>
    <row r="5" spans="1:25" x14ac:dyDescent="0.3">
      <c r="A5" s="8">
        <v>20</v>
      </c>
      <c r="B5" s="6">
        <f>VLOOKUP($A5,'PV installed'!$A$2:$B$1048576,2,FALSE)*'PV Profile'!B$2</f>
        <v>2.8575000000000002E-3</v>
      </c>
      <c r="C5" s="6">
        <f>VLOOKUP($A5,'PV installed'!$A$2:$B$1048576,2,FALSE)*'PV Profile'!C$2</f>
        <v>2.8575000000000002E-3</v>
      </c>
      <c r="D5" s="6">
        <f>VLOOKUP($A5,'PV installed'!$A$2:$B$1048576,2,FALSE)*'PV Profile'!D$2</f>
        <v>2.8575000000000002E-3</v>
      </c>
      <c r="E5" s="6">
        <f>VLOOKUP($A5,'PV installed'!$A$2:$B$1048576,2,FALSE)*'PV Profile'!E$2</f>
        <v>2.8575000000000002E-3</v>
      </c>
      <c r="F5" s="6">
        <f>VLOOKUP($A5,'PV installed'!$A$2:$B$1048576,2,FALSE)*'PV Profile'!F$2</f>
        <v>2.8575000000000002E-3</v>
      </c>
      <c r="G5" s="6">
        <f>VLOOKUP($A5,'PV installed'!$A$2:$B$1048576,2,FALSE)*'PV Profile'!G$2</f>
        <v>2.8575000000000002E-3</v>
      </c>
      <c r="H5" s="6">
        <f>VLOOKUP($A5,'PV installed'!$A$2:$B$1048576,2,FALSE)*'PV Profile'!H$2</f>
        <v>3.8404799999999996E-2</v>
      </c>
      <c r="I5" s="6">
        <f>VLOOKUP($A5,'PV installed'!$A$2:$B$1048576,2,FALSE)*'PV Profile'!I$2</f>
        <v>0.10241280000000001</v>
      </c>
      <c r="J5" s="6">
        <f>VLOOKUP($A5,'PV installed'!$A$2:$B$1048576,2,FALSE)*'PV Profile'!J$2</f>
        <v>0.17533620000000003</v>
      </c>
      <c r="K5" s="6">
        <f>VLOOKUP($A5,'PV installed'!$A$2:$B$1048576,2,FALSE)*'PV Profile'!K$2</f>
        <v>0.25008839999999999</v>
      </c>
      <c r="L5" s="6">
        <f>VLOOKUP($A5,'PV installed'!$A$2:$B$1048576,2,FALSE)*'PV Profile'!L$2</f>
        <v>0.3179826</v>
      </c>
      <c r="M5" s="6">
        <f>VLOOKUP($A5,'PV installed'!$A$2:$B$1048576,2,FALSE)*'PV Profile'!M$2</f>
        <v>0.36993195000000001</v>
      </c>
      <c r="N5" s="6">
        <f>VLOOKUP($A5,'PV installed'!$A$2:$B$1048576,2,FALSE)*'PV Profile'!N$2</f>
        <v>0.39873554999999999</v>
      </c>
      <c r="O5" s="6">
        <f>VLOOKUP($A5,'PV installed'!$A$2:$B$1048576,2,FALSE)*'PV Profile'!O$2</f>
        <v>0.40004999999999996</v>
      </c>
      <c r="P5" s="6">
        <f>VLOOKUP($A5,'PV installed'!$A$2:$B$1048576,2,FALSE)*'PV Profile'!P$2</f>
        <v>0.37376100000000001</v>
      </c>
      <c r="Q5" s="6">
        <f>VLOOKUP($A5,'PV installed'!$A$2:$B$1048576,2,FALSE)*'PV Profile'!Q$2</f>
        <v>0.32369760000000003</v>
      </c>
      <c r="R5" s="6">
        <f>VLOOKUP($A5,'PV installed'!$A$2:$B$1048576,2,FALSE)*'PV Profile'!R$2</f>
        <v>0.25694640000000002</v>
      </c>
      <c r="S5" s="6">
        <f>VLOOKUP($A5,'PV installed'!$A$2:$B$1048576,2,FALSE)*'PV Profile'!S$2</f>
        <v>0.18247994999999997</v>
      </c>
      <c r="T5" s="6">
        <f>VLOOKUP($A5,'PV installed'!$A$2:$B$1048576,2,FALSE)*'PV Profile'!T$2</f>
        <v>0.10904219999999998</v>
      </c>
      <c r="U5" s="6">
        <f>VLOOKUP($A5,'PV installed'!$A$2:$B$1048576,2,FALSE)*'PV Profile'!U$2</f>
        <v>4.3948350000000004E-2</v>
      </c>
      <c r="V5" s="6">
        <f>VLOOKUP($A5,'PV installed'!$A$2:$B$1048576,2,FALSE)*'PV Profile'!V$2</f>
        <v>2.8575000000000002E-3</v>
      </c>
      <c r="W5" s="6">
        <f>VLOOKUP($A5,'PV installed'!$A$2:$B$1048576,2,FALSE)*'PV Profile'!W$2</f>
        <v>2.8575000000000002E-3</v>
      </c>
      <c r="X5" s="6">
        <f>VLOOKUP($A5,'PV installed'!$A$2:$B$1048576,2,FALSE)*'PV Profile'!X$2</f>
        <v>2.8575000000000002E-3</v>
      </c>
      <c r="Y5" s="6">
        <f>VLOOKUP($A5,'PV installed'!$A$2:$B$1048576,2,FALSE)*'PV Profile'!Y$2</f>
        <v>2.8575000000000002E-3</v>
      </c>
    </row>
    <row r="6" spans="1:25" x14ac:dyDescent="0.3">
      <c r="A6" s="8">
        <v>22</v>
      </c>
      <c r="B6" s="6">
        <f>VLOOKUP($A6,'PV installed'!$A$2:$B$1048576,2,FALSE)*'PV Profile'!B$2</f>
        <v>2.3325000000000002E-2</v>
      </c>
      <c r="C6" s="6">
        <f>VLOOKUP($A6,'PV installed'!$A$2:$B$1048576,2,FALSE)*'PV Profile'!C$2</f>
        <v>2.3325000000000002E-2</v>
      </c>
      <c r="D6" s="6">
        <f>VLOOKUP($A6,'PV installed'!$A$2:$B$1048576,2,FALSE)*'PV Profile'!D$2</f>
        <v>2.3325000000000002E-2</v>
      </c>
      <c r="E6" s="6">
        <f>VLOOKUP($A6,'PV installed'!$A$2:$B$1048576,2,FALSE)*'PV Profile'!E$2</f>
        <v>2.3325000000000002E-2</v>
      </c>
      <c r="F6" s="6">
        <f>VLOOKUP($A6,'PV installed'!$A$2:$B$1048576,2,FALSE)*'PV Profile'!F$2</f>
        <v>2.3325000000000002E-2</v>
      </c>
      <c r="G6" s="6">
        <f>VLOOKUP($A6,'PV installed'!$A$2:$B$1048576,2,FALSE)*'PV Profile'!G$2</f>
        <v>2.3325000000000002E-2</v>
      </c>
      <c r="H6" s="6">
        <f>VLOOKUP($A6,'PV installed'!$A$2:$B$1048576,2,FALSE)*'PV Profile'!H$2</f>
        <v>0.31348799999999999</v>
      </c>
      <c r="I6" s="6">
        <f>VLOOKUP($A6,'PV installed'!$A$2:$B$1048576,2,FALSE)*'PV Profile'!I$2</f>
        <v>0.83596800000000016</v>
      </c>
      <c r="J6" s="6">
        <f>VLOOKUP($A6,'PV installed'!$A$2:$B$1048576,2,FALSE)*'PV Profile'!J$2</f>
        <v>1.431222</v>
      </c>
      <c r="K6" s="6">
        <f>VLOOKUP($A6,'PV installed'!$A$2:$B$1048576,2,FALSE)*'PV Profile'!K$2</f>
        <v>2.041404</v>
      </c>
      <c r="L6" s="6">
        <f>VLOOKUP($A6,'PV installed'!$A$2:$B$1048576,2,FALSE)*'PV Profile'!L$2</f>
        <v>2.5956060000000001</v>
      </c>
      <c r="M6" s="6">
        <f>VLOOKUP($A6,'PV installed'!$A$2:$B$1048576,2,FALSE)*'PV Profile'!M$2</f>
        <v>3.0196545000000001</v>
      </c>
      <c r="N6" s="6">
        <f>VLOOKUP($A6,'PV installed'!$A$2:$B$1048576,2,FALSE)*'PV Profile'!N$2</f>
        <v>3.2547704999999998</v>
      </c>
      <c r="O6" s="6">
        <f>VLOOKUP($A6,'PV installed'!$A$2:$B$1048576,2,FALSE)*'PV Profile'!O$2</f>
        <v>3.2654999999999998</v>
      </c>
      <c r="P6" s="6">
        <f>VLOOKUP($A6,'PV installed'!$A$2:$B$1048576,2,FALSE)*'PV Profile'!P$2</f>
        <v>3.05091</v>
      </c>
      <c r="Q6" s="6">
        <f>VLOOKUP($A6,'PV installed'!$A$2:$B$1048576,2,FALSE)*'PV Profile'!Q$2</f>
        <v>2.6422560000000002</v>
      </c>
      <c r="R6" s="6">
        <f>VLOOKUP($A6,'PV installed'!$A$2:$B$1048576,2,FALSE)*'PV Profile'!R$2</f>
        <v>2.0973839999999999</v>
      </c>
      <c r="S6" s="6">
        <f>VLOOKUP($A6,'PV installed'!$A$2:$B$1048576,2,FALSE)*'PV Profile'!S$2</f>
        <v>1.4895345</v>
      </c>
      <c r="T6" s="6">
        <f>VLOOKUP($A6,'PV installed'!$A$2:$B$1048576,2,FALSE)*'PV Profile'!T$2</f>
        <v>0.89008199999999982</v>
      </c>
      <c r="U6" s="6">
        <f>VLOOKUP($A6,'PV installed'!$A$2:$B$1048576,2,FALSE)*'PV Profile'!U$2</f>
        <v>0.35873850000000007</v>
      </c>
      <c r="V6" s="6">
        <f>VLOOKUP($A6,'PV installed'!$A$2:$B$1048576,2,FALSE)*'PV Profile'!V$2</f>
        <v>2.3325000000000002E-2</v>
      </c>
      <c r="W6" s="6">
        <f>VLOOKUP($A6,'PV installed'!$A$2:$B$1048576,2,FALSE)*'PV Profile'!W$2</f>
        <v>2.3325000000000002E-2</v>
      </c>
      <c r="X6" s="6">
        <f>VLOOKUP($A6,'PV installed'!$A$2:$B$1048576,2,FALSE)*'PV Profile'!X$2</f>
        <v>2.3325000000000002E-2</v>
      </c>
      <c r="Y6" s="6">
        <f>VLOOKUP($A6,'PV installed'!$A$2:$B$1048576,2,FALSE)*'PV Profile'!Y$2</f>
        <v>2.3325000000000002E-2</v>
      </c>
    </row>
    <row r="7" spans="1:25" x14ac:dyDescent="0.3">
      <c r="A7" s="8">
        <v>24</v>
      </c>
      <c r="B7" s="6">
        <f>VLOOKUP($A7,'PV installed'!$A$2:$B$1048576,2,FALSE)*'PV Profile'!B$2</f>
        <v>4.0818500000000001E-2</v>
      </c>
      <c r="C7" s="6">
        <f>VLOOKUP($A7,'PV installed'!$A$2:$B$1048576,2,FALSE)*'PV Profile'!C$2</f>
        <v>4.0818500000000001E-2</v>
      </c>
      <c r="D7" s="6">
        <f>VLOOKUP($A7,'PV installed'!$A$2:$B$1048576,2,FALSE)*'PV Profile'!D$2</f>
        <v>4.0818500000000001E-2</v>
      </c>
      <c r="E7" s="6">
        <f>VLOOKUP($A7,'PV installed'!$A$2:$B$1048576,2,FALSE)*'PV Profile'!E$2</f>
        <v>4.0818500000000001E-2</v>
      </c>
      <c r="F7" s="6">
        <f>VLOOKUP($A7,'PV installed'!$A$2:$B$1048576,2,FALSE)*'PV Profile'!F$2</f>
        <v>4.0818500000000001E-2</v>
      </c>
      <c r="G7" s="6">
        <f>VLOOKUP($A7,'PV installed'!$A$2:$B$1048576,2,FALSE)*'PV Profile'!G$2</f>
        <v>4.0818500000000001E-2</v>
      </c>
      <c r="H7" s="6">
        <f>VLOOKUP($A7,'PV installed'!$A$2:$B$1048576,2,FALSE)*'PV Profile'!H$2</f>
        <v>0.54860063999999997</v>
      </c>
      <c r="I7" s="6">
        <f>VLOOKUP($A7,'PV installed'!$A$2:$B$1048576,2,FALSE)*'PV Profile'!I$2</f>
        <v>1.4629350400000003</v>
      </c>
      <c r="J7" s="6">
        <f>VLOOKUP($A7,'PV installed'!$A$2:$B$1048576,2,FALSE)*'PV Profile'!J$2</f>
        <v>2.5046231600000004</v>
      </c>
      <c r="K7" s="6">
        <f>VLOOKUP($A7,'PV installed'!$A$2:$B$1048576,2,FALSE)*'PV Profile'!K$2</f>
        <v>3.5724351200000002</v>
      </c>
      <c r="L7" s="6">
        <f>VLOOKUP($A7,'PV installed'!$A$2:$B$1048576,2,FALSE)*'PV Profile'!L$2</f>
        <v>4.5422826800000005</v>
      </c>
      <c r="M7" s="6">
        <f>VLOOKUP($A7,'PV installed'!$A$2:$B$1048576,2,FALSE)*'PV Profile'!M$2</f>
        <v>5.2843630099999999</v>
      </c>
      <c r="N7" s="6">
        <f>VLOOKUP($A7,'PV installed'!$A$2:$B$1048576,2,FALSE)*'PV Profile'!N$2</f>
        <v>5.6958134899999999</v>
      </c>
      <c r="O7" s="6">
        <f>VLOOKUP($A7,'PV installed'!$A$2:$B$1048576,2,FALSE)*'PV Profile'!O$2</f>
        <v>5.7145900000000003</v>
      </c>
      <c r="P7" s="6">
        <f>VLOOKUP($A7,'PV installed'!$A$2:$B$1048576,2,FALSE)*'PV Profile'!P$2</f>
        <v>5.3390598000000002</v>
      </c>
      <c r="Q7" s="6">
        <f>VLOOKUP($A7,'PV installed'!$A$2:$B$1048576,2,FALSE)*'PV Profile'!Q$2</f>
        <v>4.6239196800000002</v>
      </c>
      <c r="R7" s="6">
        <f>VLOOKUP($A7,'PV installed'!$A$2:$B$1048576,2,FALSE)*'PV Profile'!R$2</f>
        <v>3.6703995200000001</v>
      </c>
      <c r="S7" s="6">
        <f>VLOOKUP($A7,'PV installed'!$A$2:$B$1048576,2,FALSE)*'PV Profile'!S$2</f>
        <v>2.6066694099999999</v>
      </c>
      <c r="T7" s="6">
        <f>VLOOKUP($A7,'PV installed'!$A$2:$B$1048576,2,FALSE)*'PV Profile'!T$2</f>
        <v>1.5576339599999998</v>
      </c>
      <c r="U7" s="6">
        <f>VLOOKUP($A7,'PV installed'!$A$2:$B$1048576,2,FALSE)*'PV Profile'!U$2</f>
        <v>0.62778853000000012</v>
      </c>
      <c r="V7" s="6">
        <f>VLOOKUP($A7,'PV installed'!$A$2:$B$1048576,2,FALSE)*'PV Profile'!V$2</f>
        <v>4.0818500000000001E-2</v>
      </c>
      <c r="W7" s="6">
        <f>VLOOKUP($A7,'PV installed'!$A$2:$B$1048576,2,FALSE)*'PV Profile'!W$2</f>
        <v>4.0818500000000001E-2</v>
      </c>
      <c r="X7" s="6">
        <f>VLOOKUP($A7,'PV installed'!$A$2:$B$1048576,2,FALSE)*'PV Profile'!X$2</f>
        <v>4.0818500000000001E-2</v>
      </c>
      <c r="Y7" s="6">
        <f>VLOOKUP($A7,'PV installed'!$A$2:$B$1048576,2,FALSE)*'PV Profile'!Y$2</f>
        <v>4.0818500000000001E-2</v>
      </c>
    </row>
    <row r="8" spans="1:25" x14ac:dyDescent="0.3">
      <c r="A8" s="8">
        <v>26</v>
      </c>
      <c r="B8" s="6">
        <f>VLOOKUP($A8,'PV installed'!$A$2:$B$1048576,2,FALSE)*'PV Profile'!B$2</f>
        <v>3.2129999999999999E-2</v>
      </c>
      <c r="C8" s="6">
        <f>VLOOKUP($A8,'PV installed'!$A$2:$B$1048576,2,FALSE)*'PV Profile'!C$2</f>
        <v>3.2129999999999999E-2</v>
      </c>
      <c r="D8" s="6">
        <f>VLOOKUP($A8,'PV installed'!$A$2:$B$1048576,2,FALSE)*'PV Profile'!D$2</f>
        <v>3.2129999999999999E-2</v>
      </c>
      <c r="E8" s="6">
        <f>VLOOKUP($A8,'PV installed'!$A$2:$B$1048576,2,FALSE)*'PV Profile'!E$2</f>
        <v>3.2129999999999999E-2</v>
      </c>
      <c r="F8" s="6">
        <f>VLOOKUP($A8,'PV installed'!$A$2:$B$1048576,2,FALSE)*'PV Profile'!F$2</f>
        <v>3.2129999999999999E-2</v>
      </c>
      <c r="G8" s="6">
        <f>VLOOKUP($A8,'PV installed'!$A$2:$B$1048576,2,FALSE)*'PV Profile'!G$2</f>
        <v>3.2129999999999999E-2</v>
      </c>
      <c r="H8" s="6">
        <f>VLOOKUP($A8,'PV installed'!$A$2:$B$1048576,2,FALSE)*'PV Profile'!H$2</f>
        <v>0.43182719999999997</v>
      </c>
      <c r="I8" s="6">
        <f>VLOOKUP($A8,'PV installed'!$A$2:$B$1048576,2,FALSE)*'PV Profile'!I$2</f>
        <v>1.1515392000000002</v>
      </c>
      <c r="J8" s="6">
        <f>VLOOKUP($A8,'PV installed'!$A$2:$B$1048576,2,FALSE)*'PV Profile'!J$2</f>
        <v>1.9714968000000002</v>
      </c>
      <c r="K8" s="6">
        <f>VLOOKUP($A8,'PV installed'!$A$2:$B$1048576,2,FALSE)*'PV Profile'!K$2</f>
        <v>2.8120175999999999</v>
      </c>
      <c r="L8" s="6">
        <f>VLOOKUP($A8,'PV installed'!$A$2:$B$1048576,2,FALSE)*'PV Profile'!L$2</f>
        <v>3.5754264</v>
      </c>
      <c r="M8" s="6">
        <f>VLOOKUP($A8,'PV installed'!$A$2:$B$1048576,2,FALSE)*'PV Profile'!M$2</f>
        <v>4.1595497999999997</v>
      </c>
      <c r="N8" s="6">
        <f>VLOOKUP($A8,'PV installed'!$A$2:$B$1048576,2,FALSE)*'PV Profile'!N$2</f>
        <v>4.4834202000000003</v>
      </c>
      <c r="O8" s="6">
        <f>VLOOKUP($A8,'PV installed'!$A$2:$B$1048576,2,FALSE)*'PV Profile'!O$2</f>
        <v>4.4981999999999998</v>
      </c>
      <c r="P8" s="6">
        <f>VLOOKUP($A8,'PV installed'!$A$2:$B$1048576,2,FALSE)*'PV Profile'!P$2</f>
        <v>4.202604</v>
      </c>
      <c r="Q8" s="6">
        <f>VLOOKUP($A8,'PV installed'!$A$2:$B$1048576,2,FALSE)*'PV Profile'!Q$2</f>
        <v>3.6396864</v>
      </c>
      <c r="R8" s="6">
        <f>VLOOKUP($A8,'PV installed'!$A$2:$B$1048576,2,FALSE)*'PV Profile'!R$2</f>
        <v>2.8891296</v>
      </c>
      <c r="S8" s="6">
        <f>VLOOKUP($A8,'PV installed'!$A$2:$B$1048576,2,FALSE)*'PV Profile'!S$2</f>
        <v>2.0518217999999999</v>
      </c>
      <c r="T8" s="6">
        <f>VLOOKUP($A8,'PV installed'!$A$2:$B$1048576,2,FALSE)*'PV Profile'!T$2</f>
        <v>1.2260807999999999</v>
      </c>
      <c r="U8" s="6">
        <f>VLOOKUP($A8,'PV installed'!$A$2:$B$1048576,2,FALSE)*'PV Profile'!U$2</f>
        <v>0.49415940000000008</v>
      </c>
      <c r="V8" s="6">
        <f>VLOOKUP($A8,'PV installed'!$A$2:$B$1048576,2,FALSE)*'PV Profile'!V$2</f>
        <v>3.2129999999999999E-2</v>
      </c>
      <c r="W8" s="6">
        <f>VLOOKUP($A8,'PV installed'!$A$2:$B$1048576,2,FALSE)*'PV Profile'!W$2</f>
        <v>3.2129999999999999E-2</v>
      </c>
      <c r="X8" s="6">
        <f>VLOOKUP($A8,'PV installed'!$A$2:$B$1048576,2,FALSE)*'PV Profile'!X$2</f>
        <v>3.2129999999999999E-2</v>
      </c>
      <c r="Y8" s="6">
        <f>VLOOKUP($A8,'PV installed'!$A$2:$B$1048576,2,FALSE)*'PV Profile'!Y$2</f>
        <v>3.2129999999999999E-2</v>
      </c>
    </row>
    <row r="9" spans="1:25" x14ac:dyDescent="0.3">
      <c r="A9" s="8">
        <v>28</v>
      </c>
      <c r="B9" s="6">
        <f>VLOOKUP($A9,'PV installed'!$A$2:$B$1048576,2,FALSE)*'PV Profile'!B$2</f>
        <v>2.2158500000000001E-2</v>
      </c>
      <c r="C9" s="6">
        <f>VLOOKUP($A9,'PV installed'!$A$2:$B$1048576,2,FALSE)*'PV Profile'!C$2</f>
        <v>2.2158500000000001E-2</v>
      </c>
      <c r="D9" s="6">
        <f>VLOOKUP($A9,'PV installed'!$A$2:$B$1048576,2,FALSE)*'PV Profile'!D$2</f>
        <v>2.2158500000000001E-2</v>
      </c>
      <c r="E9" s="6">
        <f>VLOOKUP($A9,'PV installed'!$A$2:$B$1048576,2,FALSE)*'PV Profile'!E$2</f>
        <v>2.2158500000000001E-2</v>
      </c>
      <c r="F9" s="6">
        <f>VLOOKUP($A9,'PV installed'!$A$2:$B$1048576,2,FALSE)*'PV Profile'!F$2</f>
        <v>2.2158500000000001E-2</v>
      </c>
      <c r="G9" s="6">
        <f>VLOOKUP($A9,'PV installed'!$A$2:$B$1048576,2,FALSE)*'PV Profile'!G$2</f>
        <v>2.2158500000000001E-2</v>
      </c>
      <c r="H9" s="6">
        <f>VLOOKUP($A9,'PV installed'!$A$2:$B$1048576,2,FALSE)*'PV Profile'!H$2</f>
        <v>0.29781024</v>
      </c>
      <c r="I9" s="6">
        <f>VLOOKUP($A9,'PV installed'!$A$2:$B$1048576,2,FALSE)*'PV Profile'!I$2</f>
        <v>0.7941606400000002</v>
      </c>
      <c r="J9" s="6">
        <f>VLOOKUP($A9,'PV installed'!$A$2:$B$1048576,2,FALSE)*'PV Profile'!J$2</f>
        <v>1.3596455600000001</v>
      </c>
      <c r="K9" s="6">
        <f>VLOOKUP($A9,'PV installed'!$A$2:$B$1048576,2,FALSE)*'PV Profile'!K$2</f>
        <v>1.93931192</v>
      </c>
      <c r="L9" s="6">
        <f>VLOOKUP($A9,'PV installed'!$A$2:$B$1048576,2,FALSE)*'PV Profile'!L$2</f>
        <v>2.4657978800000002</v>
      </c>
      <c r="M9" s="6">
        <f>VLOOKUP($A9,'PV installed'!$A$2:$B$1048576,2,FALSE)*'PV Profile'!M$2</f>
        <v>2.8686394100000001</v>
      </c>
      <c r="N9" s="6">
        <f>VLOOKUP($A9,'PV installed'!$A$2:$B$1048576,2,FALSE)*'PV Profile'!N$2</f>
        <v>3.09199709</v>
      </c>
      <c r="O9" s="6">
        <f>VLOOKUP($A9,'PV installed'!$A$2:$B$1048576,2,FALSE)*'PV Profile'!O$2</f>
        <v>3.1021899999999998</v>
      </c>
      <c r="P9" s="6">
        <f>VLOOKUP($A9,'PV installed'!$A$2:$B$1048576,2,FALSE)*'PV Profile'!P$2</f>
        <v>2.8983318000000002</v>
      </c>
      <c r="Q9" s="6">
        <f>VLOOKUP($A9,'PV installed'!$A$2:$B$1048576,2,FALSE)*'PV Profile'!Q$2</f>
        <v>2.5101148800000002</v>
      </c>
      <c r="R9" s="6">
        <f>VLOOKUP($A9,'PV installed'!$A$2:$B$1048576,2,FALSE)*'PV Profile'!R$2</f>
        <v>1.99249232</v>
      </c>
      <c r="S9" s="6">
        <f>VLOOKUP($A9,'PV installed'!$A$2:$B$1048576,2,FALSE)*'PV Profile'!S$2</f>
        <v>1.41504181</v>
      </c>
      <c r="T9" s="6">
        <f>VLOOKUP($A9,'PV installed'!$A$2:$B$1048576,2,FALSE)*'PV Profile'!T$2</f>
        <v>0.84556835999999991</v>
      </c>
      <c r="U9" s="6">
        <f>VLOOKUP($A9,'PV installed'!$A$2:$B$1048576,2,FALSE)*'PV Profile'!U$2</f>
        <v>0.34079773000000008</v>
      </c>
      <c r="V9" s="6">
        <f>VLOOKUP($A9,'PV installed'!$A$2:$B$1048576,2,FALSE)*'PV Profile'!V$2</f>
        <v>2.2158500000000001E-2</v>
      </c>
      <c r="W9" s="6">
        <f>VLOOKUP($A9,'PV installed'!$A$2:$B$1048576,2,FALSE)*'PV Profile'!W$2</f>
        <v>2.2158500000000001E-2</v>
      </c>
      <c r="X9" s="6">
        <f>VLOOKUP($A9,'PV installed'!$A$2:$B$1048576,2,FALSE)*'PV Profile'!X$2</f>
        <v>2.2158500000000001E-2</v>
      </c>
      <c r="Y9" s="6">
        <f>VLOOKUP($A9,'PV installed'!$A$2:$B$1048576,2,FALSE)*'PV Profile'!Y$2</f>
        <v>2.2158500000000001E-2</v>
      </c>
    </row>
    <row r="10" spans="1:25" x14ac:dyDescent="0.3">
      <c r="A10" s="8">
        <v>30</v>
      </c>
      <c r="B10" s="6">
        <f>VLOOKUP($A10,'PV installed'!$A$2:$B$1048576,2,FALSE)*'PV Profile'!B$2</f>
        <v>9.6799999999999994E-3</v>
      </c>
      <c r="C10" s="6">
        <f>VLOOKUP($A10,'PV installed'!$A$2:$B$1048576,2,FALSE)*'PV Profile'!C$2</f>
        <v>9.6799999999999994E-3</v>
      </c>
      <c r="D10" s="6">
        <f>VLOOKUP($A10,'PV installed'!$A$2:$B$1048576,2,FALSE)*'PV Profile'!D$2</f>
        <v>9.6799999999999994E-3</v>
      </c>
      <c r="E10" s="6">
        <f>VLOOKUP($A10,'PV installed'!$A$2:$B$1048576,2,FALSE)*'PV Profile'!E$2</f>
        <v>9.6799999999999994E-3</v>
      </c>
      <c r="F10" s="6">
        <f>VLOOKUP($A10,'PV installed'!$A$2:$B$1048576,2,FALSE)*'PV Profile'!F$2</f>
        <v>9.6799999999999994E-3</v>
      </c>
      <c r="G10" s="6">
        <f>VLOOKUP($A10,'PV installed'!$A$2:$B$1048576,2,FALSE)*'PV Profile'!G$2</f>
        <v>9.6799999999999994E-3</v>
      </c>
      <c r="H10" s="6">
        <f>VLOOKUP($A10,'PV installed'!$A$2:$B$1048576,2,FALSE)*'PV Profile'!H$2</f>
        <v>0.1300992</v>
      </c>
      <c r="I10" s="6">
        <f>VLOOKUP($A10,'PV installed'!$A$2:$B$1048576,2,FALSE)*'PV Profile'!I$2</f>
        <v>0.34693120000000005</v>
      </c>
      <c r="J10" s="6">
        <f>VLOOKUP($A10,'PV installed'!$A$2:$B$1048576,2,FALSE)*'PV Profile'!J$2</f>
        <v>0.59396480000000007</v>
      </c>
      <c r="K10" s="6">
        <f>VLOOKUP($A10,'PV installed'!$A$2:$B$1048576,2,FALSE)*'PV Profile'!K$2</f>
        <v>0.84719359999999999</v>
      </c>
      <c r="L10" s="6">
        <f>VLOOKUP($A10,'PV installed'!$A$2:$B$1048576,2,FALSE)*'PV Profile'!L$2</f>
        <v>1.0771903999999999</v>
      </c>
      <c r="M10" s="6">
        <f>VLOOKUP($A10,'PV installed'!$A$2:$B$1048576,2,FALSE)*'PV Profile'!M$2</f>
        <v>1.2531728</v>
      </c>
      <c r="N10" s="6">
        <f>VLOOKUP($A10,'PV installed'!$A$2:$B$1048576,2,FALSE)*'PV Profile'!N$2</f>
        <v>1.3507472</v>
      </c>
      <c r="O10" s="6">
        <f>VLOOKUP($A10,'PV installed'!$A$2:$B$1048576,2,FALSE)*'PV Profile'!O$2</f>
        <v>1.3552</v>
      </c>
      <c r="P10" s="6">
        <f>VLOOKUP($A10,'PV installed'!$A$2:$B$1048576,2,FALSE)*'PV Profile'!P$2</f>
        <v>1.2661439999999999</v>
      </c>
      <c r="Q10" s="6">
        <f>VLOOKUP($A10,'PV installed'!$A$2:$B$1048576,2,FALSE)*'PV Profile'!Q$2</f>
        <v>1.0965503999999999</v>
      </c>
      <c r="R10" s="6">
        <f>VLOOKUP($A10,'PV installed'!$A$2:$B$1048576,2,FALSE)*'PV Profile'!R$2</f>
        <v>0.87042560000000002</v>
      </c>
      <c r="S10" s="6">
        <f>VLOOKUP($A10,'PV installed'!$A$2:$B$1048576,2,FALSE)*'PV Profile'!S$2</f>
        <v>0.61816479999999996</v>
      </c>
      <c r="T10" s="6">
        <f>VLOOKUP($A10,'PV installed'!$A$2:$B$1048576,2,FALSE)*'PV Profile'!T$2</f>
        <v>0.36938879999999991</v>
      </c>
      <c r="U10" s="6">
        <f>VLOOKUP($A10,'PV installed'!$A$2:$B$1048576,2,FALSE)*'PV Profile'!U$2</f>
        <v>0.14887840000000002</v>
      </c>
      <c r="V10" s="6">
        <f>VLOOKUP($A10,'PV installed'!$A$2:$B$1048576,2,FALSE)*'PV Profile'!V$2</f>
        <v>9.6799999999999994E-3</v>
      </c>
      <c r="W10" s="6">
        <f>VLOOKUP($A10,'PV installed'!$A$2:$B$1048576,2,FALSE)*'PV Profile'!W$2</f>
        <v>9.6799999999999994E-3</v>
      </c>
      <c r="X10" s="6">
        <f>VLOOKUP($A10,'PV installed'!$A$2:$B$1048576,2,FALSE)*'PV Profile'!X$2</f>
        <v>9.6799999999999994E-3</v>
      </c>
      <c r="Y10" s="6">
        <f>VLOOKUP($A10,'PV installed'!$A$2:$B$1048576,2,FALSE)*'PV Profile'!Y$2</f>
        <v>9.6799999999999994E-3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90BE-C09B-4C8F-82B5-3136BD4A6ED2}">
  <dimension ref="A1:Y10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6.9975000000000002E-3</v>
      </c>
      <c r="C3" s="6">
        <f>VLOOKUP($A3,'PV installed'!$A$2:$B$1048576,2,FALSE)*'PV Profile'!C$2</f>
        <v>6.9975000000000002E-3</v>
      </c>
      <c r="D3" s="6">
        <f>VLOOKUP($A3,'PV installed'!$A$2:$B$1048576,2,FALSE)*'PV Profile'!D$2</f>
        <v>6.9975000000000002E-3</v>
      </c>
      <c r="E3" s="6">
        <f>VLOOKUP($A3,'PV installed'!$A$2:$B$1048576,2,FALSE)*'PV Profile'!E$2</f>
        <v>6.9975000000000002E-3</v>
      </c>
      <c r="F3" s="6">
        <f>VLOOKUP($A3,'PV installed'!$A$2:$B$1048576,2,FALSE)*'PV Profile'!F$2</f>
        <v>6.9975000000000002E-3</v>
      </c>
      <c r="G3" s="6">
        <f>VLOOKUP($A3,'PV installed'!$A$2:$B$1048576,2,FALSE)*'PV Profile'!G$2</f>
        <v>6.9975000000000002E-3</v>
      </c>
      <c r="H3" s="6">
        <f>VLOOKUP($A3,'PV installed'!$A$2:$B$1048576,2,FALSE)*'PV Profile'!H$2</f>
        <v>9.4046399999999988E-2</v>
      </c>
      <c r="I3" s="6">
        <f>VLOOKUP($A3,'PV installed'!$A$2:$B$1048576,2,FALSE)*'PV Profile'!I$2</f>
        <v>0.25079040000000002</v>
      </c>
      <c r="J3" s="6">
        <f>VLOOKUP($A3,'PV installed'!$A$2:$B$1048576,2,FALSE)*'PV Profile'!J$2</f>
        <v>0.42936659999999999</v>
      </c>
      <c r="K3" s="6">
        <f>VLOOKUP($A3,'PV installed'!$A$2:$B$1048576,2,FALSE)*'PV Profile'!K$2</f>
        <v>0.6124212</v>
      </c>
      <c r="L3" s="6">
        <f>VLOOKUP($A3,'PV installed'!$A$2:$B$1048576,2,FALSE)*'PV Profile'!L$2</f>
        <v>0.77868179999999998</v>
      </c>
      <c r="M3" s="6">
        <f>VLOOKUP($A3,'PV installed'!$A$2:$B$1048576,2,FALSE)*'PV Profile'!M$2</f>
        <v>0.90589634999999991</v>
      </c>
      <c r="N3" s="6">
        <f>VLOOKUP($A3,'PV installed'!$A$2:$B$1048576,2,FALSE)*'PV Profile'!N$2</f>
        <v>0.97643114999999991</v>
      </c>
      <c r="O3" s="6">
        <f>VLOOKUP($A3,'PV installed'!$A$2:$B$1048576,2,FALSE)*'PV Profile'!O$2</f>
        <v>0.97964999999999991</v>
      </c>
      <c r="P3" s="6">
        <f>VLOOKUP($A3,'PV installed'!$A$2:$B$1048576,2,FALSE)*'PV Profile'!P$2</f>
        <v>0.915273</v>
      </c>
      <c r="Q3" s="6">
        <f>VLOOKUP($A3,'PV installed'!$A$2:$B$1048576,2,FALSE)*'PV Profile'!Q$2</f>
        <v>0.79267679999999996</v>
      </c>
      <c r="R3" s="6">
        <f>VLOOKUP($A3,'PV installed'!$A$2:$B$1048576,2,FALSE)*'PV Profile'!R$2</f>
        <v>0.62921519999999997</v>
      </c>
      <c r="S3" s="6">
        <f>VLOOKUP($A3,'PV installed'!$A$2:$B$1048576,2,FALSE)*'PV Profile'!S$2</f>
        <v>0.44686034999999996</v>
      </c>
      <c r="T3" s="6">
        <f>VLOOKUP($A3,'PV installed'!$A$2:$B$1048576,2,FALSE)*'PV Profile'!T$2</f>
        <v>0.26702459999999995</v>
      </c>
      <c r="U3" s="6">
        <f>VLOOKUP($A3,'PV installed'!$A$2:$B$1048576,2,FALSE)*'PV Profile'!U$2</f>
        <v>0.10762155000000001</v>
      </c>
      <c r="V3" s="6">
        <f>VLOOKUP($A3,'PV installed'!$A$2:$B$1048576,2,FALSE)*'PV Profile'!V$2</f>
        <v>6.9975000000000002E-3</v>
      </c>
      <c r="W3" s="6">
        <f>VLOOKUP($A3,'PV installed'!$A$2:$B$1048576,2,FALSE)*'PV Profile'!W$2</f>
        <v>6.9975000000000002E-3</v>
      </c>
      <c r="X3" s="6">
        <f>VLOOKUP($A3,'PV installed'!$A$2:$B$1048576,2,FALSE)*'PV Profile'!X$2</f>
        <v>6.9975000000000002E-3</v>
      </c>
      <c r="Y3" s="6">
        <f>VLOOKUP($A3,'PV installed'!$A$2:$B$1048576,2,FALSE)*'PV Profile'!Y$2</f>
        <v>6.9975000000000002E-3</v>
      </c>
    </row>
    <row r="4" spans="1:25" x14ac:dyDescent="0.3">
      <c r="A4" s="8">
        <v>17</v>
      </c>
      <c r="B4" s="6">
        <f>VLOOKUP($A4,'PV installed'!$A$2:$B$1048576,2,FALSE)*'PV Profile'!B$2</f>
        <v>9.3300000000000015E-3</v>
      </c>
      <c r="C4" s="6">
        <f>VLOOKUP($A4,'PV installed'!$A$2:$B$1048576,2,FALSE)*'PV Profile'!C$2</f>
        <v>9.3300000000000015E-3</v>
      </c>
      <c r="D4" s="6">
        <f>VLOOKUP($A4,'PV installed'!$A$2:$B$1048576,2,FALSE)*'PV Profile'!D$2</f>
        <v>9.3300000000000015E-3</v>
      </c>
      <c r="E4" s="6">
        <f>VLOOKUP($A4,'PV installed'!$A$2:$B$1048576,2,FALSE)*'PV Profile'!E$2</f>
        <v>9.3300000000000015E-3</v>
      </c>
      <c r="F4" s="6">
        <f>VLOOKUP($A4,'PV installed'!$A$2:$B$1048576,2,FALSE)*'PV Profile'!F$2</f>
        <v>9.3300000000000015E-3</v>
      </c>
      <c r="G4" s="6">
        <f>VLOOKUP($A4,'PV installed'!$A$2:$B$1048576,2,FALSE)*'PV Profile'!G$2</f>
        <v>9.3300000000000015E-3</v>
      </c>
      <c r="H4" s="6">
        <f>VLOOKUP($A4,'PV installed'!$A$2:$B$1048576,2,FALSE)*'PV Profile'!H$2</f>
        <v>0.12539520000000001</v>
      </c>
      <c r="I4" s="6">
        <f>VLOOKUP($A4,'PV installed'!$A$2:$B$1048576,2,FALSE)*'PV Profile'!I$2</f>
        <v>0.33438720000000005</v>
      </c>
      <c r="J4" s="6">
        <f>VLOOKUP($A4,'PV installed'!$A$2:$B$1048576,2,FALSE)*'PV Profile'!J$2</f>
        <v>0.57248880000000002</v>
      </c>
      <c r="K4" s="6">
        <f>VLOOKUP($A4,'PV installed'!$A$2:$B$1048576,2,FALSE)*'PV Profile'!K$2</f>
        <v>0.8165616</v>
      </c>
      <c r="L4" s="6">
        <f>VLOOKUP($A4,'PV installed'!$A$2:$B$1048576,2,FALSE)*'PV Profile'!L$2</f>
        <v>1.0382424000000001</v>
      </c>
      <c r="M4" s="6">
        <f>VLOOKUP($A4,'PV installed'!$A$2:$B$1048576,2,FALSE)*'PV Profile'!M$2</f>
        <v>1.2078618000000001</v>
      </c>
      <c r="N4" s="6">
        <f>VLOOKUP($A4,'PV installed'!$A$2:$B$1048576,2,FALSE)*'PV Profile'!N$2</f>
        <v>1.3019082</v>
      </c>
      <c r="O4" s="6">
        <f>VLOOKUP($A4,'PV installed'!$A$2:$B$1048576,2,FALSE)*'PV Profile'!O$2</f>
        <v>1.3062</v>
      </c>
      <c r="P4" s="6">
        <f>VLOOKUP($A4,'PV installed'!$A$2:$B$1048576,2,FALSE)*'PV Profile'!P$2</f>
        <v>1.2203640000000002</v>
      </c>
      <c r="Q4" s="6">
        <f>VLOOKUP($A4,'PV installed'!$A$2:$B$1048576,2,FALSE)*'PV Profile'!Q$2</f>
        <v>1.0569024</v>
      </c>
      <c r="R4" s="6">
        <f>VLOOKUP($A4,'PV installed'!$A$2:$B$1048576,2,FALSE)*'PV Profile'!R$2</f>
        <v>0.83895360000000008</v>
      </c>
      <c r="S4" s="6">
        <f>VLOOKUP($A4,'PV installed'!$A$2:$B$1048576,2,FALSE)*'PV Profile'!S$2</f>
        <v>0.59581379999999995</v>
      </c>
      <c r="T4" s="6">
        <f>VLOOKUP($A4,'PV installed'!$A$2:$B$1048576,2,FALSE)*'PV Profile'!T$2</f>
        <v>0.35603279999999998</v>
      </c>
      <c r="U4" s="6">
        <f>VLOOKUP($A4,'PV installed'!$A$2:$B$1048576,2,FALSE)*'PV Profile'!U$2</f>
        <v>0.14349540000000002</v>
      </c>
      <c r="V4" s="6">
        <f>VLOOKUP($A4,'PV installed'!$A$2:$B$1048576,2,FALSE)*'PV Profile'!V$2</f>
        <v>9.3300000000000015E-3</v>
      </c>
      <c r="W4" s="6">
        <f>VLOOKUP($A4,'PV installed'!$A$2:$B$1048576,2,FALSE)*'PV Profile'!W$2</f>
        <v>9.3300000000000015E-3</v>
      </c>
      <c r="X4" s="6">
        <f>VLOOKUP($A4,'PV installed'!$A$2:$B$1048576,2,FALSE)*'PV Profile'!X$2</f>
        <v>9.3300000000000015E-3</v>
      </c>
      <c r="Y4" s="6">
        <f>VLOOKUP($A4,'PV installed'!$A$2:$B$1048576,2,FALSE)*'PV Profile'!Y$2</f>
        <v>9.3300000000000015E-3</v>
      </c>
    </row>
    <row r="5" spans="1:25" x14ac:dyDescent="0.3">
      <c r="A5" s="8">
        <v>20</v>
      </c>
      <c r="B5" s="6">
        <f>VLOOKUP($A5,'PV installed'!$A$2:$B$1048576,2,FALSE)*'PV Profile'!B$2</f>
        <v>2.8575000000000002E-3</v>
      </c>
      <c r="C5" s="6">
        <f>VLOOKUP($A5,'PV installed'!$A$2:$B$1048576,2,FALSE)*'PV Profile'!C$2</f>
        <v>2.8575000000000002E-3</v>
      </c>
      <c r="D5" s="6">
        <f>VLOOKUP($A5,'PV installed'!$A$2:$B$1048576,2,FALSE)*'PV Profile'!D$2</f>
        <v>2.8575000000000002E-3</v>
      </c>
      <c r="E5" s="6">
        <f>VLOOKUP($A5,'PV installed'!$A$2:$B$1048576,2,FALSE)*'PV Profile'!E$2</f>
        <v>2.8575000000000002E-3</v>
      </c>
      <c r="F5" s="6">
        <f>VLOOKUP($A5,'PV installed'!$A$2:$B$1048576,2,FALSE)*'PV Profile'!F$2</f>
        <v>2.8575000000000002E-3</v>
      </c>
      <c r="G5" s="6">
        <f>VLOOKUP($A5,'PV installed'!$A$2:$B$1048576,2,FALSE)*'PV Profile'!G$2</f>
        <v>2.8575000000000002E-3</v>
      </c>
      <c r="H5" s="6">
        <f>VLOOKUP($A5,'PV installed'!$A$2:$B$1048576,2,FALSE)*'PV Profile'!H$2</f>
        <v>3.8404799999999996E-2</v>
      </c>
      <c r="I5" s="6">
        <f>VLOOKUP($A5,'PV installed'!$A$2:$B$1048576,2,FALSE)*'PV Profile'!I$2</f>
        <v>0.10241280000000001</v>
      </c>
      <c r="J5" s="6">
        <f>VLOOKUP($A5,'PV installed'!$A$2:$B$1048576,2,FALSE)*'PV Profile'!J$2</f>
        <v>0.17533620000000003</v>
      </c>
      <c r="K5" s="6">
        <f>VLOOKUP($A5,'PV installed'!$A$2:$B$1048576,2,FALSE)*'PV Profile'!K$2</f>
        <v>0.25008839999999999</v>
      </c>
      <c r="L5" s="6">
        <f>VLOOKUP($A5,'PV installed'!$A$2:$B$1048576,2,FALSE)*'PV Profile'!L$2</f>
        <v>0.3179826</v>
      </c>
      <c r="M5" s="6">
        <f>VLOOKUP($A5,'PV installed'!$A$2:$B$1048576,2,FALSE)*'PV Profile'!M$2</f>
        <v>0.36993195000000001</v>
      </c>
      <c r="N5" s="6">
        <f>VLOOKUP($A5,'PV installed'!$A$2:$B$1048576,2,FALSE)*'PV Profile'!N$2</f>
        <v>0.39873554999999999</v>
      </c>
      <c r="O5" s="6">
        <f>VLOOKUP($A5,'PV installed'!$A$2:$B$1048576,2,FALSE)*'PV Profile'!O$2</f>
        <v>0.40004999999999996</v>
      </c>
      <c r="P5" s="6">
        <f>VLOOKUP($A5,'PV installed'!$A$2:$B$1048576,2,FALSE)*'PV Profile'!P$2</f>
        <v>0.37376100000000001</v>
      </c>
      <c r="Q5" s="6">
        <f>VLOOKUP($A5,'PV installed'!$A$2:$B$1048576,2,FALSE)*'PV Profile'!Q$2</f>
        <v>0.32369760000000003</v>
      </c>
      <c r="R5" s="6">
        <f>VLOOKUP($A5,'PV installed'!$A$2:$B$1048576,2,FALSE)*'PV Profile'!R$2</f>
        <v>0.25694640000000002</v>
      </c>
      <c r="S5" s="6">
        <f>VLOOKUP($A5,'PV installed'!$A$2:$B$1048576,2,FALSE)*'PV Profile'!S$2</f>
        <v>0.18247994999999997</v>
      </c>
      <c r="T5" s="6">
        <f>VLOOKUP($A5,'PV installed'!$A$2:$B$1048576,2,FALSE)*'PV Profile'!T$2</f>
        <v>0.10904219999999998</v>
      </c>
      <c r="U5" s="6">
        <f>VLOOKUP($A5,'PV installed'!$A$2:$B$1048576,2,FALSE)*'PV Profile'!U$2</f>
        <v>4.3948350000000004E-2</v>
      </c>
      <c r="V5" s="6">
        <f>VLOOKUP($A5,'PV installed'!$A$2:$B$1048576,2,FALSE)*'PV Profile'!V$2</f>
        <v>2.8575000000000002E-3</v>
      </c>
      <c r="W5" s="6">
        <f>VLOOKUP($A5,'PV installed'!$A$2:$B$1048576,2,FALSE)*'PV Profile'!W$2</f>
        <v>2.8575000000000002E-3</v>
      </c>
      <c r="X5" s="6">
        <f>VLOOKUP($A5,'PV installed'!$A$2:$B$1048576,2,FALSE)*'PV Profile'!X$2</f>
        <v>2.8575000000000002E-3</v>
      </c>
      <c r="Y5" s="6">
        <f>VLOOKUP($A5,'PV installed'!$A$2:$B$1048576,2,FALSE)*'PV Profile'!Y$2</f>
        <v>2.8575000000000002E-3</v>
      </c>
    </row>
    <row r="6" spans="1:25" x14ac:dyDescent="0.3">
      <c r="A6" s="8">
        <v>22</v>
      </c>
      <c r="B6" s="6">
        <f>VLOOKUP($A6,'PV installed'!$A$2:$B$1048576,2,FALSE)*'PV Profile'!B$2</f>
        <v>2.3325000000000002E-2</v>
      </c>
      <c r="C6" s="6">
        <f>VLOOKUP($A6,'PV installed'!$A$2:$B$1048576,2,FALSE)*'PV Profile'!C$2</f>
        <v>2.3325000000000002E-2</v>
      </c>
      <c r="D6" s="6">
        <f>VLOOKUP($A6,'PV installed'!$A$2:$B$1048576,2,FALSE)*'PV Profile'!D$2</f>
        <v>2.3325000000000002E-2</v>
      </c>
      <c r="E6" s="6">
        <f>VLOOKUP($A6,'PV installed'!$A$2:$B$1048576,2,FALSE)*'PV Profile'!E$2</f>
        <v>2.3325000000000002E-2</v>
      </c>
      <c r="F6" s="6">
        <f>VLOOKUP($A6,'PV installed'!$A$2:$B$1048576,2,FALSE)*'PV Profile'!F$2</f>
        <v>2.3325000000000002E-2</v>
      </c>
      <c r="G6" s="6">
        <f>VLOOKUP($A6,'PV installed'!$A$2:$B$1048576,2,FALSE)*'PV Profile'!G$2</f>
        <v>2.3325000000000002E-2</v>
      </c>
      <c r="H6" s="6">
        <f>VLOOKUP($A6,'PV installed'!$A$2:$B$1048576,2,FALSE)*'PV Profile'!H$2</f>
        <v>0.31348799999999999</v>
      </c>
      <c r="I6" s="6">
        <f>VLOOKUP($A6,'PV installed'!$A$2:$B$1048576,2,FALSE)*'PV Profile'!I$2</f>
        <v>0.83596800000000016</v>
      </c>
      <c r="J6" s="6">
        <f>VLOOKUP($A6,'PV installed'!$A$2:$B$1048576,2,FALSE)*'PV Profile'!J$2</f>
        <v>1.431222</v>
      </c>
      <c r="K6" s="6">
        <f>VLOOKUP($A6,'PV installed'!$A$2:$B$1048576,2,FALSE)*'PV Profile'!K$2</f>
        <v>2.041404</v>
      </c>
      <c r="L6" s="6">
        <f>VLOOKUP($A6,'PV installed'!$A$2:$B$1048576,2,FALSE)*'PV Profile'!L$2</f>
        <v>2.5956060000000001</v>
      </c>
      <c r="M6" s="6">
        <f>VLOOKUP($A6,'PV installed'!$A$2:$B$1048576,2,FALSE)*'PV Profile'!M$2</f>
        <v>3.0196545000000001</v>
      </c>
      <c r="N6" s="6">
        <f>VLOOKUP($A6,'PV installed'!$A$2:$B$1048576,2,FALSE)*'PV Profile'!N$2</f>
        <v>3.2547704999999998</v>
      </c>
      <c r="O6" s="6">
        <f>VLOOKUP($A6,'PV installed'!$A$2:$B$1048576,2,FALSE)*'PV Profile'!O$2</f>
        <v>3.2654999999999998</v>
      </c>
      <c r="P6" s="6">
        <f>VLOOKUP($A6,'PV installed'!$A$2:$B$1048576,2,FALSE)*'PV Profile'!P$2</f>
        <v>3.05091</v>
      </c>
      <c r="Q6" s="6">
        <f>VLOOKUP($A6,'PV installed'!$A$2:$B$1048576,2,FALSE)*'PV Profile'!Q$2</f>
        <v>2.6422560000000002</v>
      </c>
      <c r="R6" s="6">
        <f>VLOOKUP($A6,'PV installed'!$A$2:$B$1048576,2,FALSE)*'PV Profile'!R$2</f>
        <v>2.0973839999999999</v>
      </c>
      <c r="S6" s="6">
        <f>VLOOKUP($A6,'PV installed'!$A$2:$B$1048576,2,FALSE)*'PV Profile'!S$2</f>
        <v>1.4895345</v>
      </c>
      <c r="T6" s="6">
        <f>VLOOKUP($A6,'PV installed'!$A$2:$B$1048576,2,FALSE)*'PV Profile'!T$2</f>
        <v>0.89008199999999982</v>
      </c>
      <c r="U6" s="6">
        <f>VLOOKUP($A6,'PV installed'!$A$2:$B$1048576,2,FALSE)*'PV Profile'!U$2</f>
        <v>0.35873850000000007</v>
      </c>
      <c r="V6" s="6">
        <f>VLOOKUP($A6,'PV installed'!$A$2:$B$1048576,2,FALSE)*'PV Profile'!V$2</f>
        <v>2.3325000000000002E-2</v>
      </c>
      <c r="W6" s="6">
        <f>VLOOKUP($A6,'PV installed'!$A$2:$B$1048576,2,FALSE)*'PV Profile'!W$2</f>
        <v>2.3325000000000002E-2</v>
      </c>
      <c r="X6" s="6">
        <f>VLOOKUP($A6,'PV installed'!$A$2:$B$1048576,2,FALSE)*'PV Profile'!X$2</f>
        <v>2.3325000000000002E-2</v>
      </c>
      <c r="Y6" s="6">
        <f>VLOOKUP($A6,'PV installed'!$A$2:$B$1048576,2,FALSE)*'PV Profile'!Y$2</f>
        <v>2.3325000000000002E-2</v>
      </c>
    </row>
    <row r="7" spans="1:25" x14ac:dyDescent="0.3">
      <c r="A7" s="8">
        <v>24</v>
      </c>
      <c r="B7" s="6">
        <f>VLOOKUP($A7,'PV installed'!$A$2:$B$1048576,2,FALSE)*'PV Profile'!B$2</f>
        <v>4.0818500000000001E-2</v>
      </c>
      <c r="C7" s="6">
        <f>VLOOKUP($A7,'PV installed'!$A$2:$B$1048576,2,FALSE)*'PV Profile'!C$2</f>
        <v>4.0818500000000001E-2</v>
      </c>
      <c r="D7" s="6">
        <f>VLOOKUP($A7,'PV installed'!$A$2:$B$1048576,2,FALSE)*'PV Profile'!D$2</f>
        <v>4.0818500000000001E-2</v>
      </c>
      <c r="E7" s="6">
        <f>VLOOKUP($A7,'PV installed'!$A$2:$B$1048576,2,FALSE)*'PV Profile'!E$2</f>
        <v>4.0818500000000001E-2</v>
      </c>
      <c r="F7" s="6">
        <f>VLOOKUP($A7,'PV installed'!$A$2:$B$1048576,2,FALSE)*'PV Profile'!F$2</f>
        <v>4.0818500000000001E-2</v>
      </c>
      <c r="G7" s="6">
        <f>VLOOKUP($A7,'PV installed'!$A$2:$B$1048576,2,FALSE)*'PV Profile'!G$2</f>
        <v>4.0818500000000001E-2</v>
      </c>
      <c r="H7" s="6">
        <f>VLOOKUP($A7,'PV installed'!$A$2:$B$1048576,2,FALSE)*'PV Profile'!H$2</f>
        <v>0.54860063999999997</v>
      </c>
      <c r="I7" s="6">
        <f>VLOOKUP($A7,'PV installed'!$A$2:$B$1048576,2,FALSE)*'PV Profile'!I$2</f>
        <v>1.4629350400000003</v>
      </c>
      <c r="J7" s="6">
        <f>VLOOKUP($A7,'PV installed'!$A$2:$B$1048576,2,FALSE)*'PV Profile'!J$2</f>
        <v>2.5046231600000004</v>
      </c>
      <c r="K7" s="6">
        <f>VLOOKUP($A7,'PV installed'!$A$2:$B$1048576,2,FALSE)*'PV Profile'!K$2</f>
        <v>3.5724351200000002</v>
      </c>
      <c r="L7" s="6">
        <f>VLOOKUP($A7,'PV installed'!$A$2:$B$1048576,2,FALSE)*'PV Profile'!L$2</f>
        <v>4.5422826800000005</v>
      </c>
      <c r="M7" s="6">
        <f>VLOOKUP($A7,'PV installed'!$A$2:$B$1048576,2,FALSE)*'PV Profile'!M$2</f>
        <v>5.2843630099999999</v>
      </c>
      <c r="N7" s="6">
        <f>VLOOKUP($A7,'PV installed'!$A$2:$B$1048576,2,FALSE)*'PV Profile'!N$2</f>
        <v>5.6958134899999999</v>
      </c>
      <c r="O7" s="6">
        <f>VLOOKUP($A7,'PV installed'!$A$2:$B$1048576,2,FALSE)*'PV Profile'!O$2</f>
        <v>5.7145900000000003</v>
      </c>
      <c r="P7" s="6">
        <f>VLOOKUP($A7,'PV installed'!$A$2:$B$1048576,2,FALSE)*'PV Profile'!P$2</f>
        <v>5.3390598000000002</v>
      </c>
      <c r="Q7" s="6">
        <f>VLOOKUP($A7,'PV installed'!$A$2:$B$1048576,2,FALSE)*'PV Profile'!Q$2</f>
        <v>4.6239196800000002</v>
      </c>
      <c r="R7" s="6">
        <f>VLOOKUP($A7,'PV installed'!$A$2:$B$1048576,2,FALSE)*'PV Profile'!R$2</f>
        <v>3.6703995200000001</v>
      </c>
      <c r="S7" s="6">
        <f>VLOOKUP($A7,'PV installed'!$A$2:$B$1048576,2,FALSE)*'PV Profile'!S$2</f>
        <v>2.6066694099999999</v>
      </c>
      <c r="T7" s="6">
        <f>VLOOKUP($A7,'PV installed'!$A$2:$B$1048576,2,FALSE)*'PV Profile'!T$2</f>
        <v>1.5576339599999998</v>
      </c>
      <c r="U7" s="6">
        <f>VLOOKUP($A7,'PV installed'!$A$2:$B$1048576,2,FALSE)*'PV Profile'!U$2</f>
        <v>0.62778853000000012</v>
      </c>
      <c r="V7" s="6">
        <f>VLOOKUP($A7,'PV installed'!$A$2:$B$1048576,2,FALSE)*'PV Profile'!V$2</f>
        <v>4.0818500000000001E-2</v>
      </c>
      <c r="W7" s="6">
        <f>VLOOKUP($A7,'PV installed'!$A$2:$B$1048576,2,FALSE)*'PV Profile'!W$2</f>
        <v>4.0818500000000001E-2</v>
      </c>
      <c r="X7" s="6">
        <f>VLOOKUP($A7,'PV installed'!$A$2:$B$1048576,2,FALSE)*'PV Profile'!X$2</f>
        <v>4.0818500000000001E-2</v>
      </c>
      <c r="Y7" s="6">
        <f>VLOOKUP($A7,'PV installed'!$A$2:$B$1048576,2,FALSE)*'PV Profile'!Y$2</f>
        <v>4.0818500000000001E-2</v>
      </c>
    </row>
    <row r="8" spans="1:25" x14ac:dyDescent="0.3">
      <c r="A8" s="8">
        <v>26</v>
      </c>
      <c r="B8" s="6">
        <f>VLOOKUP($A8,'PV installed'!$A$2:$B$1048576,2,FALSE)*'PV Profile'!B$2</f>
        <v>3.2129999999999999E-2</v>
      </c>
      <c r="C8" s="6">
        <f>VLOOKUP($A8,'PV installed'!$A$2:$B$1048576,2,FALSE)*'PV Profile'!C$2</f>
        <v>3.2129999999999999E-2</v>
      </c>
      <c r="D8" s="6">
        <f>VLOOKUP($A8,'PV installed'!$A$2:$B$1048576,2,FALSE)*'PV Profile'!D$2</f>
        <v>3.2129999999999999E-2</v>
      </c>
      <c r="E8" s="6">
        <f>VLOOKUP($A8,'PV installed'!$A$2:$B$1048576,2,FALSE)*'PV Profile'!E$2</f>
        <v>3.2129999999999999E-2</v>
      </c>
      <c r="F8" s="6">
        <f>VLOOKUP($A8,'PV installed'!$A$2:$B$1048576,2,FALSE)*'PV Profile'!F$2</f>
        <v>3.2129999999999999E-2</v>
      </c>
      <c r="G8" s="6">
        <f>VLOOKUP($A8,'PV installed'!$A$2:$B$1048576,2,FALSE)*'PV Profile'!G$2</f>
        <v>3.2129999999999999E-2</v>
      </c>
      <c r="H8" s="6">
        <f>VLOOKUP($A8,'PV installed'!$A$2:$B$1048576,2,FALSE)*'PV Profile'!H$2</f>
        <v>0.43182719999999997</v>
      </c>
      <c r="I8" s="6">
        <f>VLOOKUP($A8,'PV installed'!$A$2:$B$1048576,2,FALSE)*'PV Profile'!I$2</f>
        <v>1.1515392000000002</v>
      </c>
      <c r="J8" s="6">
        <f>VLOOKUP($A8,'PV installed'!$A$2:$B$1048576,2,FALSE)*'PV Profile'!J$2</f>
        <v>1.9714968000000002</v>
      </c>
      <c r="K8" s="6">
        <f>VLOOKUP($A8,'PV installed'!$A$2:$B$1048576,2,FALSE)*'PV Profile'!K$2</f>
        <v>2.8120175999999999</v>
      </c>
      <c r="L8" s="6">
        <f>VLOOKUP($A8,'PV installed'!$A$2:$B$1048576,2,FALSE)*'PV Profile'!L$2</f>
        <v>3.5754264</v>
      </c>
      <c r="M8" s="6">
        <f>VLOOKUP($A8,'PV installed'!$A$2:$B$1048576,2,FALSE)*'PV Profile'!M$2</f>
        <v>4.1595497999999997</v>
      </c>
      <c r="N8" s="6">
        <f>VLOOKUP($A8,'PV installed'!$A$2:$B$1048576,2,FALSE)*'PV Profile'!N$2</f>
        <v>4.4834202000000003</v>
      </c>
      <c r="O8" s="6">
        <f>VLOOKUP($A8,'PV installed'!$A$2:$B$1048576,2,FALSE)*'PV Profile'!O$2</f>
        <v>4.4981999999999998</v>
      </c>
      <c r="P8" s="6">
        <f>VLOOKUP($A8,'PV installed'!$A$2:$B$1048576,2,FALSE)*'PV Profile'!P$2</f>
        <v>4.202604</v>
      </c>
      <c r="Q8" s="6">
        <f>VLOOKUP($A8,'PV installed'!$A$2:$B$1048576,2,FALSE)*'PV Profile'!Q$2</f>
        <v>3.6396864</v>
      </c>
      <c r="R8" s="6">
        <f>VLOOKUP($A8,'PV installed'!$A$2:$B$1048576,2,FALSE)*'PV Profile'!R$2</f>
        <v>2.8891296</v>
      </c>
      <c r="S8" s="6">
        <f>VLOOKUP($A8,'PV installed'!$A$2:$B$1048576,2,FALSE)*'PV Profile'!S$2</f>
        <v>2.0518217999999999</v>
      </c>
      <c r="T8" s="6">
        <f>VLOOKUP($A8,'PV installed'!$A$2:$B$1048576,2,FALSE)*'PV Profile'!T$2</f>
        <v>1.2260807999999999</v>
      </c>
      <c r="U8" s="6">
        <f>VLOOKUP($A8,'PV installed'!$A$2:$B$1048576,2,FALSE)*'PV Profile'!U$2</f>
        <v>0.49415940000000008</v>
      </c>
      <c r="V8" s="6">
        <f>VLOOKUP($A8,'PV installed'!$A$2:$B$1048576,2,FALSE)*'PV Profile'!V$2</f>
        <v>3.2129999999999999E-2</v>
      </c>
      <c r="W8" s="6">
        <f>VLOOKUP($A8,'PV installed'!$A$2:$B$1048576,2,FALSE)*'PV Profile'!W$2</f>
        <v>3.2129999999999999E-2</v>
      </c>
      <c r="X8" s="6">
        <f>VLOOKUP($A8,'PV installed'!$A$2:$B$1048576,2,FALSE)*'PV Profile'!X$2</f>
        <v>3.2129999999999999E-2</v>
      </c>
      <c r="Y8" s="6">
        <f>VLOOKUP($A8,'PV installed'!$A$2:$B$1048576,2,FALSE)*'PV Profile'!Y$2</f>
        <v>3.2129999999999999E-2</v>
      </c>
    </row>
    <row r="9" spans="1:25" x14ac:dyDescent="0.3">
      <c r="A9" s="8">
        <v>28</v>
      </c>
      <c r="B9" s="6">
        <f>VLOOKUP($A9,'PV installed'!$A$2:$B$1048576,2,FALSE)*'PV Profile'!B$2</f>
        <v>2.2158500000000001E-2</v>
      </c>
      <c r="C9" s="6">
        <f>VLOOKUP($A9,'PV installed'!$A$2:$B$1048576,2,FALSE)*'PV Profile'!C$2</f>
        <v>2.2158500000000001E-2</v>
      </c>
      <c r="D9" s="6">
        <f>VLOOKUP($A9,'PV installed'!$A$2:$B$1048576,2,FALSE)*'PV Profile'!D$2</f>
        <v>2.2158500000000001E-2</v>
      </c>
      <c r="E9" s="6">
        <f>VLOOKUP($A9,'PV installed'!$A$2:$B$1048576,2,FALSE)*'PV Profile'!E$2</f>
        <v>2.2158500000000001E-2</v>
      </c>
      <c r="F9" s="6">
        <f>VLOOKUP($A9,'PV installed'!$A$2:$B$1048576,2,FALSE)*'PV Profile'!F$2</f>
        <v>2.2158500000000001E-2</v>
      </c>
      <c r="G9" s="6">
        <f>VLOOKUP($A9,'PV installed'!$A$2:$B$1048576,2,FALSE)*'PV Profile'!G$2</f>
        <v>2.2158500000000001E-2</v>
      </c>
      <c r="H9" s="6">
        <f>VLOOKUP($A9,'PV installed'!$A$2:$B$1048576,2,FALSE)*'PV Profile'!H$2</f>
        <v>0.29781024</v>
      </c>
      <c r="I9" s="6">
        <f>VLOOKUP($A9,'PV installed'!$A$2:$B$1048576,2,FALSE)*'PV Profile'!I$2</f>
        <v>0.7941606400000002</v>
      </c>
      <c r="J9" s="6">
        <f>VLOOKUP($A9,'PV installed'!$A$2:$B$1048576,2,FALSE)*'PV Profile'!J$2</f>
        <v>1.3596455600000001</v>
      </c>
      <c r="K9" s="6">
        <f>VLOOKUP($A9,'PV installed'!$A$2:$B$1048576,2,FALSE)*'PV Profile'!K$2</f>
        <v>1.93931192</v>
      </c>
      <c r="L9" s="6">
        <f>VLOOKUP($A9,'PV installed'!$A$2:$B$1048576,2,FALSE)*'PV Profile'!L$2</f>
        <v>2.4657978800000002</v>
      </c>
      <c r="M9" s="6">
        <f>VLOOKUP($A9,'PV installed'!$A$2:$B$1048576,2,FALSE)*'PV Profile'!M$2</f>
        <v>2.8686394100000001</v>
      </c>
      <c r="N9" s="6">
        <f>VLOOKUP($A9,'PV installed'!$A$2:$B$1048576,2,FALSE)*'PV Profile'!N$2</f>
        <v>3.09199709</v>
      </c>
      <c r="O9" s="6">
        <f>VLOOKUP($A9,'PV installed'!$A$2:$B$1048576,2,FALSE)*'PV Profile'!O$2</f>
        <v>3.1021899999999998</v>
      </c>
      <c r="P9" s="6">
        <f>VLOOKUP($A9,'PV installed'!$A$2:$B$1048576,2,FALSE)*'PV Profile'!P$2</f>
        <v>2.8983318000000002</v>
      </c>
      <c r="Q9" s="6">
        <f>VLOOKUP($A9,'PV installed'!$A$2:$B$1048576,2,FALSE)*'PV Profile'!Q$2</f>
        <v>2.5101148800000002</v>
      </c>
      <c r="R9" s="6">
        <f>VLOOKUP($A9,'PV installed'!$A$2:$B$1048576,2,FALSE)*'PV Profile'!R$2</f>
        <v>1.99249232</v>
      </c>
      <c r="S9" s="6">
        <f>VLOOKUP($A9,'PV installed'!$A$2:$B$1048576,2,FALSE)*'PV Profile'!S$2</f>
        <v>1.41504181</v>
      </c>
      <c r="T9" s="6">
        <f>VLOOKUP($A9,'PV installed'!$A$2:$B$1048576,2,FALSE)*'PV Profile'!T$2</f>
        <v>0.84556835999999991</v>
      </c>
      <c r="U9" s="6">
        <f>VLOOKUP($A9,'PV installed'!$A$2:$B$1048576,2,FALSE)*'PV Profile'!U$2</f>
        <v>0.34079773000000008</v>
      </c>
      <c r="V9" s="6">
        <f>VLOOKUP($A9,'PV installed'!$A$2:$B$1048576,2,FALSE)*'PV Profile'!V$2</f>
        <v>2.2158500000000001E-2</v>
      </c>
      <c r="W9" s="6">
        <f>VLOOKUP($A9,'PV installed'!$A$2:$B$1048576,2,FALSE)*'PV Profile'!W$2</f>
        <v>2.2158500000000001E-2</v>
      </c>
      <c r="X9" s="6">
        <f>VLOOKUP($A9,'PV installed'!$A$2:$B$1048576,2,FALSE)*'PV Profile'!X$2</f>
        <v>2.2158500000000001E-2</v>
      </c>
      <c r="Y9" s="6">
        <f>VLOOKUP($A9,'PV installed'!$A$2:$B$1048576,2,FALSE)*'PV Profile'!Y$2</f>
        <v>2.2158500000000001E-2</v>
      </c>
    </row>
    <row r="10" spans="1:25" x14ac:dyDescent="0.3">
      <c r="A10" s="8">
        <v>30</v>
      </c>
      <c r="B10" s="6">
        <f>VLOOKUP($A10,'PV installed'!$A$2:$B$1048576,2,FALSE)*'PV Profile'!B$2</f>
        <v>9.6799999999999994E-3</v>
      </c>
      <c r="C10" s="6">
        <f>VLOOKUP($A10,'PV installed'!$A$2:$B$1048576,2,FALSE)*'PV Profile'!C$2</f>
        <v>9.6799999999999994E-3</v>
      </c>
      <c r="D10" s="6">
        <f>VLOOKUP($A10,'PV installed'!$A$2:$B$1048576,2,FALSE)*'PV Profile'!D$2</f>
        <v>9.6799999999999994E-3</v>
      </c>
      <c r="E10" s="6">
        <f>VLOOKUP($A10,'PV installed'!$A$2:$B$1048576,2,FALSE)*'PV Profile'!E$2</f>
        <v>9.6799999999999994E-3</v>
      </c>
      <c r="F10" s="6">
        <f>VLOOKUP($A10,'PV installed'!$A$2:$B$1048576,2,FALSE)*'PV Profile'!F$2</f>
        <v>9.6799999999999994E-3</v>
      </c>
      <c r="G10" s="6">
        <f>VLOOKUP($A10,'PV installed'!$A$2:$B$1048576,2,FALSE)*'PV Profile'!G$2</f>
        <v>9.6799999999999994E-3</v>
      </c>
      <c r="H10" s="6">
        <f>VLOOKUP($A10,'PV installed'!$A$2:$B$1048576,2,FALSE)*'PV Profile'!H$2</f>
        <v>0.1300992</v>
      </c>
      <c r="I10" s="6">
        <f>VLOOKUP($A10,'PV installed'!$A$2:$B$1048576,2,FALSE)*'PV Profile'!I$2</f>
        <v>0.34693120000000005</v>
      </c>
      <c r="J10" s="6">
        <f>VLOOKUP($A10,'PV installed'!$A$2:$B$1048576,2,FALSE)*'PV Profile'!J$2</f>
        <v>0.59396480000000007</v>
      </c>
      <c r="K10" s="6">
        <f>VLOOKUP($A10,'PV installed'!$A$2:$B$1048576,2,FALSE)*'PV Profile'!K$2</f>
        <v>0.84719359999999999</v>
      </c>
      <c r="L10" s="6">
        <f>VLOOKUP($A10,'PV installed'!$A$2:$B$1048576,2,FALSE)*'PV Profile'!L$2</f>
        <v>1.0771903999999999</v>
      </c>
      <c r="M10" s="6">
        <f>VLOOKUP($A10,'PV installed'!$A$2:$B$1048576,2,FALSE)*'PV Profile'!M$2</f>
        <v>1.2531728</v>
      </c>
      <c r="N10" s="6">
        <f>VLOOKUP($A10,'PV installed'!$A$2:$B$1048576,2,FALSE)*'PV Profile'!N$2</f>
        <v>1.3507472</v>
      </c>
      <c r="O10" s="6">
        <f>VLOOKUP($A10,'PV installed'!$A$2:$B$1048576,2,FALSE)*'PV Profile'!O$2</f>
        <v>1.3552</v>
      </c>
      <c r="P10" s="6">
        <f>VLOOKUP($A10,'PV installed'!$A$2:$B$1048576,2,FALSE)*'PV Profile'!P$2</f>
        <v>1.2661439999999999</v>
      </c>
      <c r="Q10" s="6">
        <f>VLOOKUP($A10,'PV installed'!$A$2:$B$1048576,2,FALSE)*'PV Profile'!Q$2</f>
        <v>1.0965503999999999</v>
      </c>
      <c r="R10" s="6">
        <f>VLOOKUP($A10,'PV installed'!$A$2:$B$1048576,2,FALSE)*'PV Profile'!R$2</f>
        <v>0.87042560000000002</v>
      </c>
      <c r="S10" s="6">
        <f>VLOOKUP($A10,'PV installed'!$A$2:$B$1048576,2,FALSE)*'PV Profile'!S$2</f>
        <v>0.61816479999999996</v>
      </c>
      <c r="T10" s="6">
        <f>VLOOKUP($A10,'PV installed'!$A$2:$B$1048576,2,FALSE)*'PV Profile'!T$2</f>
        <v>0.36938879999999991</v>
      </c>
      <c r="U10" s="6">
        <f>VLOOKUP($A10,'PV installed'!$A$2:$B$1048576,2,FALSE)*'PV Profile'!U$2</f>
        <v>0.14887840000000002</v>
      </c>
      <c r="V10" s="6">
        <f>VLOOKUP($A10,'PV installed'!$A$2:$B$1048576,2,FALSE)*'PV Profile'!V$2</f>
        <v>9.6799999999999994E-3</v>
      </c>
      <c r="W10" s="6">
        <f>VLOOKUP($A10,'PV installed'!$A$2:$B$1048576,2,FALSE)*'PV Profile'!W$2</f>
        <v>9.6799999999999994E-3</v>
      </c>
      <c r="X10" s="6">
        <f>VLOOKUP($A10,'PV installed'!$A$2:$B$1048576,2,FALSE)*'PV Profile'!X$2</f>
        <v>9.6799999999999994E-3</v>
      </c>
      <c r="Y10" s="6">
        <f>VLOOKUP($A10,'PV installed'!$A$2:$B$1048576,2,FALSE)*'PV Profile'!Y$2</f>
        <v>9.6799999999999994E-3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A3B9-619F-4712-BDC6-B2D0134065B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21EA-37B7-4E58-A4D0-BAD3A63C7697}">
  <dimension ref="A1:Y10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E96A-A616-4C08-A58C-8930C3C8B0D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13"/>
  <sheetViews>
    <sheetView workbookViewId="0">
      <selection activeCell="A2" sqref="A2:U9"/>
    </sheetView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>
        <v>14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1.3995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>
        <v>17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1.8660000000000001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A4">
        <v>20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0.57150000000000001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3">
      <c r="A5">
        <v>22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4.665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3">
      <c r="A6">
        <v>24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8.1637000000000004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  <row r="7" spans="1:21" x14ac:dyDescent="0.3">
      <c r="A7">
        <v>26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VLOOKUP($A7,'PV installed'!$A$2:$B$1048576,2,FALSE)</f>
        <v>6.4260000000000002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30</v>
      </c>
    </row>
    <row r="8" spans="1:21" x14ac:dyDescent="0.3">
      <c r="A8">
        <v>28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VLOOKUP($A8,'PV installed'!$A$2:$B$1048576,2,FALSE)</f>
        <v>4.4317000000000002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30</v>
      </c>
    </row>
    <row r="9" spans="1:21" x14ac:dyDescent="0.3">
      <c r="A9">
        <v>30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VLOOKUP($A9,'PV installed'!$A$2:$B$1048576,2,FALSE)</f>
        <v>1.9359999999999999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30</v>
      </c>
    </row>
    <row r="10" spans="1:21" x14ac:dyDescent="0.3">
      <c r="B10" s="2"/>
      <c r="C10" s="2"/>
      <c r="D10" s="2"/>
      <c r="E10" s="2"/>
      <c r="F10" s="2"/>
      <c r="I10" s="2"/>
      <c r="J10" s="2"/>
    </row>
    <row r="11" spans="1:21" x14ac:dyDescent="0.3">
      <c r="B11" s="2"/>
      <c r="C11" s="2"/>
      <c r="D11" s="2"/>
      <c r="E11" s="2"/>
      <c r="F11" s="2"/>
      <c r="I11" s="2"/>
      <c r="J11" s="2"/>
    </row>
    <row r="12" spans="1:21" x14ac:dyDescent="0.3">
      <c r="B12" s="2"/>
      <c r="C12" s="2"/>
      <c r="D12" s="2"/>
      <c r="E12" s="2"/>
      <c r="F12" s="2"/>
      <c r="I12" s="2"/>
      <c r="J12" s="2"/>
    </row>
    <row r="13" spans="1:21" x14ac:dyDescent="0.3">
      <c r="B13" s="2"/>
      <c r="C13" s="2"/>
      <c r="D13" s="2"/>
      <c r="E13" s="2"/>
      <c r="F13" s="2"/>
      <c r="I13" s="2"/>
      <c r="J13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2EEC-B5DA-4593-881B-EC1CB54274E4}">
  <dimension ref="A1:Y10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14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17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24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26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28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8">
        <v>30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9"/>
  <sheetViews>
    <sheetView workbookViewId="0">
      <selection activeCell="B2" sqref="B2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</v>
      </c>
      <c r="B1" t="s">
        <v>8</v>
      </c>
    </row>
    <row r="2" spans="1:2" x14ac:dyDescent="0.3">
      <c r="A2">
        <v>14</v>
      </c>
      <c r="B2" s="4">
        <v>0.69969999999999999</v>
      </c>
    </row>
    <row r="3" spans="1:2" x14ac:dyDescent="0.3">
      <c r="A3">
        <v>17</v>
      </c>
      <c r="B3" s="4">
        <v>0.93300000000000005</v>
      </c>
    </row>
    <row r="4" spans="1:2" x14ac:dyDescent="0.3">
      <c r="A4">
        <v>20</v>
      </c>
      <c r="B4" s="4">
        <v>0.28570000000000001</v>
      </c>
    </row>
    <row r="5" spans="1:2" x14ac:dyDescent="0.3">
      <c r="A5">
        <v>22</v>
      </c>
      <c r="B5" s="4">
        <v>2.3325</v>
      </c>
    </row>
    <row r="6" spans="1:2" x14ac:dyDescent="0.3">
      <c r="A6">
        <v>24</v>
      </c>
      <c r="B6" s="4">
        <v>4.0818000000000003</v>
      </c>
    </row>
    <row r="7" spans="1:2" x14ac:dyDescent="0.3">
      <c r="A7">
        <v>26</v>
      </c>
      <c r="B7" s="4">
        <v>3.2130000000000001</v>
      </c>
    </row>
    <row r="8" spans="1:2" x14ac:dyDescent="0.3">
      <c r="A8">
        <v>28</v>
      </c>
      <c r="B8" s="4">
        <v>2.2159</v>
      </c>
    </row>
    <row r="9" spans="1:2" x14ac:dyDescent="0.3">
      <c r="A9">
        <v>30</v>
      </c>
      <c r="B9" s="4">
        <v>0.96799999999999997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9"/>
  <sheetViews>
    <sheetView workbookViewId="0">
      <selection activeCell="A2" sqref="A2:H9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>
        <v>14</v>
      </c>
      <c r="B2" s="2">
        <f>VLOOKUP($A2,'ES installed'!$A$2:$B$1048576,2,FALSE)</f>
        <v>0.69969999999999999</v>
      </c>
      <c r="C2" s="2">
        <f t="shared" ref="C2:C9" si="0">B2*2</f>
        <v>1.3994</v>
      </c>
      <c r="D2" s="2">
        <f t="shared" ref="D2:D9" si="1">C2*0.5</f>
        <v>0.69969999999999999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3">
      <c r="A3">
        <v>17</v>
      </c>
      <c r="B3" s="2">
        <f>VLOOKUP($A3,'ES installed'!$A$2:$B$1048576,2,FALSE)</f>
        <v>0.93300000000000005</v>
      </c>
      <c r="C3" s="2">
        <f t="shared" si="0"/>
        <v>1.8660000000000001</v>
      </c>
      <c r="D3" s="2">
        <f t="shared" si="1"/>
        <v>0.93300000000000005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3">
      <c r="A4">
        <v>20</v>
      </c>
      <c r="B4" s="2">
        <f>VLOOKUP($A4,'ES installed'!$A$2:$B$1048576,2,FALSE)</f>
        <v>0.28570000000000001</v>
      </c>
      <c r="C4" s="2">
        <f t="shared" si="0"/>
        <v>0.57140000000000002</v>
      </c>
      <c r="D4" s="2">
        <f t="shared" si="1"/>
        <v>0.28570000000000001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3">
      <c r="A5">
        <v>22</v>
      </c>
      <c r="B5" s="2">
        <f>VLOOKUP($A5,'ES installed'!$A$2:$B$1048576,2,FALSE)</f>
        <v>2.3325</v>
      </c>
      <c r="C5" s="2">
        <f t="shared" si="0"/>
        <v>4.665</v>
      </c>
      <c r="D5" s="2">
        <f t="shared" si="1"/>
        <v>2.3325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3">
      <c r="A6">
        <v>24</v>
      </c>
      <c r="B6" s="2">
        <f>VLOOKUP($A6,'ES installed'!$A$2:$B$1048576,2,FALSE)</f>
        <v>4.0818000000000003</v>
      </c>
      <c r="C6" s="2">
        <f t="shared" si="0"/>
        <v>8.1636000000000006</v>
      </c>
      <c r="D6" s="2">
        <f t="shared" si="1"/>
        <v>4.0818000000000003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3">
      <c r="A7">
        <v>26</v>
      </c>
      <c r="B7" s="2">
        <f>VLOOKUP($A7,'ES installed'!$A$2:$B$1048576,2,FALSE)</f>
        <v>3.2130000000000001</v>
      </c>
      <c r="C7" s="2">
        <f t="shared" si="0"/>
        <v>6.4260000000000002</v>
      </c>
      <c r="D7" s="2">
        <f t="shared" si="1"/>
        <v>3.2130000000000001</v>
      </c>
      <c r="E7" s="2">
        <v>0.95</v>
      </c>
      <c r="F7" s="2">
        <v>0.95</v>
      </c>
      <c r="G7" s="2">
        <v>0.8</v>
      </c>
      <c r="H7" s="5" t="s">
        <v>39</v>
      </c>
    </row>
    <row r="8" spans="1:8" x14ac:dyDescent="0.3">
      <c r="A8">
        <v>28</v>
      </c>
      <c r="B8" s="2">
        <f>VLOOKUP($A8,'ES installed'!$A$2:$B$1048576,2,FALSE)</f>
        <v>2.2159</v>
      </c>
      <c r="C8" s="2">
        <f t="shared" si="0"/>
        <v>4.4318</v>
      </c>
      <c r="D8" s="2">
        <f t="shared" si="1"/>
        <v>2.2159</v>
      </c>
      <c r="E8" s="2">
        <v>0.95</v>
      </c>
      <c r="F8" s="2">
        <v>0.95</v>
      </c>
      <c r="G8" s="2">
        <v>0.8</v>
      </c>
      <c r="H8" s="5" t="s">
        <v>39</v>
      </c>
    </row>
    <row r="9" spans="1:8" x14ac:dyDescent="0.3">
      <c r="A9">
        <v>30</v>
      </c>
      <c r="B9" s="2">
        <f>VLOOKUP($A9,'ES installed'!$A$2:$B$1048576,2,FALSE)</f>
        <v>0.96799999999999997</v>
      </c>
      <c r="C9" s="2">
        <f t="shared" si="0"/>
        <v>1.9359999999999999</v>
      </c>
      <c r="D9" s="2">
        <f t="shared" si="1"/>
        <v>0.96799999999999997</v>
      </c>
      <c r="E9" s="2">
        <v>0.95</v>
      </c>
      <c r="F9" s="2">
        <v>0.95</v>
      </c>
      <c r="G9" s="2">
        <v>0.8</v>
      </c>
      <c r="H9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4.4" x14ac:dyDescent="0.3"/>
  <sheetData>
    <row r="1" spans="1:2" x14ac:dyDescent="0.3">
      <c r="A1" t="s">
        <v>7</v>
      </c>
      <c r="B1" t="s">
        <v>40</v>
      </c>
    </row>
    <row r="2" spans="1:2" x14ac:dyDescent="0.3">
      <c r="A2">
        <v>3</v>
      </c>
      <c r="B2" s="1">
        <v>0.12720000000000001</v>
      </c>
    </row>
    <row r="3" spans="1:2" x14ac:dyDescent="0.3">
      <c r="A3">
        <v>6</v>
      </c>
      <c r="B3" s="1">
        <v>4.24E-2</v>
      </c>
    </row>
    <row r="4" spans="1:2" x14ac:dyDescent="0.3">
      <c r="A4">
        <v>14</v>
      </c>
      <c r="B4" s="1">
        <v>2.5399999999999999E-2</v>
      </c>
    </row>
    <row r="5" spans="1:2" x14ac:dyDescent="0.3">
      <c r="A5">
        <v>17</v>
      </c>
      <c r="B5" s="1">
        <v>3.39E-2</v>
      </c>
    </row>
    <row r="6" spans="1:2" x14ac:dyDescent="0.3">
      <c r="A6">
        <v>20</v>
      </c>
      <c r="B6" s="1">
        <v>1.04E-2</v>
      </c>
    </row>
    <row r="7" spans="1:2" x14ac:dyDescent="0.3">
      <c r="A7">
        <v>22</v>
      </c>
      <c r="B7" s="1">
        <v>8.48E-2</v>
      </c>
    </row>
    <row r="8" spans="1:2" x14ac:dyDescent="0.3">
      <c r="A8">
        <v>24</v>
      </c>
      <c r="B8" s="1">
        <v>0.1484</v>
      </c>
    </row>
    <row r="9" spans="1:2" x14ac:dyDescent="0.3">
      <c r="A9">
        <v>26</v>
      </c>
      <c r="B9" s="1">
        <v>0.1168</v>
      </c>
    </row>
    <row r="10" spans="1:2" x14ac:dyDescent="0.3">
      <c r="A10">
        <v>28</v>
      </c>
      <c r="B10" s="1">
        <v>8.0600000000000005E-2</v>
      </c>
    </row>
    <row r="11" spans="1:2" x14ac:dyDescent="0.3">
      <c r="A11">
        <v>30</v>
      </c>
      <c r="B11" s="1">
        <v>3.5200000000000002E-2</v>
      </c>
    </row>
    <row r="12" spans="1:2" x14ac:dyDescent="0.3">
      <c r="A12">
        <v>34</v>
      </c>
      <c r="B12" s="1">
        <v>8.48E-2</v>
      </c>
    </row>
    <row r="13" spans="1:2" x14ac:dyDescent="0.3">
      <c r="A13">
        <v>36</v>
      </c>
      <c r="B13" s="1">
        <v>2.12E-2</v>
      </c>
    </row>
    <row r="14" spans="1:2" x14ac:dyDescent="0.3">
      <c r="A14">
        <v>38</v>
      </c>
      <c r="B14" s="1">
        <v>0.1187</v>
      </c>
    </row>
    <row r="15" spans="1:2" x14ac:dyDescent="0.3">
      <c r="A15">
        <v>40</v>
      </c>
      <c r="B15" s="1">
        <v>7.0000000000000007E-2</v>
      </c>
    </row>
    <row r="16" spans="1:2" x14ac:dyDescent="0.3">
      <c r="B1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tabSelected="1" zoomScale="85" zoomScaleNormal="85" workbookViewId="0"/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4">
        <v>4.9042000000000003</v>
      </c>
      <c r="C2" s="4">
        <v>4.8136000000000001</v>
      </c>
      <c r="D2" s="4">
        <v>3.8677999999999999</v>
      </c>
      <c r="E2" s="4">
        <v>3.7227999999999999</v>
      </c>
      <c r="F2" s="4">
        <v>3.0872999999999999</v>
      </c>
      <c r="G2" s="4">
        <v>3.2372999999999998</v>
      </c>
      <c r="H2" s="4">
        <v>3.9432</v>
      </c>
      <c r="I2" s="4">
        <v>0.91579999999999995</v>
      </c>
      <c r="J2" s="4">
        <v>0.84560000000000002</v>
      </c>
      <c r="K2" s="4">
        <v>1.0658000000000001</v>
      </c>
      <c r="L2" s="4">
        <v>0.72109999999999996</v>
      </c>
      <c r="M2" s="4">
        <v>0.69589999999999996</v>
      </c>
      <c r="N2" s="4">
        <v>0.84260000000000002</v>
      </c>
      <c r="O2" s="4">
        <v>0.90410000000000001</v>
      </c>
      <c r="P2" s="4">
        <v>0.83330000000000004</v>
      </c>
      <c r="Q2" s="4">
        <v>0.96250000000000002</v>
      </c>
      <c r="R2" s="4">
        <v>1.0021</v>
      </c>
      <c r="S2" s="4">
        <v>1.3843000000000001</v>
      </c>
      <c r="T2" s="4">
        <v>0.92700000000000005</v>
      </c>
      <c r="U2" s="4">
        <v>0.87739999999999996</v>
      </c>
      <c r="V2" s="4">
        <v>1.0709</v>
      </c>
      <c r="W2" s="4">
        <v>1.018</v>
      </c>
      <c r="X2" s="4">
        <v>3.8048000000000002</v>
      </c>
      <c r="Y2" s="4">
        <v>4.2990000000000004</v>
      </c>
    </row>
    <row r="3" spans="1:25" x14ac:dyDescent="0.3">
      <c r="A3" t="s">
        <v>42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3">
      <c r="A4" t="s">
        <v>43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S1'!B2*Main!$B$4)+(_xlfn.IFNA(VLOOKUP($A2,'EV Distribution'!$A$2:$B$16,2,FALSE),0)*'EV Characterization'!B$2)</f>
        <v>5.1823390437800008</v>
      </c>
      <c r="C2" s="2">
        <f>('[1]Pc, Winter, S1'!C2*Main!$B$4)+(_xlfn.IFNA(VLOOKUP($A2,'EV Distribution'!$A$2:$B$16,2,FALSE),0)*'EV Characterization'!C$2)</f>
        <v>4.9865327826800003</v>
      </c>
      <c r="D2" s="2">
        <f>('[1]Pc, Winter, S1'!D2*Main!$B$4)+(_xlfn.IFNA(VLOOKUP($A2,'EV Distribution'!$A$2:$B$16,2,FALSE),0)*'EV Characterization'!D$2)</f>
        <v>4.8037802723200009</v>
      </c>
      <c r="E2" s="2">
        <f>('[1]Pc, Winter, S1'!E2*Main!$B$4)+(_xlfn.IFNA(VLOOKUP($A2,'EV Distribution'!$A$2:$B$16,2,FALSE),0)*'EV Characterization'!E$2)</f>
        <v>4.9473715304600008</v>
      </c>
      <c r="F2" s="2">
        <f>('[1]Pc, Winter, S1'!F2*Main!$B$4)+(_xlfn.IFNA(VLOOKUP($A2,'EV Distribution'!$A$2:$B$16,2,FALSE),0)*'EV Characterization'!F$2)</f>
        <v>4.8168340230600002</v>
      </c>
      <c r="G2" s="2">
        <f>('[1]Pc, Winter, S1'!G2*Main!$B$4)+(_xlfn.IFNA(VLOOKUP($A2,'EV Distribution'!$A$2:$B$16,2,FALSE),0)*'EV Characterization'!G$2)</f>
        <v>4.8168340230600002</v>
      </c>
      <c r="H2" s="2">
        <f>('[1]Pc, Winter, S1'!H2*Main!$B$4)+(_xlfn.IFNA(VLOOKUP($A2,'EV Distribution'!$A$2:$B$16,2,FALSE),0)*'EV Characterization'!H$2)</f>
        <v>4.8690490260199999</v>
      </c>
      <c r="I2" s="2">
        <f>('[1]Pc, Winter, S1'!I2*Main!$B$4)+(_xlfn.IFNA(VLOOKUP($A2,'EV Distribution'!$A$2:$B$16,2,FALSE),0)*'EV Characterization'!I$2)</f>
        <v>6.3180153581600003</v>
      </c>
      <c r="J2" s="2">
        <f>('[1]Pc, Winter, S1'!J2*Main!$B$4)+(_xlfn.IFNA(VLOOKUP($A2,'EV Distribution'!$A$2:$B$16,2,FALSE),0)*'EV Characterization'!J$2)</f>
        <v>6.4354991148199998</v>
      </c>
      <c r="K2" s="2">
        <f>('[1]Pc, Winter, S1'!K2*Main!$B$4)+(_xlfn.IFNA(VLOOKUP($A2,'EV Distribution'!$A$2:$B$16,2,FALSE),0)*'EV Characterization'!K$2)</f>
        <v>6.3832841118600001</v>
      </c>
      <c r="L2" s="2">
        <f>('[1]Pc, Winter, S1'!L2*Main!$B$4)+(_xlfn.IFNA(VLOOKUP($A2,'EV Distribution'!$A$2:$B$16,2,FALSE),0)*'EV Characterization'!L$2)</f>
        <v>6.3571766103800007</v>
      </c>
      <c r="M2" s="2">
        <f>('[1]Pc, Winter, S1'!M2*Main!$B$4)+(_xlfn.IFNA(VLOOKUP($A2,'EV Distribution'!$A$2:$B$16,2,FALSE),0)*'EV Characterization'!M$2)</f>
        <v>6.4877141177800004</v>
      </c>
      <c r="N2" s="2">
        <f>('[1]Pc, Winter, S1'!N2*Main!$B$4)+(_xlfn.IFNA(VLOOKUP($A2,'EV Distribution'!$A$2:$B$16,2,FALSE),0)*'EV Characterization'!N$2)</f>
        <v>6.4224453640800006</v>
      </c>
      <c r="O2" s="2">
        <f>('[1]Pc, Winter, S1'!O2*Main!$B$4)+(_xlfn.IFNA(VLOOKUP($A2,'EV Distribution'!$A$2:$B$16,2,FALSE),0)*'EV Characterization'!O$2)</f>
        <v>6.3049616074200001</v>
      </c>
      <c r="P2" s="2">
        <f>('[1]Pc, Winter, S1'!P2*Main!$B$4)+(_xlfn.IFNA(VLOOKUP($A2,'EV Distribution'!$A$2:$B$16,2,FALSE),0)*'EV Characterization'!P$2)</f>
        <v>5.4825753108000006</v>
      </c>
      <c r="Q2" s="2">
        <f>('[1]Pc, Winter, S1'!Q2*Main!$B$4)+(_xlfn.IFNA(VLOOKUP($A2,'EV Distribution'!$A$2:$B$16,2,FALSE),0)*'EV Characterization'!Q$2)</f>
        <v>5.90029533448</v>
      </c>
      <c r="R2" s="2">
        <f>('[1]Pc, Winter, S1'!R2*Main!$B$4)+(_xlfn.IFNA(VLOOKUP($A2,'EV Distribution'!$A$2:$B$16,2,FALSE),0)*'EV Characterization'!R$2)</f>
        <v>6.4224453640800006</v>
      </c>
      <c r="S2" s="2">
        <f>('[1]Pc, Winter, S1'!S2*Main!$B$4)+(_xlfn.IFNA(VLOOKUP($A2,'EV Distribution'!$A$2:$B$16,2,FALSE),0)*'EV Characterization'!S$2)</f>
        <v>6.3180153581600003</v>
      </c>
      <c r="T2" s="2">
        <f>('[1]Pc, Winter, S1'!T2*Main!$B$4)+(_xlfn.IFNA(VLOOKUP($A2,'EV Distribution'!$A$2:$B$16,2,FALSE),0)*'EV Characterization'!T$2)</f>
        <v>5.9916715896600001</v>
      </c>
      <c r="U2" s="2">
        <f>('[1]Pc, Winter, S1'!U2*Main!$B$4)+(_xlfn.IFNA(VLOOKUP($A2,'EV Distribution'!$A$2:$B$16,2,FALSE),0)*'EV Characterization'!U$2)</f>
        <v>5.7175428241200006</v>
      </c>
      <c r="V2" s="2">
        <f>('[1]Pc, Winter, S1'!V2*Main!$B$4)+(_xlfn.IFNA(VLOOKUP($A2,'EV Distribution'!$A$2:$B$16,2,FALSE),0)*'EV Characterization'!V$2)</f>
        <v>5.6783815719000001</v>
      </c>
      <c r="W2" s="2">
        <f>('[1]Pc, Winter, S1'!W2*Main!$B$4)+(_xlfn.IFNA(VLOOKUP($A2,'EV Distribution'!$A$2:$B$16,2,FALSE),0)*'EV Characterization'!W$2)</f>
        <v>5.4173065571000008</v>
      </c>
      <c r="X2" s="2">
        <f>('[1]Pc, Winter, S1'!X2*Main!$B$4)+(_xlfn.IFNA(VLOOKUP($A2,'EV Distribution'!$A$2:$B$16,2,FALSE),0)*'EV Characterization'!X$2)</f>
        <v>4.8951565275000002</v>
      </c>
      <c r="Y2" s="2">
        <f>('[1]Pc, Winter, S1'!Y2*Main!$B$4)+(_xlfn.IFNA(VLOOKUP($A2,'EV Distribution'!$A$2:$B$16,2,FALSE),0)*'EV Characterization'!Y$2)</f>
        <v>4.7907265215799999</v>
      </c>
    </row>
    <row r="3" spans="1:25" x14ac:dyDescent="0.3">
      <c r="A3">
        <v>2</v>
      </c>
      <c r="B3" s="2">
        <f>('[1]Pc, Winter, S1'!B3*Main!$B$4)+(_xlfn.IFNA(VLOOKUP($A3,'EV Distribution'!$A$2:$B$16,2,FALSE),0)*'EV Characterization'!B$2)</f>
        <v>1.7622563499000001</v>
      </c>
      <c r="C3" s="2">
        <f>('[1]Pc, Winter, S1'!C3*Main!$B$4)+(_xlfn.IFNA(VLOOKUP($A3,'EV Distribution'!$A$2:$B$16,2,FALSE),0)*'EV Characterization'!C$2)</f>
        <v>1.7100413469400002</v>
      </c>
      <c r="D3" s="2">
        <f>('[1]Pc, Winter, S1'!D3*Main!$B$4)+(_xlfn.IFNA(VLOOKUP($A3,'EV Distribution'!$A$2:$B$16,2,FALSE),0)*'EV Characterization'!D$2)</f>
        <v>1.6317188425000002</v>
      </c>
      <c r="E3" s="2">
        <f>('[1]Pc, Winter, S1'!E3*Main!$B$4)+(_xlfn.IFNA(VLOOKUP($A3,'EV Distribution'!$A$2:$B$16,2,FALSE),0)*'EV Characterization'!E$2)</f>
        <v>1.6186650917600001</v>
      </c>
      <c r="F3" s="2">
        <f>('[1]Pc, Winter, S1'!F3*Main!$B$4)+(_xlfn.IFNA(VLOOKUP($A3,'EV Distribution'!$A$2:$B$16,2,FALSE),0)*'EV Characterization'!F$2)</f>
        <v>1.6447725932400001</v>
      </c>
      <c r="G3" s="2">
        <f>('[1]Pc, Winter, S1'!G3*Main!$B$4)+(_xlfn.IFNA(VLOOKUP($A3,'EV Distribution'!$A$2:$B$16,2,FALSE),0)*'EV Characterization'!G$2)</f>
        <v>1.7492025991600002</v>
      </c>
      <c r="H3" s="2">
        <f>('[1]Pc, Winter, S1'!H3*Main!$B$4)+(_xlfn.IFNA(VLOOKUP($A3,'EV Distribution'!$A$2:$B$16,2,FALSE),0)*'EV Characterization'!H$2)</f>
        <v>2.1147076198800003</v>
      </c>
      <c r="I3" s="2">
        <f>('[1]Pc, Winter, S1'!I3*Main!$B$4)+(_xlfn.IFNA(VLOOKUP($A3,'EV Distribution'!$A$2:$B$16,2,FALSE),0)*'EV Characterization'!I$2)</f>
        <v>2.4671588898599999</v>
      </c>
      <c r="J3" s="2">
        <f>('[1]Pc, Winter, S1'!J3*Main!$B$4)+(_xlfn.IFNA(VLOOKUP($A3,'EV Distribution'!$A$2:$B$16,2,FALSE),0)*'EV Characterization'!J$2)</f>
        <v>2.6760189017</v>
      </c>
      <c r="K3" s="2">
        <f>('[1]Pc, Winter, S1'!K3*Main!$B$4)+(_xlfn.IFNA(VLOOKUP($A3,'EV Distribution'!$A$2:$B$16,2,FALSE),0)*'EV Characterization'!K$2)</f>
        <v>2.75434140614</v>
      </c>
      <c r="L3" s="2">
        <f>('[1]Pc, Winter, S1'!L3*Main!$B$4)+(_xlfn.IFNA(VLOOKUP($A3,'EV Distribution'!$A$2:$B$16,2,FALSE),0)*'EV Characterization'!L$2)</f>
        <v>2.75434140614</v>
      </c>
      <c r="M3" s="2">
        <f>('[1]Pc, Winter, S1'!M3*Main!$B$4)+(_xlfn.IFNA(VLOOKUP($A3,'EV Distribution'!$A$2:$B$16,2,FALSE),0)*'EV Characterization'!M$2)</f>
        <v>2.6890726524400002</v>
      </c>
      <c r="N3" s="2">
        <f>('[1]Pc, Winter, S1'!N3*Main!$B$4)+(_xlfn.IFNA(VLOOKUP($A3,'EV Distribution'!$A$2:$B$16,2,FALSE),0)*'EV Characterization'!N$2)</f>
        <v>2.5846426465200003</v>
      </c>
      <c r="O3" s="2">
        <f>('[1]Pc, Winter, S1'!O3*Main!$B$4)+(_xlfn.IFNA(VLOOKUP($A3,'EV Distribution'!$A$2:$B$16,2,FALSE),0)*'EV Characterization'!O$2)</f>
        <v>2.4671588898599999</v>
      </c>
      <c r="P3" s="2">
        <f>('[1]Pc, Winter, S1'!P3*Main!$B$4)+(_xlfn.IFNA(VLOOKUP($A3,'EV Distribution'!$A$2:$B$16,2,FALSE),0)*'EV Characterization'!P$2)</f>
        <v>2.2974601302400002</v>
      </c>
      <c r="Q3" s="2">
        <f>('[1]Pc, Winter, S1'!Q3*Main!$B$4)+(_xlfn.IFNA(VLOOKUP($A3,'EV Distribution'!$A$2:$B$16,2,FALSE),0)*'EV Characterization'!Q$2)</f>
        <v>2.36272888394</v>
      </c>
      <c r="R3" s="2">
        <f>('[1]Pc, Winter, S1'!R3*Main!$B$4)+(_xlfn.IFNA(VLOOKUP($A3,'EV Distribution'!$A$2:$B$16,2,FALSE),0)*'EV Characterization'!R$2)</f>
        <v>2.6238038987399999</v>
      </c>
      <c r="S3" s="2">
        <f>('[1]Pc, Winter, S1'!S3*Main!$B$4)+(_xlfn.IFNA(VLOOKUP($A3,'EV Distribution'!$A$2:$B$16,2,FALSE),0)*'EV Characterization'!S$2)</f>
        <v>3.1459539283400004</v>
      </c>
      <c r="T3" s="2">
        <f>('[1]Pc, Winter, S1'!T3*Main!$B$4)+(_xlfn.IFNA(VLOOKUP($A3,'EV Distribution'!$A$2:$B$16,2,FALSE),0)*'EV Characterization'!T$2)</f>
        <v>2.9893089194600004</v>
      </c>
      <c r="U3" s="2">
        <f>('[1]Pc, Winter, S1'!U3*Main!$B$4)+(_xlfn.IFNA(VLOOKUP($A3,'EV Distribution'!$A$2:$B$16,2,FALSE),0)*'EV Characterization'!U$2)</f>
        <v>2.7673951568800002</v>
      </c>
      <c r="V3" s="2">
        <f>('[1]Pc, Winter, S1'!V3*Main!$B$4)+(_xlfn.IFNA(VLOOKUP($A3,'EV Distribution'!$A$2:$B$16,2,FALSE),0)*'EV Characterization'!V$2)</f>
        <v>2.6760189017</v>
      </c>
      <c r="W3" s="2">
        <f>('[1]Pc, Winter, S1'!W3*Main!$B$4)+(_xlfn.IFNA(VLOOKUP($A3,'EV Distribution'!$A$2:$B$16,2,FALSE),0)*'EV Characterization'!W$2)</f>
        <v>2.5063201420799999</v>
      </c>
      <c r="X3" s="2">
        <f>('[1]Pc, Winter, S1'!X3*Main!$B$4)+(_xlfn.IFNA(VLOOKUP($A3,'EV Distribution'!$A$2:$B$16,2,FALSE),0)*'EV Characterization'!X$2)</f>
        <v>2.2844063795</v>
      </c>
      <c r="Y3" s="2">
        <f>('[1]Pc, Winter, S1'!Y3*Main!$B$4)+(_xlfn.IFNA(VLOOKUP($A3,'EV Distribution'!$A$2:$B$16,2,FALSE),0)*'EV Characterization'!Y$2)</f>
        <v>2.0233313647000002</v>
      </c>
    </row>
    <row r="4" spans="1:25" x14ac:dyDescent="0.3">
      <c r="A4">
        <v>3</v>
      </c>
      <c r="B4" s="2">
        <f>('[1]Pc, Winter, S1'!B4*Main!$B$4)+(_xlfn.IFNA(VLOOKUP($A4,'EV Distribution'!$A$2:$B$16,2,FALSE),0)*'EV Characterization'!B$2)</f>
        <v>4.8401757290200003</v>
      </c>
      <c r="C4" s="2">
        <f>('[1]Pc, Winter, S1'!C4*Main!$B$4)+(_xlfn.IFNA(VLOOKUP($A4,'EV Distribution'!$A$2:$B$16,2,FALSE),0)*'EV Characterization'!C$2)</f>
        <v>4.5806301449600006</v>
      </c>
      <c r="D4" s="2">
        <f>('[1]Pc, Winter, S1'!D4*Main!$B$4)+(_xlfn.IFNA(VLOOKUP($A4,'EV Distribution'!$A$2:$B$16,2,FALSE),0)*'EV Characterization'!D$2)</f>
        <v>4.3297868775600001</v>
      </c>
      <c r="E4" s="2">
        <f>('[1]Pc, Winter, S1'!E4*Main!$B$4)+(_xlfn.IFNA(VLOOKUP($A4,'EV Distribution'!$A$2:$B$16,2,FALSE),0)*'EV Characterization'!E$2)</f>
        <v>4.3896653820000004</v>
      </c>
      <c r="F4" s="2">
        <f>('[1]Pc, Winter, S1'!F4*Main!$B$4)+(_xlfn.IFNA(VLOOKUP($A4,'EV Distribution'!$A$2:$B$16,2,FALSE),0)*'EV Characterization'!F$2)</f>
        <v>4.3479910342199997</v>
      </c>
      <c r="G4" s="2">
        <f>('[1]Pc, Winter, S1'!G4*Main!$B$4)+(_xlfn.IFNA(VLOOKUP($A4,'EV Distribution'!$A$2:$B$16,2,FALSE),0)*'EV Characterization'!G$2)</f>
        <v>4.9283823160400004</v>
      </c>
      <c r="H4" s="2">
        <f>('[1]Pc, Winter, S1'!H4*Main!$B$4)+(_xlfn.IFNA(VLOOKUP($A4,'EV Distribution'!$A$2:$B$16,2,FALSE),0)*'EV Characterization'!H$2)</f>
        <v>7.7986217036600003</v>
      </c>
      <c r="I4" s="2">
        <f>('[1]Pc, Winter, S1'!I4*Main!$B$4)+(_xlfn.IFNA(VLOOKUP($A4,'EV Distribution'!$A$2:$B$16,2,FALSE),0)*'EV Characterization'!I$2)</f>
        <v>8.6797502454400011</v>
      </c>
      <c r="J4" s="2">
        <f>('[1]Pc, Winter, S1'!J4*Main!$B$4)+(_xlfn.IFNA(VLOOKUP($A4,'EV Distribution'!$A$2:$B$16,2,FALSE),0)*'EV Characterization'!J$2)</f>
        <v>9.0493795768999998</v>
      </c>
      <c r="K4" s="2">
        <f>('[1]Pc, Winter, S1'!K4*Main!$B$4)+(_xlfn.IFNA(VLOOKUP($A4,'EV Distribution'!$A$2:$B$16,2,FALSE),0)*'EV Characterization'!K$2)</f>
        <v>8.8032602513599993</v>
      </c>
      <c r="L4" s="2">
        <f>('[1]Pc, Winter, S1'!L4*Main!$B$4)+(_xlfn.IFNA(VLOOKUP($A4,'EV Distribution'!$A$2:$B$16,2,FALSE),0)*'EV Characterization'!L$2)</f>
        <v>8.4330706428600006</v>
      </c>
      <c r="M4" s="2">
        <f>('[1]Pc, Winter, S1'!M4*Main!$B$4)+(_xlfn.IFNA(VLOOKUP($A4,'EV Distribution'!$A$2:$B$16,2,FALSE),0)*'EV Characterization'!M$2)</f>
        <v>8.9650689832000001</v>
      </c>
      <c r="N4" s="2">
        <f>('[1]Pc, Winter, S1'!N4*Main!$B$4)+(_xlfn.IFNA(VLOOKUP($A4,'EV Distribution'!$A$2:$B$16,2,FALSE),0)*'EV Characterization'!N$2)</f>
        <v>8.3310416862000007</v>
      </c>
      <c r="O4" s="2">
        <f>('[1]Pc, Winter, S1'!O4*Main!$B$4)+(_xlfn.IFNA(VLOOKUP($A4,'EV Distribution'!$A$2:$B$16,2,FALSE),0)*'EV Characterization'!O$2)</f>
        <v>7.9472519640000003</v>
      </c>
      <c r="P4" s="2">
        <f>('[1]Pc, Winter, S1'!P4*Main!$B$4)+(_xlfn.IFNA(VLOOKUP($A4,'EV Distribution'!$A$2:$B$16,2,FALSE),0)*'EV Characterization'!P$2)</f>
        <v>6.8808923940600009</v>
      </c>
      <c r="Q4" s="2">
        <f>('[1]Pc, Winter, S1'!Q4*Main!$B$4)+(_xlfn.IFNA(VLOOKUP($A4,'EV Distribution'!$A$2:$B$16,2,FALSE),0)*'EV Characterization'!Q$2)</f>
        <v>6.8712191325800003</v>
      </c>
      <c r="R4" s="2">
        <f>('[1]Pc, Winter, S1'!R4*Main!$B$4)+(_xlfn.IFNA(VLOOKUP($A4,'EV Distribution'!$A$2:$B$16,2,FALSE),0)*'EV Characterization'!R$2)</f>
        <v>7.1634387688600007</v>
      </c>
      <c r="S4" s="2">
        <f>('[1]Pc, Winter, S1'!S4*Main!$B$4)+(_xlfn.IFNA(VLOOKUP($A4,'EV Distribution'!$A$2:$B$16,2,FALSE),0)*'EV Characterization'!S$2)</f>
        <v>7.7733658906800009</v>
      </c>
      <c r="T4" s="2">
        <f>('[1]Pc, Winter, S1'!T4*Main!$B$4)+(_xlfn.IFNA(VLOOKUP($A4,'EV Distribution'!$A$2:$B$16,2,FALSE),0)*'EV Characterization'!T$2)</f>
        <v>7.0625097936800012</v>
      </c>
      <c r="U4" s="2">
        <f>('[1]Pc, Winter, S1'!U4*Main!$B$4)+(_xlfn.IFNA(VLOOKUP($A4,'EV Distribution'!$A$2:$B$16,2,FALSE),0)*'EV Characterization'!U$2)</f>
        <v>7.3172756884799997</v>
      </c>
      <c r="V4" s="2">
        <f>('[1]Pc, Winter, S1'!V4*Main!$B$4)+(_xlfn.IFNA(VLOOKUP($A4,'EV Distribution'!$A$2:$B$16,2,FALSE),0)*'EV Characterization'!V$2)</f>
        <v>7.133028876640001</v>
      </c>
      <c r="W4" s="2">
        <f>('[1]Pc, Winter, S1'!W4*Main!$B$4)+(_xlfn.IFNA(VLOOKUP($A4,'EV Distribution'!$A$2:$B$16,2,FALSE),0)*'EV Characterization'!W$2)</f>
        <v>6.7085799729600009</v>
      </c>
      <c r="X4" s="2">
        <f>('[1]Pc, Winter, S1'!X4*Main!$B$4)+(_xlfn.IFNA(VLOOKUP($A4,'EV Distribution'!$A$2:$B$16,2,FALSE),0)*'EV Characterization'!X$2)</f>
        <v>5.9534921200600008</v>
      </c>
      <c r="Y4" s="2">
        <f>('[1]Pc, Winter, S1'!Y4*Main!$B$4)+(_xlfn.IFNA(VLOOKUP($A4,'EV Distribution'!$A$2:$B$16,2,FALSE),0)*'EV Characterization'!Y$2)</f>
        <v>5.3767205738000001</v>
      </c>
    </row>
    <row r="5" spans="1:25" x14ac:dyDescent="0.3">
      <c r="A5">
        <v>4</v>
      </c>
      <c r="B5" s="2">
        <f>('[1]Pc, Winter, S1'!B5*Main!$B$4)+(_xlfn.IFNA(VLOOKUP($A5,'EV Distribution'!$A$2:$B$16,2,FALSE),0)*'EV Characterization'!B$2)</f>
        <v>0.41772002368000005</v>
      </c>
      <c r="C5" s="2">
        <f>('[1]Pc, Winter, S1'!C5*Main!$B$4)+(_xlfn.IFNA(VLOOKUP($A5,'EV Distribution'!$A$2:$B$16,2,FALSE),0)*'EV Characterization'!C$2)</f>
        <v>0.27412876553999999</v>
      </c>
      <c r="D5" s="2">
        <f>('[1]Pc, Winter, S1'!D5*Main!$B$4)+(_xlfn.IFNA(VLOOKUP($A5,'EV Distribution'!$A$2:$B$16,2,FALSE),0)*'EV Characterization'!D$2)</f>
        <v>0.27412876553999999</v>
      </c>
      <c r="E5" s="2">
        <f>('[1]Pc, Winter, S1'!E5*Main!$B$4)+(_xlfn.IFNA(VLOOKUP($A5,'EV Distribution'!$A$2:$B$16,2,FALSE),0)*'EV Characterization'!E$2)</f>
        <v>0.23496751332000002</v>
      </c>
      <c r="F5" s="2">
        <f>('[1]Pc, Winter, S1'!F5*Main!$B$4)+(_xlfn.IFNA(VLOOKUP($A5,'EV Distribution'!$A$2:$B$16,2,FALSE),0)*'EV Characterization'!F$2)</f>
        <v>0.24802126406000002</v>
      </c>
      <c r="G5" s="2">
        <f>('[1]Pc, Winter, S1'!G5*Main!$B$4)+(_xlfn.IFNA(VLOOKUP($A5,'EV Distribution'!$A$2:$B$16,2,FALSE),0)*'EV Characterization'!G$2)</f>
        <v>0.50909627886000008</v>
      </c>
      <c r="H5" s="2">
        <f>('[1]Pc, Winter, S1'!H5*Main!$B$4)+(_xlfn.IFNA(VLOOKUP($A5,'EV Distribution'!$A$2:$B$16,2,FALSE),0)*'EV Characterization'!H$2)</f>
        <v>1.0312463084600001</v>
      </c>
      <c r="I5" s="2">
        <f>('[1]Pc, Winter, S1'!I5*Main!$B$4)+(_xlfn.IFNA(VLOOKUP($A5,'EV Distribution'!$A$2:$B$16,2,FALSE),0)*'EV Characterization'!I$2)</f>
        <v>1.27926757252</v>
      </c>
      <c r="J5" s="2">
        <f>('[1]Pc, Winter, S1'!J5*Main!$B$4)+(_xlfn.IFNA(VLOOKUP($A5,'EV Distribution'!$A$2:$B$16,2,FALSE),0)*'EV Characterization'!J$2)</f>
        <v>1.4228588306600003</v>
      </c>
      <c r="K5" s="2">
        <f>('[1]Pc, Winter, S1'!K5*Main!$B$4)+(_xlfn.IFNA(VLOOKUP($A5,'EV Distribution'!$A$2:$B$16,2,FALSE),0)*'EV Characterization'!K$2)</f>
        <v>1.3314825754800002</v>
      </c>
      <c r="L5" s="2">
        <f>('[1]Pc, Winter, S1'!L5*Main!$B$4)+(_xlfn.IFNA(VLOOKUP($A5,'EV Distribution'!$A$2:$B$16,2,FALSE),0)*'EV Characterization'!L$2)</f>
        <v>1.31842882474</v>
      </c>
      <c r="M5" s="2">
        <f>('[1]Pc, Winter, S1'!M5*Main!$B$4)+(_xlfn.IFNA(VLOOKUP($A5,'EV Distribution'!$A$2:$B$16,2,FALSE),0)*'EV Characterization'!M$2)</f>
        <v>1.2270525695600001</v>
      </c>
      <c r="N5" s="2">
        <f>('[1]Pc, Winter, S1'!N5*Main!$B$4)+(_xlfn.IFNA(VLOOKUP($A5,'EV Distribution'!$A$2:$B$16,2,FALSE),0)*'EV Characterization'!N$2)</f>
        <v>1.1878913173400001</v>
      </c>
      <c r="O5" s="2">
        <f>('[1]Pc, Winter, S1'!O5*Main!$B$4)+(_xlfn.IFNA(VLOOKUP($A5,'EV Distribution'!$A$2:$B$16,2,FALSE),0)*'EV Characterization'!O$2)</f>
        <v>1.12262256364</v>
      </c>
      <c r="P5" s="2">
        <f>('[1]Pc, Winter, S1'!P5*Main!$B$4)+(_xlfn.IFNA(VLOOKUP($A5,'EV Distribution'!$A$2:$B$16,2,FALSE),0)*'EV Characterization'!P$2)</f>
        <v>1.0704075606800001</v>
      </c>
      <c r="Q5" s="2">
        <f>('[1]Pc, Winter, S1'!Q5*Main!$B$4)+(_xlfn.IFNA(VLOOKUP($A5,'EV Distribution'!$A$2:$B$16,2,FALSE),0)*'EV Characterization'!Q$2)</f>
        <v>1.0965150621599999</v>
      </c>
      <c r="R5" s="2">
        <f>('[1]Pc, Winter, S1'!R5*Main!$B$4)+(_xlfn.IFNA(VLOOKUP($A5,'EV Distribution'!$A$2:$B$16,2,FALSE),0)*'EV Characterization'!R$2)</f>
        <v>1.3836975784400001</v>
      </c>
      <c r="S5" s="2">
        <f>('[1]Pc, Winter, S1'!S5*Main!$B$4)+(_xlfn.IFNA(VLOOKUP($A5,'EV Distribution'!$A$2:$B$16,2,FALSE),0)*'EV Characterization'!S$2)</f>
        <v>2.0886001184</v>
      </c>
      <c r="T5" s="2">
        <f>('[1]Pc, Winter, S1'!T5*Main!$B$4)+(_xlfn.IFNA(VLOOKUP($A5,'EV Distribution'!$A$2:$B$16,2,FALSE),0)*'EV Characterization'!T$2)</f>
        <v>1.8797401065600001</v>
      </c>
      <c r="U5" s="2">
        <f>('[1]Pc, Winter, S1'!U5*Main!$B$4)+(_xlfn.IFNA(VLOOKUP($A5,'EV Distribution'!$A$2:$B$16,2,FALSE),0)*'EV Characterization'!U$2)</f>
        <v>1.5795038395400001</v>
      </c>
      <c r="V5" s="2">
        <f>('[1]Pc, Winter, S1'!V5*Main!$B$4)+(_xlfn.IFNA(VLOOKUP($A5,'EV Distribution'!$A$2:$B$16,2,FALSE),0)*'EV Characterization'!V$2)</f>
        <v>1.5272888365799999</v>
      </c>
      <c r="W5" s="2">
        <f>('[1]Pc, Winter, S1'!W5*Main!$B$4)+(_xlfn.IFNA(VLOOKUP($A5,'EV Distribution'!$A$2:$B$16,2,FALSE),0)*'EV Characterization'!W$2)</f>
        <v>1.3706438277000002</v>
      </c>
      <c r="X5" s="2">
        <f>('[1]Pc, Winter, S1'!X5*Main!$B$4)+(_xlfn.IFNA(VLOOKUP($A5,'EV Distribution'!$A$2:$B$16,2,FALSE),0)*'EV Characterization'!X$2)</f>
        <v>1.0181925577200002</v>
      </c>
      <c r="Y5" s="2">
        <f>('[1]Pc, Winter, S1'!Y5*Main!$B$4)+(_xlfn.IFNA(VLOOKUP($A5,'EV Distribution'!$A$2:$B$16,2,FALSE),0)*'EV Characterization'!Y$2)</f>
        <v>0.79627879514</v>
      </c>
    </row>
    <row r="6" spans="1:25" x14ac:dyDescent="0.3">
      <c r="A6">
        <v>5</v>
      </c>
      <c r="B6" s="2">
        <f>('[1]Pc, Winter, S1'!B6*Main!$B$4)+(_xlfn.IFNA(VLOOKUP($A6,'EV Distribution'!$A$2:$B$16,2,FALSE),0)*'EV Characterization'!B$2)</f>
        <v>4.0727702308800007</v>
      </c>
      <c r="C6" s="2">
        <f>('[1]Pc, Winter, S1'!C6*Main!$B$4)+(_xlfn.IFNA(VLOOKUP($A6,'EV Distribution'!$A$2:$B$16,2,FALSE),0)*'EV Characterization'!C$2)</f>
        <v>3.7072652101600001</v>
      </c>
      <c r="D6" s="2">
        <f>('[1]Pc, Winter, S1'!D6*Main!$B$4)+(_xlfn.IFNA(VLOOKUP($A6,'EV Distribution'!$A$2:$B$16,2,FALSE),0)*'EV Characterization'!D$2)</f>
        <v>3.3939751924000001</v>
      </c>
      <c r="E6" s="2">
        <f>('[1]Pc, Winter, S1'!E6*Main!$B$4)+(_xlfn.IFNA(VLOOKUP($A6,'EV Distribution'!$A$2:$B$16,2,FALSE),0)*'EV Characterization'!E$2)</f>
        <v>3.4461901953600003</v>
      </c>
      <c r="F6" s="2">
        <f>('[1]Pc, Winter, S1'!F6*Main!$B$4)+(_xlfn.IFNA(VLOOKUP($A6,'EV Distribution'!$A$2:$B$16,2,FALSE),0)*'EV Characterization'!F$2)</f>
        <v>3.5245126998000003</v>
      </c>
      <c r="G6" s="2">
        <f>('[1]Pc, Winter, S1'!G6*Main!$B$4)+(_xlfn.IFNA(VLOOKUP($A6,'EV Distribution'!$A$2:$B$16,2,FALSE),0)*'EV Characterization'!G$2)</f>
        <v>3.9683402249600004</v>
      </c>
      <c r="H6" s="2">
        <f>('[1]Pc, Winter, S1'!H6*Main!$B$4)+(_xlfn.IFNA(VLOOKUP($A6,'EV Distribution'!$A$2:$B$16,2,FALSE),0)*'EV Characterization'!H$2)</f>
        <v>5.1301240408200002</v>
      </c>
      <c r="I6" s="2">
        <f>('[1]Pc, Winter, S1'!I6*Main!$B$4)+(_xlfn.IFNA(VLOOKUP($A6,'EV Distribution'!$A$2:$B$16,2,FALSE),0)*'EV Characterization'!I$2)</f>
        <v>5.6783815719000001</v>
      </c>
      <c r="J6" s="2">
        <f>('[1]Pc, Winter, S1'!J6*Main!$B$4)+(_xlfn.IFNA(VLOOKUP($A6,'EV Distribution'!$A$2:$B$16,2,FALSE),0)*'EV Characterization'!J$2)</f>
        <v>5.8741878330000006</v>
      </c>
      <c r="K6" s="2">
        <f>('[1]Pc, Winter, S1'!K6*Main!$B$4)+(_xlfn.IFNA(VLOOKUP($A6,'EV Distribution'!$A$2:$B$16,2,FALSE),0)*'EV Characterization'!K$2)</f>
        <v>6.0961015955800004</v>
      </c>
      <c r="L6" s="2">
        <f>('[1]Pc, Winter, S1'!L6*Main!$B$4)+(_xlfn.IFNA(VLOOKUP($A6,'EV Distribution'!$A$2:$B$16,2,FALSE),0)*'EV Characterization'!L$2)</f>
        <v>6.2788541059399998</v>
      </c>
      <c r="M6" s="2">
        <f>('[1]Pc, Winter, S1'!M6*Main!$B$4)+(_xlfn.IFNA(VLOOKUP($A6,'EV Distribution'!$A$2:$B$16,2,FALSE),0)*'EV Characterization'!M$2)</f>
        <v>6.3832841118600001</v>
      </c>
      <c r="N6" s="2">
        <f>('[1]Pc, Winter, S1'!N6*Main!$B$4)+(_xlfn.IFNA(VLOOKUP($A6,'EV Distribution'!$A$2:$B$16,2,FALSE),0)*'EV Characterization'!N$2)</f>
        <v>6.2527466044600004</v>
      </c>
      <c r="O6" s="2">
        <f>('[1]Pc, Winter, S1'!O6*Main!$B$4)+(_xlfn.IFNA(VLOOKUP($A6,'EV Distribution'!$A$2:$B$16,2,FALSE),0)*'EV Characterization'!O$2)</f>
        <v>5.9525103374399997</v>
      </c>
      <c r="P6" s="2">
        <f>('[1]Pc, Winter, S1'!P6*Main!$B$4)+(_xlfn.IFNA(VLOOKUP($A6,'EV Distribution'!$A$2:$B$16,2,FALSE),0)*'EV Characterization'!P$2)</f>
        <v>5.9394565867000004</v>
      </c>
      <c r="Q6" s="2">
        <f>('[1]Pc, Winter, S1'!Q6*Main!$B$4)+(_xlfn.IFNA(VLOOKUP($A6,'EV Distribution'!$A$2:$B$16,2,FALSE),0)*'EV Characterization'!Q$2)</f>
        <v>5.8872415837399998</v>
      </c>
      <c r="R6" s="2">
        <f>('[1]Pc, Winter, S1'!R6*Main!$B$4)+(_xlfn.IFNA(VLOOKUP($A6,'EV Distribution'!$A$2:$B$16,2,FALSE),0)*'EV Characterization'!R$2)</f>
        <v>6.2919078566800009</v>
      </c>
      <c r="S6" s="2">
        <f>('[1]Pc, Winter, S1'!S6*Main!$B$4)+(_xlfn.IFNA(VLOOKUP($A6,'EV Distribution'!$A$2:$B$16,2,FALSE),0)*'EV Characterization'!S$2)</f>
        <v>7.2056704084799996</v>
      </c>
      <c r="T6" s="2">
        <f>('[1]Pc, Winter, S1'!T6*Main!$B$4)+(_xlfn.IFNA(VLOOKUP($A6,'EV Distribution'!$A$2:$B$16,2,FALSE),0)*'EV Characterization'!T$2)</f>
        <v>7.1142941533000004</v>
      </c>
      <c r="U6" s="2">
        <f>('[1]Pc, Winter, S1'!U6*Main!$B$4)+(_xlfn.IFNA(VLOOKUP($A6,'EV Distribution'!$A$2:$B$16,2,FALSE),0)*'EV Characterization'!U$2)</f>
        <v>6.9576491444200004</v>
      </c>
      <c r="V6" s="2">
        <f>('[1]Pc, Winter, S1'!V6*Main!$B$4)+(_xlfn.IFNA(VLOOKUP($A6,'EV Distribution'!$A$2:$B$16,2,FALSE),0)*'EV Characterization'!V$2)</f>
        <v>6.8923803907200005</v>
      </c>
      <c r="W6" s="2">
        <f>('[1]Pc, Winter, S1'!W6*Main!$B$4)+(_xlfn.IFNA(VLOOKUP($A6,'EV Distribution'!$A$2:$B$16,2,FALSE),0)*'EV Characterization'!W$2)</f>
        <v>6.4354991148199998</v>
      </c>
      <c r="X6" s="2">
        <f>('[1]Pc, Winter, S1'!X6*Main!$B$4)+(_xlfn.IFNA(VLOOKUP($A6,'EV Distribution'!$A$2:$B$16,2,FALSE),0)*'EV Characterization'!X$2)</f>
        <v>5.7305965748599998</v>
      </c>
      <c r="Y6" s="2">
        <f>('[1]Pc, Winter, S1'!Y6*Main!$B$4)+(_xlfn.IFNA(VLOOKUP($A6,'EV Distribution'!$A$2:$B$16,2,FALSE),0)*'EV Characterization'!Y$2)</f>
        <v>5.19539279452</v>
      </c>
    </row>
    <row r="7" spans="1:25" x14ac:dyDescent="0.3">
      <c r="A7">
        <v>6</v>
      </c>
      <c r="B7" s="2">
        <f>('[1]Pc, Winter, S1'!B7*Main!$B$4)+(_xlfn.IFNA(VLOOKUP($A7,'EV Distribution'!$A$2:$B$16,2,FALSE),0)*'EV Characterization'!B$2)</f>
        <v>7.309178482560001</v>
      </c>
      <c r="C7" s="2">
        <f>('[1]Pc, Winter, S1'!C7*Main!$B$4)+(_xlfn.IFNA(VLOOKUP($A7,'EV Distribution'!$A$2:$B$16,2,FALSE),0)*'EV Characterization'!C$2)</f>
        <v>6.8745632681400011</v>
      </c>
      <c r="D7" s="2">
        <f>('[1]Pc, Winter, S1'!D7*Main!$B$4)+(_xlfn.IFNA(VLOOKUP($A7,'EV Distribution'!$A$2:$B$16,2,FALSE),0)*'EV Characterization'!D$2)</f>
        <v>6.6647625885200004</v>
      </c>
      <c r="E7" s="2">
        <f>('[1]Pc, Winter, S1'!E7*Main!$B$4)+(_xlfn.IFNA(VLOOKUP($A7,'EV Distribution'!$A$2:$B$16,2,FALSE),0)*'EV Characterization'!E$2)</f>
        <v>6.7369370929600008</v>
      </c>
      <c r="F7" s="2">
        <f>('[1]Pc, Winter, S1'!F7*Main!$B$4)+(_xlfn.IFNA(VLOOKUP($A7,'EV Distribution'!$A$2:$B$16,2,FALSE),0)*'EV Characterization'!F$2)</f>
        <v>6.7883143973999998</v>
      </c>
      <c r="G7" s="2">
        <f>('[1]Pc, Winter, S1'!G7*Main!$B$4)+(_xlfn.IFNA(VLOOKUP($A7,'EV Distribution'!$A$2:$B$16,2,FALSE),0)*'EV Characterization'!G$2)</f>
        <v>7.3559856792200007</v>
      </c>
      <c r="H7" s="2">
        <f>('[1]Pc, Winter, S1'!H7*Main!$B$4)+(_xlfn.IFNA(VLOOKUP($A7,'EV Distribution'!$A$2:$B$16,2,FALSE),0)*'EV Characterization'!H$2)</f>
        <v>8.3127321417600015</v>
      </c>
      <c r="I7" s="2">
        <f>('[1]Pc, Winter, S1'!I7*Main!$B$4)+(_xlfn.IFNA(VLOOKUP($A7,'EV Distribution'!$A$2:$B$16,2,FALSE),0)*'EV Characterization'!I$2)</f>
        <v>9.92051923018</v>
      </c>
      <c r="J7" s="2">
        <f>('[1]Pc, Winter, S1'!J7*Main!$B$4)+(_xlfn.IFNA(VLOOKUP($A7,'EV Distribution'!$A$2:$B$16,2,FALSE),0)*'EV Characterization'!J$2)</f>
        <v>10.400531527560002</v>
      </c>
      <c r="K7" s="2">
        <f>('[1]Pc, Winter, S1'!K7*Main!$B$4)+(_xlfn.IFNA(VLOOKUP($A7,'EV Distribution'!$A$2:$B$16,2,FALSE),0)*'EV Characterization'!K$2)</f>
        <v>10.762319277540001</v>
      </c>
      <c r="L7" s="2">
        <f>('[1]Pc, Winter, S1'!L7*Main!$B$4)+(_xlfn.IFNA(VLOOKUP($A7,'EV Distribution'!$A$2:$B$16,2,FALSE),0)*'EV Characterization'!L$2)</f>
        <v>10.56495148718</v>
      </c>
      <c r="M7" s="2">
        <f>('[1]Pc, Winter, S1'!M7*Main!$B$4)+(_xlfn.IFNA(VLOOKUP($A7,'EV Distribution'!$A$2:$B$16,2,FALSE),0)*'EV Characterization'!M$2)</f>
        <v>10.7335817668</v>
      </c>
      <c r="N7" s="2">
        <f>('[1]Pc, Winter, S1'!N7*Main!$B$4)+(_xlfn.IFNA(VLOOKUP($A7,'EV Distribution'!$A$2:$B$16,2,FALSE),0)*'EV Characterization'!N$2)</f>
        <v>10.687586843840002</v>
      </c>
      <c r="O7" s="2">
        <f>('[1]Pc, Winter, S1'!O7*Main!$B$4)+(_xlfn.IFNA(VLOOKUP($A7,'EV Distribution'!$A$2:$B$16,2,FALSE),0)*'EV Characterization'!O$2)</f>
        <v>10.52049568422</v>
      </c>
      <c r="P7" s="2">
        <f>('[1]Pc, Winter, S1'!P7*Main!$B$4)+(_xlfn.IFNA(VLOOKUP($A7,'EV Distribution'!$A$2:$B$16,2,FALSE),0)*'EV Characterization'!P$2)</f>
        <v>9.812591224260002</v>
      </c>
      <c r="Q7" s="2">
        <f>('[1]Pc, Winter, S1'!Q7*Main!$B$4)+(_xlfn.IFNA(VLOOKUP($A7,'EV Distribution'!$A$2:$B$16,2,FALSE),0)*'EV Characterization'!Q$2)</f>
        <v>9.8441768057400001</v>
      </c>
      <c r="R7" s="2">
        <f>('[1]Pc, Winter, S1'!R7*Main!$B$4)+(_xlfn.IFNA(VLOOKUP($A7,'EV Distribution'!$A$2:$B$16,2,FALSE),0)*'EV Characterization'!R$2)</f>
        <v>9.5456195787200002</v>
      </c>
      <c r="S7" s="2">
        <f>('[1]Pc, Winter, S1'!S7*Main!$B$4)+(_xlfn.IFNA(VLOOKUP($A7,'EV Distribution'!$A$2:$B$16,2,FALSE),0)*'EV Characterization'!S$2)</f>
        <v>10.01870613462</v>
      </c>
      <c r="T7" s="2">
        <f>('[1]Pc, Winter, S1'!T7*Main!$B$4)+(_xlfn.IFNA(VLOOKUP($A7,'EV Distribution'!$A$2:$B$16,2,FALSE),0)*'EV Characterization'!T$2)</f>
        <v>9.6860265968599997</v>
      </c>
      <c r="U7" s="2">
        <f>('[1]Pc, Winter, S1'!U7*Main!$B$4)+(_xlfn.IFNA(VLOOKUP($A7,'EV Distribution'!$A$2:$B$16,2,FALSE),0)*'EV Characterization'!U$2)</f>
        <v>9.540332298720001</v>
      </c>
      <c r="V7" s="2">
        <f>('[1]Pc, Winter, S1'!V7*Main!$B$4)+(_xlfn.IFNA(VLOOKUP($A7,'EV Distribution'!$A$2:$B$16,2,FALSE),0)*'EV Characterization'!V$2)</f>
        <v>9.3396766868800007</v>
      </c>
      <c r="W7" s="2">
        <f>('[1]Pc, Winter, S1'!W7*Main!$B$4)+(_xlfn.IFNA(VLOOKUP($A7,'EV Distribution'!$A$2:$B$16,2,FALSE),0)*'EV Characterization'!W$2)</f>
        <v>9.0110899583800013</v>
      </c>
      <c r="X7" s="2">
        <f>('[1]Pc, Winter, S1'!X7*Main!$B$4)+(_xlfn.IFNA(VLOOKUP($A7,'EV Distribution'!$A$2:$B$16,2,FALSE),0)*'EV Characterization'!X$2)</f>
        <v>8.215487726580001</v>
      </c>
      <c r="Y7" s="2">
        <f>('[1]Pc, Winter, S1'!Y7*Main!$B$4)+(_xlfn.IFNA(VLOOKUP($A7,'EV Distribution'!$A$2:$B$16,2,FALSE),0)*'EV Characterization'!Y$2)</f>
        <v>7.6620767740200009</v>
      </c>
    </row>
    <row r="8" spans="1:25" x14ac:dyDescent="0.3">
      <c r="A8">
        <v>7</v>
      </c>
      <c r="B8" s="2">
        <f>('[1]Pc, Winter, S1'!B8*Main!$B$4)+(_xlfn.IFNA(VLOOKUP($A8,'EV Distribution'!$A$2:$B$16,2,FALSE),0)*'EV Characterization'!B$2)</f>
        <v>3.2373301835200001</v>
      </c>
      <c r="C8" s="2">
        <f>('[1]Pc, Winter, S1'!C8*Main!$B$4)+(_xlfn.IFNA(VLOOKUP($A8,'EV Distribution'!$A$2:$B$16,2,FALSE),0)*'EV Characterization'!C$2)</f>
        <v>2.9893089194600004</v>
      </c>
      <c r="D8" s="2">
        <f>('[1]Pc, Winter, S1'!D8*Main!$B$4)+(_xlfn.IFNA(VLOOKUP($A8,'EV Distribution'!$A$2:$B$16,2,FALSE),0)*'EV Characterization'!D$2)</f>
        <v>2.9632014179800001</v>
      </c>
      <c r="E8" s="2">
        <f>('[1]Pc, Winter, S1'!E8*Main!$B$4)+(_xlfn.IFNA(VLOOKUP($A8,'EV Distribution'!$A$2:$B$16,2,FALSE),0)*'EV Characterization'!E$2)</f>
        <v>2.8979326642800003</v>
      </c>
      <c r="F8" s="2">
        <f>('[1]Pc, Winter, S1'!F8*Main!$B$4)+(_xlfn.IFNA(VLOOKUP($A8,'EV Distribution'!$A$2:$B$16,2,FALSE),0)*'EV Characterization'!F$2)</f>
        <v>3.0023626702000001</v>
      </c>
      <c r="G8" s="2">
        <f>('[1]Pc, Winter, S1'!G8*Main!$B$4)+(_xlfn.IFNA(VLOOKUP($A8,'EV Distribution'!$A$2:$B$16,2,FALSE),0)*'EV Characterization'!G$2)</f>
        <v>3.4592439461</v>
      </c>
      <c r="H8" s="2">
        <f>('[1]Pc, Winter, S1'!H8*Main!$B$4)+(_xlfn.IFNA(VLOOKUP($A8,'EV Distribution'!$A$2:$B$16,2,FALSE),0)*'EV Characterization'!H$2)</f>
        <v>4.3860602486399998</v>
      </c>
      <c r="I8" s="2">
        <f>('[1]Pc, Winter, S1'!I8*Main!$B$4)+(_xlfn.IFNA(VLOOKUP($A8,'EV Distribution'!$A$2:$B$16,2,FALSE),0)*'EV Characterization'!I$2)</f>
        <v>5.3650915541400011</v>
      </c>
      <c r="J8" s="2">
        <f>('[1]Pc, Winter, S1'!J8*Main!$B$4)+(_xlfn.IFNA(VLOOKUP($A8,'EV Distribution'!$A$2:$B$16,2,FALSE),0)*'EV Characterization'!J$2)</f>
        <v>6.0961015955800004</v>
      </c>
      <c r="K8" s="2">
        <f>('[1]Pc, Winter, S1'!K8*Main!$B$4)+(_xlfn.IFNA(VLOOKUP($A8,'EV Distribution'!$A$2:$B$16,2,FALSE),0)*'EV Characterization'!K$2)</f>
        <v>6.2527466044600004</v>
      </c>
      <c r="L8" s="2">
        <f>('[1]Pc, Winter, S1'!L8*Main!$B$4)+(_xlfn.IFNA(VLOOKUP($A8,'EV Distribution'!$A$2:$B$16,2,FALSE),0)*'EV Characterization'!L$2)</f>
        <v>6.3832841118600001</v>
      </c>
      <c r="M8" s="2">
        <f>('[1]Pc, Winter, S1'!M8*Main!$B$4)+(_xlfn.IFNA(VLOOKUP($A8,'EV Distribution'!$A$2:$B$16,2,FALSE),0)*'EV Characterization'!M$2)</f>
        <v>1.5795038395400001</v>
      </c>
      <c r="N8" s="2">
        <f>('[1]Pc, Winter, S1'!N8*Main!$B$4)+(_xlfn.IFNA(VLOOKUP($A8,'EV Distribution'!$A$2:$B$16,2,FALSE),0)*'EV Characterization'!N$2)</f>
        <v>6.2527466044600004</v>
      </c>
      <c r="O8" s="2">
        <f>('[1]Pc, Winter, S1'!O8*Main!$B$4)+(_xlfn.IFNA(VLOOKUP($A8,'EV Distribution'!$A$2:$B$16,2,FALSE),0)*'EV Characterization'!O$2)</f>
        <v>6.0830478448400003</v>
      </c>
      <c r="P8" s="2">
        <f>('[1]Pc, Winter, S1'!P8*Main!$B$4)+(_xlfn.IFNA(VLOOKUP($A8,'EV Distribution'!$A$2:$B$16,2,FALSE),0)*'EV Characterization'!P$2)</f>
        <v>5.5608978152399997</v>
      </c>
      <c r="Q8" s="2">
        <f>('[1]Pc, Winter, S1'!Q8*Main!$B$4)+(_xlfn.IFNA(VLOOKUP($A8,'EV Distribution'!$A$2:$B$16,2,FALSE),0)*'EV Characterization'!Q$2)</f>
        <v>5.4173065571000008</v>
      </c>
      <c r="R8" s="2">
        <f>('[1]Pc, Winter, S1'!R8*Main!$B$4)+(_xlfn.IFNA(VLOOKUP($A8,'EV Distribution'!$A$2:$B$16,2,FALSE),0)*'EV Characterization'!R$2)</f>
        <v>5.8741878330000006</v>
      </c>
      <c r="S8" s="2">
        <f>('[1]Pc, Winter, S1'!S8*Main!$B$4)+(_xlfn.IFNA(VLOOKUP($A8,'EV Distribution'!$A$2:$B$16,2,FALSE),0)*'EV Characterization'!S$2)</f>
        <v>5.9916715896600001</v>
      </c>
      <c r="T8" s="2">
        <f>('[1]Pc, Winter, S1'!T8*Main!$B$4)+(_xlfn.IFNA(VLOOKUP($A8,'EV Distribution'!$A$2:$B$16,2,FALSE),0)*'EV Characterization'!T$2)</f>
        <v>5.7958653285600006</v>
      </c>
      <c r="U8" s="2">
        <f>('[1]Pc, Winter, S1'!U8*Main!$B$4)+(_xlfn.IFNA(VLOOKUP($A8,'EV Distribution'!$A$2:$B$16,2,FALSE),0)*'EV Characterization'!U$2)</f>
        <v>5.7175428241200006</v>
      </c>
      <c r="V8" s="2">
        <f>('[1]Pc, Winter, S1'!V8*Main!$B$4)+(_xlfn.IFNA(VLOOKUP($A8,'EV Distribution'!$A$2:$B$16,2,FALSE),0)*'EV Characterization'!V$2)</f>
        <v>5.3128765511800005</v>
      </c>
      <c r="W8" s="2">
        <f>('[1]Pc, Winter, S1'!W8*Main!$B$4)+(_xlfn.IFNA(VLOOKUP($A8,'EV Distribution'!$A$2:$B$16,2,FALSE),0)*'EV Characterization'!W$2)</f>
        <v>4.3991139993800008</v>
      </c>
      <c r="X8" s="2">
        <f>('[1]Pc, Winter, S1'!X8*Main!$B$4)+(_xlfn.IFNA(VLOOKUP($A8,'EV Distribution'!$A$2:$B$16,2,FALSE),0)*'EV Characterization'!X$2)</f>
        <v>4.0597164801400005</v>
      </c>
      <c r="Y8" s="2">
        <f>('[1]Pc, Winter, S1'!Y8*Main!$B$4)+(_xlfn.IFNA(VLOOKUP($A8,'EV Distribution'!$A$2:$B$16,2,FALSE),0)*'EV Characterization'!Y$2)</f>
        <v>3.6811577086799998</v>
      </c>
    </row>
    <row r="9" spans="1:25" x14ac:dyDescent="0.3">
      <c r="A9">
        <v>8</v>
      </c>
      <c r="B9" s="2">
        <f>('[1]Pc, Winter, S1'!B9*Main!$B$4)+(_xlfn.IFNA(VLOOKUP($A9,'EV Distribution'!$A$2:$B$16,2,FALSE),0)*'EV Characterization'!B$2)</f>
        <v>2.2713526287600003</v>
      </c>
      <c r="C9" s="2">
        <f>('[1]Pc, Winter, S1'!C9*Main!$B$4)+(_xlfn.IFNA(VLOOKUP($A9,'EV Distribution'!$A$2:$B$16,2,FALSE),0)*'EV Characterization'!C$2)</f>
        <v>2.1538688720999999</v>
      </c>
      <c r="D9" s="2">
        <f>('[1]Pc, Winter, S1'!D9*Main!$B$4)+(_xlfn.IFNA(VLOOKUP($A9,'EV Distribution'!$A$2:$B$16,2,FALSE),0)*'EV Characterization'!D$2)</f>
        <v>2.1147076198800003</v>
      </c>
      <c r="E9" s="2">
        <f>('[1]Pc, Winter, S1'!E9*Main!$B$4)+(_xlfn.IFNA(VLOOKUP($A9,'EV Distribution'!$A$2:$B$16,2,FALSE),0)*'EV Characterization'!E$2)</f>
        <v>2.0886001184</v>
      </c>
      <c r="F9" s="2">
        <f>('[1]Pc, Winter, S1'!F9*Main!$B$4)+(_xlfn.IFNA(VLOOKUP($A9,'EV Distribution'!$A$2:$B$16,2,FALSE),0)*'EV Characterization'!F$2)</f>
        <v>2.20608387506</v>
      </c>
      <c r="G9" s="2">
        <f>('[1]Pc, Winter, S1'!G9*Main!$B$4)+(_xlfn.IFNA(VLOOKUP($A9,'EV Distribution'!$A$2:$B$16,2,FALSE),0)*'EV Characterization'!G$2)</f>
        <v>2.7021264031799999</v>
      </c>
      <c r="H9" s="2">
        <f>('[1]Pc, Winter, S1'!H9*Main!$B$4)+(_xlfn.IFNA(VLOOKUP($A9,'EV Distribution'!$A$2:$B$16,2,FALSE),0)*'EV Characterization'!H$2)</f>
        <v>4.4252215008600002</v>
      </c>
      <c r="I9" s="2">
        <f>('[1]Pc, Winter, S1'!I9*Main!$B$4)+(_xlfn.IFNA(VLOOKUP($A9,'EV Distribution'!$A$2:$B$16,2,FALSE),0)*'EV Characterization'!I$2)</f>
        <v>5.3259303019200006</v>
      </c>
      <c r="J9" s="2">
        <f>('[1]Pc, Winter, S1'!J9*Main!$B$4)+(_xlfn.IFNA(VLOOKUP($A9,'EV Distribution'!$A$2:$B$16,2,FALSE),0)*'EV Characterization'!J$2)</f>
        <v>5.5347903137600003</v>
      </c>
      <c r="K9" s="2">
        <f>('[1]Pc, Winter, S1'!K9*Main!$B$4)+(_xlfn.IFNA(VLOOKUP($A9,'EV Distribution'!$A$2:$B$16,2,FALSE),0)*'EV Characterization'!K$2)</f>
        <v>5.50868281228</v>
      </c>
      <c r="L9" s="2">
        <f>('[1]Pc, Winter, S1'!L9*Main!$B$4)+(_xlfn.IFNA(VLOOKUP($A9,'EV Distribution'!$A$2:$B$16,2,FALSE),0)*'EV Characterization'!L$2)</f>
        <v>5.7044890733800004</v>
      </c>
      <c r="M9" s="2">
        <f>('[1]Pc, Winter, S1'!M9*Main!$B$4)+(_xlfn.IFNA(VLOOKUP($A9,'EV Distribution'!$A$2:$B$16,2,FALSE),0)*'EV Characterization'!M$2)</f>
        <v>5.66532782116</v>
      </c>
      <c r="N9" s="2">
        <f>('[1]Pc, Winter, S1'!N9*Main!$B$4)+(_xlfn.IFNA(VLOOKUP($A9,'EV Distribution'!$A$2:$B$16,2,FALSE),0)*'EV Characterization'!N$2)</f>
        <v>5.3259303019200006</v>
      </c>
      <c r="O9" s="2">
        <f>('[1]Pc, Winter, S1'!O9*Main!$B$4)+(_xlfn.IFNA(VLOOKUP($A9,'EV Distribution'!$A$2:$B$16,2,FALSE),0)*'EV Characterization'!O$2)</f>
        <v>5.19539279452</v>
      </c>
      <c r="P9" s="2">
        <f>('[1]Pc, Winter, S1'!P9*Main!$B$4)+(_xlfn.IFNA(VLOOKUP($A9,'EV Distribution'!$A$2:$B$16,2,FALSE),0)*'EV Characterization'!P$2)</f>
        <v>4.5949202604800004</v>
      </c>
      <c r="Q9" s="2">
        <f>('[1]Pc, Winter, S1'!Q9*Main!$B$4)+(_xlfn.IFNA(VLOOKUP($A9,'EV Distribution'!$A$2:$B$16,2,FALSE),0)*'EV Characterization'!Q$2)</f>
        <v>4.1510927353200007</v>
      </c>
      <c r="R9" s="2">
        <f>('[1]Pc, Winter, S1'!R9*Main!$B$4)+(_xlfn.IFNA(VLOOKUP($A9,'EV Distribution'!$A$2:$B$16,2,FALSE),0)*'EV Characterization'!R$2)</f>
        <v>4.2555227412400001</v>
      </c>
      <c r="S9" s="2">
        <f>('[1]Pc, Winter, S1'!S9*Main!$B$4)+(_xlfn.IFNA(VLOOKUP($A9,'EV Distribution'!$A$2:$B$16,2,FALSE),0)*'EV Characterization'!S$2)</f>
        <v>4.6340815126999999</v>
      </c>
      <c r="T9" s="2">
        <f>('[1]Pc, Winter, S1'!T9*Main!$B$4)+(_xlfn.IFNA(VLOOKUP($A9,'EV Distribution'!$A$2:$B$16,2,FALSE),0)*'EV Characterization'!T$2)</f>
        <v>4.5557590082600008</v>
      </c>
      <c r="U9" s="2">
        <f>('[1]Pc, Winter, S1'!U9*Main!$B$4)+(_xlfn.IFNA(VLOOKUP($A9,'EV Distribution'!$A$2:$B$16,2,FALSE),0)*'EV Characterization'!U$2)</f>
        <v>4.4121677501200001</v>
      </c>
      <c r="V9" s="2">
        <f>('[1]Pc, Winter, S1'!V9*Main!$B$4)+(_xlfn.IFNA(VLOOKUP($A9,'EV Distribution'!$A$2:$B$16,2,FALSE),0)*'EV Characterization'!V$2)</f>
        <v>4.3207914949399999</v>
      </c>
      <c r="W9" s="2">
        <f>('[1]Pc, Winter, S1'!W9*Main!$B$4)+(_xlfn.IFNA(VLOOKUP($A9,'EV Distribution'!$A$2:$B$16,2,FALSE),0)*'EV Characterization'!W$2)</f>
        <v>3.9813939757000001</v>
      </c>
      <c r="X9" s="2">
        <f>('[1]Pc, Winter, S1'!X9*Main!$B$4)+(_xlfn.IFNA(VLOOKUP($A9,'EV Distribution'!$A$2:$B$16,2,FALSE),0)*'EV Characterization'!X$2)</f>
        <v>3.1459539283400004</v>
      </c>
      <c r="Y9" s="2">
        <f>('[1]Pc, Winter, S1'!Y9*Main!$B$4)+(_xlfn.IFNA(VLOOKUP($A9,'EV Distribution'!$A$2:$B$16,2,FALSE),0)*'EV Characterization'!Y$2)</f>
        <v>2.7282339046600002</v>
      </c>
    </row>
    <row r="10" spans="1:25" x14ac:dyDescent="0.3">
      <c r="A10">
        <v>9</v>
      </c>
      <c r="B10" s="2">
        <f>('[1]Pc, Winter, S1'!B10*Main!$B$4)+(_xlfn.IFNA(VLOOKUP($A10,'EV Distribution'!$A$2:$B$16,2,FALSE),0)*'EV Characterization'!B$2)</f>
        <v>2.4671588898599999</v>
      </c>
      <c r="C10" s="2">
        <f>('[1]Pc, Winter, S1'!C10*Main!$B$4)+(_xlfn.IFNA(VLOOKUP($A10,'EV Distribution'!$A$2:$B$16,2,FALSE),0)*'EV Characterization'!C$2)</f>
        <v>2.4671588898599999</v>
      </c>
      <c r="D10" s="2">
        <f>('[1]Pc, Winter, S1'!D10*Main!$B$4)+(_xlfn.IFNA(VLOOKUP($A10,'EV Distribution'!$A$2:$B$16,2,FALSE),0)*'EV Characterization'!D$2)</f>
        <v>2.4671588898599999</v>
      </c>
      <c r="E10" s="2">
        <f>('[1]Pc, Winter, S1'!E10*Main!$B$4)+(_xlfn.IFNA(VLOOKUP($A10,'EV Distribution'!$A$2:$B$16,2,FALSE),0)*'EV Characterization'!E$2)</f>
        <v>2.4671588898599999</v>
      </c>
      <c r="F10" s="2">
        <f>('[1]Pc, Winter, S1'!F10*Main!$B$4)+(_xlfn.IFNA(VLOOKUP($A10,'EV Distribution'!$A$2:$B$16,2,FALSE),0)*'EV Characterization'!F$2)</f>
        <v>2.4671588898599999</v>
      </c>
      <c r="G10" s="2">
        <f>('[1]Pc, Winter, S1'!G10*Main!$B$4)+(_xlfn.IFNA(VLOOKUP($A10,'EV Distribution'!$A$2:$B$16,2,FALSE),0)*'EV Characterization'!G$2)</f>
        <v>2.4671588898599999</v>
      </c>
      <c r="H10" s="2">
        <f>('[1]Pc, Winter, S1'!H10*Main!$B$4)+(_xlfn.IFNA(VLOOKUP($A10,'EV Distribution'!$A$2:$B$16,2,FALSE),0)*'EV Characterization'!H$2)</f>
        <v>2.4671588898599999</v>
      </c>
      <c r="I10" s="2">
        <f>('[1]Pc, Winter, S1'!I10*Main!$B$4)+(_xlfn.IFNA(VLOOKUP($A10,'EV Distribution'!$A$2:$B$16,2,FALSE),0)*'EV Characterization'!I$2)</f>
        <v>2.4671588898599999</v>
      </c>
      <c r="J10" s="2">
        <f>('[1]Pc, Winter, S1'!J10*Main!$B$4)+(_xlfn.IFNA(VLOOKUP($A10,'EV Distribution'!$A$2:$B$16,2,FALSE),0)*'EV Characterization'!J$2)</f>
        <v>2.4671588898599999</v>
      </c>
      <c r="K10" s="2">
        <f>('[1]Pc, Winter, S1'!K10*Main!$B$4)+(_xlfn.IFNA(VLOOKUP($A10,'EV Distribution'!$A$2:$B$16,2,FALSE),0)*'EV Characterization'!K$2)</f>
        <v>2.4671588898599999</v>
      </c>
      <c r="L10" s="2">
        <f>('[1]Pc, Winter, S1'!L10*Main!$B$4)+(_xlfn.IFNA(VLOOKUP($A10,'EV Distribution'!$A$2:$B$16,2,FALSE),0)*'EV Characterization'!L$2)</f>
        <v>2.4671588898599999</v>
      </c>
      <c r="M10" s="2">
        <f>('[1]Pc, Winter, S1'!M10*Main!$B$4)+(_xlfn.IFNA(VLOOKUP($A10,'EV Distribution'!$A$2:$B$16,2,FALSE),0)*'EV Characterization'!M$2)</f>
        <v>2.4671588898599999</v>
      </c>
      <c r="N10" s="2">
        <f>('[1]Pc, Winter, S1'!N10*Main!$B$4)+(_xlfn.IFNA(VLOOKUP($A10,'EV Distribution'!$A$2:$B$16,2,FALSE),0)*'EV Characterization'!N$2)</f>
        <v>2.4671588898599999</v>
      </c>
      <c r="O10" s="2">
        <f>('[1]Pc, Winter, S1'!O10*Main!$B$4)+(_xlfn.IFNA(VLOOKUP($A10,'EV Distribution'!$A$2:$B$16,2,FALSE),0)*'EV Characterization'!O$2)</f>
        <v>2.4671588898599999</v>
      </c>
      <c r="P10" s="2">
        <f>('[1]Pc, Winter, S1'!P10*Main!$B$4)+(_xlfn.IFNA(VLOOKUP($A10,'EV Distribution'!$A$2:$B$16,2,FALSE),0)*'EV Characterization'!P$2)</f>
        <v>2.4671588898599999</v>
      </c>
      <c r="Q10" s="2">
        <f>('[1]Pc, Winter, S1'!Q10*Main!$B$4)+(_xlfn.IFNA(VLOOKUP($A10,'EV Distribution'!$A$2:$B$16,2,FALSE),0)*'EV Characterization'!Q$2)</f>
        <v>2.4671588898599999</v>
      </c>
      <c r="R10" s="2">
        <f>('[1]Pc, Winter, S1'!R10*Main!$B$4)+(_xlfn.IFNA(VLOOKUP($A10,'EV Distribution'!$A$2:$B$16,2,FALSE),0)*'EV Characterization'!R$2)</f>
        <v>2.4671588898599999</v>
      </c>
      <c r="S10" s="2">
        <f>('[1]Pc, Winter, S1'!S10*Main!$B$4)+(_xlfn.IFNA(VLOOKUP($A10,'EV Distribution'!$A$2:$B$16,2,FALSE),0)*'EV Characterization'!S$2)</f>
        <v>2.4671588898599999</v>
      </c>
      <c r="T10" s="2">
        <f>('[1]Pc, Winter, S1'!T10*Main!$B$4)+(_xlfn.IFNA(VLOOKUP($A10,'EV Distribution'!$A$2:$B$16,2,FALSE),0)*'EV Characterization'!T$2)</f>
        <v>2.4671588898599999</v>
      </c>
      <c r="U10" s="2">
        <f>('[1]Pc, Winter, S1'!U10*Main!$B$4)+(_xlfn.IFNA(VLOOKUP($A10,'EV Distribution'!$A$2:$B$16,2,FALSE),0)*'EV Characterization'!U$2)</f>
        <v>2.4671588898599999</v>
      </c>
      <c r="V10" s="2">
        <f>('[1]Pc, Winter, S1'!V10*Main!$B$4)+(_xlfn.IFNA(VLOOKUP($A10,'EV Distribution'!$A$2:$B$16,2,FALSE),0)*'EV Characterization'!V$2)</f>
        <v>2.4671588898599999</v>
      </c>
      <c r="W10" s="2">
        <f>('[1]Pc, Winter, S1'!W10*Main!$B$4)+(_xlfn.IFNA(VLOOKUP($A10,'EV Distribution'!$A$2:$B$16,2,FALSE),0)*'EV Characterization'!W$2)</f>
        <v>2.4671588898599999</v>
      </c>
      <c r="X10" s="2">
        <f>('[1]Pc, Winter, S1'!X10*Main!$B$4)+(_xlfn.IFNA(VLOOKUP($A10,'EV Distribution'!$A$2:$B$16,2,FALSE),0)*'EV Characterization'!X$2)</f>
        <v>2.4671588898599999</v>
      </c>
      <c r="Y10" s="2">
        <f>('[1]Pc, Winter, S1'!Y10*Main!$B$4)+(_xlfn.IFNA(VLOOKUP($A10,'EV Distribution'!$A$2:$B$16,2,FALSE),0)*'EV Characterization'!Y$2)</f>
        <v>2.4671588898599999</v>
      </c>
    </row>
    <row r="11" spans="1:25" x14ac:dyDescent="0.3">
      <c r="A11">
        <v>10</v>
      </c>
      <c r="B11" s="2">
        <f>('[1]Pc, Winter, S1'!B11*Main!$B$4)+(_xlfn.IFNA(VLOOKUP($A11,'EV Distribution'!$A$2:$B$16,2,FALSE),0)*'EV Characterization'!B$2)</f>
        <v>2.6890726524400002</v>
      </c>
      <c r="C11" s="2">
        <f>('[1]Pc, Winter, S1'!C11*Main!$B$4)+(_xlfn.IFNA(VLOOKUP($A11,'EV Distribution'!$A$2:$B$16,2,FALSE),0)*'EV Characterization'!C$2)</f>
        <v>2.4802126406</v>
      </c>
      <c r="D11" s="2">
        <f>('[1]Pc, Winter, S1'!D11*Main!$B$4)+(_xlfn.IFNA(VLOOKUP($A11,'EV Distribution'!$A$2:$B$16,2,FALSE),0)*'EV Characterization'!D$2)</f>
        <v>2.3757826346800002</v>
      </c>
      <c r="E11" s="2">
        <f>('[1]Pc, Winter, S1'!E11*Main!$B$4)+(_xlfn.IFNA(VLOOKUP($A11,'EV Distribution'!$A$2:$B$16,2,FALSE),0)*'EV Characterization'!E$2)</f>
        <v>2.3888363854200003</v>
      </c>
      <c r="F11" s="2">
        <f>('[1]Pc, Winter, S1'!F11*Main!$B$4)+(_xlfn.IFNA(VLOOKUP($A11,'EV Distribution'!$A$2:$B$16,2,FALSE),0)*'EV Characterization'!F$2)</f>
        <v>2.4149438869000002</v>
      </c>
      <c r="G11" s="2">
        <f>('[1]Pc, Winter, S1'!G11*Main!$B$4)+(_xlfn.IFNA(VLOOKUP($A11,'EV Distribution'!$A$2:$B$16,2,FALSE),0)*'EV Characterization'!G$2)</f>
        <v>2.7804489076199999</v>
      </c>
      <c r="H11" s="2">
        <f>('[1]Pc, Winter, S1'!H11*Main!$B$4)+(_xlfn.IFNA(VLOOKUP($A11,'EV Distribution'!$A$2:$B$16,2,FALSE),0)*'EV Characterization'!H$2)</f>
        <v>3.6289427057200001</v>
      </c>
      <c r="I11" s="2">
        <f>('[1]Pc, Winter, S1'!I11*Main!$B$4)+(_xlfn.IFNA(VLOOKUP($A11,'EV Distribution'!$A$2:$B$16,2,FALSE),0)*'EV Characterization'!I$2)</f>
        <v>4.2555227412400001</v>
      </c>
      <c r="J11" s="2">
        <f>('[1]Pc, Winter, S1'!J11*Main!$B$4)+(_xlfn.IFNA(VLOOKUP($A11,'EV Distribution'!$A$2:$B$16,2,FALSE),0)*'EV Characterization'!J$2)</f>
        <v>4.6471352634400001</v>
      </c>
      <c r="K11" s="2">
        <f>('[1]Pc, Winter, S1'!K11*Main!$B$4)+(_xlfn.IFNA(VLOOKUP($A11,'EV Distribution'!$A$2:$B$16,2,FALSE),0)*'EV Characterization'!K$2)</f>
        <v>4.9604252812</v>
      </c>
      <c r="L11" s="2">
        <f>('[1]Pc, Winter, S1'!L11*Main!$B$4)+(_xlfn.IFNA(VLOOKUP($A11,'EV Distribution'!$A$2:$B$16,2,FALSE),0)*'EV Characterization'!L$2)</f>
        <v>4.8429415245400005</v>
      </c>
      <c r="M11" s="2">
        <f>('[1]Pc, Winter, S1'!M11*Main!$B$4)+(_xlfn.IFNA(VLOOKUP($A11,'EV Distribution'!$A$2:$B$16,2,FALSE),0)*'EV Characterization'!M$2)</f>
        <v>4.8298877738000003</v>
      </c>
      <c r="N11" s="2">
        <f>('[1]Pc, Winter, S1'!N11*Main!$B$4)+(_xlfn.IFNA(VLOOKUP($A11,'EV Distribution'!$A$2:$B$16,2,FALSE),0)*'EV Characterization'!N$2)</f>
        <v>4.8168340230600002</v>
      </c>
      <c r="O11" s="2">
        <f>('[1]Pc, Winter, S1'!O11*Main!$B$4)+(_xlfn.IFNA(VLOOKUP($A11,'EV Distribution'!$A$2:$B$16,2,FALSE),0)*'EV Characterization'!O$2)</f>
        <v>4.6079740112199996</v>
      </c>
      <c r="P11" s="2">
        <f>('[1]Pc, Winter, S1'!P11*Main!$B$4)+(_xlfn.IFNA(VLOOKUP($A11,'EV Distribution'!$A$2:$B$16,2,FALSE),0)*'EV Characterization'!P$2)</f>
        <v>4.4643827530799998</v>
      </c>
      <c r="Q11" s="2">
        <f>('[1]Pc, Winter, S1'!Q11*Main!$B$4)+(_xlfn.IFNA(VLOOKUP($A11,'EV Distribution'!$A$2:$B$16,2,FALSE),0)*'EV Characterization'!Q$2)</f>
        <v>4.2033077382800004</v>
      </c>
      <c r="R11" s="2">
        <f>('[1]Pc, Winter, S1'!R11*Main!$B$4)+(_xlfn.IFNA(VLOOKUP($A11,'EV Distribution'!$A$2:$B$16,2,FALSE),0)*'EV Characterization'!R$2)</f>
        <v>4.4252215008600002</v>
      </c>
      <c r="S11" s="2">
        <f>('[1]Pc, Winter, S1'!S11*Main!$B$4)+(_xlfn.IFNA(VLOOKUP($A11,'EV Distribution'!$A$2:$B$16,2,FALSE),0)*'EV Characterization'!S$2)</f>
        <v>5.03874778564</v>
      </c>
      <c r="T11" s="2">
        <f>('[1]Pc, Winter, S1'!T11*Main!$B$4)+(_xlfn.IFNA(VLOOKUP($A11,'EV Distribution'!$A$2:$B$16,2,FALSE),0)*'EV Characterization'!T$2)</f>
        <v>4.9212640289800005</v>
      </c>
      <c r="U11" s="2">
        <f>('[1]Pc, Winter, S1'!U11*Main!$B$4)+(_xlfn.IFNA(VLOOKUP($A11,'EV Distribution'!$A$2:$B$16,2,FALSE),0)*'EV Characterization'!U$2)</f>
        <v>4.7385115186200002</v>
      </c>
      <c r="V11" s="2">
        <f>('[1]Pc, Winter, S1'!V11*Main!$B$4)+(_xlfn.IFNA(VLOOKUP($A11,'EV Distribution'!$A$2:$B$16,2,FALSE),0)*'EV Characterization'!V$2)</f>
        <v>4.5557590082600008</v>
      </c>
      <c r="W11" s="2">
        <f>('[1]Pc, Winter, S1'!W11*Main!$B$4)+(_xlfn.IFNA(VLOOKUP($A11,'EV Distribution'!$A$2:$B$16,2,FALSE),0)*'EV Characterization'!W$2)</f>
        <v>4.2946839934600005</v>
      </c>
      <c r="X11" s="2">
        <f>('[1]Pc, Winter, S1'!X11*Main!$B$4)+(_xlfn.IFNA(VLOOKUP($A11,'EV Distribution'!$A$2:$B$16,2,FALSE),0)*'EV Characterization'!X$2)</f>
        <v>3.7594802131200002</v>
      </c>
      <c r="Y11" s="2">
        <f>('[1]Pc, Winter, S1'!Y11*Main!$B$4)+(_xlfn.IFNA(VLOOKUP($A11,'EV Distribution'!$A$2:$B$16,2,FALSE),0)*'EV Characterization'!Y$2)</f>
        <v>3.30259893722</v>
      </c>
    </row>
    <row r="12" spans="1:25" x14ac:dyDescent="0.3">
      <c r="A12">
        <v>11</v>
      </c>
      <c r="B12" s="2">
        <f>('[1]Pc, Winter, S1'!B12*Main!$B$4)+(_xlfn.IFNA(VLOOKUP($A12,'EV Distribution'!$A$2:$B$16,2,FALSE),0)*'EV Characterization'!B$2)</f>
        <v>1.00513880698</v>
      </c>
      <c r="C12" s="2">
        <f>('[1]Pc, Winter, S1'!C12*Main!$B$4)+(_xlfn.IFNA(VLOOKUP($A12,'EV Distribution'!$A$2:$B$16,2,FALSE),0)*'EV Characterization'!C$2)</f>
        <v>0.92681630254000003</v>
      </c>
      <c r="D12" s="2">
        <f>('[1]Pc, Winter, S1'!D12*Main!$B$4)+(_xlfn.IFNA(VLOOKUP($A12,'EV Distribution'!$A$2:$B$16,2,FALSE),0)*'EV Characterization'!D$2)</f>
        <v>0.8746012995800001</v>
      </c>
      <c r="E12" s="2">
        <f>('[1]Pc, Winter, S1'!E12*Main!$B$4)+(_xlfn.IFNA(VLOOKUP($A12,'EV Distribution'!$A$2:$B$16,2,FALSE),0)*'EV Characterization'!E$2)</f>
        <v>0.8746012995800001</v>
      </c>
      <c r="F12" s="2">
        <f>('[1]Pc, Winter, S1'!F12*Main!$B$4)+(_xlfn.IFNA(VLOOKUP($A12,'EV Distribution'!$A$2:$B$16,2,FALSE),0)*'EV Characterization'!F$2)</f>
        <v>0.90070880105999995</v>
      </c>
      <c r="G12" s="2">
        <f>('[1]Pc, Winter, S1'!G12*Main!$B$4)+(_xlfn.IFNA(VLOOKUP($A12,'EV Distribution'!$A$2:$B$16,2,FALSE),0)*'EV Characterization'!G$2)</f>
        <v>1.12262256364</v>
      </c>
      <c r="H12" s="2">
        <f>('[1]Pc, Winter, S1'!H12*Main!$B$4)+(_xlfn.IFNA(VLOOKUP($A12,'EV Distribution'!$A$2:$B$16,2,FALSE),0)*'EV Characterization'!H$2)</f>
        <v>1.5011813351000001</v>
      </c>
      <c r="I12" s="2">
        <f>('[1]Pc, Winter, S1'!I12*Main!$B$4)+(_xlfn.IFNA(VLOOKUP($A12,'EV Distribution'!$A$2:$B$16,2,FALSE),0)*'EV Characterization'!I$2)</f>
        <v>1.6578263439800001</v>
      </c>
      <c r="J12" s="2">
        <f>('[1]Pc, Winter, S1'!J12*Main!$B$4)+(_xlfn.IFNA(VLOOKUP($A12,'EV Distribution'!$A$2:$B$16,2,FALSE),0)*'EV Characterization'!J$2)</f>
        <v>1.31842882474</v>
      </c>
      <c r="K12" s="2">
        <f>('[1]Pc, Winter, S1'!K12*Main!$B$4)+(_xlfn.IFNA(VLOOKUP($A12,'EV Distribution'!$A$2:$B$16,2,FALSE),0)*'EV Characterization'!K$2)</f>
        <v>0.91376255179999999</v>
      </c>
      <c r="L12" s="2">
        <f>('[1]Pc, Winter, S1'!L12*Main!$B$4)+(_xlfn.IFNA(VLOOKUP($A12,'EV Distribution'!$A$2:$B$16,2,FALSE),0)*'EV Characterization'!L$2)</f>
        <v>1.7883638513800002</v>
      </c>
      <c r="M12" s="2">
        <f>('[1]Pc, Winter, S1'!M12*Main!$B$4)+(_xlfn.IFNA(VLOOKUP($A12,'EV Distribution'!$A$2:$B$16,2,FALSE),0)*'EV Characterization'!M$2)</f>
        <v>1.8014176021199999</v>
      </c>
      <c r="N12" s="2">
        <f>('[1]Pc, Winter, S1'!N12*Main!$B$4)+(_xlfn.IFNA(VLOOKUP($A12,'EV Distribution'!$A$2:$B$16,2,FALSE),0)*'EV Characterization'!N$2)</f>
        <v>1.7361488484200003</v>
      </c>
      <c r="O12" s="2">
        <f>('[1]Pc, Winter, S1'!O12*Main!$B$4)+(_xlfn.IFNA(VLOOKUP($A12,'EV Distribution'!$A$2:$B$16,2,FALSE),0)*'EV Characterization'!O$2)</f>
        <v>1.6708800947200002</v>
      </c>
      <c r="P12" s="2">
        <f>('[1]Pc, Winter, S1'!P12*Main!$B$4)+(_xlfn.IFNA(VLOOKUP($A12,'EV Distribution'!$A$2:$B$16,2,FALSE),0)*'EV Characterization'!P$2)</f>
        <v>1.55339633806</v>
      </c>
      <c r="Q12" s="2">
        <f>('[1]Pc, Winter, S1'!Q12*Main!$B$4)+(_xlfn.IFNA(VLOOKUP($A12,'EV Distribution'!$A$2:$B$16,2,FALSE),0)*'EV Characterization'!Q$2)</f>
        <v>1.6056113410200001</v>
      </c>
      <c r="R12" s="2">
        <f>('[1]Pc, Winter, S1'!R12*Main!$B$4)+(_xlfn.IFNA(VLOOKUP($A12,'EV Distribution'!$A$2:$B$16,2,FALSE),0)*'EV Characterization'!R$2)</f>
        <v>1.7361488484200003</v>
      </c>
      <c r="S12" s="2">
        <f>('[1]Pc, Winter, S1'!S12*Main!$B$4)+(_xlfn.IFNA(VLOOKUP($A12,'EV Distribution'!$A$2:$B$16,2,FALSE),0)*'EV Characterization'!S$2)</f>
        <v>2.0886001184</v>
      </c>
      <c r="T12" s="2">
        <f>('[1]Pc, Winter, S1'!T12*Main!$B$4)+(_xlfn.IFNA(VLOOKUP($A12,'EV Distribution'!$A$2:$B$16,2,FALSE),0)*'EV Characterization'!T$2)</f>
        <v>1.97111636174</v>
      </c>
      <c r="U12" s="2">
        <f>('[1]Pc, Winter, S1'!U12*Main!$B$4)+(_xlfn.IFNA(VLOOKUP($A12,'EV Distribution'!$A$2:$B$16,2,FALSE),0)*'EV Characterization'!U$2)</f>
        <v>1.8405788543399999</v>
      </c>
      <c r="V12" s="2">
        <f>('[1]Pc, Winter, S1'!V12*Main!$B$4)+(_xlfn.IFNA(VLOOKUP($A12,'EV Distribution'!$A$2:$B$16,2,FALSE),0)*'EV Characterization'!V$2)</f>
        <v>1.7753101006400003</v>
      </c>
      <c r="W12" s="2">
        <f>('[1]Pc, Winter, S1'!W12*Main!$B$4)+(_xlfn.IFNA(VLOOKUP($A12,'EV Distribution'!$A$2:$B$16,2,FALSE),0)*'EV Characterization'!W$2)</f>
        <v>1.7622563499000001</v>
      </c>
      <c r="X12" s="2">
        <f>('[1]Pc, Winter, S1'!X12*Main!$B$4)+(_xlfn.IFNA(VLOOKUP($A12,'EV Distribution'!$A$2:$B$16,2,FALSE),0)*'EV Characterization'!X$2)</f>
        <v>1.55339633806</v>
      </c>
      <c r="Y12" s="2">
        <f>('[1]Pc, Winter, S1'!Y12*Main!$B$4)+(_xlfn.IFNA(VLOOKUP($A12,'EV Distribution'!$A$2:$B$16,2,FALSE),0)*'EV Characterization'!Y$2)</f>
        <v>1.3314825754800002</v>
      </c>
    </row>
    <row r="13" spans="1:25" x14ac:dyDescent="0.3">
      <c r="A13">
        <v>12</v>
      </c>
      <c r="B13" s="2">
        <f>('[1]Pc, Winter, S1'!B13*Main!$B$4)+(_xlfn.IFNA(VLOOKUP($A13,'EV Distribution'!$A$2:$B$16,2,FALSE),0)*'EV Characterization'!B$2)</f>
        <v>5.0256940349000008</v>
      </c>
      <c r="C13" s="2">
        <f>('[1]Pc, Winter, S1'!C13*Main!$B$4)+(_xlfn.IFNA(VLOOKUP($A13,'EV Distribution'!$A$2:$B$16,2,FALSE),0)*'EV Characterization'!C$2)</f>
        <v>4.9995865334200005</v>
      </c>
      <c r="D13" s="2">
        <f>('[1]Pc, Winter, S1'!D13*Main!$B$4)+(_xlfn.IFNA(VLOOKUP($A13,'EV Distribution'!$A$2:$B$16,2,FALSE),0)*'EV Characterization'!D$2)</f>
        <v>4.9995865334200005</v>
      </c>
      <c r="E13" s="2">
        <f>('[1]Pc, Winter, S1'!E13*Main!$B$4)+(_xlfn.IFNA(VLOOKUP($A13,'EV Distribution'!$A$2:$B$16,2,FALSE),0)*'EV Characterization'!E$2)</f>
        <v>5.1431777915600003</v>
      </c>
      <c r="F13" s="2">
        <f>('[1]Pc, Winter, S1'!F13*Main!$B$4)+(_xlfn.IFNA(VLOOKUP($A13,'EV Distribution'!$A$2:$B$16,2,FALSE),0)*'EV Characterization'!F$2)</f>
        <v>5.11707029008</v>
      </c>
      <c r="G13" s="2">
        <f>('[1]Pc, Winter, S1'!G13*Main!$B$4)+(_xlfn.IFNA(VLOOKUP($A13,'EV Distribution'!$A$2:$B$16,2,FALSE),0)*'EV Characterization'!G$2)</f>
        <v>5.2606615482200008</v>
      </c>
      <c r="H13" s="2">
        <f>('[1]Pc, Winter, S1'!H13*Main!$B$4)+(_xlfn.IFNA(VLOOKUP($A13,'EV Distribution'!$A$2:$B$16,2,FALSE),0)*'EV Characterization'!H$2)</f>
        <v>5.4564678093200003</v>
      </c>
      <c r="I13" s="2">
        <f>('[1]Pc, Winter, S1'!I13*Main!$B$4)+(_xlfn.IFNA(VLOOKUP($A13,'EV Distribution'!$A$2:$B$16,2,FALSE),0)*'EV Characterization'!I$2)</f>
        <v>5.2867690497000002</v>
      </c>
      <c r="J13" s="2">
        <f>('[1]Pc, Winter, S1'!J13*Main!$B$4)+(_xlfn.IFNA(VLOOKUP($A13,'EV Distribution'!$A$2:$B$16,2,FALSE),0)*'EV Characterization'!J$2)</f>
        <v>4.4121677501200001</v>
      </c>
      <c r="K13" s="2">
        <f>('[1]Pc, Winter, S1'!K13*Main!$B$4)+(_xlfn.IFNA(VLOOKUP($A13,'EV Distribution'!$A$2:$B$16,2,FALSE),0)*'EV Characterization'!K$2)</f>
        <v>4.2294152397600007</v>
      </c>
      <c r="L13" s="2">
        <f>('[1]Pc, Winter, S1'!L13*Main!$B$4)+(_xlfn.IFNA(VLOOKUP($A13,'EV Distribution'!$A$2:$B$16,2,FALSE),0)*'EV Characterization'!L$2)</f>
        <v>5.7567040763400001</v>
      </c>
      <c r="M13" s="2">
        <f>('[1]Pc, Winter, S1'!M13*Main!$B$4)+(_xlfn.IFNA(VLOOKUP($A13,'EV Distribution'!$A$2:$B$16,2,FALSE),0)*'EV Characterization'!M$2)</f>
        <v>5.2476077974799997</v>
      </c>
      <c r="N13" s="2">
        <f>('[1]Pc, Winter, S1'!N13*Main!$B$4)+(_xlfn.IFNA(VLOOKUP($A13,'EV Distribution'!$A$2:$B$16,2,FALSE),0)*'EV Characterization'!N$2)</f>
        <v>5.3259303019200006</v>
      </c>
      <c r="O13" s="2">
        <f>('[1]Pc, Winter, S1'!O13*Main!$B$4)+(_xlfn.IFNA(VLOOKUP($A13,'EV Distribution'!$A$2:$B$16,2,FALSE),0)*'EV Characterization'!O$2)</f>
        <v>5.4434140585800002</v>
      </c>
      <c r="P13" s="2">
        <f>('[1]Pc, Winter, S1'!P13*Main!$B$4)+(_xlfn.IFNA(VLOOKUP($A13,'EV Distribution'!$A$2:$B$16,2,FALSE),0)*'EV Characterization'!P$2)</f>
        <v>5.5608978152399997</v>
      </c>
      <c r="Q13" s="2">
        <f>('[1]Pc, Winter, S1'!Q13*Main!$B$4)+(_xlfn.IFNA(VLOOKUP($A13,'EV Distribution'!$A$2:$B$16,2,FALSE),0)*'EV Characterization'!Q$2)</f>
        <v>5.7436503256000009</v>
      </c>
      <c r="R13" s="2">
        <f>('[1]Pc, Winter, S1'!R13*Main!$B$4)+(_xlfn.IFNA(VLOOKUP($A13,'EV Distribution'!$A$2:$B$16,2,FALSE),0)*'EV Characterization'!R$2)</f>
        <v>6.3571766103800007</v>
      </c>
      <c r="S13" s="2">
        <f>('[1]Pc, Winter, S1'!S13*Main!$B$4)+(_xlfn.IFNA(VLOOKUP($A13,'EV Distribution'!$A$2:$B$16,2,FALSE),0)*'EV Characterization'!S$2)</f>
        <v>6.5399291207400001</v>
      </c>
      <c r="T13" s="2">
        <f>('[1]Pc, Winter, S1'!T13*Main!$B$4)+(_xlfn.IFNA(VLOOKUP($A13,'EV Distribution'!$A$2:$B$16,2,FALSE),0)*'EV Characterization'!T$2)</f>
        <v>6.1222090970600007</v>
      </c>
      <c r="U13" s="2">
        <f>('[1]Pc, Winter, S1'!U13*Main!$B$4)+(_xlfn.IFNA(VLOOKUP($A13,'EV Distribution'!$A$2:$B$16,2,FALSE),0)*'EV Characterization'!U$2)</f>
        <v>5.7958653285600006</v>
      </c>
      <c r="V13" s="2">
        <f>('[1]Pc, Winter, S1'!V13*Main!$B$4)+(_xlfn.IFNA(VLOOKUP($A13,'EV Distribution'!$A$2:$B$16,2,FALSE),0)*'EV Characterization'!V$2)</f>
        <v>5.8872415837399998</v>
      </c>
      <c r="W13" s="2">
        <f>('[1]Pc, Winter, S1'!W13*Main!$B$4)+(_xlfn.IFNA(VLOOKUP($A13,'EV Distribution'!$A$2:$B$16,2,FALSE),0)*'EV Characterization'!W$2)</f>
        <v>5.8741878330000006</v>
      </c>
      <c r="X13" s="2">
        <f>('[1]Pc, Winter, S1'!X13*Main!$B$4)+(_xlfn.IFNA(VLOOKUP($A13,'EV Distribution'!$A$2:$B$16,2,FALSE),0)*'EV Characterization'!X$2)</f>
        <v>5.90029533448</v>
      </c>
      <c r="Y13" s="2">
        <f>('[1]Pc, Winter, S1'!Y13*Main!$B$4)+(_xlfn.IFNA(VLOOKUP($A13,'EV Distribution'!$A$2:$B$16,2,FALSE),0)*'EV Characterization'!Y$2)</f>
        <v>6.1874778507600006</v>
      </c>
    </row>
    <row r="14" spans="1:25" x14ac:dyDescent="0.3">
      <c r="A14">
        <v>13</v>
      </c>
      <c r="B14" s="2">
        <f>('[1]Pc, Winter, S1'!B14*Main!$B$4)+(_xlfn.IFNA(VLOOKUP($A14,'EV Distribution'!$A$2:$B$16,2,FALSE),0)*'EV Characterization'!B$2)</f>
        <v>11.317601891580001</v>
      </c>
      <c r="C14" s="2">
        <f>('[1]Pc, Winter, S1'!C14*Main!$B$4)+(_xlfn.IFNA(VLOOKUP($A14,'EV Distribution'!$A$2:$B$16,2,FALSE),0)*'EV Characterization'!C$2)</f>
        <v>10.912935618640001</v>
      </c>
      <c r="D14" s="2">
        <f>('[1]Pc, Winter, S1'!D14*Main!$B$4)+(_xlfn.IFNA(VLOOKUP($A14,'EV Distribution'!$A$2:$B$16,2,FALSE),0)*'EV Characterization'!D$2)</f>
        <v>11.082634378260002</v>
      </c>
      <c r="E14" s="2">
        <f>('[1]Pc, Winter, S1'!E14*Main!$B$4)+(_xlfn.IFNA(VLOOKUP($A14,'EV Distribution'!$A$2:$B$16,2,FALSE),0)*'EV Characterization'!E$2)</f>
        <v>11.213171885660001</v>
      </c>
      <c r="F14" s="2">
        <f>('[1]Pc, Winter, S1'!F14*Main!$B$4)+(_xlfn.IFNA(VLOOKUP($A14,'EV Distribution'!$A$2:$B$16,2,FALSE),0)*'EV Characterization'!F$2)</f>
        <v>11.395924396020002</v>
      </c>
      <c r="G14" s="2">
        <f>('[1]Pc, Winter, S1'!G14*Main!$B$4)+(_xlfn.IFNA(VLOOKUP($A14,'EV Distribution'!$A$2:$B$16,2,FALSE),0)*'EV Characterization'!G$2)</f>
        <v>11.67005316156</v>
      </c>
      <c r="H14" s="2">
        <f>('[1]Pc, Winter, S1'!H14*Main!$B$4)+(_xlfn.IFNA(VLOOKUP($A14,'EV Distribution'!$A$2:$B$16,2,FALSE),0)*'EV Characterization'!H$2)</f>
        <v>14.424394567700002</v>
      </c>
      <c r="I14" s="2">
        <f>('[1]Pc, Winter, S1'!I14*Main!$B$4)+(_xlfn.IFNA(VLOOKUP($A14,'EV Distribution'!$A$2:$B$16,2,FALSE),0)*'EV Characterization'!I$2)</f>
        <v>15.1423508584</v>
      </c>
      <c r="J14" s="2">
        <f>('[1]Pc, Winter, S1'!J14*Main!$B$4)+(_xlfn.IFNA(VLOOKUP($A14,'EV Distribution'!$A$2:$B$16,2,FALSE),0)*'EV Characterization'!J$2)</f>
        <v>15.416479623940001</v>
      </c>
      <c r="K14" s="2">
        <f>('[1]Pc, Winter, S1'!K14*Main!$B$4)+(_xlfn.IFNA(VLOOKUP($A14,'EV Distribution'!$A$2:$B$16,2,FALSE),0)*'EV Characterization'!K$2)</f>
        <v>15.037920852480001</v>
      </c>
      <c r="L14" s="2">
        <f>('[1]Pc, Winter, S1'!L14*Main!$B$4)+(_xlfn.IFNA(VLOOKUP($A14,'EV Distribution'!$A$2:$B$16,2,FALSE),0)*'EV Characterization'!L$2)</f>
        <v>14.82906084064</v>
      </c>
      <c r="M14" s="2">
        <f>('[1]Pc, Winter, S1'!M14*Main!$B$4)+(_xlfn.IFNA(VLOOKUP($A14,'EV Distribution'!$A$2:$B$16,2,FALSE),0)*'EV Characterization'!M$2)</f>
        <v>15.377318371719999</v>
      </c>
      <c r="N14" s="2">
        <f>('[1]Pc, Winter, S1'!N14*Main!$B$4)+(_xlfn.IFNA(VLOOKUP($A14,'EV Distribution'!$A$2:$B$16,2,FALSE),0)*'EV Characterization'!N$2)</f>
        <v>15.912522152060001</v>
      </c>
      <c r="O14" s="2">
        <f>('[1]Pc, Winter, S1'!O14*Main!$B$4)+(_xlfn.IFNA(VLOOKUP($A14,'EV Distribution'!$A$2:$B$16,2,FALSE),0)*'EV Characterization'!O$2)</f>
        <v>15.403425873200002</v>
      </c>
      <c r="P14" s="2">
        <f>('[1]Pc, Winter, S1'!P14*Main!$B$4)+(_xlfn.IFNA(VLOOKUP($A14,'EV Distribution'!$A$2:$B$16,2,FALSE),0)*'EV Characterization'!P$2)</f>
        <v>15.129297107660001</v>
      </c>
      <c r="Q14" s="2">
        <f>('[1]Pc, Winter, S1'!Q14*Main!$B$4)+(_xlfn.IFNA(VLOOKUP($A14,'EV Distribution'!$A$2:$B$16,2,FALSE),0)*'EV Characterization'!Q$2)</f>
        <v>15.298995867280002</v>
      </c>
      <c r="R14" s="2">
        <f>('[1]Pc, Winter, S1'!R14*Main!$B$4)+(_xlfn.IFNA(VLOOKUP($A14,'EV Distribution'!$A$2:$B$16,2,FALSE),0)*'EV Characterization'!R$2)</f>
        <v>14.80295333916</v>
      </c>
      <c r="S14" s="2">
        <f>('[1]Pc, Winter, S1'!S14*Main!$B$4)+(_xlfn.IFNA(VLOOKUP($A14,'EV Distribution'!$A$2:$B$16,2,FALSE),0)*'EV Characterization'!S$2)</f>
        <v>15.4686946269</v>
      </c>
      <c r="T14" s="2">
        <f>('[1]Pc, Winter, S1'!T14*Main!$B$4)+(_xlfn.IFNA(VLOOKUP($A14,'EV Distribution'!$A$2:$B$16,2,FALSE),0)*'EV Characterization'!T$2)</f>
        <v>14.93349084656</v>
      </c>
      <c r="U14" s="2">
        <f>('[1]Pc, Winter, S1'!U14*Main!$B$4)+(_xlfn.IFNA(VLOOKUP($A14,'EV Distribution'!$A$2:$B$16,2,FALSE),0)*'EV Characterization'!U$2)</f>
        <v>14.071943297720001</v>
      </c>
      <c r="V14" s="2">
        <f>('[1]Pc, Winter, S1'!V14*Main!$B$4)+(_xlfn.IFNA(VLOOKUP($A14,'EV Distribution'!$A$2:$B$16,2,FALSE),0)*'EV Characterization'!V$2)</f>
        <v>14.241642057340002</v>
      </c>
      <c r="W14" s="2">
        <f>('[1]Pc, Winter, S1'!W14*Main!$B$4)+(_xlfn.IFNA(VLOOKUP($A14,'EV Distribution'!$A$2:$B$16,2,FALSE),0)*'EV Characterization'!W$2)</f>
        <v>13.823922033660001</v>
      </c>
      <c r="X14" s="2">
        <f>('[1]Pc, Winter, S1'!X14*Main!$B$4)+(_xlfn.IFNA(VLOOKUP($A14,'EV Distribution'!$A$2:$B$16,2,FALSE),0)*'EV Characterization'!X$2)</f>
        <v>12.2052569419</v>
      </c>
      <c r="Y14" s="2">
        <f>('[1]Pc, Winter, S1'!Y14*Main!$B$4)+(_xlfn.IFNA(VLOOKUP($A14,'EV Distribution'!$A$2:$B$16,2,FALSE),0)*'EV Characterization'!Y$2)</f>
        <v>11.813644419700001</v>
      </c>
    </row>
    <row r="15" spans="1:25" x14ac:dyDescent="0.3">
      <c r="A15">
        <v>14</v>
      </c>
      <c r="B15" s="2">
        <f>('[1]Pc, Winter, S1'!B15*Main!$B$4)+(_xlfn.IFNA(VLOOKUP($A15,'EV Distribution'!$A$2:$B$16,2,FALSE),0)*'EV Characterization'!B$2)</f>
        <v>-0.21483083924000007</v>
      </c>
      <c r="C15" s="2">
        <f>('[1]Pc, Winter, S1'!C15*Main!$B$4)+(_xlfn.IFNA(VLOOKUP($A15,'EV Distribution'!$A$2:$B$16,2,FALSE),0)*'EV Characterization'!C$2)</f>
        <v>-0.19102457775999998</v>
      </c>
      <c r="D15" s="2">
        <f>('[1]Pc, Winter, S1'!D15*Main!$B$4)+(_xlfn.IFNA(VLOOKUP($A15,'EV Distribution'!$A$2:$B$16,2,FALSE),0)*'EV Characterization'!D$2)</f>
        <v>-0.20199414702000007</v>
      </c>
      <c r="E15" s="2">
        <f>('[1]Pc, Winter, S1'!E15*Main!$B$4)+(_xlfn.IFNA(VLOOKUP($A15,'EV Distribution'!$A$2:$B$16,2,FALSE),0)*'EV Characterization'!E$2)</f>
        <v>-0.20567714702000006</v>
      </c>
      <c r="F15" s="2">
        <f>('[1]Pc, Winter, S1'!F15*Main!$B$4)+(_xlfn.IFNA(VLOOKUP($A15,'EV Distribution'!$A$2:$B$16,2,FALSE),0)*'EV Characterization'!F$2)</f>
        <v>-0.23487259775999997</v>
      </c>
      <c r="G15" s="2">
        <f>('[1]Pc, Winter, S1'!G15*Main!$B$4)+(_xlfn.IFNA(VLOOKUP($A15,'EV Distribution'!$A$2:$B$16,2,FALSE),0)*'EV Characterization'!G$2)</f>
        <v>-0.28327760072000008</v>
      </c>
      <c r="H15" s="2">
        <f>('[1]Pc, Winter, S1'!H15*Main!$B$4)+(_xlfn.IFNA(VLOOKUP($A15,'EV Distribution'!$A$2:$B$16,2,FALSE),0)*'EV Characterization'!H$2)</f>
        <v>-0.38283149738</v>
      </c>
      <c r="I15" s="2">
        <f>('[1]Pc, Winter, S1'!I15*Main!$B$4)+(_xlfn.IFNA(VLOOKUP($A15,'EV Distribution'!$A$2:$B$16,2,FALSE),0)*'EV Characterization'!I$2)</f>
        <v>-0.55110371256000001</v>
      </c>
      <c r="J15" s="2">
        <f>('[1]Pc, Winter, S1'!J15*Main!$B$4)+(_xlfn.IFNA(VLOOKUP($A15,'EV Distribution'!$A$2:$B$16,2,FALSE),0)*'EV Characterization'!J$2)</f>
        <v>-0.60510179551999999</v>
      </c>
      <c r="K15" s="2">
        <f>('[1]Pc, Winter, S1'!K15*Main!$B$4)+(_xlfn.IFNA(VLOOKUP($A15,'EV Distribution'!$A$2:$B$16,2,FALSE),0)*'EV Characterization'!K$2)</f>
        <v>-0.62561621700000003</v>
      </c>
      <c r="L15" s="2">
        <f>('[1]Pc, Winter, S1'!L15*Main!$B$4)+(_xlfn.IFNA(VLOOKUP($A15,'EV Distribution'!$A$2:$B$16,2,FALSE),0)*'EV Characterization'!L$2)</f>
        <v>-0.56910284330000005</v>
      </c>
      <c r="M15" s="2">
        <f>('[1]Pc, Winter, S1'!M15*Main!$B$4)+(_xlfn.IFNA(VLOOKUP($A15,'EV Distribution'!$A$2:$B$16,2,FALSE),0)*'EV Characterization'!M$2)</f>
        <v>-0.56974292330000009</v>
      </c>
      <c r="N15" s="2">
        <f>('[1]Pc, Winter, S1'!N15*Main!$B$4)+(_xlfn.IFNA(VLOOKUP($A15,'EV Distribution'!$A$2:$B$16,2,FALSE),0)*'EV Characterization'!N$2)</f>
        <v>-0.59212424478000003</v>
      </c>
      <c r="O15" s="2">
        <f>('[1]Pc, Winter, S1'!O15*Main!$B$4)+(_xlfn.IFNA(VLOOKUP($A15,'EV Distribution'!$A$2:$B$16,2,FALSE),0)*'EV Characterization'!O$2)</f>
        <v>-0.57750839404000009</v>
      </c>
      <c r="P15" s="2">
        <f>('[1]Pc, Winter, S1'!P15*Main!$B$4)+(_xlfn.IFNA(VLOOKUP($A15,'EV Distribution'!$A$2:$B$16,2,FALSE),0)*'EV Characterization'!P$2)</f>
        <v>-0.55319921256000004</v>
      </c>
      <c r="Q15" s="2">
        <f>('[1]Pc, Winter, S1'!Q15*Main!$B$4)+(_xlfn.IFNA(VLOOKUP($A15,'EV Distribution'!$A$2:$B$16,2,FALSE),0)*'EV Characterization'!Q$2)</f>
        <v>-0.53686378182000005</v>
      </c>
      <c r="R15" s="2">
        <f>('[1]Pc, Winter, S1'!R15*Main!$B$4)+(_xlfn.IFNA(VLOOKUP($A15,'EV Distribution'!$A$2:$B$16,2,FALSE),0)*'EV Characterization'!R$2)</f>
        <v>-0.60112669551999998</v>
      </c>
      <c r="S15" s="2">
        <f>('[1]Pc, Winter, S1'!S15*Main!$B$4)+(_xlfn.IFNA(VLOOKUP($A15,'EV Distribution'!$A$2:$B$16,2,FALSE),0)*'EV Characterization'!S$2)</f>
        <v>-0.64363381848000012</v>
      </c>
      <c r="T15" s="2">
        <f>('[1]Pc, Winter, S1'!T15*Main!$B$4)+(_xlfn.IFNA(VLOOKUP($A15,'EV Distribution'!$A$2:$B$16,2,FALSE),0)*'EV Characterization'!T$2)</f>
        <v>-0.64219548774000013</v>
      </c>
      <c r="U15" s="2">
        <f>('[1]Pc, Winter, S1'!U15*Main!$B$4)+(_xlfn.IFNA(VLOOKUP($A15,'EV Distribution'!$A$2:$B$16,2,FALSE),0)*'EV Characterization'!U$2)</f>
        <v>-0.60429407551999992</v>
      </c>
      <c r="V15" s="2">
        <f>('[1]Pc, Winter, S1'!V15*Main!$B$4)+(_xlfn.IFNA(VLOOKUP($A15,'EV Distribution'!$A$2:$B$16,2,FALSE),0)*'EV Characterization'!V$2)</f>
        <v>-0.59937917551999997</v>
      </c>
      <c r="W15" s="2">
        <f>('[1]Pc, Winter, S1'!W15*Main!$B$4)+(_xlfn.IFNA(VLOOKUP($A15,'EV Distribution'!$A$2:$B$16,2,FALSE),0)*'EV Characterization'!W$2)</f>
        <v>-0.54850783256000002</v>
      </c>
      <c r="X15" s="2">
        <f>('[1]Pc, Winter, S1'!X15*Main!$B$4)+(_xlfn.IFNA(VLOOKUP($A15,'EV Distribution'!$A$2:$B$16,2,FALSE),0)*'EV Characterization'!X$2)</f>
        <v>-0.38634685738000002</v>
      </c>
      <c r="Y15" s="2">
        <f>('[1]Pc, Winter, S1'!Y15*Main!$B$4)+(_xlfn.IFNA(VLOOKUP($A15,'EV Distribution'!$A$2:$B$16,2,FALSE),0)*'EV Characterization'!Y$2)</f>
        <v>-0.32157917442000006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2023-07-14T16:46:19Z</dcterms:modified>
</cp:coreProperties>
</file>