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3\"/>
    </mc:Choice>
  </mc:AlternateContent>
  <xr:revisionPtr revIDLastSave="0" documentId="13_ncr:1_{A2B966D1-A8EE-492A-BEE2-B12675C106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102" r:id="rId10"/>
    <sheet name="Pc, Winter, S3" sheetId="103" r:id="rId11"/>
    <sheet name="Qc, Winter, S1" sheetId="8" r:id="rId12"/>
    <sheet name="Qc, Winter, S2" sheetId="104" r:id="rId13"/>
    <sheet name="Qc, Winter, S3" sheetId="105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106" r:id="rId19"/>
    <sheet name="Pg, Winter, S3" sheetId="107" r:id="rId20"/>
    <sheet name="Qg, Winter, S1" sheetId="74" r:id="rId21"/>
    <sheet name="Qg, Winter, S2" sheetId="108" r:id="rId22"/>
    <sheet name="Qg, Winter, S3" sheetId="109" r:id="rId23"/>
    <sheet name="GenStatus, Winter" sheetId="9" r:id="rId24"/>
    <sheet name="Pc, Summer, S1" sheetId="110" r:id="rId25"/>
    <sheet name="Pc, Summer, S2" sheetId="111" r:id="rId26"/>
    <sheet name="Pc, Summer, S3" sheetId="112" r:id="rId27"/>
    <sheet name="Qc, Summer, S1" sheetId="113" r:id="rId28"/>
    <sheet name="Qc, Summer, S2" sheetId="114" r:id="rId29"/>
    <sheet name="Qc, Summer, S3" sheetId="115" r:id="rId30"/>
    <sheet name="UpFlex, Summer" sheetId="116" r:id="rId31"/>
    <sheet name="DownFlex, Summer" sheetId="117" r:id="rId32"/>
    <sheet name="CostFlex, Summer" sheetId="118" r:id="rId33"/>
    <sheet name="Pg, Summer, S1" sheetId="119" r:id="rId34"/>
    <sheet name="Pg, Summer, S2" sheetId="120" r:id="rId35"/>
    <sheet name="Pg, Summer, S3" sheetId="121" r:id="rId36"/>
    <sheet name="Qg, Summer, S1" sheetId="122" r:id="rId37"/>
    <sheet name="Qg, Summer, S2" sheetId="123" r:id="rId38"/>
    <sheet name="Qg, Summer, S3" sheetId="124" r:id="rId39"/>
    <sheet name="GenStatus, Summer" sheetId="125" r:id="rId40"/>
  </sheets>
  <externalReferences>
    <externalReference r:id="rId41"/>
    <externalReference r:id="rId42"/>
  </externalReferences>
  <definedNames>
    <definedName name="_xlnm._FilterDatabase" localSheetId="4" hidden="1">'ES installed'!$A$1:$B$1</definedName>
    <definedName name="_xlnm._FilterDatabase" localSheetId="2" hidden="1">'PV installed'!$A$1:$B$1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5" l="1"/>
  <c r="D2" i="115"/>
  <c r="E2" i="115"/>
  <c r="F2" i="115"/>
  <c r="G2" i="115"/>
  <c r="H2" i="115"/>
  <c r="I2" i="115"/>
  <c r="J2" i="115"/>
  <c r="K2" i="115"/>
  <c r="L2" i="115"/>
  <c r="M2" i="115"/>
  <c r="N2" i="115"/>
  <c r="O2" i="115"/>
  <c r="P2" i="115"/>
  <c r="Q2" i="115"/>
  <c r="R2" i="115"/>
  <c r="S2" i="115"/>
  <c r="T2" i="115"/>
  <c r="U2" i="115"/>
  <c r="V2" i="115"/>
  <c r="W2" i="115"/>
  <c r="X2" i="115"/>
  <c r="Y2" i="115"/>
  <c r="C3" i="115"/>
  <c r="D3" i="115"/>
  <c r="E3" i="115"/>
  <c r="F3" i="115"/>
  <c r="G3" i="115"/>
  <c r="H3" i="115"/>
  <c r="I3" i="115"/>
  <c r="J3" i="115"/>
  <c r="K3" i="115"/>
  <c r="L3" i="115"/>
  <c r="M3" i="115"/>
  <c r="N3" i="115"/>
  <c r="O3" i="115"/>
  <c r="P3" i="115"/>
  <c r="Q3" i="115"/>
  <c r="R3" i="115"/>
  <c r="S3" i="115"/>
  <c r="T3" i="115"/>
  <c r="U3" i="115"/>
  <c r="V3" i="115"/>
  <c r="W3" i="115"/>
  <c r="X3" i="115"/>
  <c r="Y3" i="115"/>
  <c r="C4" i="115"/>
  <c r="D4" i="115"/>
  <c r="E4" i="115"/>
  <c r="F4" i="115"/>
  <c r="G4" i="115"/>
  <c r="H4" i="115"/>
  <c r="I4" i="115"/>
  <c r="J4" i="115"/>
  <c r="K4" i="115"/>
  <c r="L4" i="115"/>
  <c r="M4" i="115"/>
  <c r="N4" i="115"/>
  <c r="O4" i="115"/>
  <c r="P4" i="115"/>
  <c r="Q4" i="115"/>
  <c r="R4" i="115"/>
  <c r="S4" i="115"/>
  <c r="T4" i="115"/>
  <c r="U4" i="115"/>
  <c r="V4" i="115"/>
  <c r="W4" i="115"/>
  <c r="X4" i="115"/>
  <c r="Y4" i="115"/>
  <c r="C5" i="115"/>
  <c r="D5" i="115"/>
  <c r="E5" i="115"/>
  <c r="F5" i="115"/>
  <c r="G5" i="115"/>
  <c r="H5" i="115"/>
  <c r="I5" i="115"/>
  <c r="J5" i="115"/>
  <c r="K5" i="115"/>
  <c r="L5" i="115"/>
  <c r="M5" i="115"/>
  <c r="N5" i="115"/>
  <c r="O5" i="115"/>
  <c r="P5" i="115"/>
  <c r="Q5" i="115"/>
  <c r="R5" i="115"/>
  <c r="S5" i="115"/>
  <c r="T5" i="115"/>
  <c r="U5" i="115"/>
  <c r="V5" i="115"/>
  <c r="W5" i="115"/>
  <c r="X5" i="115"/>
  <c r="Y5" i="115"/>
  <c r="C6" i="115"/>
  <c r="D6" i="115"/>
  <c r="E6" i="115"/>
  <c r="F6" i="115"/>
  <c r="G6" i="115"/>
  <c r="H6" i="115"/>
  <c r="I6" i="115"/>
  <c r="J6" i="115"/>
  <c r="K6" i="115"/>
  <c r="L6" i="115"/>
  <c r="M6" i="115"/>
  <c r="N6" i="115"/>
  <c r="O6" i="115"/>
  <c r="P6" i="115"/>
  <c r="Q6" i="115"/>
  <c r="R6" i="115"/>
  <c r="S6" i="115"/>
  <c r="T6" i="115"/>
  <c r="U6" i="115"/>
  <c r="V6" i="115"/>
  <c r="W6" i="115"/>
  <c r="X6" i="115"/>
  <c r="Y6" i="115"/>
  <c r="C7" i="115"/>
  <c r="D7" i="115"/>
  <c r="E7" i="115"/>
  <c r="F7" i="115"/>
  <c r="G7" i="115"/>
  <c r="H7" i="115"/>
  <c r="I7" i="115"/>
  <c r="J7" i="115"/>
  <c r="K7" i="115"/>
  <c r="L7" i="115"/>
  <c r="M7" i="115"/>
  <c r="N7" i="115"/>
  <c r="O7" i="115"/>
  <c r="P7" i="115"/>
  <c r="Q7" i="115"/>
  <c r="R7" i="115"/>
  <c r="S7" i="115"/>
  <c r="T7" i="115"/>
  <c r="U7" i="115"/>
  <c r="V7" i="115"/>
  <c r="W7" i="115"/>
  <c r="X7" i="115"/>
  <c r="Y7" i="115"/>
  <c r="C8" i="115"/>
  <c r="D8" i="115"/>
  <c r="E8" i="115"/>
  <c r="F8" i="115"/>
  <c r="G8" i="115"/>
  <c r="H8" i="115"/>
  <c r="I8" i="115"/>
  <c r="J8" i="115"/>
  <c r="K8" i="115"/>
  <c r="L8" i="115"/>
  <c r="M8" i="115"/>
  <c r="N8" i="115"/>
  <c r="O8" i="115"/>
  <c r="P8" i="115"/>
  <c r="Q8" i="115"/>
  <c r="R8" i="115"/>
  <c r="S8" i="115"/>
  <c r="T8" i="115"/>
  <c r="U8" i="115"/>
  <c r="V8" i="115"/>
  <c r="W8" i="115"/>
  <c r="X8" i="115"/>
  <c r="Y8" i="115"/>
  <c r="C9" i="115"/>
  <c r="D9" i="115"/>
  <c r="E9" i="115"/>
  <c r="F9" i="115"/>
  <c r="G9" i="115"/>
  <c r="H9" i="115"/>
  <c r="I9" i="115"/>
  <c r="J9" i="115"/>
  <c r="K9" i="115"/>
  <c r="L9" i="115"/>
  <c r="M9" i="115"/>
  <c r="N9" i="115"/>
  <c r="O9" i="115"/>
  <c r="P9" i="115"/>
  <c r="Q9" i="115"/>
  <c r="R9" i="115"/>
  <c r="S9" i="115"/>
  <c r="T9" i="115"/>
  <c r="U9" i="115"/>
  <c r="V9" i="115"/>
  <c r="W9" i="115"/>
  <c r="X9" i="115"/>
  <c r="Y9" i="115"/>
  <c r="C10" i="115"/>
  <c r="D10" i="115"/>
  <c r="E10" i="115"/>
  <c r="F10" i="115"/>
  <c r="G10" i="115"/>
  <c r="H10" i="115"/>
  <c r="I10" i="115"/>
  <c r="J10" i="115"/>
  <c r="K10" i="115"/>
  <c r="L10" i="115"/>
  <c r="M10" i="115"/>
  <c r="N10" i="115"/>
  <c r="O10" i="115"/>
  <c r="P10" i="115"/>
  <c r="Q10" i="115"/>
  <c r="R10" i="115"/>
  <c r="S10" i="115"/>
  <c r="T10" i="115"/>
  <c r="U10" i="115"/>
  <c r="V10" i="115"/>
  <c r="W10" i="115"/>
  <c r="X10" i="115"/>
  <c r="Y10" i="115"/>
  <c r="C11" i="115"/>
  <c r="D11" i="115"/>
  <c r="E11" i="115"/>
  <c r="F11" i="115"/>
  <c r="G11" i="115"/>
  <c r="H11" i="115"/>
  <c r="I11" i="115"/>
  <c r="J11" i="115"/>
  <c r="K11" i="115"/>
  <c r="L11" i="115"/>
  <c r="M11" i="115"/>
  <c r="N11" i="115"/>
  <c r="O11" i="115"/>
  <c r="P11" i="115"/>
  <c r="Q11" i="115"/>
  <c r="R11" i="115"/>
  <c r="S11" i="115"/>
  <c r="T11" i="115"/>
  <c r="U11" i="115"/>
  <c r="V11" i="115"/>
  <c r="W11" i="115"/>
  <c r="X11" i="115"/>
  <c r="Y11" i="115"/>
  <c r="C12" i="115"/>
  <c r="D12" i="115"/>
  <c r="E12" i="115"/>
  <c r="F12" i="115"/>
  <c r="G12" i="115"/>
  <c r="H12" i="115"/>
  <c r="I12" i="115"/>
  <c r="J12" i="115"/>
  <c r="K12" i="115"/>
  <c r="L12" i="115"/>
  <c r="M12" i="115"/>
  <c r="N12" i="115"/>
  <c r="O12" i="115"/>
  <c r="P12" i="115"/>
  <c r="Q12" i="115"/>
  <c r="R12" i="115"/>
  <c r="S12" i="115"/>
  <c r="T12" i="115"/>
  <c r="U12" i="115"/>
  <c r="V12" i="115"/>
  <c r="W12" i="115"/>
  <c r="X12" i="115"/>
  <c r="Y12" i="115"/>
  <c r="C13" i="115"/>
  <c r="D13" i="115"/>
  <c r="E13" i="115"/>
  <c r="F13" i="115"/>
  <c r="G13" i="115"/>
  <c r="H13" i="115"/>
  <c r="I13" i="115"/>
  <c r="J13" i="115"/>
  <c r="K13" i="115"/>
  <c r="L13" i="115"/>
  <c r="M13" i="115"/>
  <c r="N13" i="115"/>
  <c r="O13" i="115"/>
  <c r="P13" i="115"/>
  <c r="Q13" i="115"/>
  <c r="R13" i="115"/>
  <c r="S13" i="115"/>
  <c r="T13" i="115"/>
  <c r="U13" i="115"/>
  <c r="V13" i="115"/>
  <c r="W13" i="115"/>
  <c r="X13" i="115"/>
  <c r="Y13" i="115"/>
  <c r="C14" i="115"/>
  <c r="D14" i="115"/>
  <c r="E14" i="115"/>
  <c r="F14" i="115"/>
  <c r="G14" i="115"/>
  <c r="H14" i="115"/>
  <c r="I14" i="115"/>
  <c r="J14" i="115"/>
  <c r="K14" i="115"/>
  <c r="L14" i="115"/>
  <c r="M14" i="115"/>
  <c r="N14" i="115"/>
  <c r="O14" i="115"/>
  <c r="P14" i="115"/>
  <c r="Q14" i="115"/>
  <c r="R14" i="115"/>
  <c r="S14" i="115"/>
  <c r="T14" i="115"/>
  <c r="U14" i="115"/>
  <c r="V14" i="115"/>
  <c r="W14" i="115"/>
  <c r="X14" i="115"/>
  <c r="Y14" i="115"/>
  <c r="C15" i="115"/>
  <c r="D15" i="115"/>
  <c r="E15" i="115"/>
  <c r="F15" i="115"/>
  <c r="G15" i="115"/>
  <c r="H15" i="115"/>
  <c r="I15" i="115"/>
  <c r="J15" i="115"/>
  <c r="K15" i="115"/>
  <c r="L15" i="115"/>
  <c r="M15" i="115"/>
  <c r="N15" i="115"/>
  <c r="O15" i="115"/>
  <c r="P15" i="115"/>
  <c r="Q15" i="115"/>
  <c r="R15" i="115"/>
  <c r="S15" i="115"/>
  <c r="T15" i="115"/>
  <c r="U15" i="115"/>
  <c r="V15" i="115"/>
  <c r="W15" i="115"/>
  <c r="X15" i="115"/>
  <c r="Y15" i="115"/>
  <c r="B3" i="115"/>
  <c r="B4" i="115"/>
  <c r="B5" i="115"/>
  <c r="B6" i="115"/>
  <c r="B7" i="115"/>
  <c r="B8" i="115"/>
  <c r="B9" i="115"/>
  <c r="B10" i="115"/>
  <c r="B11" i="115"/>
  <c r="B12" i="115"/>
  <c r="B13" i="115"/>
  <c r="B14" i="115"/>
  <c r="B15" i="115"/>
  <c r="B2" i="115"/>
  <c r="C2" i="114"/>
  <c r="D2" i="114"/>
  <c r="E2" i="114"/>
  <c r="F2" i="114"/>
  <c r="G2" i="114"/>
  <c r="H2" i="114"/>
  <c r="I2" i="114"/>
  <c r="J2" i="114"/>
  <c r="K2" i="114"/>
  <c r="L2" i="114"/>
  <c r="M2" i="114"/>
  <c r="N2" i="114"/>
  <c r="O2" i="114"/>
  <c r="P2" i="114"/>
  <c r="Q2" i="114"/>
  <c r="R2" i="114"/>
  <c r="S2" i="114"/>
  <c r="T2" i="114"/>
  <c r="U2" i="114"/>
  <c r="V2" i="114"/>
  <c r="W2" i="114"/>
  <c r="X2" i="114"/>
  <c r="Y2" i="114"/>
  <c r="C3" i="114"/>
  <c r="D3" i="114"/>
  <c r="E3" i="114"/>
  <c r="F3" i="114"/>
  <c r="G3" i="114"/>
  <c r="H3" i="114"/>
  <c r="I3" i="114"/>
  <c r="J3" i="114"/>
  <c r="K3" i="114"/>
  <c r="L3" i="114"/>
  <c r="M3" i="114"/>
  <c r="N3" i="114"/>
  <c r="O3" i="114"/>
  <c r="P3" i="114"/>
  <c r="Q3" i="114"/>
  <c r="R3" i="114"/>
  <c r="S3" i="114"/>
  <c r="T3" i="114"/>
  <c r="U3" i="114"/>
  <c r="V3" i="114"/>
  <c r="W3" i="114"/>
  <c r="X3" i="114"/>
  <c r="Y3" i="114"/>
  <c r="C4" i="114"/>
  <c r="D4" i="114"/>
  <c r="E4" i="114"/>
  <c r="F4" i="114"/>
  <c r="G4" i="114"/>
  <c r="H4" i="114"/>
  <c r="I4" i="114"/>
  <c r="J4" i="114"/>
  <c r="K4" i="114"/>
  <c r="L4" i="114"/>
  <c r="M4" i="114"/>
  <c r="N4" i="114"/>
  <c r="O4" i="114"/>
  <c r="P4" i="114"/>
  <c r="Q4" i="114"/>
  <c r="R4" i="114"/>
  <c r="S4" i="114"/>
  <c r="T4" i="114"/>
  <c r="U4" i="114"/>
  <c r="V4" i="114"/>
  <c r="W4" i="114"/>
  <c r="X4" i="114"/>
  <c r="Y4" i="114"/>
  <c r="C5" i="114"/>
  <c r="D5" i="114"/>
  <c r="E5" i="114"/>
  <c r="F5" i="114"/>
  <c r="G5" i="114"/>
  <c r="H5" i="114"/>
  <c r="I5" i="114"/>
  <c r="J5" i="114"/>
  <c r="K5" i="114"/>
  <c r="L5" i="114"/>
  <c r="M5" i="114"/>
  <c r="N5" i="114"/>
  <c r="O5" i="114"/>
  <c r="P5" i="114"/>
  <c r="Q5" i="114"/>
  <c r="R5" i="114"/>
  <c r="S5" i="114"/>
  <c r="T5" i="114"/>
  <c r="U5" i="114"/>
  <c r="V5" i="114"/>
  <c r="W5" i="114"/>
  <c r="X5" i="114"/>
  <c r="Y5" i="114"/>
  <c r="C6" i="114"/>
  <c r="D6" i="114"/>
  <c r="E6" i="114"/>
  <c r="F6" i="114"/>
  <c r="G6" i="114"/>
  <c r="H6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Y6" i="114"/>
  <c r="C7" i="114"/>
  <c r="D7" i="114"/>
  <c r="E7" i="114"/>
  <c r="F7" i="114"/>
  <c r="G7" i="114"/>
  <c r="H7" i="114"/>
  <c r="I7" i="114"/>
  <c r="J7" i="114"/>
  <c r="K7" i="114"/>
  <c r="L7" i="114"/>
  <c r="M7" i="114"/>
  <c r="N7" i="114"/>
  <c r="O7" i="114"/>
  <c r="P7" i="114"/>
  <c r="Q7" i="114"/>
  <c r="R7" i="114"/>
  <c r="S7" i="114"/>
  <c r="T7" i="114"/>
  <c r="U7" i="114"/>
  <c r="V7" i="114"/>
  <c r="W7" i="114"/>
  <c r="X7" i="114"/>
  <c r="Y7" i="114"/>
  <c r="C8" i="114"/>
  <c r="D8" i="114"/>
  <c r="E8" i="114"/>
  <c r="F8" i="114"/>
  <c r="G8" i="114"/>
  <c r="H8" i="114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Y8" i="114"/>
  <c r="C9" i="114"/>
  <c r="D9" i="114"/>
  <c r="E9" i="114"/>
  <c r="F9" i="114"/>
  <c r="G9" i="114"/>
  <c r="H9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Y9" i="114"/>
  <c r="C10" i="114"/>
  <c r="D10" i="114"/>
  <c r="E10" i="114"/>
  <c r="F10" i="114"/>
  <c r="G10" i="114"/>
  <c r="H10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Y10" i="114"/>
  <c r="C11" i="114"/>
  <c r="D11" i="114"/>
  <c r="E11" i="114"/>
  <c r="F11" i="114"/>
  <c r="G11" i="114"/>
  <c r="H11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Y11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Y12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Y14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Y15" i="114"/>
  <c r="B3" i="114"/>
  <c r="B4" i="114"/>
  <c r="B5" i="114"/>
  <c r="B6" i="114"/>
  <c r="B7" i="114"/>
  <c r="B8" i="114"/>
  <c r="B9" i="114"/>
  <c r="B10" i="114"/>
  <c r="B11" i="114"/>
  <c r="B12" i="114"/>
  <c r="B13" i="114"/>
  <c r="B14" i="114"/>
  <c r="B15" i="114"/>
  <c r="B2" i="114"/>
  <c r="C2" i="113"/>
  <c r="D2" i="113"/>
  <c r="E2" i="113"/>
  <c r="F2" i="113"/>
  <c r="G2" i="113"/>
  <c r="H2" i="113"/>
  <c r="I2" i="113"/>
  <c r="J2" i="113"/>
  <c r="K2" i="113"/>
  <c r="L2" i="113"/>
  <c r="M2" i="113"/>
  <c r="N2" i="113"/>
  <c r="O2" i="113"/>
  <c r="P2" i="113"/>
  <c r="Q2" i="113"/>
  <c r="R2" i="113"/>
  <c r="S2" i="113"/>
  <c r="T2" i="113"/>
  <c r="U2" i="113"/>
  <c r="V2" i="113"/>
  <c r="W2" i="113"/>
  <c r="X2" i="113"/>
  <c r="Y2" i="113"/>
  <c r="C3" i="113"/>
  <c r="D3" i="113"/>
  <c r="E3" i="113"/>
  <c r="F3" i="113"/>
  <c r="G3" i="113"/>
  <c r="H3" i="113"/>
  <c r="I3" i="113"/>
  <c r="J3" i="113"/>
  <c r="K3" i="113"/>
  <c r="L3" i="113"/>
  <c r="M3" i="113"/>
  <c r="N3" i="113"/>
  <c r="O3" i="113"/>
  <c r="P3" i="113"/>
  <c r="Q3" i="113"/>
  <c r="R3" i="113"/>
  <c r="S3" i="113"/>
  <c r="T3" i="113"/>
  <c r="U3" i="113"/>
  <c r="V3" i="113"/>
  <c r="W3" i="113"/>
  <c r="X3" i="113"/>
  <c r="Y3" i="113"/>
  <c r="C4" i="113"/>
  <c r="D4" i="113"/>
  <c r="E4" i="113"/>
  <c r="F4" i="113"/>
  <c r="G4" i="113"/>
  <c r="H4" i="113"/>
  <c r="I4" i="113"/>
  <c r="J4" i="113"/>
  <c r="K4" i="113"/>
  <c r="L4" i="113"/>
  <c r="M4" i="113"/>
  <c r="N4" i="113"/>
  <c r="O4" i="113"/>
  <c r="P4" i="113"/>
  <c r="Q4" i="113"/>
  <c r="R4" i="113"/>
  <c r="S4" i="113"/>
  <c r="T4" i="113"/>
  <c r="U4" i="113"/>
  <c r="V4" i="113"/>
  <c r="W4" i="113"/>
  <c r="X4" i="113"/>
  <c r="Y4" i="113"/>
  <c r="C5" i="113"/>
  <c r="D5" i="113"/>
  <c r="E5" i="113"/>
  <c r="F5" i="113"/>
  <c r="G5" i="113"/>
  <c r="H5" i="113"/>
  <c r="I5" i="113"/>
  <c r="J5" i="113"/>
  <c r="K5" i="113"/>
  <c r="L5" i="113"/>
  <c r="M5" i="113"/>
  <c r="N5" i="113"/>
  <c r="O5" i="113"/>
  <c r="P5" i="113"/>
  <c r="Q5" i="113"/>
  <c r="R5" i="113"/>
  <c r="S5" i="113"/>
  <c r="T5" i="113"/>
  <c r="U5" i="113"/>
  <c r="V5" i="113"/>
  <c r="W5" i="113"/>
  <c r="X5" i="113"/>
  <c r="Y5" i="113"/>
  <c r="C6" i="113"/>
  <c r="D6" i="113"/>
  <c r="E6" i="113"/>
  <c r="F6" i="113"/>
  <c r="G6" i="113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C7" i="113"/>
  <c r="D7" i="113"/>
  <c r="E7" i="113"/>
  <c r="F7" i="113"/>
  <c r="G7" i="113"/>
  <c r="H7" i="113"/>
  <c r="I7" i="113"/>
  <c r="J7" i="113"/>
  <c r="K7" i="113"/>
  <c r="L7" i="113"/>
  <c r="M7" i="113"/>
  <c r="N7" i="113"/>
  <c r="O7" i="113"/>
  <c r="P7" i="113"/>
  <c r="Q7" i="113"/>
  <c r="R7" i="113"/>
  <c r="S7" i="113"/>
  <c r="T7" i="113"/>
  <c r="U7" i="113"/>
  <c r="V7" i="113"/>
  <c r="W7" i="113"/>
  <c r="X7" i="113"/>
  <c r="Y7" i="113"/>
  <c r="C8" i="113"/>
  <c r="D8" i="113"/>
  <c r="E8" i="113"/>
  <c r="F8" i="113"/>
  <c r="G8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C9" i="113"/>
  <c r="D9" i="113"/>
  <c r="E9" i="113"/>
  <c r="F9" i="113"/>
  <c r="G9" i="113"/>
  <c r="H9" i="113"/>
  <c r="I9" i="113"/>
  <c r="J9" i="113"/>
  <c r="K9" i="113"/>
  <c r="L9" i="113"/>
  <c r="M9" i="113"/>
  <c r="N9" i="113"/>
  <c r="O9" i="113"/>
  <c r="P9" i="113"/>
  <c r="Q9" i="113"/>
  <c r="R9" i="113"/>
  <c r="S9" i="113"/>
  <c r="T9" i="113"/>
  <c r="U9" i="113"/>
  <c r="V9" i="113"/>
  <c r="W9" i="113"/>
  <c r="X9" i="113"/>
  <c r="Y9" i="113"/>
  <c r="C10" i="113"/>
  <c r="D10" i="113"/>
  <c r="E10" i="113"/>
  <c r="F10" i="113"/>
  <c r="G10" i="113"/>
  <c r="H10" i="113"/>
  <c r="I10" i="113"/>
  <c r="J10" i="113"/>
  <c r="K10" i="113"/>
  <c r="L10" i="113"/>
  <c r="M10" i="113"/>
  <c r="N10" i="113"/>
  <c r="O10" i="113"/>
  <c r="P10" i="113"/>
  <c r="Q10" i="113"/>
  <c r="R10" i="113"/>
  <c r="S10" i="113"/>
  <c r="T10" i="113"/>
  <c r="U10" i="113"/>
  <c r="V10" i="113"/>
  <c r="W10" i="113"/>
  <c r="X10" i="113"/>
  <c r="Y10" i="113"/>
  <c r="C11" i="113"/>
  <c r="D11" i="113"/>
  <c r="E11" i="113"/>
  <c r="F11" i="113"/>
  <c r="G11" i="113"/>
  <c r="H11" i="113"/>
  <c r="I11" i="113"/>
  <c r="J11" i="113"/>
  <c r="K11" i="113"/>
  <c r="L11" i="113"/>
  <c r="M11" i="113"/>
  <c r="N11" i="113"/>
  <c r="O11" i="113"/>
  <c r="P11" i="113"/>
  <c r="Q11" i="113"/>
  <c r="R11" i="113"/>
  <c r="S11" i="113"/>
  <c r="T11" i="113"/>
  <c r="U11" i="113"/>
  <c r="V11" i="113"/>
  <c r="W11" i="113"/>
  <c r="X11" i="113"/>
  <c r="Y11" i="113"/>
  <c r="C12" i="113"/>
  <c r="D12" i="113"/>
  <c r="E12" i="113"/>
  <c r="F12" i="113"/>
  <c r="G12" i="113"/>
  <c r="H12" i="113"/>
  <c r="I12" i="113"/>
  <c r="J12" i="113"/>
  <c r="K12" i="113"/>
  <c r="L12" i="113"/>
  <c r="M12" i="113"/>
  <c r="N12" i="113"/>
  <c r="O12" i="113"/>
  <c r="P12" i="113"/>
  <c r="Q12" i="113"/>
  <c r="R12" i="113"/>
  <c r="S12" i="113"/>
  <c r="T12" i="113"/>
  <c r="U12" i="113"/>
  <c r="V12" i="113"/>
  <c r="W12" i="113"/>
  <c r="X12" i="113"/>
  <c r="Y12" i="113"/>
  <c r="C13" i="113"/>
  <c r="D13" i="113"/>
  <c r="E13" i="113"/>
  <c r="F13" i="113"/>
  <c r="G13" i="113"/>
  <c r="H13" i="113"/>
  <c r="I13" i="113"/>
  <c r="J13" i="113"/>
  <c r="K13" i="113"/>
  <c r="L13" i="113"/>
  <c r="M13" i="113"/>
  <c r="N13" i="113"/>
  <c r="O13" i="113"/>
  <c r="P13" i="113"/>
  <c r="Q13" i="113"/>
  <c r="R13" i="113"/>
  <c r="S13" i="113"/>
  <c r="T13" i="113"/>
  <c r="U13" i="113"/>
  <c r="V13" i="113"/>
  <c r="W13" i="113"/>
  <c r="X13" i="113"/>
  <c r="Y13" i="113"/>
  <c r="C14" i="113"/>
  <c r="D14" i="113"/>
  <c r="E14" i="113"/>
  <c r="F14" i="113"/>
  <c r="G14" i="113"/>
  <c r="H14" i="113"/>
  <c r="I14" i="113"/>
  <c r="J14" i="113"/>
  <c r="K14" i="113"/>
  <c r="L14" i="113"/>
  <c r="M14" i="113"/>
  <c r="N14" i="113"/>
  <c r="O14" i="113"/>
  <c r="P14" i="113"/>
  <c r="Q14" i="113"/>
  <c r="R14" i="113"/>
  <c r="S14" i="113"/>
  <c r="T14" i="113"/>
  <c r="U14" i="113"/>
  <c r="V14" i="113"/>
  <c r="W14" i="113"/>
  <c r="X14" i="113"/>
  <c r="Y14" i="113"/>
  <c r="C15" i="113"/>
  <c r="D15" i="113"/>
  <c r="E15" i="113"/>
  <c r="F15" i="113"/>
  <c r="G15" i="113"/>
  <c r="H15" i="113"/>
  <c r="I15" i="113"/>
  <c r="J15" i="113"/>
  <c r="K15" i="113"/>
  <c r="L15" i="113"/>
  <c r="M15" i="113"/>
  <c r="N15" i="113"/>
  <c r="O15" i="113"/>
  <c r="P15" i="113"/>
  <c r="Q15" i="113"/>
  <c r="R15" i="113"/>
  <c r="S15" i="113"/>
  <c r="T15" i="113"/>
  <c r="U15" i="113"/>
  <c r="V15" i="113"/>
  <c r="W15" i="113"/>
  <c r="X15" i="113"/>
  <c r="Y15" i="113"/>
  <c r="B3" i="113"/>
  <c r="B4" i="113"/>
  <c r="B5" i="113"/>
  <c r="B6" i="113"/>
  <c r="B7" i="113"/>
  <c r="B8" i="113"/>
  <c r="B9" i="113"/>
  <c r="B10" i="113"/>
  <c r="B11" i="113"/>
  <c r="B12" i="113"/>
  <c r="B13" i="113"/>
  <c r="B14" i="113"/>
  <c r="B15" i="113"/>
  <c r="B2" i="113"/>
  <c r="C2" i="112"/>
  <c r="D2" i="112"/>
  <c r="E2" i="112"/>
  <c r="F2" i="112"/>
  <c r="G2" i="112"/>
  <c r="H2" i="112"/>
  <c r="I2" i="112"/>
  <c r="J2" i="112"/>
  <c r="K2" i="112"/>
  <c r="L2" i="112"/>
  <c r="M2" i="112"/>
  <c r="N2" i="112"/>
  <c r="O2" i="112"/>
  <c r="P2" i="112"/>
  <c r="Q2" i="112"/>
  <c r="R2" i="112"/>
  <c r="S2" i="112"/>
  <c r="T2" i="112"/>
  <c r="U2" i="112"/>
  <c r="V2" i="112"/>
  <c r="W2" i="112"/>
  <c r="X2" i="112"/>
  <c r="Y2" i="112"/>
  <c r="C3" i="112"/>
  <c r="D3" i="112"/>
  <c r="E3" i="112"/>
  <c r="F3" i="112"/>
  <c r="G3" i="112"/>
  <c r="H3" i="112"/>
  <c r="I3" i="112"/>
  <c r="J3" i="112"/>
  <c r="K3" i="112"/>
  <c r="L3" i="112"/>
  <c r="M3" i="112"/>
  <c r="N3" i="112"/>
  <c r="O3" i="112"/>
  <c r="P3" i="112"/>
  <c r="Q3" i="112"/>
  <c r="R3" i="112"/>
  <c r="S3" i="112"/>
  <c r="T3" i="112"/>
  <c r="U3" i="112"/>
  <c r="V3" i="112"/>
  <c r="W3" i="112"/>
  <c r="X3" i="112"/>
  <c r="Y3" i="112"/>
  <c r="C4" i="112"/>
  <c r="D4" i="112"/>
  <c r="E4" i="112"/>
  <c r="F4" i="112"/>
  <c r="G4" i="112"/>
  <c r="H4" i="112"/>
  <c r="I4" i="112"/>
  <c r="J4" i="112"/>
  <c r="K4" i="112"/>
  <c r="L4" i="112"/>
  <c r="M4" i="112"/>
  <c r="N4" i="112"/>
  <c r="O4" i="112"/>
  <c r="P4" i="112"/>
  <c r="Q4" i="112"/>
  <c r="R4" i="112"/>
  <c r="S4" i="112"/>
  <c r="T4" i="112"/>
  <c r="U4" i="112"/>
  <c r="V4" i="112"/>
  <c r="W4" i="112"/>
  <c r="X4" i="112"/>
  <c r="Y4" i="112"/>
  <c r="C5" i="112"/>
  <c r="D5" i="112"/>
  <c r="E5" i="112"/>
  <c r="F5" i="112"/>
  <c r="G5" i="112"/>
  <c r="H5" i="112"/>
  <c r="I5" i="112"/>
  <c r="J5" i="112"/>
  <c r="K5" i="112"/>
  <c r="L5" i="112"/>
  <c r="M5" i="112"/>
  <c r="N5" i="112"/>
  <c r="O5" i="112"/>
  <c r="P5" i="112"/>
  <c r="Q5" i="112"/>
  <c r="R5" i="112"/>
  <c r="S5" i="112"/>
  <c r="T5" i="112"/>
  <c r="U5" i="112"/>
  <c r="V5" i="112"/>
  <c r="W5" i="112"/>
  <c r="X5" i="112"/>
  <c r="Y5" i="112"/>
  <c r="C6" i="112"/>
  <c r="D6" i="112"/>
  <c r="E6" i="112"/>
  <c r="F6" i="112"/>
  <c r="G6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X6" i="112"/>
  <c r="Y6" i="112"/>
  <c r="C7" i="112"/>
  <c r="D7" i="112"/>
  <c r="E7" i="112"/>
  <c r="F7" i="112"/>
  <c r="G7" i="112"/>
  <c r="H7" i="112"/>
  <c r="I7" i="112"/>
  <c r="J7" i="112"/>
  <c r="K7" i="112"/>
  <c r="L7" i="112"/>
  <c r="M7" i="112"/>
  <c r="N7" i="112"/>
  <c r="O7" i="112"/>
  <c r="P7" i="112"/>
  <c r="Q7" i="112"/>
  <c r="R7" i="112"/>
  <c r="S7" i="112"/>
  <c r="T7" i="112"/>
  <c r="U7" i="112"/>
  <c r="V7" i="112"/>
  <c r="W7" i="112"/>
  <c r="X7" i="112"/>
  <c r="Y7" i="112"/>
  <c r="C8" i="112"/>
  <c r="D8" i="112"/>
  <c r="E8" i="112"/>
  <c r="F8" i="112"/>
  <c r="G8" i="112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X8" i="112"/>
  <c r="Y8" i="112"/>
  <c r="C9" i="112"/>
  <c r="D9" i="112"/>
  <c r="E9" i="112"/>
  <c r="F9" i="112"/>
  <c r="G9" i="112"/>
  <c r="H9" i="112"/>
  <c r="I9" i="112"/>
  <c r="J9" i="112"/>
  <c r="K9" i="112"/>
  <c r="L9" i="112"/>
  <c r="M9" i="112"/>
  <c r="N9" i="112"/>
  <c r="O9" i="112"/>
  <c r="P9" i="112"/>
  <c r="Q9" i="112"/>
  <c r="R9" i="112"/>
  <c r="S9" i="112"/>
  <c r="T9" i="112"/>
  <c r="U9" i="112"/>
  <c r="V9" i="112"/>
  <c r="W9" i="112"/>
  <c r="X9" i="112"/>
  <c r="Y9" i="112"/>
  <c r="C10" i="112"/>
  <c r="D10" i="112"/>
  <c r="E10" i="112"/>
  <c r="F10" i="112"/>
  <c r="G10" i="112"/>
  <c r="H10" i="112"/>
  <c r="I10" i="112"/>
  <c r="J10" i="112"/>
  <c r="K10" i="112"/>
  <c r="L10" i="112"/>
  <c r="M10" i="112"/>
  <c r="N10" i="112"/>
  <c r="O10" i="112"/>
  <c r="P10" i="112"/>
  <c r="Q10" i="112"/>
  <c r="R10" i="112"/>
  <c r="S10" i="112"/>
  <c r="T10" i="112"/>
  <c r="U10" i="112"/>
  <c r="V10" i="112"/>
  <c r="W10" i="112"/>
  <c r="X10" i="112"/>
  <c r="Y10" i="112"/>
  <c r="C11" i="112"/>
  <c r="D11" i="112"/>
  <c r="E11" i="112"/>
  <c r="F11" i="112"/>
  <c r="G11" i="112"/>
  <c r="H11" i="112"/>
  <c r="I11" i="112"/>
  <c r="J11" i="112"/>
  <c r="K11" i="112"/>
  <c r="L11" i="112"/>
  <c r="M11" i="112"/>
  <c r="N11" i="112"/>
  <c r="O11" i="112"/>
  <c r="P11" i="112"/>
  <c r="Q11" i="112"/>
  <c r="R11" i="112"/>
  <c r="S11" i="112"/>
  <c r="T11" i="112"/>
  <c r="U11" i="112"/>
  <c r="V11" i="112"/>
  <c r="W11" i="112"/>
  <c r="X11" i="112"/>
  <c r="Y11" i="112"/>
  <c r="C12" i="112"/>
  <c r="D12" i="112"/>
  <c r="E12" i="112"/>
  <c r="F12" i="112"/>
  <c r="G12" i="112"/>
  <c r="H12" i="112"/>
  <c r="I12" i="112"/>
  <c r="J12" i="112"/>
  <c r="K12" i="112"/>
  <c r="L12" i="112"/>
  <c r="M12" i="112"/>
  <c r="N12" i="112"/>
  <c r="O12" i="112"/>
  <c r="P12" i="112"/>
  <c r="Q12" i="112"/>
  <c r="R12" i="112"/>
  <c r="S12" i="112"/>
  <c r="T12" i="112"/>
  <c r="U12" i="112"/>
  <c r="V12" i="112"/>
  <c r="W12" i="112"/>
  <c r="X12" i="112"/>
  <c r="Y12" i="112"/>
  <c r="C13" i="112"/>
  <c r="D13" i="112"/>
  <c r="E13" i="112"/>
  <c r="F13" i="112"/>
  <c r="G13" i="112"/>
  <c r="H13" i="112"/>
  <c r="I13" i="112"/>
  <c r="J13" i="112"/>
  <c r="K13" i="112"/>
  <c r="L13" i="112"/>
  <c r="M13" i="112"/>
  <c r="N13" i="112"/>
  <c r="O13" i="112"/>
  <c r="P13" i="112"/>
  <c r="Q13" i="112"/>
  <c r="R13" i="112"/>
  <c r="S13" i="112"/>
  <c r="T13" i="112"/>
  <c r="U13" i="112"/>
  <c r="V13" i="112"/>
  <c r="W13" i="112"/>
  <c r="X13" i="112"/>
  <c r="Y13" i="112"/>
  <c r="C14" i="112"/>
  <c r="D14" i="112"/>
  <c r="E14" i="112"/>
  <c r="F14" i="112"/>
  <c r="G14" i="112"/>
  <c r="H14" i="112"/>
  <c r="I14" i="112"/>
  <c r="J14" i="112"/>
  <c r="K14" i="112"/>
  <c r="L14" i="112"/>
  <c r="M14" i="112"/>
  <c r="N14" i="112"/>
  <c r="O14" i="112"/>
  <c r="P14" i="112"/>
  <c r="Q14" i="112"/>
  <c r="R14" i="112"/>
  <c r="S14" i="112"/>
  <c r="T14" i="112"/>
  <c r="U14" i="112"/>
  <c r="V14" i="112"/>
  <c r="W14" i="112"/>
  <c r="X14" i="112"/>
  <c r="Y14" i="112"/>
  <c r="C15" i="112"/>
  <c r="D15" i="112"/>
  <c r="E15" i="112"/>
  <c r="F15" i="112"/>
  <c r="G15" i="112"/>
  <c r="H15" i="112"/>
  <c r="I15" i="112"/>
  <c r="J15" i="112"/>
  <c r="K15" i="112"/>
  <c r="L15" i="112"/>
  <c r="M15" i="112"/>
  <c r="N15" i="112"/>
  <c r="O15" i="112"/>
  <c r="P15" i="112"/>
  <c r="Q15" i="112"/>
  <c r="R15" i="112"/>
  <c r="S15" i="112"/>
  <c r="T15" i="112"/>
  <c r="U15" i="112"/>
  <c r="V15" i="112"/>
  <c r="W15" i="112"/>
  <c r="X15" i="112"/>
  <c r="Y15" i="112"/>
  <c r="B3" i="112"/>
  <c r="B4" i="112"/>
  <c r="B5" i="112"/>
  <c r="B6" i="112"/>
  <c r="B7" i="112"/>
  <c r="B8" i="112"/>
  <c r="B9" i="112"/>
  <c r="B10" i="112"/>
  <c r="B11" i="112"/>
  <c r="B12" i="112"/>
  <c r="B13" i="112"/>
  <c r="B14" i="112"/>
  <c r="B15" i="112"/>
  <c r="B2" i="112"/>
  <c r="C2" i="111"/>
  <c r="D2" i="111"/>
  <c r="E2" i="111"/>
  <c r="F2" i="111"/>
  <c r="G2" i="111"/>
  <c r="H2" i="111"/>
  <c r="I2" i="111"/>
  <c r="J2" i="111"/>
  <c r="K2" i="111"/>
  <c r="L2" i="111"/>
  <c r="M2" i="111"/>
  <c r="N2" i="111"/>
  <c r="O2" i="111"/>
  <c r="P2" i="111"/>
  <c r="Q2" i="111"/>
  <c r="R2" i="111"/>
  <c r="S2" i="111"/>
  <c r="T2" i="111"/>
  <c r="U2" i="111"/>
  <c r="V2" i="111"/>
  <c r="W2" i="111"/>
  <c r="X2" i="111"/>
  <c r="Y2" i="111"/>
  <c r="C3" i="111"/>
  <c r="D3" i="111"/>
  <c r="E3" i="111"/>
  <c r="F3" i="111"/>
  <c r="G3" i="111"/>
  <c r="H3" i="111"/>
  <c r="I3" i="111"/>
  <c r="J3" i="111"/>
  <c r="K3" i="111"/>
  <c r="L3" i="111"/>
  <c r="M3" i="111"/>
  <c r="N3" i="111"/>
  <c r="O3" i="111"/>
  <c r="P3" i="111"/>
  <c r="Q3" i="111"/>
  <c r="R3" i="111"/>
  <c r="S3" i="111"/>
  <c r="T3" i="111"/>
  <c r="U3" i="111"/>
  <c r="V3" i="111"/>
  <c r="W3" i="111"/>
  <c r="X3" i="111"/>
  <c r="Y3" i="111"/>
  <c r="C4" i="111"/>
  <c r="D4" i="111"/>
  <c r="E4" i="111"/>
  <c r="F4" i="111"/>
  <c r="G4" i="111"/>
  <c r="H4" i="111"/>
  <c r="I4" i="111"/>
  <c r="J4" i="111"/>
  <c r="K4" i="111"/>
  <c r="L4" i="111"/>
  <c r="M4" i="111"/>
  <c r="N4" i="111"/>
  <c r="O4" i="111"/>
  <c r="P4" i="111"/>
  <c r="Q4" i="111"/>
  <c r="R4" i="111"/>
  <c r="S4" i="111"/>
  <c r="T4" i="111"/>
  <c r="U4" i="111"/>
  <c r="V4" i="111"/>
  <c r="W4" i="111"/>
  <c r="X4" i="111"/>
  <c r="Y4" i="111"/>
  <c r="C5" i="111"/>
  <c r="D5" i="111"/>
  <c r="E5" i="111"/>
  <c r="F5" i="111"/>
  <c r="G5" i="111"/>
  <c r="H5" i="111"/>
  <c r="I5" i="111"/>
  <c r="J5" i="111"/>
  <c r="K5" i="111"/>
  <c r="L5" i="111"/>
  <c r="M5" i="111"/>
  <c r="N5" i="111"/>
  <c r="O5" i="111"/>
  <c r="P5" i="111"/>
  <c r="Q5" i="111"/>
  <c r="R5" i="111"/>
  <c r="S5" i="111"/>
  <c r="T5" i="111"/>
  <c r="U5" i="111"/>
  <c r="V5" i="111"/>
  <c r="W5" i="111"/>
  <c r="X5" i="111"/>
  <c r="Y5" i="111"/>
  <c r="C6" i="111"/>
  <c r="D6" i="111"/>
  <c r="E6" i="111"/>
  <c r="F6" i="111"/>
  <c r="G6" i="111"/>
  <c r="H6" i="111"/>
  <c r="I6" i="111"/>
  <c r="J6" i="111"/>
  <c r="K6" i="111"/>
  <c r="L6" i="111"/>
  <c r="M6" i="111"/>
  <c r="N6" i="111"/>
  <c r="O6" i="111"/>
  <c r="P6" i="111"/>
  <c r="Q6" i="111"/>
  <c r="R6" i="111"/>
  <c r="S6" i="111"/>
  <c r="T6" i="111"/>
  <c r="U6" i="111"/>
  <c r="V6" i="111"/>
  <c r="W6" i="111"/>
  <c r="X6" i="111"/>
  <c r="Y6" i="111"/>
  <c r="C7" i="111"/>
  <c r="D7" i="111"/>
  <c r="E7" i="111"/>
  <c r="F7" i="111"/>
  <c r="G7" i="111"/>
  <c r="H7" i="111"/>
  <c r="I7" i="111"/>
  <c r="J7" i="111"/>
  <c r="K7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Y7" i="111"/>
  <c r="C8" i="111"/>
  <c r="D8" i="111"/>
  <c r="E8" i="111"/>
  <c r="F8" i="111"/>
  <c r="G8" i="111"/>
  <c r="H8" i="111"/>
  <c r="I8" i="111"/>
  <c r="J8" i="111"/>
  <c r="K8" i="111"/>
  <c r="L8" i="111"/>
  <c r="M8" i="111"/>
  <c r="N8" i="111"/>
  <c r="O8" i="111"/>
  <c r="P8" i="111"/>
  <c r="Q8" i="111"/>
  <c r="R8" i="111"/>
  <c r="S8" i="111"/>
  <c r="T8" i="111"/>
  <c r="U8" i="111"/>
  <c r="V8" i="111"/>
  <c r="W8" i="111"/>
  <c r="X8" i="111"/>
  <c r="Y8" i="111"/>
  <c r="C9" i="111"/>
  <c r="D9" i="111"/>
  <c r="E9" i="111"/>
  <c r="F9" i="111"/>
  <c r="G9" i="111"/>
  <c r="H9" i="111"/>
  <c r="I9" i="111"/>
  <c r="J9" i="111"/>
  <c r="K9" i="111"/>
  <c r="L9" i="111"/>
  <c r="M9" i="111"/>
  <c r="N9" i="111"/>
  <c r="O9" i="111"/>
  <c r="P9" i="111"/>
  <c r="Q9" i="111"/>
  <c r="R9" i="111"/>
  <c r="S9" i="111"/>
  <c r="T9" i="111"/>
  <c r="U9" i="111"/>
  <c r="V9" i="111"/>
  <c r="W9" i="111"/>
  <c r="X9" i="111"/>
  <c r="Y9" i="111"/>
  <c r="C10" i="111"/>
  <c r="D10" i="111"/>
  <c r="E10" i="111"/>
  <c r="F10" i="111"/>
  <c r="G10" i="111"/>
  <c r="H10" i="111"/>
  <c r="I10" i="111"/>
  <c r="J10" i="111"/>
  <c r="K10" i="111"/>
  <c r="L10" i="111"/>
  <c r="M10" i="111"/>
  <c r="N10" i="111"/>
  <c r="O10" i="111"/>
  <c r="P10" i="111"/>
  <c r="Q10" i="111"/>
  <c r="R10" i="111"/>
  <c r="S10" i="111"/>
  <c r="T10" i="111"/>
  <c r="U10" i="111"/>
  <c r="V10" i="111"/>
  <c r="W10" i="111"/>
  <c r="X10" i="111"/>
  <c r="Y10" i="111"/>
  <c r="C11" i="111"/>
  <c r="D11" i="111"/>
  <c r="E11" i="111"/>
  <c r="F11" i="111"/>
  <c r="G11" i="111"/>
  <c r="H11" i="111"/>
  <c r="I11" i="111"/>
  <c r="J11" i="111"/>
  <c r="K11" i="111"/>
  <c r="L11" i="111"/>
  <c r="M11" i="111"/>
  <c r="N11" i="111"/>
  <c r="O11" i="111"/>
  <c r="P11" i="111"/>
  <c r="Q11" i="111"/>
  <c r="R11" i="111"/>
  <c r="S11" i="111"/>
  <c r="T11" i="111"/>
  <c r="U11" i="111"/>
  <c r="V11" i="111"/>
  <c r="W11" i="111"/>
  <c r="X11" i="111"/>
  <c r="Y11" i="111"/>
  <c r="C12" i="111"/>
  <c r="D12" i="111"/>
  <c r="E12" i="111"/>
  <c r="F12" i="111"/>
  <c r="G12" i="111"/>
  <c r="H12" i="111"/>
  <c r="I12" i="111"/>
  <c r="J12" i="111"/>
  <c r="K12" i="111"/>
  <c r="L12" i="111"/>
  <c r="M12" i="111"/>
  <c r="N12" i="111"/>
  <c r="O12" i="111"/>
  <c r="P12" i="111"/>
  <c r="Q12" i="111"/>
  <c r="R12" i="111"/>
  <c r="S12" i="111"/>
  <c r="T12" i="111"/>
  <c r="U12" i="111"/>
  <c r="V12" i="111"/>
  <c r="W12" i="111"/>
  <c r="X12" i="111"/>
  <c r="Y12" i="111"/>
  <c r="C13" i="111"/>
  <c r="D13" i="111"/>
  <c r="E13" i="111"/>
  <c r="F13" i="111"/>
  <c r="G13" i="111"/>
  <c r="H13" i="111"/>
  <c r="I13" i="111"/>
  <c r="J13" i="111"/>
  <c r="K13" i="111"/>
  <c r="L13" i="111"/>
  <c r="M13" i="111"/>
  <c r="N13" i="111"/>
  <c r="O13" i="111"/>
  <c r="P13" i="111"/>
  <c r="Q13" i="111"/>
  <c r="R13" i="111"/>
  <c r="S13" i="111"/>
  <c r="T13" i="111"/>
  <c r="U13" i="111"/>
  <c r="V13" i="111"/>
  <c r="W13" i="111"/>
  <c r="X13" i="111"/>
  <c r="Y13" i="111"/>
  <c r="C14" i="111"/>
  <c r="D14" i="111"/>
  <c r="E14" i="111"/>
  <c r="F14" i="111"/>
  <c r="G14" i="111"/>
  <c r="H14" i="111"/>
  <c r="I14" i="111"/>
  <c r="J14" i="111"/>
  <c r="K14" i="111"/>
  <c r="L14" i="111"/>
  <c r="M14" i="111"/>
  <c r="N14" i="111"/>
  <c r="O14" i="111"/>
  <c r="P14" i="111"/>
  <c r="Q14" i="111"/>
  <c r="R14" i="111"/>
  <c r="S14" i="111"/>
  <c r="T14" i="111"/>
  <c r="U14" i="111"/>
  <c r="V14" i="111"/>
  <c r="W14" i="111"/>
  <c r="X14" i="111"/>
  <c r="Y14" i="111"/>
  <c r="C15" i="111"/>
  <c r="D15" i="111"/>
  <c r="E15" i="111"/>
  <c r="F15" i="111"/>
  <c r="G15" i="111"/>
  <c r="H15" i="111"/>
  <c r="I15" i="111"/>
  <c r="J15" i="111"/>
  <c r="K15" i="111"/>
  <c r="L15" i="111"/>
  <c r="M15" i="111"/>
  <c r="N15" i="111"/>
  <c r="O15" i="111"/>
  <c r="P15" i="111"/>
  <c r="Q15" i="111"/>
  <c r="R15" i="111"/>
  <c r="S15" i="111"/>
  <c r="T15" i="111"/>
  <c r="U15" i="111"/>
  <c r="V15" i="111"/>
  <c r="W15" i="111"/>
  <c r="X15" i="111"/>
  <c r="Y15" i="111"/>
  <c r="B3" i="111"/>
  <c r="B4" i="111"/>
  <c r="B5" i="111"/>
  <c r="B6" i="111"/>
  <c r="B7" i="111"/>
  <c r="B8" i="111"/>
  <c r="B9" i="111"/>
  <c r="B10" i="111"/>
  <c r="B11" i="111"/>
  <c r="B12" i="111"/>
  <c r="B13" i="111"/>
  <c r="B14" i="111"/>
  <c r="B15" i="111"/>
  <c r="B2" i="111"/>
  <c r="C2" i="110"/>
  <c r="D2" i="110"/>
  <c r="E2" i="110"/>
  <c r="F2" i="110"/>
  <c r="G2" i="110"/>
  <c r="H2" i="110"/>
  <c r="I2" i="110"/>
  <c r="J2" i="110"/>
  <c r="K2" i="110"/>
  <c r="L2" i="110"/>
  <c r="M2" i="110"/>
  <c r="N2" i="110"/>
  <c r="O2" i="110"/>
  <c r="P2" i="110"/>
  <c r="Q2" i="110"/>
  <c r="R2" i="110"/>
  <c r="S2" i="110"/>
  <c r="T2" i="110"/>
  <c r="U2" i="110"/>
  <c r="V2" i="110"/>
  <c r="W2" i="110"/>
  <c r="X2" i="110"/>
  <c r="Y2" i="110"/>
  <c r="C3" i="110"/>
  <c r="D3" i="110"/>
  <c r="E3" i="110"/>
  <c r="F3" i="110"/>
  <c r="G3" i="110"/>
  <c r="H3" i="110"/>
  <c r="I3" i="110"/>
  <c r="J3" i="110"/>
  <c r="K3" i="110"/>
  <c r="L3" i="110"/>
  <c r="M3" i="110"/>
  <c r="N3" i="110"/>
  <c r="O3" i="110"/>
  <c r="P3" i="110"/>
  <c r="Q3" i="110"/>
  <c r="R3" i="110"/>
  <c r="S3" i="110"/>
  <c r="T3" i="110"/>
  <c r="U3" i="110"/>
  <c r="V3" i="110"/>
  <c r="W3" i="110"/>
  <c r="X3" i="110"/>
  <c r="Y3" i="110"/>
  <c r="C4" i="110"/>
  <c r="D4" i="110"/>
  <c r="E4" i="110"/>
  <c r="F4" i="110"/>
  <c r="G4" i="110"/>
  <c r="H4" i="110"/>
  <c r="I4" i="110"/>
  <c r="J4" i="110"/>
  <c r="K4" i="110"/>
  <c r="L4" i="110"/>
  <c r="M4" i="110"/>
  <c r="N4" i="110"/>
  <c r="O4" i="110"/>
  <c r="P4" i="110"/>
  <c r="Q4" i="110"/>
  <c r="R4" i="110"/>
  <c r="S4" i="110"/>
  <c r="T4" i="110"/>
  <c r="U4" i="110"/>
  <c r="V4" i="110"/>
  <c r="W4" i="110"/>
  <c r="X4" i="110"/>
  <c r="Y4" i="110"/>
  <c r="C5" i="110"/>
  <c r="D5" i="110"/>
  <c r="E5" i="110"/>
  <c r="F5" i="110"/>
  <c r="G5" i="110"/>
  <c r="H5" i="110"/>
  <c r="I5" i="110"/>
  <c r="J5" i="110"/>
  <c r="K5" i="110"/>
  <c r="L5" i="110"/>
  <c r="M5" i="110"/>
  <c r="N5" i="110"/>
  <c r="O5" i="110"/>
  <c r="P5" i="110"/>
  <c r="Q5" i="110"/>
  <c r="R5" i="110"/>
  <c r="S5" i="110"/>
  <c r="T5" i="110"/>
  <c r="U5" i="110"/>
  <c r="V5" i="110"/>
  <c r="W5" i="110"/>
  <c r="X5" i="110"/>
  <c r="Y5" i="110"/>
  <c r="C6" i="110"/>
  <c r="D6" i="110"/>
  <c r="E6" i="110"/>
  <c r="F6" i="110"/>
  <c r="G6" i="110"/>
  <c r="H6" i="110"/>
  <c r="I6" i="110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Y6" i="110"/>
  <c r="C7" i="110"/>
  <c r="D7" i="110"/>
  <c r="E7" i="110"/>
  <c r="F7" i="110"/>
  <c r="G7" i="110"/>
  <c r="H7" i="110"/>
  <c r="I7" i="110"/>
  <c r="J7" i="110"/>
  <c r="K7" i="110"/>
  <c r="L7" i="110"/>
  <c r="M7" i="110"/>
  <c r="N7" i="110"/>
  <c r="O7" i="110"/>
  <c r="P7" i="110"/>
  <c r="Q7" i="110"/>
  <c r="R7" i="110"/>
  <c r="S7" i="110"/>
  <c r="T7" i="110"/>
  <c r="U7" i="110"/>
  <c r="V7" i="110"/>
  <c r="W7" i="110"/>
  <c r="X7" i="110"/>
  <c r="Y7" i="110"/>
  <c r="C8" i="110"/>
  <c r="D8" i="110"/>
  <c r="E8" i="110"/>
  <c r="F8" i="110"/>
  <c r="G8" i="110"/>
  <c r="H8" i="110"/>
  <c r="I8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C9" i="110"/>
  <c r="D9" i="110"/>
  <c r="E9" i="110"/>
  <c r="F9" i="110"/>
  <c r="G9" i="110"/>
  <c r="H9" i="110"/>
  <c r="I9" i="110"/>
  <c r="J9" i="110"/>
  <c r="K9" i="110"/>
  <c r="L9" i="110"/>
  <c r="M9" i="110"/>
  <c r="N9" i="110"/>
  <c r="O9" i="110"/>
  <c r="P9" i="110"/>
  <c r="Q9" i="110"/>
  <c r="R9" i="110"/>
  <c r="S9" i="110"/>
  <c r="T9" i="110"/>
  <c r="U9" i="110"/>
  <c r="V9" i="110"/>
  <c r="W9" i="110"/>
  <c r="X9" i="110"/>
  <c r="Y9" i="110"/>
  <c r="C10" i="110"/>
  <c r="D10" i="110"/>
  <c r="E10" i="110"/>
  <c r="F10" i="110"/>
  <c r="G10" i="110"/>
  <c r="H10" i="110"/>
  <c r="I10" i="110"/>
  <c r="J10" i="110"/>
  <c r="K10" i="110"/>
  <c r="L10" i="110"/>
  <c r="M10" i="110"/>
  <c r="N10" i="110"/>
  <c r="O10" i="110"/>
  <c r="P10" i="110"/>
  <c r="Q10" i="110"/>
  <c r="R10" i="110"/>
  <c r="S10" i="110"/>
  <c r="T10" i="110"/>
  <c r="U10" i="110"/>
  <c r="V10" i="110"/>
  <c r="W10" i="110"/>
  <c r="X10" i="110"/>
  <c r="Y10" i="110"/>
  <c r="C11" i="110"/>
  <c r="D11" i="110"/>
  <c r="E11" i="110"/>
  <c r="F11" i="110"/>
  <c r="G11" i="110"/>
  <c r="H11" i="110"/>
  <c r="I11" i="110"/>
  <c r="J11" i="110"/>
  <c r="K11" i="11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C12" i="110"/>
  <c r="D12" i="110"/>
  <c r="E12" i="110"/>
  <c r="F12" i="110"/>
  <c r="G12" i="110"/>
  <c r="H12" i="110"/>
  <c r="I12" i="110"/>
  <c r="J12" i="110"/>
  <c r="K12" i="110"/>
  <c r="L12" i="110"/>
  <c r="M12" i="110"/>
  <c r="N12" i="110"/>
  <c r="O12" i="110"/>
  <c r="P12" i="110"/>
  <c r="Q12" i="110"/>
  <c r="R12" i="110"/>
  <c r="S12" i="110"/>
  <c r="T12" i="110"/>
  <c r="U12" i="110"/>
  <c r="V12" i="110"/>
  <c r="W12" i="110"/>
  <c r="X12" i="110"/>
  <c r="Y12" i="110"/>
  <c r="C13" i="110"/>
  <c r="D13" i="110"/>
  <c r="E13" i="110"/>
  <c r="F13" i="110"/>
  <c r="G13" i="110"/>
  <c r="H13" i="110"/>
  <c r="I13" i="110"/>
  <c r="J13" i="110"/>
  <c r="K13" i="110"/>
  <c r="L13" i="110"/>
  <c r="M13" i="110"/>
  <c r="N13" i="110"/>
  <c r="O13" i="110"/>
  <c r="P13" i="110"/>
  <c r="Q13" i="110"/>
  <c r="R13" i="110"/>
  <c r="S13" i="110"/>
  <c r="T13" i="110"/>
  <c r="U13" i="110"/>
  <c r="V13" i="110"/>
  <c r="W13" i="110"/>
  <c r="X13" i="110"/>
  <c r="Y13" i="110"/>
  <c r="C14" i="110"/>
  <c r="D14" i="110"/>
  <c r="E14" i="110"/>
  <c r="F14" i="110"/>
  <c r="G14" i="110"/>
  <c r="H14" i="110"/>
  <c r="I14" i="110"/>
  <c r="J14" i="110"/>
  <c r="K14" i="110"/>
  <c r="L14" i="110"/>
  <c r="M14" i="110"/>
  <c r="N14" i="110"/>
  <c r="O14" i="110"/>
  <c r="P14" i="110"/>
  <c r="Q14" i="110"/>
  <c r="R14" i="110"/>
  <c r="S14" i="110"/>
  <c r="T14" i="110"/>
  <c r="U14" i="110"/>
  <c r="V14" i="110"/>
  <c r="W14" i="110"/>
  <c r="X14" i="110"/>
  <c r="Y14" i="110"/>
  <c r="C15" i="110"/>
  <c r="D15" i="110"/>
  <c r="E15" i="110"/>
  <c r="F15" i="110"/>
  <c r="G15" i="110"/>
  <c r="H15" i="110"/>
  <c r="I15" i="110"/>
  <c r="J15" i="110"/>
  <c r="K15" i="110"/>
  <c r="L15" i="110"/>
  <c r="M15" i="110"/>
  <c r="N15" i="110"/>
  <c r="O15" i="110"/>
  <c r="P15" i="110"/>
  <c r="Q15" i="110"/>
  <c r="R15" i="110"/>
  <c r="S15" i="110"/>
  <c r="T15" i="110"/>
  <c r="U15" i="110"/>
  <c r="V15" i="110"/>
  <c r="W15" i="110"/>
  <c r="X15" i="110"/>
  <c r="Y15" i="110"/>
  <c r="B3" i="110"/>
  <c r="B4" i="110"/>
  <c r="B5" i="110"/>
  <c r="B6" i="110"/>
  <c r="B7" i="110"/>
  <c r="B8" i="110"/>
  <c r="B9" i="110"/>
  <c r="B10" i="110"/>
  <c r="B11" i="110"/>
  <c r="B12" i="110"/>
  <c r="B13" i="110"/>
  <c r="B14" i="110"/>
  <c r="B15" i="110"/>
  <c r="B2" i="110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3" i="105"/>
  <c r="B4" i="105"/>
  <c r="B5" i="105"/>
  <c r="B6" i="105"/>
  <c r="B7" i="105"/>
  <c r="B8" i="105"/>
  <c r="B9" i="105"/>
  <c r="B10" i="105"/>
  <c r="B11" i="105"/>
  <c r="B12" i="105"/>
  <c r="B13" i="105"/>
  <c r="B14" i="105"/>
  <c r="B15" i="105"/>
  <c r="B2" i="105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3" i="104"/>
  <c r="B4" i="104"/>
  <c r="B5" i="104"/>
  <c r="B6" i="104"/>
  <c r="B7" i="104"/>
  <c r="B8" i="104"/>
  <c r="B9" i="104"/>
  <c r="B10" i="104"/>
  <c r="B11" i="104"/>
  <c r="B12" i="104"/>
  <c r="B13" i="104"/>
  <c r="B14" i="104"/>
  <c r="B15" i="104"/>
  <c r="B2" i="104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3" i="103"/>
  <c r="B4" i="103"/>
  <c r="B5" i="103"/>
  <c r="B6" i="103"/>
  <c r="B7" i="103"/>
  <c r="B8" i="103"/>
  <c r="B9" i="103"/>
  <c r="B10" i="103"/>
  <c r="B11" i="103"/>
  <c r="B12" i="103"/>
  <c r="B13" i="103"/>
  <c r="B14" i="103"/>
  <c r="B15" i="103"/>
  <c r="B2" i="103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3" i="102"/>
  <c r="B4" i="102"/>
  <c r="B5" i="102"/>
  <c r="B6" i="102"/>
  <c r="B7" i="102"/>
  <c r="B8" i="102"/>
  <c r="B9" i="102"/>
  <c r="B10" i="102"/>
  <c r="B11" i="102"/>
  <c r="B12" i="102"/>
  <c r="B13" i="102"/>
  <c r="B14" i="102"/>
  <c r="B15" i="102"/>
  <c r="B2" i="102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2" i="29"/>
  <c r="Y7" i="121"/>
  <c r="X7" i="121"/>
  <c r="W7" i="121"/>
  <c r="V7" i="121"/>
  <c r="U7" i="121"/>
  <c r="T7" i="121"/>
  <c r="S7" i="121"/>
  <c r="R7" i="121"/>
  <c r="Q7" i="121"/>
  <c r="P7" i="121"/>
  <c r="O7" i="121"/>
  <c r="N7" i="121"/>
  <c r="M7" i="121"/>
  <c r="L7" i="121"/>
  <c r="K7" i="121"/>
  <c r="J7" i="121"/>
  <c r="I7" i="121"/>
  <c r="H7" i="121"/>
  <c r="G7" i="121"/>
  <c r="F7" i="121"/>
  <c r="E7" i="121"/>
  <c r="D7" i="121"/>
  <c r="C7" i="121"/>
  <c r="B7" i="121"/>
  <c r="Y6" i="121"/>
  <c r="X6" i="121"/>
  <c r="W6" i="121"/>
  <c r="V6" i="121"/>
  <c r="U6" i="121"/>
  <c r="T6" i="121"/>
  <c r="S6" i="121"/>
  <c r="R6" i="121"/>
  <c r="Q6" i="121"/>
  <c r="P6" i="121"/>
  <c r="O6" i="121"/>
  <c r="N6" i="121"/>
  <c r="M6" i="121"/>
  <c r="L6" i="121"/>
  <c r="K6" i="121"/>
  <c r="J6" i="121"/>
  <c r="I6" i="121"/>
  <c r="H6" i="121"/>
  <c r="G6" i="121"/>
  <c r="F6" i="121"/>
  <c r="E6" i="121"/>
  <c r="D6" i="121"/>
  <c r="C6" i="121"/>
  <c r="B6" i="121"/>
  <c r="Y5" i="121"/>
  <c r="X5" i="121"/>
  <c r="W5" i="121"/>
  <c r="V5" i="121"/>
  <c r="U5" i="121"/>
  <c r="T5" i="121"/>
  <c r="S5" i="121"/>
  <c r="R5" i="121"/>
  <c r="Q5" i="121"/>
  <c r="P5" i="121"/>
  <c r="O5" i="121"/>
  <c r="N5" i="121"/>
  <c r="M5" i="121"/>
  <c r="L5" i="121"/>
  <c r="K5" i="121"/>
  <c r="J5" i="121"/>
  <c r="I5" i="121"/>
  <c r="H5" i="121"/>
  <c r="G5" i="121"/>
  <c r="F5" i="121"/>
  <c r="E5" i="121"/>
  <c r="D5" i="121"/>
  <c r="C5" i="121"/>
  <c r="B5" i="121"/>
  <c r="Y4" i="121"/>
  <c r="X4" i="121"/>
  <c r="W4" i="121"/>
  <c r="V4" i="121"/>
  <c r="U4" i="121"/>
  <c r="T4" i="121"/>
  <c r="S4" i="121"/>
  <c r="R4" i="121"/>
  <c r="Q4" i="121"/>
  <c r="P4" i="121"/>
  <c r="O4" i="121"/>
  <c r="N4" i="121"/>
  <c r="M4" i="121"/>
  <c r="L4" i="121"/>
  <c r="K4" i="121"/>
  <c r="J4" i="121"/>
  <c r="I4" i="121"/>
  <c r="H4" i="121"/>
  <c r="G4" i="121"/>
  <c r="F4" i="121"/>
  <c r="E4" i="121"/>
  <c r="D4" i="121"/>
  <c r="C4" i="121"/>
  <c r="B4" i="121"/>
  <c r="Y7" i="120"/>
  <c r="X7" i="120"/>
  <c r="W7" i="120"/>
  <c r="V7" i="120"/>
  <c r="U7" i="120"/>
  <c r="T7" i="120"/>
  <c r="S7" i="120"/>
  <c r="R7" i="120"/>
  <c r="Q7" i="120"/>
  <c r="P7" i="120"/>
  <c r="O7" i="120"/>
  <c r="N7" i="120"/>
  <c r="M7" i="120"/>
  <c r="L7" i="120"/>
  <c r="K7" i="120"/>
  <c r="J7" i="120"/>
  <c r="I7" i="120"/>
  <c r="H7" i="120"/>
  <c r="G7" i="120"/>
  <c r="F7" i="120"/>
  <c r="E7" i="120"/>
  <c r="D7" i="120"/>
  <c r="C7" i="120"/>
  <c r="B7" i="120"/>
  <c r="Y6" i="120"/>
  <c r="X6" i="120"/>
  <c r="W6" i="120"/>
  <c r="V6" i="120"/>
  <c r="U6" i="120"/>
  <c r="T6" i="120"/>
  <c r="S6" i="120"/>
  <c r="R6" i="120"/>
  <c r="Q6" i="120"/>
  <c r="P6" i="120"/>
  <c r="O6" i="120"/>
  <c r="N6" i="120"/>
  <c r="M6" i="120"/>
  <c r="L6" i="120"/>
  <c r="K6" i="120"/>
  <c r="J6" i="120"/>
  <c r="I6" i="120"/>
  <c r="H6" i="120"/>
  <c r="G6" i="120"/>
  <c r="F6" i="120"/>
  <c r="E6" i="120"/>
  <c r="D6" i="120"/>
  <c r="C6" i="120"/>
  <c r="B6" i="120"/>
  <c r="Y5" i="120"/>
  <c r="X5" i="120"/>
  <c r="W5" i="120"/>
  <c r="V5" i="120"/>
  <c r="U5" i="120"/>
  <c r="T5" i="120"/>
  <c r="S5" i="120"/>
  <c r="R5" i="120"/>
  <c r="Q5" i="120"/>
  <c r="P5" i="120"/>
  <c r="O5" i="120"/>
  <c r="N5" i="120"/>
  <c r="M5" i="120"/>
  <c r="L5" i="120"/>
  <c r="K5" i="120"/>
  <c r="J5" i="120"/>
  <c r="I5" i="120"/>
  <c r="H5" i="120"/>
  <c r="G5" i="120"/>
  <c r="F5" i="120"/>
  <c r="E5" i="120"/>
  <c r="D5" i="120"/>
  <c r="C5" i="120"/>
  <c r="B5" i="120"/>
  <c r="Y4" i="120"/>
  <c r="X4" i="120"/>
  <c r="W4" i="120"/>
  <c r="V4" i="120"/>
  <c r="U4" i="120"/>
  <c r="T4" i="120"/>
  <c r="S4" i="120"/>
  <c r="R4" i="120"/>
  <c r="Q4" i="120"/>
  <c r="P4" i="120"/>
  <c r="O4" i="120"/>
  <c r="N4" i="120"/>
  <c r="M4" i="120"/>
  <c r="L4" i="120"/>
  <c r="K4" i="120"/>
  <c r="J4" i="120"/>
  <c r="I4" i="120"/>
  <c r="H4" i="120"/>
  <c r="G4" i="120"/>
  <c r="F4" i="120"/>
  <c r="E4" i="120"/>
  <c r="D4" i="120"/>
  <c r="C4" i="120"/>
  <c r="B4" i="120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15" i="118"/>
  <c r="X15" i="118"/>
  <c r="W15" i="118"/>
  <c r="V15" i="118"/>
  <c r="U15" i="118"/>
  <c r="T15" i="118"/>
  <c r="S15" i="118"/>
  <c r="R15" i="118"/>
  <c r="Q15" i="118"/>
  <c r="P15" i="118"/>
  <c r="O15" i="118"/>
  <c r="N15" i="118"/>
  <c r="M15" i="118"/>
  <c r="L15" i="118"/>
  <c r="K15" i="118"/>
  <c r="J15" i="118"/>
  <c r="I15" i="118"/>
  <c r="H15" i="118"/>
  <c r="G15" i="118"/>
  <c r="F15" i="118"/>
  <c r="E15" i="118"/>
  <c r="D15" i="118"/>
  <c r="C15" i="118"/>
  <c r="B15" i="118"/>
  <c r="Y14" i="118"/>
  <c r="X14" i="118"/>
  <c r="W14" i="118"/>
  <c r="V14" i="118"/>
  <c r="U14" i="118"/>
  <c r="T14" i="118"/>
  <c r="S14" i="118"/>
  <c r="R14" i="118"/>
  <c r="Q14" i="118"/>
  <c r="P14" i="118"/>
  <c r="O14" i="118"/>
  <c r="N14" i="118"/>
  <c r="M14" i="118"/>
  <c r="L14" i="118"/>
  <c r="K14" i="118"/>
  <c r="J14" i="118"/>
  <c r="I14" i="118"/>
  <c r="H14" i="118"/>
  <c r="G14" i="118"/>
  <c r="F14" i="118"/>
  <c r="E14" i="118"/>
  <c r="D14" i="118"/>
  <c r="C14" i="118"/>
  <c r="B14" i="118"/>
  <c r="Y13" i="118"/>
  <c r="X13" i="118"/>
  <c r="W13" i="118"/>
  <c r="V13" i="118"/>
  <c r="U13" i="118"/>
  <c r="T13" i="118"/>
  <c r="S13" i="118"/>
  <c r="R13" i="118"/>
  <c r="Q13" i="118"/>
  <c r="P13" i="118"/>
  <c r="O13" i="118"/>
  <c r="N13" i="118"/>
  <c r="M13" i="118"/>
  <c r="L13" i="118"/>
  <c r="K13" i="118"/>
  <c r="J13" i="118"/>
  <c r="I13" i="118"/>
  <c r="H13" i="118"/>
  <c r="G13" i="118"/>
  <c r="F13" i="118"/>
  <c r="E13" i="118"/>
  <c r="D13" i="118"/>
  <c r="C13" i="118"/>
  <c r="B13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D12" i="118"/>
  <c r="C12" i="118"/>
  <c r="B12" i="118"/>
  <c r="Y11" i="118"/>
  <c r="X11" i="118"/>
  <c r="W11" i="118"/>
  <c r="V11" i="118"/>
  <c r="U11" i="118"/>
  <c r="T11" i="118"/>
  <c r="S11" i="118"/>
  <c r="R11" i="118"/>
  <c r="Q11" i="118"/>
  <c r="P11" i="118"/>
  <c r="O11" i="118"/>
  <c r="N11" i="118"/>
  <c r="M11" i="118"/>
  <c r="L11" i="118"/>
  <c r="K11" i="118"/>
  <c r="J11" i="118"/>
  <c r="I11" i="118"/>
  <c r="H11" i="118"/>
  <c r="G11" i="118"/>
  <c r="F11" i="118"/>
  <c r="E11" i="118"/>
  <c r="D11" i="118"/>
  <c r="C11" i="118"/>
  <c r="B11" i="118"/>
  <c r="Y10" i="118"/>
  <c r="X10" i="118"/>
  <c r="W10" i="118"/>
  <c r="V10" i="118"/>
  <c r="U10" i="118"/>
  <c r="T10" i="118"/>
  <c r="S10" i="118"/>
  <c r="R10" i="118"/>
  <c r="Q10" i="118"/>
  <c r="P10" i="118"/>
  <c r="O10" i="118"/>
  <c r="N10" i="118"/>
  <c r="M10" i="118"/>
  <c r="L10" i="118"/>
  <c r="K10" i="118"/>
  <c r="J10" i="118"/>
  <c r="I10" i="118"/>
  <c r="H10" i="118"/>
  <c r="G10" i="118"/>
  <c r="F10" i="118"/>
  <c r="E10" i="118"/>
  <c r="D10" i="118"/>
  <c r="C10" i="118"/>
  <c r="B10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D9" i="118"/>
  <c r="C9" i="118"/>
  <c r="B9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2" i="118"/>
  <c r="X2" i="118"/>
  <c r="W2" i="118"/>
  <c r="V2" i="118"/>
  <c r="U2" i="118"/>
  <c r="T2" i="118"/>
  <c r="S2" i="118"/>
  <c r="R2" i="118"/>
  <c r="Q2" i="118"/>
  <c r="P2" i="118"/>
  <c r="O2" i="118"/>
  <c r="N2" i="118"/>
  <c r="M2" i="118"/>
  <c r="L2" i="118"/>
  <c r="K2" i="118"/>
  <c r="J2" i="118"/>
  <c r="I2" i="118"/>
  <c r="H2" i="118"/>
  <c r="G2" i="118"/>
  <c r="F2" i="118"/>
  <c r="E2" i="118"/>
  <c r="D2" i="118"/>
  <c r="C2" i="118"/>
  <c r="B2" i="118"/>
  <c r="Y15" i="117"/>
  <c r="X15" i="117"/>
  <c r="W15" i="117"/>
  <c r="V15" i="117"/>
  <c r="U15" i="117"/>
  <c r="T15" i="117"/>
  <c r="S15" i="117"/>
  <c r="R15" i="117"/>
  <c r="Q15" i="117"/>
  <c r="P15" i="117"/>
  <c r="O15" i="117"/>
  <c r="N15" i="117"/>
  <c r="M15" i="117"/>
  <c r="L15" i="117"/>
  <c r="K15" i="117"/>
  <c r="J15" i="117"/>
  <c r="I15" i="117"/>
  <c r="H15" i="117"/>
  <c r="G15" i="117"/>
  <c r="F15" i="117"/>
  <c r="E15" i="117"/>
  <c r="D15" i="117"/>
  <c r="C15" i="117"/>
  <c r="B15" i="117"/>
  <c r="Y14" i="117"/>
  <c r="X14" i="117"/>
  <c r="W14" i="117"/>
  <c r="V14" i="117"/>
  <c r="U14" i="117"/>
  <c r="T14" i="117"/>
  <c r="S14" i="117"/>
  <c r="R14" i="117"/>
  <c r="Q14" i="117"/>
  <c r="P14" i="117"/>
  <c r="O14" i="117"/>
  <c r="N14" i="117"/>
  <c r="M14" i="117"/>
  <c r="L14" i="117"/>
  <c r="K14" i="117"/>
  <c r="J14" i="117"/>
  <c r="I14" i="117"/>
  <c r="H14" i="117"/>
  <c r="G14" i="117"/>
  <c r="F14" i="117"/>
  <c r="E14" i="117"/>
  <c r="D14" i="117"/>
  <c r="C14" i="117"/>
  <c r="B14" i="117"/>
  <c r="Y13" i="117"/>
  <c r="X13" i="117"/>
  <c r="W13" i="117"/>
  <c r="V13" i="117"/>
  <c r="U13" i="117"/>
  <c r="T13" i="117"/>
  <c r="S13" i="117"/>
  <c r="R13" i="117"/>
  <c r="Q13" i="117"/>
  <c r="P13" i="117"/>
  <c r="O13" i="117"/>
  <c r="N13" i="117"/>
  <c r="M13" i="117"/>
  <c r="L13" i="117"/>
  <c r="K13" i="117"/>
  <c r="J13" i="117"/>
  <c r="I13" i="117"/>
  <c r="H13" i="117"/>
  <c r="G13" i="117"/>
  <c r="F13" i="117"/>
  <c r="E13" i="117"/>
  <c r="D13" i="117"/>
  <c r="C13" i="117"/>
  <c r="B13" i="117"/>
  <c r="Y12" i="117"/>
  <c r="X12" i="117"/>
  <c r="W12" i="117"/>
  <c r="V12" i="117"/>
  <c r="U12" i="117"/>
  <c r="T12" i="117"/>
  <c r="S12" i="117"/>
  <c r="R12" i="117"/>
  <c r="Q12" i="117"/>
  <c r="P12" i="117"/>
  <c r="O12" i="117"/>
  <c r="N12" i="117"/>
  <c r="M12" i="117"/>
  <c r="L12" i="117"/>
  <c r="K12" i="117"/>
  <c r="J12" i="117"/>
  <c r="I12" i="117"/>
  <c r="H12" i="117"/>
  <c r="G12" i="117"/>
  <c r="F12" i="117"/>
  <c r="E12" i="117"/>
  <c r="D12" i="117"/>
  <c r="C12" i="117"/>
  <c r="B12" i="117"/>
  <c r="Y11" i="117"/>
  <c r="X11" i="117"/>
  <c r="W11" i="117"/>
  <c r="V11" i="117"/>
  <c r="U11" i="117"/>
  <c r="T11" i="117"/>
  <c r="S11" i="117"/>
  <c r="R11" i="117"/>
  <c r="Q11" i="117"/>
  <c r="P11" i="117"/>
  <c r="O11" i="117"/>
  <c r="N11" i="117"/>
  <c r="M11" i="117"/>
  <c r="L11" i="117"/>
  <c r="K11" i="117"/>
  <c r="J11" i="117"/>
  <c r="I11" i="117"/>
  <c r="H11" i="117"/>
  <c r="G11" i="117"/>
  <c r="F11" i="117"/>
  <c r="E11" i="117"/>
  <c r="D11" i="117"/>
  <c r="C11" i="117"/>
  <c r="B11" i="117"/>
  <c r="Y10" i="117"/>
  <c r="X10" i="117"/>
  <c r="W10" i="117"/>
  <c r="V10" i="117"/>
  <c r="U10" i="117"/>
  <c r="T10" i="117"/>
  <c r="S10" i="117"/>
  <c r="R10" i="117"/>
  <c r="Q10" i="117"/>
  <c r="P10" i="117"/>
  <c r="O10" i="117"/>
  <c r="N10" i="117"/>
  <c r="M10" i="117"/>
  <c r="L10" i="117"/>
  <c r="K10" i="117"/>
  <c r="J10" i="117"/>
  <c r="I10" i="117"/>
  <c r="H10" i="117"/>
  <c r="G10" i="117"/>
  <c r="F10" i="117"/>
  <c r="E10" i="117"/>
  <c r="D10" i="117"/>
  <c r="C10" i="117"/>
  <c r="B10" i="117"/>
  <c r="Y9" i="117"/>
  <c r="X9" i="117"/>
  <c r="W9" i="117"/>
  <c r="V9" i="117"/>
  <c r="U9" i="117"/>
  <c r="T9" i="117"/>
  <c r="S9" i="117"/>
  <c r="R9" i="117"/>
  <c r="Q9" i="117"/>
  <c r="P9" i="117"/>
  <c r="O9" i="117"/>
  <c r="N9" i="117"/>
  <c r="M9" i="117"/>
  <c r="L9" i="117"/>
  <c r="K9" i="117"/>
  <c r="J9" i="117"/>
  <c r="I9" i="117"/>
  <c r="H9" i="117"/>
  <c r="G9" i="117"/>
  <c r="F9" i="117"/>
  <c r="E9" i="117"/>
  <c r="D9" i="117"/>
  <c r="C9" i="117"/>
  <c r="B9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2" i="117"/>
  <c r="X2" i="117"/>
  <c r="W2" i="117"/>
  <c r="V2" i="117"/>
  <c r="U2" i="117"/>
  <c r="T2" i="117"/>
  <c r="S2" i="117"/>
  <c r="R2" i="117"/>
  <c r="Q2" i="117"/>
  <c r="P2" i="117"/>
  <c r="O2" i="117"/>
  <c r="N2" i="117"/>
  <c r="M2" i="117"/>
  <c r="L2" i="117"/>
  <c r="K2" i="117"/>
  <c r="J2" i="117"/>
  <c r="I2" i="117"/>
  <c r="H2" i="117"/>
  <c r="G2" i="117"/>
  <c r="F2" i="117"/>
  <c r="E2" i="117"/>
  <c r="D2" i="117"/>
  <c r="C2" i="117"/>
  <c r="B2" i="117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5" i="1"/>
  <c r="B2" i="57" l="1"/>
  <c r="C2" i="57" s="1"/>
  <c r="D2" i="57" s="1"/>
  <c r="B3" i="57"/>
  <c r="C3" i="57" s="1"/>
  <c r="D3" i="57" s="1"/>
  <c r="B4" i="57"/>
  <c r="C4" i="57" s="1"/>
  <c r="D4" i="57" s="1"/>
  <c r="B5" i="57"/>
  <c r="C5" i="57" s="1"/>
  <c r="D5" i="57" s="1"/>
  <c r="I2" i="55"/>
  <c r="I3" i="55"/>
  <c r="I4" i="55"/>
  <c r="I5" i="55"/>
  <c r="B6" i="1"/>
  <c r="C1" i="1" l="1"/>
  <c r="E1" i="1"/>
  <c r="D1" i="1"/>
  <c r="Y3" i="68" l="1"/>
  <c r="Y6" i="68"/>
  <c r="Y9" i="68"/>
  <c r="Y12" i="68"/>
  <c r="Y15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U13" i="69"/>
  <c r="U10" i="69"/>
  <c r="U9" i="69"/>
  <c r="U5" i="69"/>
  <c r="U6" i="69"/>
  <c r="U14" i="69"/>
  <c r="U7" i="69"/>
  <c r="U3" i="69"/>
  <c r="U15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U11" i="68"/>
  <c r="U15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R4" i="69"/>
  <c r="R7" i="69"/>
  <c r="R10" i="69"/>
  <c r="R13" i="69"/>
  <c r="R5" i="69"/>
  <c r="R6" i="69"/>
  <c r="R14" i="69"/>
  <c r="R3" i="69"/>
  <c r="R15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7" i="68"/>
  <c r="L8" i="68"/>
  <c r="J5" i="69"/>
  <c r="J8" i="69"/>
  <c r="J11" i="69"/>
  <c r="J14" i="69"/>
  <c r="J7" i="69"/>
  <c r="J3" i="69"/>
  <c r="J15" i="69"/>
  <c r="J4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Q5" i="68"/>
  <c r="Q8" i="68"/>
  <c r="Q11" i="68"/>
  <c r="Q14" i="68"/>
  <c r="Q4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2" i="68"/>
  <c r="E4" i="68"/>
  <c r="E13" i="68"/>
  <c r="E9" i="68"/>
  <c r="O3" i="69"/>
  <c r="O6" i="69"/>
  <c r="O9" i="69"/>
  <c r="O12" i="69"/>
  <c r="O15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5" i="68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3" i="68"/>
  <c r="V6" i="68"/>
  <c r="V9" i="68"/>
  <c r="V12" i="68"/>
  <c r="V15" i="68"/>
  <c r="V7" i="68"/>
  <c r="V11" i="68"/>
  <c r="V8" i="68"/>
  <c r="V5" i="68"/>
  <c r="V4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B9" i="69"/>
  <c r="B5" i="69"/>
  <c r="B13" i="69"/>
  <c r="B6" i="69"/>
  <c r="B11" i="69"/>
  <c r="B14" i="69"/>
  <c r="B10" i="69"/>
  <c r="B3" i="69"/>
  <c r="B15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<sst xmlns="http://schemas.openxmlformats.org/spreadsheetml/2006/main" count="86" uniqueCount="45">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</sst>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2.82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-0.26</v>
          </cell>
          <cell r="C15">
            <v>-0.24</v>
          </cell>
          <cell r="D15">
            <v>-0.23</v>
          </cell>
          <cell r="E15">
            <v>-0.23</v>
          </cell>
          <cell r="F15">
            <v>-0.24</v>
          </cell>
          <cell r="G15">
            <v>-0.28000000000000003</v>
          </cell>
          <cell r="H15">
            <v>-0.37</v>
          </cell>
          <cell r="I15">
            <v>-0.44</v>
          </cell>
          <cell r="J15">
            <v>-0.48</v>
          </cell>
          <cell r="K15">
            <v>-0.5</v>
          </cell>
          <cell r="L15">
            <v>-0.45</v>
          </cell>
          <cell r="M15">
            <v>-0.45</v>
          </cell>
          <cell r="N15">
            <v>-0.47</v>
          </cell>
          <cell r="O15">
            <v>-0.46</v>
          </cell>
          <cell r="P15">
            <v>-0.44</v>
          </cell>
          <cell r="Q15">
            <v>-0.43</v>
          </cell>
          <cell r="R15">
            <v>-0.48</v>
          </cell>
          <cell r="S15">
            <v>-0.52</v>
          </cell>
          <cell r="T15">
            <v>-0.51</v>
          </cell>
          <cell r="U15">
            <v>-0.48</v>
          </cell>
          <cell r="V15">
            <v>-0.48</v>
          </cell>
          <cell r="W15">
            <v>-0.44</v>
          </cell>
          <cell r="X15">
            <v>-0.37</v>
          </cell>
          <cell r="Y15">
            <v>-0.33</v>
          </cell>
        </row>
      </sheetData>
      <sheetData sheetId="1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2">
        <row r="2">
          <cell r="B2">
            <v>3.85</v>
          </cell>
          <cell r="C2">
            <v>3.65</v>
          </cell>
          <cell r="D2">
            <v>3.52</v>
          </cell>
          <cell r="E2">
            <v>3.57</v>
          </cell>
          <cell r="F2">
            <v>3.52</v>
          </cell>
          <cell r="G2">
            <v>3.41</v>
          </cell>
          <cell r="H2">
            <v>3.13</v>
          </cell>
          <cell r="I2">
            <v>3.37</v>
          </cell>
          <cell r="J2">
            <v>3.45</v>
          </cell>
          <cell r="K2">
            <v>3.38</v>
          </cell>
          <cell r="L2">
            <v>3.33</v>
          </cell>
          <cell r="M2">
            <v>3.37</v>
          </cell>
          <cell r="N2">
            <v>3.37</v>
          </cell>
          <cell r="O2">
            <v>3.25</v>
          </cell>
          <cell r="P2">
            <v>3.14</v>
          </cell>
          <cell r="Q2">
            <v>3.17</v>
          </cell>
          <cell r="R2">
            <v>3.23</v>
          </cell>
          <cell r="S2">
            <v>3.14</v>
          </cell>
          <cell r="T2">
            <v>3.17</v>
          </cell>
          <cell r="U2">
            <v>3.13</v>
          </cell>
          <cell r="V2">
            <v>3.09</v>
          </cell>
          <cell r="W2">
            <v>3.05</v>
          </cell>
          <cell r="X2">
            <v>2.98</v>
          </cell>
          <cell r="Y2">
            <v>3.08</v>
          </cell>
        </row>
        <row r="3">
          <cell r="B3">
            <v>1.34</v>
          </cell>
          <cell r="C3">
            <v>1.22</v>
          </cell>
          <cell r="D3">
            <v>1.2</v>
          </cell>
          <cell r="E3">
            <v>1.08</v>
          </cell>
          <cell r="F3">
            <v>1.17</v>
          </cell>
          <cell r="G3">
            <v>1.24</v>
          </cell>
          <cell r="H3">
            <v>1.34</v>
          </cell>
          <cell r="I3">
            <v>1.61</v>
          </cell>
          <cell r="J3">
            <v>1.88</v>
          </cell>
          <cell r="K3">
            <v>1.99</v>
          </cell>
          <cell r="L3">
            <v>2.0499999999999998</v>
          </cell>
          <cell r="M3">
            <v>2</v>
          </cell>
          <cell r="N3">
            <v>1.92</v>
          </cell>
          <cell r="O3">
            <v>1.87</v>
          </cell>
          <cell r="P3">
            <v>1.79</v>
          </cell>
          <cell r="Q3">
            <v>1.8</v>
          </cell>
          <cell r="R3">
            <v>1.97</v>
          </cell>
          <cell r="S3">
            <v>2.34</v>
          </cell>
          <cell r="T3">
            <v>2.25</v>
          </cell>
          <cell r="U3">
            <v>2.17</v>
          </cell>
          <cell r="V3">
            <v>2.04</v>
          </cell>
          <cell r="W3">
            <v>1.85</v>
          </cell>
          <cell r="X3">
            <v>1.68</v>
          </cell>
          <cell r="Y3">
            <v>1.47</v>
          </cell>
        </row>
        <row r="4">
          <cell r="B4">
            <v>3.33</v>
          </cell>
          <cell r="C4">
            <v>3.13</v>
          </cell>
          <cell r="D4">
            <v>2.99</v>
          </cell>
          <cell r="E4">
            <v>3.01</v>
          </cell>
          <cell r="F4">
            <v>3.04</v>
          </cell>
          <cell r="G4">
            <v>3.25</v>
          </cell>
          <cell r="H4">
            <v>4.1399999999999997</v>
          </cell>
          <cell r="I4">
            <v>4.3600000000000003</v>
          </cell>
          <cell r="J4">
            <v>4.7300000000000004</v>
          </cell>
          <cell r="K4">
            <v>5.04</v>
          </cell>
          <cell r="L4">
            <v>4.91</v>
          </cell>
          <cell r="M4">
            <v>5.19</v>
          </cell>
          <cell r="N4">
            <v>5.07</v>
          </cell>
          <cell r="O4">
            <v>4.58</v>
          </cell>
          <cell r="P4">
            <v>4</v>
          </cell>
          <cell r="Q4">
            <v>3.98</v>
          </cell>
          <cell r="R4">
            <v>4.21</v>
          </cell>
          <cell r="S4">
            <v>4.75</v>
          </cell>
          <cell r="T4">
            <v>4.6900000000000004</v>
          </cell>
          <cell r="U4">
            <v>4.5999999999999996</v>
          </cell>
          <cell r="V4">
            <v>4.46</v>
          </cell>
          <cell r="W4">
            <v>4.09</v>
          </cell>
          <cell r="X4">
            <v>3.82</v>
          </cell>
          <cell r="Y4">
            <v>3.43</v>
          </cell>
        </row>
        <row r="5">
          <cell r="B5">
            <v>0.39</v>
          </cell>
          <cell r="C5">
            <v>0.27</v>
          </cell>
          <cell r="D5">
            <v>0.23</v>
          </cell>
          <cell r="E5">
            <v>0.21</v>
          </cell>
          <cell r="F5">
            <v>0.21</v>
          </cell>
          <cell r="G5">
            <v>0.34</v>
          </cell>
          <cell r="H5">
            <v>0.63</v>
          </cell>
          <cell r="I5">
            <v>0.79</v>
          </cell>
          <cell r="J5">
            <v>0.92</v>
          </cell>
          <cell r="K5">
            <v>0.97</v>
          </cell>
          <cell r="L5">
            <v>1.01</v>
          </cell>
          <cell r="M5">
            <v>0.94</v>
          </cell>
          <cell r="N5">
            <v>1.04</v>
          </cell>
          <cell r="O5">
            <v>0.92</v>
          </cell>
          <cell r="P5">
            <v>0.9</v>
          </cell>
          <cell r="Q5">
            <v>0.88</v>
          </cell>
          <cell r="R5">
            <v>1.05</v>
          </cell>
          <cell r="S5">
            <v>1.54</v>
          </cell>
          <cell r="T5">
            <v>1.45</v>
          </cell>
          <cell r="U5">
            <v>1.24</v>
          </cell>
          <cell r="V5">
            <v>1.1399999999999999</v>
          </cell>
          <cell r="W5">
            <v>0.97</v>
          </cell>
          <cell r="X5">
            <v>0.77</v>
          </cell>
          <cell r="Y5">
            <v>0.63</v>
          </cell>
        </row>
        <row r="6">
          <cell r="B6">
            <v>3.32</v>
          </cell>
          <cell r="C6">
            <v>2.94</v>
          </cell>
          <cell r="D6">
            <v>2.72</v>
          </cell>
          <cell r="E6">
            <v>2.71</v>
          </cell>
          <cell r="F6">
            <v>2.76</v>
          </cell>
          <cell r="G6">
            <v>2.95</v>
          </cell>
          <cell r="H6">
            <v>3.39</v>
          </cell>
          <cell r="I6">
            <v>3.72</v>
          </cell>
          <cell r="J6">
            <v>4.34</v>
          </cell>
          <cell r="K6">
            <v>4.7300000000000004</v>
          </cell>
          <cell r="L6">
            <v>5.0999999999999996</v>
          </cell>
          <cell r="M6">
            <v>5.19</v>
          </cell>
          <cell r="N6">
            <v>5.2</v>
          </cell>
          <cell r="O6">
            <v>4.99</v>
          </cell>
          <cell r="P6">
            <v>4.82</v>
          </cell>
          <cell r="Q6">
            <v>4.67</v>
          </cell>
          <cell r="R6">
            <v>4.84</v>
          </cell>
          <cell r="S6">
            <v>5.54</v>
          </cell>
          <cell r="T6">
            <v>5.59</v>
          </cell>
          <cell r="U6">
            <v>5.45</v>
          </cell>
          <cell r="V6">
            <v>5.19</v>
          </cell>
          <cell r="W6">
            <v>4.84</v>
          </cell>
          <cell r="X6">
            <v>4.3899999999999997</v>
          </cell>
          <cell r="Y6">
            <v>3.95</v>
          </cell>
        </row>
        <row r="7">
          <cell r="B7">
            <v>5.31</v>
          </cell>
          <cell r="C7">
            <v>4.99</v>
          </cell>
          <cell r="D7">
            <v>4.78</v>
          </cell>
          <cell r="E7">
            <v>4.83</v>
          </cell>
          <cell r="F7">
            <v>4.79</v>
          </cell>
          <cell r="G7">
            <v>5.05</v>
          </cell>
          <cell r="H7">
            <v>5.39</v>
          </cell>
          <cell r="I7">
            <v>5.8</v>
          </cell>
          <cell r="J7">
            <v>5.99</v>
          </cell>
          <cell r="K7">
            <v>6.31</v>
          </cell>
          <cell r="L7">
            <v>6.31</v>
          </cell>
          <cell r="M7">
            <v>6.67</v>
          </cell>
          <cell r="N7">
            <v>6.53</v>
          </cell>
          <cell r="O7">
            <v>6.24</v>
          </cell>
          <cell r="P7">
            <v>5.79</v>
          </cell>
          <cell r="Q7">
            <v>5.87</v>
          </cell>
          <cell r="R7">
            <v>5.79</v>
          </cell>
          <cell r="S7">
            <v>6.29</v>
          </cell>
          <cell r="T7">
            <v>6.25</v>
          </cell>
          <cell r="U7">
            <v>6.03</v>
          </cell>
          <cell r="V7">
            <v>5.77</v>
          </cell>
          <cell r="W7">
            <v>5.51</v>
          </cell>
          <cell r="X7">
            <v>5.35</v>
          </cell>
          <cell r="Y7">
            <v>5.22</v>
          </cell>
        </row>
        <row r="8">
          <cell r="B8">
            <v>2.56</v>
          </cell>
          <cell r="C8">
            <v>2.31</v>
          </cell>
          <cell r="D8">
            <v>2.2999999999999998</v>
          </cell>
          <cell r="E8">
            <v>2.2400000000000002</v>
          </cell>
          <cell r="F8">
            <v>2.2999999999999998</v>
          </cell>
          <cell r="G8">
            <v>2.56</v>
          </cell>
          <cell r="H8">
            <v>2.96</v>
          </cell>
          <cell r="I8">
            <v>3.54</v>
          </cell>
          <cell r="J8">
            <v>4.0599999999999996</v>
          </cell>
          <cell r="K8">
            <v>4.5</v>
          </cell>
          <cell r="L8">
            <v>4.43</v>
          </cell>
          <cell r="M8">
            <v>4.66</v>
          </cell>
          <cell r="N8">
            <v>4.54</v>
          </cell>
          <cell r="O8">
            <v>4.2300000000000004</v>
          </cell>
          <cell r="P8">
            <v>4.1399999999999997</v>
          </cell>
          <cell r="Q8">
            <v>3.83</v>
          </cell>
          <cell r="R8">
            <v>3.86</v>
          </cell>
          <cell r="S8">
            <v>4.28</v>
          </cell>
          <cell r="T8">
            <v>4.3</v>
          </cell>
          <cell r="U8">
            <v>4.3099999999999996</v>
          </cell>
          <cell r="V8">
            <v>4.09</v>
          </cell>
          <cell r="W8">
            <v>3.52</v>
          </cell>
          <cell r="X8">
            <v>3.15</v>
          </cell>
          <cell r="Y8">
            <v>2.94</v>
          </cell>
        </row>
        <row r="9">
          <cell r="B9">
            <v>1.79</v>
          </cell>
          <cell r="C9">
            <v>1.68</v>
          </cell>
          <cell r="D9">
            <v>1.64</v>
          </cell>
          <cell r="E9">
            <v>1.6</v>
          </cell>
          <cell r="F9">
            <v>1.66</v>
          </cell>
          <cell r="G9">
            <v>1.85</v>
          </cell>
          <cell r="H9">
            <v>2.67</v>
          </cell>
          <cell r="I9">
            <v>3.02</v>
          </cell>
          <cell r="J9">
            <v>3.4</v>
          </cell>
          <cell r="K9">
            <v>3.59</v>
          </cell>
          <cell r="L9">
            <v>3.81</v>
          </cell>
          <cell r="M9">
            <v>3.87</v>
          </cell>
          <cell r="N9">
            <v>3.55</v>
          </cell>
          <cell r="O9">
            <v>3.21</v>
          </cell>
          <cell r="P9">
            <v>2.91</v>
          </cell>
          <cell r="Q9">
            <v>2.83</v>
          </cell>
          <cell r="R9">
            <v>3</v>
          </cell>
          <cell r="S9">
            <v>3.22</v>
          </cell>
          <cell r="T9">
            <v>3.06</v>
          </cell>
          <cell r="U9">
            <v>2.94</v>
          </cell>
          <cell r="V9">
            <v>2.8</v>
          </cell>
          <cell r="W9">
            <v>2.6</v>
          </cell>
          <cell r="X9">
            <v>2.34</v>
          </cell>
          <cell r="Y9">
            <v>2.0499999999999998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2.15</v>
          </cell>
          <cell r="C11">
            <v>1.97</v>
          </cell>
          <cell r="D11">
            <v>1.88</v>
          </cell>
          <cell r="E11">
            <v>1.85</v>
          </cell>
          <cell r="F11">
            <v>1.86</v>
          </cell>
          <cell r="G11">
            <v>2</v>
          </cell>
          <cell r="H11">
            <v>2.2799999999999998</v>
          </cell>
          <cell r="I11">
            <v>2.46</v>
          </cell>
          <cell r="J11">
            <v>2.84</v>
          </cell>
          <cell r="K11">
            <v>3.2</v>
          </cell>
          <cell r="L11">
            <v>3.31</v>
          </cell>
          <cell r="M11">
            <v>3.43</v>
          </cell>
          <cell r="N11">
            <v>3.44</v>
          </cell>
          <cell r="O11">
            <v>3.17</v>
          </cell>
          <cell r="P11">
            <v>2.98</v>
          </cell>
          <cell r="Q11">
            <v>2.96</v>
          </cell>
          <cell r="R11">
            <v>3.18</v>
          </cell>
          <cell r="S11">
            <v>3.61</v>
          </cell>
          <cell r="T11">
            <v>3.61</v>
          </cell>
          <cell r="U11">
            <v>3.49</v>
          </cell>
          <cell r="V11">
            <v>3.32</v>
          </cell>
          <cell r="W11">
            <v>3.04</v>
          </cell>
          <cell r="X11">
            <v>2.76</v>
          </cell>
          <cell r="Y11">
            <v>2.39</v>
          </cell>
        </row>
        <row r="12">
          <cell r="B12">
            <v>0.81</v>
          </cell>
          <cell r="C12">
            <v>0.72</v>
          </cell>
          <cell r="D12">
            <v>0.7</v>
          </cell>
          <cell r="E12">
            <v>0.67</v>
          </cell>
          <cell r="F12">
            <v>0.67</v>
          </cell>
          <cell r="G12">
            <v>0.8</v>
          </cell>
          <cell r="H12">
            <v>0.94</v>
          </cell>
          <cell r="I12">
            <v>1.1000000000000001</v>
          </cell>
          <cell r="J12">
            <v>1.24</v>
          </cell>
          <cell r="K12">
            <v>1.37</v>
          </cell>
          <cell r="L12">
            <v>1.41</v>
          </cell>
          <cell r="M12">
            <v>1.45</v>
          </cell>
          <cell r="N12">
            <v>1.41</v>
          </cell>
          <cell r="O12">
            <v>1.38</v>
          </cell>
          <cell r="P12">
            <v>1.32</v>
          </cell>
          <cell r="Q12">
            <v>1.31</v>
          </cell>
          <cell r="R12">
            <v>1.38</v>
          </cell>
          <cell r="S12">
            <v>1.62</v>
          </cell>
          <cell r="T12">
            <v>1.59</v>
          </cell>
          <cell r="U12">
            <v>1.53</v>
          </cell>
          <cell r="V12">
            <v>1.43</v>
          </cell>
          <cell r="W12">
            <v>1.32</v>
          </cell>
          <cell r="X12">
            <v>1.18</v>
          </cell>
          <cell r="Y12">
            <v>1.03</v>
          </cell>
        </row>
        <row r="13">
          <cell r="B13">
            <v>5.01</v>
          </cell>
          <cell r="C13">
            <v>4.75</v>
          </cell>
          <cell r="D13">
            <v>4.4400000000000004</v>
          </cell>
          <cell r="E13">
            <v>4.47</v>
          </cell>
          <cell r="F13">
            <v>4.5199999999999996</v>
          </cell>
          <cell r="G13">
            <v>4.51</v>
          </cell>
          <cell r="H13">
            <v>4.53</v>
          </cell>
          <cell r="I13">
            <v>4.37</v>
          </cell>
          <cell r="J13">
            <v>3.34</v>
          </cell>
          <cell r="K13">
            <v>3.26</v>
          </cell>
          <cell r="L13">
            <v>4.6100000000000003</v>
          </cell>
          <cell r="M13">
            <v>4.3899999999999997</v>
          </cell>
          <cell r="N13">
            <v>4.4400000000000004</v>
          </cell>
          <cell r="O13">
            <v>4.45</v>
          </cell>
          <cell r="P13">
            <v>4.4800000000000004</v>
          </cell>
          <cell r="Q13">
            <v>4.51</v>
          </cell>
          <cell r="R13">
            <v>5.01</v>
          </cell>
          <cell r="S13">
            <v>5.2</v>
          </cell>
          <cell r="T13">
            <v>4.68</v>
          </cell>
          <cell r="U13">
            <v>4.59</v>
          </cell>
          <cell r="V13">
            <v>4.55</v>
          </cell>
          <cell r="W13">
            <v>4.54</v>
          </cell>
          <cell r="X13">
            <v>4.47</v>
          </cell>
          <cell r="Y13">
            <v>4.8899999999999997</v>
          </cell>
        </row>
        <row r="14">
          <cell r="B14">
            <v>8.8699999999999992</v>
          </cell>
          <cell r="C14">
            <v>8.43</v>
          </cell>
          <cell r="D14">
            <v>8.48</v>
          </cell>
          <cell r="E14">
            <v>8.43</v>
          </cell>
          <cell r="F14">
            <v>8.32</v>
          </cell>
          <cell r="G14">
            <v>8.56</v>
          </cell>
          <cell r="H14">
            <v>9.7899999999999991</v>
          </cell>
          <cell r="I14">
            <v>10.130000000000001</v>
          </cell>
          <cell r="J14">
            <v>10.69</v>
          </cell>
          <cell r="K14">
            <v>10.51</v>
          </cell>
          <cell r="L14">
            <v>11.08</v>
          </cell>
          <cell r="M14">
            <v>11.51</v>
          </cell>
          <cell r="N14">
            <v>11.03</v>
          </cell>
          <cell r="O14">
            <v>10.1</v>
          </cell>
          <cell r="P14">
            <v>8.77</v>
          </cell>
          <cell r="Q14">
            <v>8.67</v>
          </cell>
          <cell r="R14">
            <v>8.9700000000000006</v>
          </cell>
          <cell r="S14">
            <v>9.3699999999999992</v>
          </cell>
          <cell r="T14">
            <v>9.26</v>
          </cell>
          <cell r="U14">
            <v>9.2200000000000006</v>
          </cell>
          <cell r="V14">
            <v>8.9499999999999993</v>
          </cell>
          <cell r="W14">
            <v>8.64</v>
          </cell>
          <cell r="X14">
            <v>8.4700000000000006</v>
          </cell>
          <cell r="Y14">
            <v>8.25</v>
          </cell>
        </row>
        <row r="15">
          <cell r="B15">
            <v>-0.27</v>
          </cell>
          <cell r="C15">
            <v>-0.25</v>
          </cell>
          <cell r="D15">
            <v>-0.24</v>
          </cell>
          <cell r="E15">
            <v>-0.23</v>
          </cell>
          <cell r="F15">
            <v>-0.24</v>
          </cell>
          <cell r="G15">
            <v>-0.25</v>
          </cell>
          <cell r="H15">
            <v>-0.3</v>
          </cell>
          <cell r="I15">
            <v>-0.37</v>
          </cell>
          <cell r="J15">
            <v>-0.42</v>
          </cell>
          <cell r="K15">
            <v>-0.48</v>
          </cell>
          <cell r="L15">
            <v>-0.48</v>
          </cell>
          <cell r="M15">
            <v>-0.52</v>
          </cell>
          <cell r="N15">
            <v>-0.49</v>
          </cell>
          <cell r="O15">
            <v>-0.46</v>
          </cell>
          <cell r="P15">
            <v>-0.46</v>
          </cell>
          <cell r="Q15">
            <v>-0.46</v>
          </cell>
          <cell r="R15">
            <v>-0.47</v>
          </cell>
          <cell r="S15">
            <v>-0.49</v>
          </cell>
          <cell r="T15">
            <v>-0.5</v>
          </cell>
          <cell r="U15">
            <v>-0.47</v>
          </cell>
          <cell r="V15">
            <v>-0.46</v>
          </cell>
          <cell r="W15">
            <v>-0.43</v>
          </cell>
          <cell r="X15">
            <v>-0.37</v>
          </cell>
          <cell r="Y15">
            <v>-0.33</v>
          </cell>
        </row>
      </sheetData>
      <sheetData sheetId="3">
        <row r="2">
          <cell r="B2">
            <v>0.33</v>
          </cell>
          <cell r="C2">
            <v>0.23</v>
          </cell>
          <cell r="D2">
            <v>0.19</v>
          </cell>
          <cell r="E2">
            <v>0.18</v>
          </cell>
          <cell r="F2">
            <v>0.2</v>
          </cell>
          <cell r="G2">
            <v>0.11</v>
          </cell>
          <cell r="H2">
            <v>0.05</v>
          </cell>
          <cell r="I2">
            <v>0.14000000000000001</v>
          </cell>
          <cell r="J2">
            <v>0.09</v>
          </cell>
          <cell r="K2">
            <v>0.12</v>
          </cell>
          <cell r="L2">
            <v>0.08</v>
          </cell>
          <cell r="M2">
            <v>0.17</v>
          </cell>
          <cell r="N2">
            <v>0.19</v>
          </cell>
          <cell r="O2">
            <v>0.19</v>
          </cell>
          <cell r="P2">
            <v>0.13</v>
          </cell>
          <cell r="Q2">
            <v>0.15</v>
          </cell>
          <cell r="R2">
            <v>0.16</v>
          </cell>
          <cell r="S2">
            <v>0.17</v>
          </cell>
          <cell r="T2">
            <v>0.15</v>
          </cell>
          <cell r="U2">
            <v>0.15</v>
          </cell>
          <cell r="V2">
            <v>0.17</v>
          </cell>
          <cell r="W2">
            <v>0.19</v>
          </cell>
          <cell r="X2">
            <v>0.14000000000000001</v>
          </cell>
          <cell r="Y2">
            <v>0.16</v>
          </cell>
        </row>
        <row r="3">
          <cell r="B3">
            <v>-0.27</v>
          </cell>
          <cell r="C3">
            <v>-0.28999999999999998</v>
          </cell>
          <cell r="D3">
            <v>-0.28000000000000003</v>
          </cell>
          <cell r="E3">
            <v>-0.32</v>
          </cell>
          <cell r="F3">
            <v>-0.3</v>
          </cell>
          <cell r="G3">
            <v>-0.27</v>
          </cell>
          <cell r="H3">
            <v>-0.23</v>
          </cell>
          <cell r="I3">
            <v>-0.13</v>
          </cell>
          <cell r="J3">
            <v>-0.08</v>
          </cell>
          <cell r="K3">
            <v>-0.04</v>
          </cell>
          <cell r="L3">
            <v>-0.06</v>
          </cell>
          <cell r="M3">
            <v>-0.09</v>
          </cell>
          <cell r="N3">
            <v>-0.12</v>
          </cell>
          <cell r="O3">
            <v>-0.14000000000000001</v>
          </cell>
          <cell r="P3">
            <v>-0.18</v>
          </cell>
          <cell r="Q3">
            <v>-0.15</v>
          </cell>
          <cell r="R3">
            <v>-0.11</v>
          </cell>
          <cell r="S3">
            <v>0.05</v>
          </cell>
          <cell r="T3">
            <v>0.01</v>
          </cell>
          <cell r="U3">
            <v>-0.06</v>
          </cell>
          <cell r="V3">
            <v>-0.13</v>
          </cell>
          <cell r="W3">
            <v>-0.16</v>
          </cell>
          <cell r="X3">
            <v>-0.2</v>
          </cell>
          <cell r="Y3">
            <v>-0.24</v>
          </cell>
        </row>
        <row r="4">
          <cell r="B4">
            <v>-0.64</v>
          </cell>
          <cell r="C4">
            <v>-0.65</v>
          </cell>
          <cell r="D4">
            <v>-0.7</v>
          </cell>
          <cell r="E4">
            <v>-0.69</v>
          </cell>
          <cell r="F4">
            <v>-0.69</v>
          </cell>
          <cell r="G4">
            <v>-0.65</v>
          </cell>
          <cell r="H4">
            <v>-0.34</v>
          </cell>
          <cell r="I4">
            <v>-0.37</v>
          </cell>
          <cell r="J4">
            <v>-0.31</v>
          </cell>
          <cell r="K4">
            <v>-0.2</v>
          </cell>
          <cell r="L4">
            <v>-0.31</v>
          </cell>
          <cell r="M4">
            <v>-0.26</v>
          </cell>
          <cell r="N4">
            <v>-0.33</v>
          </cell>
          <cell r="O4">
            <v>-0.45</v>
          </cell>
          <cell r="P4">
            <v>-0.59</v>
          </cell>
          <cell r="Q4">
            <v>-0.62</v>
          </cell>
          <cell r="R4">
            <v>-0.56999999999999995</v>
          </cell>
          <cell r="S4">
            <v>-0.38</v>
          </cell>
          <cell r="T4">
            <v>-0.4</v>
          </cell>
          <cell r="U4">
            <v>-0.49</v>
          </cell>
          <cell r="V4">
            <v>-0.54</v>
          </cell>
          <cell r="W4">
            <v>-0.59</v>
          </cell>
          <cell r="X4">
            <v>-0.61</v>
          </cell>
          <cell r="Y4">
            <v>-0.64</v>
          </cell>
        </row>
        <row r="5">
          <cell r="B5">
            <v>-0.71</v>
          </cell>
          <cell r="C5">
            <v>-0.72</v>
          </cell>
          <cell r="D5">
            <v>-0.73</v>
          </cell>
          <cell r="E5">
            <v>-0.73</v>
          </cell>
          <cell r="F5">
            <v>-0.73</v>
          </cell>
          <cell r="G5">
            <v>-0.67</v>
          </cell>
          <cell r="H5">
            <v>-0.6</v>
          </cell>
          <cell r="I5">
            <v>-0.56000000000000005</v>
          </cell>
          <cell r="J5">
            <v>-0.56000000000000005</v>
          </cell>
          <cell r="K5">
            <v>-0.54</v>
          </cell>
          <cell r="L5">
            <v>-0.59</v>
          </cell>
          <cell r="M5">
            <v>-0.66</v>
          </cell>
          <cell r="N5">
            <v>-0.66</v>
          </cell>
          <cell r="O5">
            <v>-0.69</v>
          </cell>
          <cell r="P5">
            <v>-0.67</v>
          </cell>
          <cell r="Q5">
            <v>-0.69</v>
          </cell>
          <cell r="R5">
            <v>-0.57999999999999996</v>
          </cell>
          <cell r="S5">
            <v>-0.36</v>
          </cell>
          <cell r="T5">
            <v>-0.43</v>
          </cell>
          <cell r="U5">
            <v>-0.55000000000000004</v>
          </cell>
          <cell r="V5">
            <v>-0.61</v>
          </cell>
          <cell r="W5">
            <v>-0.64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-0.77</v>
          </cell>
          <cell r="D6">
            <v>-0.81</v>
          </cell>
          <cell r="E6">
            <v>-0.8</v>
          </cell>
          <cell r="F6">
            <v>-0.8</v>
          </cell>
          <cell r="G6">
            <v>-0.7</v>
          </cell>
          <cell r="H6">
            <v>-0.63</v>
          </cell>
          <cell r="I6">
            <v>-0.62</v>
          </cell>
          <cell r="J6">
            <v>-0.51</v>
          </cell>
          <cell r="K6">
            <v>-0.37</v>
          </cell>
          <cell r="L6">
            <v>-0.26</v>
          </cell>
          <cell r="M6">
            <v>-0.32</v>
          </cell>
          <cell r="N6">
            <v>-0.32</v>
          </cell>
          <cell r="O6">
            <v>-0.36</v>
          </cell>
          <cell r="P6">
            <v>-0.42</v>
          </cell>
          <cell r="Q6">
            <v>-0.46</v>
          </cell>
          <cell r="R6">
            <v>-0.44</v>
          </cell>
          <cell r="S6">
            <v>-0.22</v>
          </cell>
          <cell r="T6">
            <v>-0.23</v>
          </cell>
          <cell r="U6">
            <v>-0.31</v>
          </cell>
          <cell r="V6">
            <v>-0.4</v>
          </cell>
          <cell r="W6">
            <v>-0.46</v>
          </cell>
          <cell r="X6">
            <v>-0.51</v>
          </cell>
          <cell r="Y6">
            <v>-0.55000000000000004</v>
          </cell>
        </row>
        <row r="7">
          <cell r="B7">
            <v>0.43</v>
          </cell>
          <cell r="C7">
            <v>0.35</v>
          </cell>
          <cell r="D7">
            <v>0.28999999999999998</v>
          </cell>
          <cell r="E7">
            <v>0.34</v>
          </cell>
          <cell r="F7">
            <v>0.28000000000000003</v>
          </cell>
          <cell r="G7">
            <v>0.31</v>
          </cell>
          <cell r="H7">
            <v>0.43</v>
          </cell>
          <cell r="I7">
            <v>0.62</v>
          </cell>
          <cell r="J7">
            <v>0.59</v>
          </cell>
          <cell r="K7">
            <v>0.81</v>
          </cell>
          <cell r="L7">
            <v>0.69</v>
          </cell>
          <cell r="M7">
            <v>0.79</v>
          </cell>
          <cell r="N7">
            <v>0.7</v>
          </cell>
          <cell r="O7">
            <v>0.6</v>
          </cell>
          <cell r="P7">
            <v>0.39</v>
          </cell>
          <cell r="Q7">
            <v>0.51</v>
          </cell>
          <cell r="R7">
            <v>0.46</v>
          </cell>
          <cell r="S7">
            <v>0.6</v>
          </cell>
          <cell r="T7">
            <v>0.56000000000000005</v>
          </cell>
          <cell r="U7">
            <v>0.43</v>
          </cell>
          <cell r="V7">
            <v>0.35</v>
          </cell>
          <cell r="W7">
            <v>0.33</v>
          </cell>
          <cell r="X7">
            <v>0.35</v>
          </cell>
          <cell r="Y7">
            <v>0.39</v>
          </cell>
        </row>
        <row r="8">
          <cell r="B8">
            <v>-0.52</v>
          </cell>
          <cell r="C8">
            <v>-0.53</v>
          </cell>
          <cell r="D8">
            <v>-0.47</v>
          </cell>
          <cell r="E8">
            <v>-0.52</v>
          </cell>
          <cell r="F8">
            <v>-0.52</v>
          </cell>
          <cell r="G8">
            <v>-0.48</v>
          </cell>
          <cell r="H8">
            <v>-0.45</v>
          </cell>
          <cell r="I8">
            <v>-0.41</v>
          </cell>
          <cell r="J8">
            <v>-0.33</v>
          </cell>
          <cell r="K8">
            <v>-0.28000000000000003</v>
          </cell>
          <cell r="L8">
            <v>-0.25</v>
          </cell>
          <cell r="M8">
            <v>-0.22</v>
          </cell>
          <cell r="N8">
            <v>-0.26</v>
          </cell>
          <cell r="O8">
            <v>-0.27</v>
          </cell>
          <cell r="P8">
            <v>-0.3</v>
          </cell>
          <cell r="Q8">
            <v>-0.35</v>
          </cell>
          <cell r="R8">
            <v>-0.35</v>
          </cell>
          <cell r="S8">
            <v>-0.3</v>
          </cell>
          <cell r="T8">
            <v>-0.31</v>
          </cell>
          <cell r="U8">
            <v>-0.31</v>
          </cell>
          <cell r="V8">
            <v>-0.32</v>
          </cell>
          <cell r="W8">
            <v>-0.36</v>
          </cell>
          <cell r="X8">
            <v>-0.4</v>
          </cell>
          <cell r="Y8">
            <v>-0.43</v>
          </cell>
        </row>
        <row r="9">
          <cell r="B9">
            <v>-1.64</v>
          </cell>
          <cell r="C9">
            <v>-1.67</v>
          </cell>
          <cell r="D9">
            <v>-1.64</v>
          </cell>
          <cell r="E9">
            <v>-1.67</v>
          </cell>
          <cell r="F9">
            <v>-1.63</v>
          </cell>
          <cell r="G9">
            <v>-1.62</v>
          </cell>
          <cell r="H9">
            <v>-1.37</v>
          </cell>
          <cell r="I9">
            <v>-1.31</v>
          </cell>
          <cell r="J9">
            <v>-1.28</v>
          </cell>
          <cell r="K9">
            <v>-1.26</v>
          </cell>
          <cell r="L9">
            <v>-1.19</v>
          </cell>
          <cell r="M9">
            <v>-1.26</v>
          </cell>
          <cell r="N9">
            <v>-1.34</v>
          </cell>
          <cell r="O9">
            <v>-1.42</v>
          </cell>
          <cell r="P9">
            <v>-1.47</v>
          </cell>
          <cell r="Q9">
            <v>-1.44</v>
          </cell>
          <cell r="R9">
            <v>-1.43</v>
          </cell>
          <cell r="S9">
            <v>-1.42</v>
          </cell>
          <cell r="T9">
            <v>-1.49</v>
          </cell>
          <cell r="U9">
            <v>-1.56</v>
          </cell>
          <cell r="V9">
            <v>-1.59</v>
          </cell>
          <cell r="W9">
            <v>-1.62</v>
          </cell>
          <cell r="X9">
            <v>-1.62</v>
          </cell>
          <cell r="Y9">
            <v>-1.61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-0.64</v>
          </cell>
          <cell r="C11">
            <v>-0.68</v>
          </cell>
          <cell r="D11">
            <v>-0.71</v>
          </cell>
          <cell r="E11">
            <v>-0.71</v>
          </cell>
          <cell r="F11">
            <v>-0.7</v>
          </cell>
          <cell r="G11">
            <v>-0.67</v>
          </cell>
          <cell r="H11">
            <v>-0.59</v>
          </cell>
          <cell r="I11">
            <v>-0.59</v>
          </cell>
          <cell r="J11">
            <v>-0.5</v>
          </cell>
          <cell r="K11">
            <v>-0.4</v>
          </cell>
          <cell r="L11">
            <v>-0.43</v>
          </cell>
          <cell r="M11">
            <v>-0.43</v>
          </cell>
          <cell r="N11">
            <v>-0.44</v>
          </cell>
          <cell r="O11">
            <v>-0.47</v>
          </cell>
          <cell r="P11">
            <v>-0.48</v>
          </cell>
          <cell r="Q11">
            <v>-0.49</v>
          </cell>
          <cell r="R11">
            <v>-0.47</v>
          </cell>
          <cell r="S11">
            <v>-0.36</v>
          </cell>
          <cell r="T11">
            <v>-0.36</v>
          </cell>
          <cell r="U11">
            <v>-0.44</v>
          </cell>
          <cell r="V11">
            <v>-0.5</v>
          </cell>
          <cell r="W11">
            <v>-0.55000000000000004</v>
          </cell>
          <cell r="X11">
            <v>-0.56999999999999995</v>
          </cell>
          <cell r="Y11">
            <v>-0.61</v>
          </cell>
        </row>
        <row r="12">
          <cell r="B12">
            <v>-0.46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-0.35</v>
          </cell>
          <cell r="I12">
            <v>-0.34</v>
          </cell>
          <cell r="J12">
            <v>-0.32</v>
          </cell>
          <cell r="K12">
            <v>-0.3</v>
          </cell>
          <cell r="L12">
            <v>-0.28999999999999998</v>
          </cell>
          <cell r="M12">
            <v>-0.28999999999999998</v>
          </cell>
          <cell r="N12">
            <v>-0.28999999999999998</v>
          </cell>
          <cell r="O12">
            <v>-0.31</v>
          </cell>
          <cell r="P12">
            <v>-0.32</v>
          </cell>
          <cell r="Q12">
            <v>-0.33</v>
          </cell>
          <cell r="R12">
            <v>-0.31</v>
          </cell>
          <cell r="S12">
            <v>-0.19</v>
          </cell>
          <cell r="T12">
            <v>-0.25</v>
          </cell>
          <cell r="U12">
            <v>-0.28000000000000003</v>
          </cell>
          <cell r="V12">
            <v>-0.3</v>
          </cell>
          <cell r="W12">
            <v>-0.33</v>
          </cell>
          <cell r="X12">
            <v>-0.35</v>
          </cell>
          <cell r="Y12">
            <v>-0.37</v>
          </cell>
        </row>
        <row r="13">
          <cell r="B13">
            <v>0.76</v>
          </cell>
          <cell r="C13">
            <v>0.82</v>
          </cell>
          <cell r="D13">
            <v>0.43</v>
          </cell>
          <cell r="E13">
            <v>0.56000000000000005</v>
          </cell>
          <cell r="F13">
            <v>0.53</v>
          </cell>
          <cell r="G13">
            <v>0.32</v>
          </cell>
          <cell r="H13">
            <v>0.24</v>
          </cell>
          <cell r="I13">
            <v>0.48</v>
          </cell>
          <cell r="J13">
            <v>0.53</v>
          </cell>
          <cell r="K13">
            <v>0.42</v>
          </cell>
          <cell r="L13">
            <v>0.59</v>
          </cell>
          <cell r="M13">
            <v>0.93</v>
          </cell>
          <cell r="N13">
            <v>1.05</v>
          </cell>
          <cell r="O13">
            <v>0.93</v>
          </cell>
          <cell r="P13">
            <v>1.22</v>
          </cell>
          <cell r="Q13">
            <v>1.19</v>
          </cell>
          <cell r="R13">
            <v>0.97</v>
          </cell>
          <cell r="S13">
            <v>1.07</v>
          </cell>
          <cell r="T13">
            <v>1.38</v>
          </cell>
          <cell r="U13">
            <v>0.61</v>
          </cell>
          <cell r="V13">
            <v>0.63</v>
          </cell>
          <cell r="W13">
            <v>0.46</v>
          </cell>
          <cell r="X13">
            <v>0.62</v>
          </cell>
          <cell r="Y13">
            <v>0.48</v>
          </cell>
        </row>
        <row r="14">
          <cell r="B14">
            <v>0.3</v>
          </cell>
          <cell r="C14">
            <v>0.12</v>
          </cell>
          <cell r="D14">
            <v>0.15</v>
          </cell>
          <cell r="E14">
            <v>0.17</v>
          </cell>
          <cell r="F14">
            <v>0.09</v>
          </cell>
          <cell r="G14">
            <v>0.25</v>
          </cell>
          <cell r="H14">
            <v>0.93</v>
          </cell>
          <cell r="I14">
            <v>0.9</v>
          </cell>
          <cell r="J14">
            <v>1.21</v>
          </cell>
          <cell r="K14">
            <v>1.23</v>
          </cell>
          <cell r="L14">
            <v>1.4</v>
          </cell>
          <cell r="M14">
            <v>1.54</v>
          </cell>
          <cell r="N14">
            <v>1.25</v>
          </cell>
          <cell r="O14">
            <v>0.76</v>
          </cell>
          <cell r="P14">
            <v>0.15</v>
          </cell>
          <cell r="Q14">
            <v>0.12</v>
          </cell>
          <cell r="R14">
            <v>0.18</v>
          </cell>
          <cell r="S14">
            <v>0.34</v>
          </cell>
          <cell r="T14">
            <v>0.34</v>
          </cell>
          <cell r="U14">
            <v>0.43</v>
          </cell>
          <cell r="V14">
            <v>0.26</v>
          </cell>
          <cell r="W14">
            <v>0.18</v>
          </cell>
          <cell r="X14">
            <v>0.16</v>
          </cell>
          <cell r="Y14">
            <v>0.11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0.22</v>
          </cell>
          <cell r="F15">
            <v>0.21</v>
          </cell>
          <cell r="G15">
            <v>0.2</v>
          </cell>
          <cell r="H15">
            <v>0.19</v>
          </cell>
          <cell r="I15">
            <v>0.18</v>
          </cell>
          <cell r="J15">
            <v>0.17</v>
          </cell>
          <cell r="K15">
            <v>0.14000000000000001</v>
          </cell>
          <cell r="L15">
            <v>0.14000000000000001</v>
          </cell>
          <cell r="M15">
            <v>0.14000000000000001</v>
          </cell>
          <cell r="N15">
            <v>0.14000000000000001</v>
          </cell>
          <cell r="O15">
            <v>0.15</v>
          </cell>
          <cell r="P15">
            <v>0.15</v>
          </cell>
          <cell r="Q15">
            <v>0.16</v>
          </cell>
          <cell r="R15">
            <v>0.16</v>
          </cell>
          <cell r="S15">
            <v>0.16</v>
          </cell>
          <cell r="T15">
            <v>0.17</v>
          </cell>
          <cell r="U15">
            <v>0.18</v>
          </cell>
          <cell r="V15">
            <v>0.18</v>
          </cell>
          <cell r="W15">
            <v>0.19</v>
          </cell>
          <cell r="X15">
            <v>0.19</v>
          </cell>
          <cell r="Y15">
            <v>0.2</v>
          </cell>
        </row>
      </sheetData>
      <sheetData sheetId="4">
        <row r="2">
          <cell r="B2">
            <v>3.15</v>
          </cell>
          <cell r="C2">
            <v>3.09</v>
          </cell>
          <cell r="D2">
            <v>2.99</v>
          </cell>
          <cell r="E2">
            <v>3.03</v>
          </cell>
          <cell r="F2">
            <v>2.92</v>
          </cell>
          <cell r="G2">
            <v>2.97</v>
          </cell>
          <cell r="H2">
            <v>2.96</v>
          </cell>
          <cell r="I2">
            <v>3.18</v>
          </cell>
          <cell r="J2">
            <v>3.21</v>
          </cell>
          <cell r="K2">
            <v>3.08</v>
          </cell>
          <cell r="L2">
            <v>3.11</v>
          </cell>
          <cell r="M2">
            <v>3.02</v>
          </cell>
          <cell r="N2">
            <v>3.16</v>
          </cell>
          <cell r="O2">
            <v>3.06</v>
          </cell>
          <cell r="P2">
            <v>3.07</v>
          </cell>
          <cell r="Q2">
            <v>3.14</v>
          </cell>
          <cell r="R2">
            <v>3.2</v>
          </cell>
          <cell r="S2">
            <v>3.21</v>
          </cell>
          <cell r="T2">
            <v>3.18</v>
          </cell>
          <cell r="U2">
            <v>3.04</v>
          </cell>
          <cell r="V2">
            <v>3.05</v>
          </cell>
          <cell r="W2">
            <v>2.99</v>
          </cell>
          <cell r="X2">
            <v>2.97</v>
          </cell>
          <cell r="Y2">
            <v>3.02</v>
          </cell>
        </row>
        <row r="3">
          <cell r="B3">
            <v>1.31</v>
          </cell>
          <cell r="C3">
            <v>1.2</v>
          </cell>
          <cell r="D3">
            <v>1.1399999999999999</v>
          </cell>
          <cell r="E3">
            <v>1.1000000000000001</v>
          </cell>
          <cell r="F3">
            <v>1.1100000000000001</v>
          </cell>
          <cell r="G3">
            <v>1.2</v>
          </cell>
          <cell r="H3">
            <v>1.3</v>
          </cell>
          <cell r="I3">
            <v>1.55</v>
          </cell>
          <cell r="J3">
            <v>1.77</v>
          </cell>
          <cell r="K3">
            <v>2.0299999999999998</v>
          </cell>
          <cell r="L3">
            <v>2.0499999999999998</v>
          </cell>
          <cell r="M3">
            <v>2.06</v>
          </cell>
          <cell r="N3">
            <v>1.99</v>
          </cell>
          <cell r="O3">
            <v>1.77</v>
          </cell>
          <cell r="P3">
            <v>1.56</v>
          </cell>
          <cell r="Q3">
            <v>1.63</v>
          </cell>
          <cell r="R3">
            <v>1.79</v>
          </cell>
          <cell r="S3">
            <v>2.0099999999999998</v>
          </cell>
          <cell r="T3">
            <v>2.1</v>
          </cell>
          <cell r="U3">
            <v>2.0299999999999998</v>
          </cell>
          <cell r="V3">
            <v>1.92</v>
          </cell>
          <cell r="W3">
            <v>1.78</v>
          </cell>
          <cell r="X3">
            <v>1.56</v>
          </cell>
          <cell r="Y3">
            <v>1.41</v>
          </cell>
        </row>
        <row r="4">
          <cell r="B4">
            <v>3.08</v>
          </cell>
          <cell r="C4">
            <v>2.9</v>
          </cell>
          <cell r="D4">
            <v>2.78</v>
          </cell>
          <cell r="E4">
            <v>2.74</v>
          </cell>
          <cell r="F4">
            <v>2.72</v>
          </cell>
          <cell r="G4">
            <v>2.8</v>
          </cell>
          <cell r="H4">
            <v>3.09</v>
          </cell>
          <cell r="I4">
            <v>3.31</v>
          </cell>
          <cell r="J4">
            <v>3.65</v>
          </cell>
          <cell r="K4">
            <v>4.1399999999999997</v>
          </cell>
          <cell r="L4">
            <v>4.42</v>
          </cell>
          <cell r="M4">
            <v>4.55</v>
          </cell>
          <cell r="N4">
            <v>4.38</v>
          </cell>
          <cell r="O4">
            <v>4.0199999999999996</v>
          </cell>
          <cell r="P4">
            <v>3.78</v>
          </cell>
          <cell r="Q4">
            <v>3.61</v>
          </cell>
          <cell r="R4">
            <v>3.62</v>
          </cell>
          <cell r="S4">
            <v>4.07</v>
          </cell>
          <cell r="T4">
            <v>4.2</v>
          </cell>
          <cell r="U4">
            <v>4.18</v>
          </cell>
          <cell r="V4">
            <v>4.1100000000000003</v>
          </cell>
          <cell r="W4">
            <v>3.86</v>
          </cell>
          <cell r="X4">
            <v>3.57</v>
          </cell>
          <cell r="Y4">
            <v>3.21</v>
          </cell>
        </row>
        <row r="5">
          <cell r="B5">
            <v>0.45</v>
          </cell>
          <cell r="C5">
            <v>0.28999999999999998</v>
          </cell>
          <cell r="D5">
            <v>0.28000000000000003</v>
          </cell>
          <cell r="E5">
            <v>0.24</v>
          </cell>
          <cell r="F5">
            <v>0.1</v>
          </cell>
          <cell r="G5">
            <v>0.2</v>
          </cell>
          <cell r="H5">
            <v>0.37</v>
          </cell>
          <cell r="I5">
            <v>0.5</v>
          </cell>
          <cell r="J5">
            <v>0.75</v>
          </cell>
          <cell r="K5">
            <v>0.93</v>
          </cell>
          <cell r="L5">
            <v>1.05</v>
          </cell>
          <cell r="M5">
            <v>1.0900000000000001</v>
          </cell>
          <cell r="N5">
            <v>0.93</v>
          </cell>
          <cell r="O5">
            <v>0.68</v>
          </cell>
          <cell r="P5">
            <v>0.57999999999999996</v>
          </cell>
          <cell r="Q5">
            <v>0.53</v>
          </cell>
          <cell r="R5">
            <v>0.71</v>
          </cell>
          <cell r="S5">
            <v>1.0900000000000001</v>
          </cell>
          <cell r="T5">
            <v>1.1100000000000001</v>
          </cell>
          <cell r="U5">
            <v>0.98</v>
          </cell>
          <cell r="V5">
            <v>0.89</v>
          </cell>
          <cell r="W5">
            <v>0.77</v>
          </cell>
          <cell r="X5">
            <v>0.54</v>
          </cell>
          <cell r="Y5">
            <v>0.38</v>
          </cell>
        </row>
        <row r="6">
          <cell r="B6">
            <v>3.29</v>
          </cell>
          <cell r="C6">
            <v>2.99</v>
          </cell>
          <cell r="D6">
            <v>2.71</v>
          </cell>
          <cell r="E6">
            <v>2.62</v>
          </cell>
          <cell r="F6">
            <v>2.66</v>
          </cell>
          <cell r="G6">
            <v>2.78</v>
          </cell>
          <cell r="H6">
            <v>3.04</v>
          </cell>
          <cell r="I6">
            <v>3.29</v>
          </cell>
          <cell r="J6">
            <v>3.93</v>
          </cell>
          <cell r="K6">
            <v>4.7300000000000004</v>
          </cell>
          <cell r="L6">
            <v>5.36</v>
          </cell>
          <cell r="M6">
            <v>5.78</v>
          </cell>
          <cell r="N6">
            <v>5.55</v>
          </cell>
          <cell r="O6">
            <v>4.92</v>
          </cell>
          <cell r="P6">
            <v>4.4400000000000004</v>
          </cell>
          <cell r="Q6">
            <v>4.2699999999999996</v>
          </cell>
          <cell r="R6">
            <v>4.38</v>
          </cell>
          <cell r="S6">
            <v>4.76</v>
          </cell>
          <cell r="T6">
            <v>4.96</v>
          </cell>
          <cell r="U6">
            <v>5.13</v>
          </cell>
          <cell r="V6">
            <v>4.99</v>
          </cell>
          <cell r="W6">
            <v>4.7300000000000004</v>
          </cell>
          <cell r="X6">
            <v>4.12</v>
          </cell>
          <cell r="Y6">
            <v>3.51</v>
          </cell>
        </row>
        <row r="7">
          <cell r="B7">
            <v>4.88</v>
          </cell>
          <cell r="C7">
            <v>4.67</v>
          </cell>
          <cell r="D7">
            <v>4.5599999999999996</v>
          </cell>
          <cell r="E7">
            <v>4.46</v>
          </cell>
          <cell r="F7">
            <v>4.4400000000000004</v>
          </cell>
          <cell r="G7">
            <v>4.62</v>
          </cell>
          <cell r="H7">
            <v>4.8600000000000003</v>
          </cell>
          <cell r="I7">
            <v>5.0999999999999996</v>
          </cell>
          <cell r="J7">
            <v>5.36</v>
          </cell>
          <cell r="K7">
            <v>5.76</v>
          </cell>
          <cell r="L7">
            <v>5.89</v>
          </cell>
          <cell r="M7">
            <v>5.93</v>
          </cell>
          <cell r="N7">
            <v>5.93</v>
          </cell>
          <cell r="O7">
            <v>5.67</v>
          </cell>
          <cell r="P7">
            <v>5.32</v>
          </cell>
          <cell r="Q7">
            <v>5.3</v>
          </cell>
          <cell r="R7">
            <v>5.44</v>
          </cell>
          <cell r="S7">
            <v>5.88</v>
          </cell>
          <cell r="T7">
            <v>5.87</v>
          </cell>
          <cell r="U7">
            <v>6.13</v>
          </cell>
          <cell r="V7">
            <v>5.96</v>
          </cell>
          <cell r="W7">
            <v>5.79</v>
          </cell>
          <cell r="X7">
            <v>5.37</v>
          </cell>
          <cell r="Y7">
            <v>5.16</v>
          </cell>
        </row>
        <row r="8">
          <cell r="B8">
            <v>2.57</v>
          </cell>
          <cell r="C8">
            <v>2.37</v>
          </cell>
          <cell r="D8">
            <v>2.29</v>
          </cell>
          <cell r="E8">
            <v>2.19</v>
          </cell>
          <cell r="F8">
            <v>2.2599999999999998</v>
          </cell>
          <cell r="G8">
            <v>2.42</v>
          </cell>
          <cell r="H8">
            <v>2.71</v>
          </cell>
          <cell r="I8">
            <v>2.83</v>
          </cell>
          <cell r="J8">
            <v>3.3</v>
          </cell>
          <cell r="K8">
            <v>3.82</v>
          </cell>
          <cell r="L8">
            <v>4.08</v>
          </cell>
          <cell r="M8">
            <v>4.4400000000000004</v>
          </cell>
          <cell r="N8">
            <v>4.3600000000000003</v>
          </cell>
          <cell r="O8">
            <v>4.0199999999999996</v>
          </cell>
          <cell r="P8">
            <v>3.74</v>
          </cell>
          <cell r="Q8">
            <v>3.34</v>
          </cell>
          <cell r="R8">
            <v>3.35</v>
          </cell>
          <cell r="S8">
            <v>3.64</v>
          </cell>
          <cell r="T8">
            <v>3.69</v>
          </cell>
          <cell r="U8">
            <v>3.65</v>
          </cell>
          <cell r="V8">
            <v>3.74</v>
          </cell>
          <cell r="W8">
            <v>3.54</v>
          </cell>
          <cell r="X8">
            <v>3.06</v>
          </cell>
          <cell r="Y8">
            <v>2.75</v>
          </cell>
        </row>
        <row r="9">
          <cell r="B9">
            <v>1.79</v>
          </cell>
          <cell r="C9">
            <v>1.7</v>
          </cell>
          <cell r="D9">
            <v>1.63</v>
          </cell>
          <cell r="E9">
            <v>1.6</v>
          </cell>
          <cell r="F9">
            <v>1.62</v>
          </cell>
          <cell r="G9">
            <v>1.78</v>
          </cell>
          <cell r="H9">
            <v>2</v>
          </cell>
          <cell r="I9">
            <v>2.2000000000000002</v>
          </cell>
          <cell r="J9">
            <v>2.54</v>
          </cell>
          <cell r="K9">
            <v>2.95</v>
          </cell>
          <cell r="L9">
            <v>3.37</v>
          </cell>
          <cell r="M9">
            <v>3.51</v>
          </cell>
          <cell r="N9">
            <v>3.13</v>
          </cell>
          <cell r="O9">
            <v>2.79</v>
          </cell>
          <cell r="P9">
            <v>2.65</v>
          </cell>
          <cell r="Q9">
            <v>2.5299999999999998</v>
          </cell>
          <cell r="R9">
            <v>2.5</v>
          </cell>
          <cell r="S9">
            <v>2.61</v>
          </cell>
          <cell r="T9">
            <v>2.67</v>
          </cell>
          <cell r="U9">
            <v>2.72</v>
          </cell>
          <cell r="V9">
            <v>2.63</v>
          </cell>
          <cell r="W9">
            <v>2.44</v>
          </cell>
          <cell r="X9">
            <v>2.1800000000000002</v>
          </cell>
          <cell r="Y9">
            <v>1.91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2.0499999999999998</v>
          </cell>
          <cell r="C11">
            <v>1.85</v>
          </cell>
          <cell r="D11">
            <v>1.74</v>
          </cell>
          <cell r="E11">
            <v>1.7</v>
          </cell>
          <cell r="F11">
            <v>1.68</v>
          </cell>
          <cell r="G11">
            <v>1.79</v>
          </cell>
          <cell r="H11">
            <v>1.98</v>
          </cell>
          <cell r="I11">
            <v>2.21</v>
          </cell>
          <cell r="J11">
            <v>2.65</v>
          </cell>
          <cell r="K11">
            <v>3.16</v>
          </cell>
          <cell r="L11">
            <v>3.54</v>
          </cell>
          <cell r="M11">
            <v>3.62</v>
          </cell>
          <cell r="N11">
            <v>3.27</v>
          </cell>
          <cell r="O11">
            <v>2.9</v>
          </cell>
          <cell r="P11">
            <v>2.72</v>
          </cell>
          <cell r="Q11">
            <v>2.64</v>
          </cell>
          <cell r="R11">
            <v>2.71</v>
          </cell>
          <cell r="S11">
            <v>3.01</v>
          </cell>
          <cell r="T11">
            <v>3.11</v>
          </cell>
          <cell r="U11">
            <v>3.11</v>
          </cell>
          <cell r="V11">
            <v>2.98</v>
          </cell>
          <cell r="W11">
            <v>2.8</v>
          </cell>
          <cell r="X11">
            <v>2.52</v>
          </cell>
          <cell r="Y11">
            <v>2.17</v>
          </cell>
        </row>
        <row r="12">
          <cell r="B12">
            <v>0.81</v>
          </cell>
          <cell r="C12">
            <v>0.74</v>
          </cell>
          <cell r="D12">
            <v>0.69</v>
          </cell>
          <cell r="E12">
            <v>0.68</v>
          </cell>
          <cell r="F12">
            <v>0.67</v>
          </cell>
          <cell r="G12">
            <v>0.78</v>
          </cell>
          <cell r="H12">
            <v>0.92</v>
          </cell>
          <cell r="I12">
            <v>1.0900000000000001</v>
          </cell>
          <cell r="J12">
            <v>1.27</v>
          </cell>
          <cell r="K12">
            <v>1.45</v>
          </cell>
          <cell r="L12">
            <v>1.63</v>
          </cell>
          <cell r="M12">
            <v>1.7</v>
          </cell>
          <cell r="N12">
            <v>1.55</v>
          </cell>
          <cell r="O12">
            <v>1.39</v>
          </cell>
          <cell r="P12">
            <v>1.25</v>
          </cell>
          <cell r="Q12">
            <v>1.21</v>
          </cell>
          <cell r="R12">
            <v>1.32</v>
          </cell>
          <cell r="S12">
            <v>1.48</v>
          </cell>
          <cell r="T12">
            <v>1.49</v>
          </cell>
          <cell r="U12">
            <v>1.51</v>
          </cell>
          <cell r="V12">
            <v>1.45</v>
          </cell>
          <cell r="W12">
            <v>1.35</v>
          </cell>
          <cell r="X12">
            <v>1.1200000000000001</v>
          </cell>
          <cell r="Y12">
            <v>0.95</v>
          </cell>
        </row>
        <row r="13">
          <cell r="B13">
            <v>4.9400000000000004</v>
          </cell>
          <cell r="C13">
            <v>4.63</v>
          </cell>
          <cell r="D13">
            <v>4.42</v>
          </cell>
          <cell r="E13">
            <v>4.45</v>
          </cell>
          <cell r="F13">
            <v>4.45</v>
          </cell>
          <cell r="G13">
            <v>4.46</v>
          </cell>
          <cell r="H13">
            <v>4.54</v>
          </cell>
          <cell r="I13">
            <v>4.3</v>
          </cell>
          <cell r="J13">
            <v>3.14</v>
          </cell>
          <cell r="K13">
            <v>3.82</v>
          </cell>
          <cell r="L13">
            <v>4.6900000000000004</v>
          </cell>
          <cell r="M13">
            <v>4.55</v>
          </cell>
          <cell r="N13">
            <v>4.42</v>
          </cell>
          <cell r="O13">
            <v>4.46</v>
          </cell>
          <cell r="P13">
            <v>4.3899999999999997</v>
          </cell>
          <cell r="Q13">
            <v>4.38</v>
          </cell>
          <cell r="R13">
            <v>4.4000000000000004</v>
          </cell>
          <cell r="S13">
            <v>5.09</v>
          </cell>
          <cell r="T13">
            <v>5.22</v>
          </cell>
          <cell r="U13">
            <v>4.96</v>
          </cell>
          <cell r="V13">
            <v>4.72</v>
          </cell>
          <cell r="W13">
            <v>4.7</v>
          </cell>
          <cell r="X13">
            <v>4.72</v>
          </cell>
          <cell r="Y13">
            <v>4.8099999999999996</v>
          </cell>
        </row>
        <row r="14">
          <cell r="B14">
            <v>8.01</v>
          </cell>
          <cell r="C14">
            <v>7.9</v>
          </cell>
          <cell r="D14">
            <v>7.84</v>
          </cell>
          <cell r="E14">
            <v>7.8</v>
          </cell>
          <cell r="F14">
            <v>7.62</v>
          </cell>
          <cell r="G14">
            <v>7.76</v>
          </cell>
          <cell r="H14">
            <v>7.99</v>
          </cell>
          <cell r="I14">
            <v>8.34</v>
          </cell>
          <cell r="J14">
            <v>8.7200000000000006</v>
          </cell>
          <cell r="K14">
            <v>8.99</v>
          </cell>
          <cell r="L14">
            <v>9.44</v>
          </cell>
          <cell r="M14">
            <v>9.0299999999999994</v>
          </cell>
          <cell r="N14">
            <v>8.75</v>
          </cell>
          <cell r="O14">
            <v>8.4700000000000006</v>
          </cell>
          <cell r="P14">
            <v>8.26</v>
          </cell>
          <cell r="Q14">
            <v>8.49</v>
          </cell>
          <cell r="R14">
            <v>8.4700000000000006</v>
          </cell>
          <cell r="S14">
            <v>8.58</v>
          </cell>
          <cell r="T14">
            <v>8.8699999999999992</v>
          </cell>
          <cell r="U14">
            <v>8.9499999999999993</v>
          </cell>
          <cell r="V14">
            <v>8.7200000000000006</v>
          </cell>
          <cell r="W14">
            <v>8.6199999999999992</v>
          </cell>
          <cell r="X14">
            <v>8.32</v>
          </cell>
          <cell r="Y14">
            <v>7.96</v>
          </cell>
        </row>
        <row r="15">
          <cell r="B15">
            <v>-0.28000000000000003</v>
          </cell>
          <cell r="C15">
            <v>-0.26</v>
          </cell>
          <cell r="D15">
            <v>-0.25</v>
          </cell>
          <cell r="E15">
            <v>-0.24</v>
          </cell>
          <cell r="F15">
            <v>-0.24</v>
          </cell>
          <cell r="G15">
            <v>-0.26</v>
          </cell>
          <cell r="H15">
            <v>-0.28999999999999998</v>
          </cell>
          <cell r="I15">
            <v>-0.35</v>
          </cell>
          <cell r="J15">
            <v>-0.43</v>
          </cell>
          <cell r="K15">
            <v>-0.5</v>
          </cell>
          <cell r="L15">
            <v>-0.54</v>
          </cell>
          <cell r="M15">
            <v>-0.53</v>
          </cell>
          <cell r="N15">
            <v>-0.5</v>
          </cell>
          <cell r="O15">
            <v>-0.43</v>
          </cell>
          <cell r="P15">
            <v>-0.39</v>
          </cell>
          <cell r="Q15">
            <v>-0.39</v>
          </cell>
          <cell r="R15">
            <v>-0.39</v>
          </cell>
          <cell r="S15">
            <v>-0.42</v>
          </cell>
          <cell r="T15">
            <v>-0.44</v>
          </cell>
          <cell r="U15">
            <v>-0.43</v>
          </cell>
          <cell r="V15">
            <v>-0.4</v>
          </cell>
          <cell r="W15">
            <v>-0.38</v>
          </cell>
          <cell r="X15">
            <v>-0.33</v>
          </cell>
          <cell r="Y15">
            <v>-0.28000000000000003</v>
          </cell>
        </row>
      </sheetData>
      <sheetData sheetId="5">
        <row r="2">
          <cell r="B2">
            <v>0.2</v>
          </cell>
          <cell r="C2">
            <v>0.21</v>
          </cell>
          <cell r="D2">
            <v>0.15</v>
          </cell>
          <cell r="E2">
            <v>0.12</v>
          </cell>
          <cell r="F2">
            <v>0.13</v>
          </cell>
          <cell r="G2">
            <v>0.13</v>
          </cell>
          <cell r="H2">
            <v>0.1</v>
          </cell>
          <cell r="I2">
            <v>0.11</v>
          </cell>
          <cell r="J2">
            <v>0.13</v>
          </cell>
          <cell r="K2">
            <v>0.11</v>
          </cell>
          <cell r="L2">
            <v>0.11</v>
          </cell>
          <cell r="M2">
            <v>0.04</v>
          </cell>
          <cell r="N2">
            <v>0.15</v>
          </cell>
          <cell r="O2">
            <v>0.16</v>
          </cell>
          <cell r="P2">
            <v>0.14000000000000001</v>
          </cell>
          <cell r="Q2">
            <v>0.12</v>
          </cell>
          <cell r="R2">
            <v>0.14000000000000001</v>
          </cell>
          <cell r="S2">
            <v>0.15</v>
          </cell>
          <cell r="T2">
            <v>0.14000000000000001</v>
          </cell>
          <cell r="U2">
            <v>0.14000000000000001</v>
          </cell>
          <cell r="V2">
            <v>0.16</v>
          </cell>
          <cell r="W2">
            <v>0.19</v>
          </cell>
          <cell r="X2">
            <v>0.17</v>
          </cell>
          <cell r="Y2">
            <v>0.17</v>
          </cell>
        </row>
        <row r="3">
          <cell r="B3">
            <v>-0.28000000000000003</v>
          </cell>
          <cell r="C3">
            <v>-0.28999999999999998</v>
          </cell>
          <cell r="D3">
            <v>-0.3</v>
          </cell>
          <cell r="E3">
            <v>-0.31</v>
          </cell>
          <cell r="F3">
            <v>-0.31</v>
          </cell>
          <cell r="G3">
            <v>-0.27</v>
          </cell>
          <cell r="H3">
            <v>-0.23</v>
          </cell>
          <cell r="I3">
            <v>-0.16</v>
          </cell>
          <cell r="J3">
            <v>-0.17</v>
          </cell>
          <cell r="K3">
            <v>-0.16</v>
          </cell>
          <cell r="L3">
            <v>-0.19</v>
          </cell>
          <cell r="M3">
            <v>-0.21</v>
          </cell>
          <cell r="N3">
            <v>-0.23</v>
          </cell>
          <cell r="O3">
            <v>-0.25</v>
          </cell>
          <cell r="P3">
            <v>-0.3</v>
          </cell>
          <cell r="Q3">
            <v>-0.26</v>
          </cell>
          <cell r="R3">
            <v>-0.18</v>
          </cell>
          <cell r="S3">
            <v>-0.05</v>
          </cell>
          <cell r="T3">
            <v>-0.08</v>
          </cell>
          <cell r="U3">
            <v>-0.12</v>
          </cell>
          <cell r="V3">
            <v>-0.18</v>
          </cell>
          <cell r="W3">
            <v>-0.2</v>
          </cell>
          <cell r="X3">
            <v>-0.23</v>
          </cell>
          <cell r="Y3">
            <v>-0.23</v>
          </cell>
        </row>
        <row r="4">
          <cell r="B4">
            <v>-0.74</v>
          </cell>
          <cell r="C4">
            <v>-0.72</v>
          </cell>
          <cell r="D4">
            <v>-0.74</v>
          </cell>
          <cell r="E4">
            <v>-0.74</v>
          </cell>
          <cell r="F4">
            <v>-0.75</v>
          </cell>
          <cell r="G4">
            <v>-0.73</v>
          </cell>
          <cell r="H4">
            <v>-0.68</v>
          </cell>
          <cell r="I4">
            <v>-0.68</v>
          </cell>
          <cell r="J4">
            <v>-0.68</v>
          </cell>
          <cell r="K4">
            <v>-0.6</v>
          </cell>
          <cell r="L4">
            <v>-0.57999999999999996</v>
          </cell>
          <cell r="M4">
            <v>-0.63</v>
          </cell>
          <cell r="N4">
            <v>-0.63</v>
          </cell>
          <cell r="O4">
            <v>-0.66</v>
          </cell>
          <cell r="P4">
            <v>-0.7</v>
          </cell>
          <cell r="Q4">
            <v>-0.71</v>
          </cell>
          <cell r="R4">
            <v>-0.69</v>
          </cell>
          <cell r="S4">
            <v>-0.53</v>
          </cell>
          <cell r="T4">
            <v>-0.53</v>
          </cell>
          <cell r="U4">
            <v>-0.61</v>
          </cell>
          <cell r="V4">
            <v>-0.62</v>
          </cell>
          <cell r="W4">
            <v>-0.65</v>
          </cell>
          <cell r="X4">
            <v>-0.66</v>
          </cell>
          <cell r="Y4">
            <v>-0.7</v>
          </cell>
        </row>
        <row r="5">
          <cell r="B5">
            <v>-0.7</v>
          </cell>
          <cell r="C5">
            <v>-0.72</v>
          </cell>
          <cell r="D5">
            <v>-0.71</v>
          </cell>
          <cell r="E5">
            <v>-0.72</v>
          </cell>
          <cell r="F5">
            <v>-0.72</v>
          </cell>
          <cell r="G5">
            <v>-0.64</v>
          </cell>
          <cell r="H5">
            <v>-0.6</v>
          </cell>
          <cell r="I5">
            <v>-0.59</v>
          </cell>
          <cell r="J5">
            <v>-0.59</v>
          </cell>
          <cell r="K5">
            <v>-0.65</v>
          </cell>
          <cell r="L5">
            <v>-0.67</v>
          </cell>
          <cell r="M5">
            <v>-0.71</v>
          </cell>
          <cell r="N5">
            <v>-0.74</v>
          </cell>
          <cell r="O5">
            <v>-0.77</v>
          </cell>
          <cell r="P5">
            <v>-0.77</v>
          </cell>
          <cell r="Q5">
            <v>-0.75</v>
          </cell>
          <cell r="R5">
            <v>-0.63</v>
          </cell>
          <cell r="S5">
            <v>-0.43</v>
          </cell>
          <cell r="T5">
            <v>-0.48</v>
          </cell>
          <cell r="U5">
            <v>-0.56000000000000005</v>
          </cell>
          <cell r="V5">
            <v>-0.61</v>
          </cell>
          <cell r="W5">
            <v>-0.63</v>
          </cell>
          <cell r="X5">
            <v>-0.65</v>
          </cell>
          <cell r="Y5">
            <v>-0.65</v>
          </cell>
        </row>
        <row r="6">
          <cell r="B6">
            <v>-0.71</v>
          </cell>
          <cell r="C6">
            <v>-0.76</v>
          </cell>
          <cell r="D6">
            <v>-0.81</v>
          </cell>
          <cell r="E6">
            <v>-0.83</v>
          </cell>
          <cell r="F6">
            <v>-0.82</v>
          </cell>
          <cell r="G6">
            <v>-0.72</v>
          </cell>
          <cell r="H6">
            <v>-0.68</v>
          </cell>
          <cell r="I6">
            <v>-0.72</v>
          </cell>
          <cell r="J6">
            <v>-0.68</v>
          </cell>
          <cell r="K6">
            <v>-0.54</v>
          </cell>
          <cell r="L6">
            <v>-0.43</v>
          </cell>
          <cell r="M6">
            <v>-0.38</v>
          </cell>
          <cell r="N6">
            <v>-0.43</v>
          </cell>
          <cell r="O6">
            <v>-0.53</v>
          </cell>
          <cell r="P6">
            <v>-0.61</v>
          </cell>
          <cell r="Q6">
            <v>-0.62</v>
          </cell>
          <cell r="R6">
            <v>-0.6</v>
          </cell>
          <cell r="S6">
            <v>-0.45</v>
          </cell>
          <cell r="T6">
            <v>-0.44</v>
          </cell>
          <cell r="U6">
            <v>-0.46</v>
          </cell>
          <cell r="V6">
            <v>-0.48</v>
          </cell>
          <cell r="W6">
            <v>-0.53</v>
          </cell>
          <cell r="X6">
            <v>-0.59</v>
          </cell>
          <cell r="Y6">
            <v>-0.62</v>
          </cell>
        </row>
        <row r="7">
          <cell r="B7">
            <v>0.38</v>
          </cell>
          <cell r="C7">
            <v>0.34</v>
          </cell>
          <cell r="D7">
            <v>0.25</v>
          </cell>
          <cell r="E7">
            <v>0.28000000000000003</v>
          </cell>
          <cell r="F7">
            <v>0.25</v>
          </cell>
          <cell r="G7">
            <v>0.25</v>
          </cell>
          <cell r="H7">
            <v>0.28999999999999998</v>
          </cell>
          <cell r="I7">
            <v>0.35</v>
          </cell>
          <cell r="J7">
            <v>0.35</v>
          </cell>
          <cell r="K7">
            <v>0.37</v>
          </cell>
          <cell r="L7">
            <v>0.37</v>
          </cell>
          <cell r="M7">
            <v>0.32</v>
          </cell>
          <cell r="N7">
            <v>0.39</v>
          </cell>
          <cell r="O7">
            <v>0.42</v>
          </cell>
          <cell r="P7">
            <v>0.28000000000000003</v>
          </cell>
          <cell r="Q7">
            <v>0.34</v>
          </cell>
          <cell r="R7">
            <v>0.43</v>
          </cell>
          <cell r="S7">
            <v>0.54</v>
          </cell>
          <cell r="T7">
            <v>0.49</v>
          </cell>
          <cell r="U7">
            <v>0.51</v>
          </cell>
          <cell r="V7">
            <v>0.47</v>
          </cell>
          <cell r="W7">
            <v>0.44</v>
          </cell>
          <cell r="X7">
            <v>0.36</v>
          </cell>
          <cell r="Y7">
            <v>0.36</v>
          </cell>
        </row>
        <row r="8">
          <cell r="B8">
            <v>-0.49</v>
          </cell>
          <cell r="C8">
            <v>-0.5</v>
          </cell>
          <cell r="D8">
            <v>-0.47</v>
          </cell>
          <cell r="E8">
            <v>-0.5</v>
          </cell>
          <cell r="F8">
            <v>-0.49</v>
          </cell>
          <cell r="G8">
            <v>-0.49</v>
          </cell>
          <cell r="H8">
            <v>-0.49</v>
          </cell>
          <cell r="I8">
            <v>-0.47</v>
          </cell>
          <cell r="J8">
            <v>-0.49</v>
          </cell>
          <cell r="K8">
            <v>-0.44</v>
          </cell>
          <cell r="L8">
            <v>-0.37</v>
          </cell>
          <cell r="M8">
            <v>-0.34</v>
          </cell>
          <cell r="N8">
            <v>-0.33</v>
          </cell>
          <cell r="O8">
            <v>-0.38</v>
          </cell>
          <cell r="P8">
            <v>-0.42</v>
          </cell>
          <cell r="Q8">
            <v>-0.43</v>
          </cell>
          <cell r="R8">
            <v>-0.43</v>
          </cell>
          <cell r="S8">
            <v>-0.41</v>
          </cell>
          <cell r="T8">
            <v>-0.38</v>
          </cell>
          <cell r="U8">
            <v>-0.39</v>
          </cell>
          <cell r="V8">
            <v>-0.38</v>
          </cell>
          <cell r="W8">
            <v>-0.41</v>
          </cell>
          <cell r="X8">
            <v>-0.46</v>
          </cell>
          <cell r="Y8">
            <v>-0.51</v>
          </cell>
        </row>
        <row r="9">
          <cell r="B9">
            <v>-1.63</v>
          </cell>
          <cell r="C9">
            <v>-1.65</v>
          </cell>
          <cell r="D9">
            <v>-1.67</v>
          </cell>
          <cell r="E9">
            <v>-1.69</v>
          </cell>
          <cell r="F9">
            <v>-1.67</v>
          </cell>
          <cell r="G9">
            <v>-1.63</v>
          </cell>
          <cell r="H9">
            <v>-1.62</v>
          </cell>
          <cell r="I9">
            <v>-1.62</v>
          </cell>
          <cell r="J9">
            <v>-1.57</v>
          </cell>
          <cell r="K9">
            <v>-1.52</v>
          </cell>
          <cell r="L9">
            <v>-1.45</v>
          </cell>
          <cell r="M9">
            <v>-1.44</v>
          </cell>
          <cell r="N9">
            <v>-1.52</v>
          </cell>
          <cell r="O9">
            <v>-1.57</v>
          </cell>
          <cell r="P9">
            <v>-1.59</v>
          </cell>
          <cell r="Q9">
            <v>-1.6</v>
          </cell>
          <cell r="R9">
            <v>-1.58</v>
          </cell>
          <cell r="S9">
            <v>-1.55</v>
          </cell>
          <cell r="T9">
            <v>-1.56</v>
          </cell>
          <cell r="U9">
            <v>-1.58</v>
          </cell>
          <cell r="V9">
            <v>-1.6</v>
          </cell>
          <cell r="W9">
            <v>-1.61</v>
          </cell>
          <cell r="X9">
            <v>-1.63</v>
          </cell>
          <cell r="Y9">
            <v>-1.63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-0.66</v>
          </cell>
          <cell r="C11">
            <v>-0.67</v>
          </cell>
          <cell r="D11">
            <v>-0.66</v>
          </cell>
          <cell r="E11">
            <v>-0.66</v>
          </cell>
          <cell r="F11">
            <v>-0.69</v>
          </cell>
          <cell r="G11">
            <v>-0.68</v>
          </cell>
          <cell r="H11">
            <v>-0.64</v>
          </cell>
          <cell r="I11">
            <v>-0.64</v>
          </cell>
          <cell r="J11">
            <v>-0.57999999999999996</v>
          </cell>
          <cell r="K11">
            <v>-0.53</v>
          </cell>
          <cell r="L11">
            <v>-0.5</v>
          </cell>
          <cell r="M11">
            <v>-0.49</v>
          </cell>
          <cell r="N11">
            <v>-0.55000000000000004</v>
          </cell>
          <cell r="O11">
            <v>-0.59</v>
          </cell>
          <cell r="P11">
            <v>-0.64</v>
          </cell>
          <cell r="Q11">
            <v>-0.63</v>
          </cell>
          <cell r="R11">
            <v>-0.61</v>
          </cell>
          <cell r="S11">
            <v>-0.5</v>
          </cell>
          <cell r="T11">
            <v>-0.49</v>
          </cell>
          <cell r="U11">
            <v>-0.53</v>
          </cell>
          <cell r="V11">
            <v>-0.56999999999999995</v>
          </cell>
          <cell r="W11">
            <v>-0.59</v>
          </cell>
          <cell r="X11">
            <v>-0.6</v>
          </cell>
          <cell r="Y11">
            <v>-0.64</v>
          </cell>
        </row>
        <row r="12">
          <cell r="B12">
            <v>-0.46</v>
          </cell>
          <cell r="C12">
            <v>-0.48</v>
          </cell>
          <cell r="D12">
            <v>-0.48</v>
          </cell>
          <cell r="E12">
            <v>-0.48</v>
          </cell>
          <cell r="F12">
            <v>-0.48</v>
          </cell>
          <cell r="G12">
            <v>-0.39</v>
          </cell>
          <cell r="H12">
            <v>-0.35</v>
          </cell>
          <cell r="I12">
            <v>-0.35</v>
          </cell>
          <cell r="J12">
            <v>-0.37</v>
          </cell>
          <cell r="K12">
            <v>-0.36</v>
          </cell>
          <cell r="L12">
            <v>-0.34</v>
          </cell>
          <cell r="M12">
            <v>-0.32</v>
          </cell>
          <cell r="N12">
            <v>-0.37</v>
          </cell>
          <cell r="O12">
            <v>-0.4</v>
          </cell>
          <cell r="P12">
            <v>-0.41</v>
          </cell>
          <cell r="Q12">
            <v>-0.4</v>
          </cell>
          <cell r="R12">
            <v>-0.34</v>
          </cell>
          <cell r="S12">
            <v>-0.25</v>
          </cell>
          <cell r="T12">
            <v>-0.31</v>
          </cell>
          <cell r="U12">
            <v>-0.32</v>
          </cell>
          <cell r="V12">
            <v>-0.33</v>
          </cell>
          <cell r="W12">
            <v>-0.33</v>
          </cell>
          <cell r="X12">
            <v>-0.36</v>
          </cell>
          <cell r="Y12">
            <v>-0.39</v>
          </cell>
        </row>
        <row r="13">
          <cell r="B13">
            <v>0.28000000000000003</v>
          </cell>
          <cell r="C13">
            <v>0.45</v>
          </cell>
          <cell r="D13">
            <v>0.55000000000000004</v>
          </cell>
          <cell r="E13">
            <v>0.56999999999999995</v>
          </cell>
          <cell r="F13">
            <v>0.5</v>
          </cell>
          <cell r="G13">
            <v>0.35</v>
          </cell>
          <cell r="H13">
            <v>0.28000000000000003</v>
          </cell>
          <cell r="I13">
            <v>0.33</v>
          </cell>
          <cell r="J13">
            <v>-0.05</v>
          </cell>
          <cell r="K13">
            <v>-0.24</v>
          </cell>
          <cell r="L13">
            <v>-7.0000000000000007E-2</v>
          </cell>
          <cell r="M13">
            <v>0.31</v>
          </cell>
          <cell r="N13">
            <v>0.46</v>
          </cell>
          <cell r="O13">
            <v>0.45</v>
          </cell>
          <cell r="P13">
            <v>0.52</v>
          </cell>
          <cell r="Q13">
            <v>0.25</v>
          </cell>
          <cell r="R13">
            <v>-0.03</v>
          </cell>
          <cell r="S13">
            <v>0.09</v>
          </cell>
          <cell r="T13">
            <v>0.08</v>
          </cell>
          <cell r="U13">
            <v>0.17</v>
          </cell>
          <cell r="V13">
            <v>0.27</v>
          </cell>
          <cell r="W13">
            <v>0.49</v>
          </cell>
          <cell r="X13">
            <v>0.6</v>
          </cell>
          <cell r="Y13">
            <v>0.34</v>
          </cell>
        </row>
        <row r="14">
          <cell r="B14">
            <v>7.0000000000000007E-2</v>
          </cell>
          <cell r="C14">
            <v>0.04</v>
          </cell>
          <cell r="D14">
            <v>0.02</v>
          </cell>
          <cell r="E14">
            <v>0.03</v>
          </cell>
          <cell r="F14">
            <v>-0.01</v>
          </cell>
          <cell r="G14">
            <v>0.01</v>
          </cell>
          <cell r="H14">
            <v>0.1</v>
          </cell>
          <cell r="I14">
            <v>0.1</v>
          </cell>
          <cell r="J14">
            <v>0.19</v>
          </cell>
          <cell r="K14">
            <v>0.25</v>
          </cell>
          <cell r="L14">
            <v>0.38</v>
          </cell>
          <cell r="M14">
            <v>0.19</v>
          </cell>
          <cell r="N14">
            <v>0.16</v>
          </cell>
          <cell r="O14">
            <v>0.12</v>
          </cell>
          <cell r="P14">
            <v>0.06</v>
          </cell>
          <cell r="Q14">
            <v>0.1</v>
          </cell>
          <cell r="R14">
            <v>0.11</v>
          </cell>
          <cell r="S14">
            <v>0.13</v>
          </cell>
          <cell r="T14">
            <v>0.14000000000000001</v>
          </cell>
          <cell r="U14">
            <v>0.18</v>
          </cell>
          <cell r="V14">
            <v>0.13</v>
          </cell>
          <cell r="W14">
            <v>0.12</v>
          </cell>
          <cell r="X14">
            <v>0.09</v>
          </cell>
          <cell r="Y14">
            <v>-0.02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0.2</v>
          </cell>
          <cell r="I15">
            <v>0.19</v>
          </cell>
          <cell r="J15">
            <v>0.18</v>
          </cell>
          <cell r="K15">
            <v>0.17</v>
          </cell>
          <cell r="L15">
            <v>0.17</v>
          </cell>
          <cell r="M15">
            <v>0.17</v>
          </cell>
          <cell r="N15">
            <v>0.18</v>
          </cell>
          <cell r="O15">
            <v>0.2</v>
          </cell>
          <cell r="P15">
            <v>0.2</v>
          </cell>
          <cell r="Q15">
            <v>0.19</v>
          </cell>
          <cell r="R15">
            <v>0.19</v>
          </cell>
          <cell r="S15">
            <v>0.19</v>
          </cell>
          <cell r="T15">
            <v>0.2</v>
          </cell>
          <cell r="U15">
            <v>0.2</v>
          </cell>
          <cell r="V15">
            <v>0.2</v>
          </cell>
          <cell r="W15">
            <v>0.21</v>
          </cell>
          <cell r="X15">
            <v>0.21</v>
          </cell>
          <cell r="Y15">
            <v>0.21</v>
          </cell>
        </row>
      </sheetData>
      <sheetData sheetId="6">
        <row r="2">
          <cell r="B2">
            <v>6.66</v>
          </cell>
          <cell r="C2">
            <v>6.6</v>
          </cell>
          <cell r="D2">
            <v>6.36</v>
          </cell>
          <cell r="E2">
            <v>6.24</v>
          </cell>
          <cell r="F2">
            <v>6.2</v>
          </cell>
          <cell r="G2">
            <v>6.29</v>
          </cell>
          <cell r="H2">
            <v>6.24</v>
          </cell>
          <cell r="I2">
            <v>7.62</v>
          </cell>
          <cell r="J2">
            <v>8.1999999999999993</v>
          </cell>
          <cell r="K2">
            <v>8.1</v>
          </cell>
          <cell r="L2">
            <v>7.96</v>
          </cell>
          <cell r="M2">
            <v>8.06</v>
          </cell>
          <cell r="N2">
            <v>8.36</v>
          </cell>
          <cell r="O2">
            <v>8.1999999999999993</v>
          </cell>
          <cell r="P2">
            <v>7.56</v>
          </cell>
          <cell r="Q2">
            <v>7.8</v>
          </cell>
          <cell r="R2">
            <v>7.89</v>
          </cell>
          <cell r="S2">
            <v>7.63</v>
          </cell>
          <cell r="T2">
            <v>7.24</v>
          </cell>
          <cell r="U2">
            <v>7.15</v>
          </cell>
          <cell r="V2">
            <v>7.13</v>
          </cell>
          <cell r="W2">
            <v>7.05</v>
          </cell>
          <cell r="X2">
            <v>6.51</v>
          </cell>
          <cell r="Y2">
            <v>6.3</v>
          </cell>
        </row>
        <row r="3">
          <cell r="B3">
            <v>1.54</v>
          </cell>
          <cell r="C3">
            <v>1.45</v>
          </cell>
          <cell r="D3">
            <v>1.39</v>
          </cell>
          <cell r="E3">
            <v>1.27</v>
          </cell>
          <cell r="F3">
            <v>1.22</v>
          </cell>
          <cell r="G3">
            <v>1.28</v>
          </cell>
          <cell r="H3">
            <v>1.36</v>
          </cell>
          <cell r="I3">
            <v>1.83</v>
          </cell>
          <cell r="J3">
            <v>2</v>
          </cell>
          <cell r="K3">
            <v>2.13</v>
          </cell>
          <cell r="L3">
            <v>1.94</v>
          </cell>
          <cell r="M3">
            <v>2.04</v>
          </cell>
          <cell r="N3">
            <v>2.04</v>
          </cell>
          <cell r="O3">
            <v>1.99</v>
          </cell>
          <cell r="P3">
            <v>1.72</v>
          </cell>
          <cell r="Q3">
            <v>1.79</v>
          </cell>
          <cell r="R3">
            <v>1.89</v>
          </cell>
          <cell r="S3">
            <v>1.88</v>
          </cell>
          <cell r="T3">
            <v>1.97</v>
          </cell>
          <cell r="U3">
            <v>2.0699999999999998</v>
          </cell>
          <cell r="V3">
            <v>2.17</v>
          </cell>
          <cell r="W3">
            <v>1.99</v>
          </cell>
          <cell r="X3">
            <v>1.71</v>
          </cell>
          <cell r="Y3">
            <v>1.58</v>
          </cell>
        </row>
        <row r="4">
          <cell r="B4">
            <v>3.49</v>
          </cell>
          <cell r="C4">
            <v>3.28</v>
          </cell>
          <cell r="D4">
            <v>3.02</v>
          </cell>
          <cell r="E4">
            <v>3.14</v>
          </cell>
          <cell r="F4">
            <v>3.08</v>
          </cell>
          <cell r="G4">
            <v>3.15</v>
          </cell>
          <cell r="H4">
            <v>4.46</v>
          </cell>
          <cell r="I4">
            <v>5.71</v>
          </cell>
          <cell r="J4">
            <v>5.99</v>
          </cell>
          <cell r="K4">
            <v>5.62</v>
          </cell>
          <cell r="L4">
            <v>5.49</v>
          </cell>
          <cell r="M4">
            <v>5.91</v>
          </cell>
          <cell r="N4">
            <v>6.18</v>
          </cell>
          <cell r="O4">
            <v>5.74</v>
          </cell>
          <cell r="P4">
            <v>5.23</v>
          </cell>
          <cell r="Q4">
            <v>4.96</v>
          </cell>
          <cell r="R4">
            <v>5.07</v>
          </cell>
          <cell r="S4">
            <v>4.9000000000000004</v>
          </cell>
          <cell r="T4">
            <v>4.79</v>
          </cell>
          <cell r="U4">
            <v>5.21</v>
          </cell>
          <cell r="V4">
            <v>5.46</v>
          </cell>
          <cell r="W4">
            <v>5.0999999999999996</v>
          </cell>
          <cell r="X4">
            <v>4.47</v>
          </cell>
          <cell r="Y4">
            <v>3.72</v>
          </cell>
        </row>
        <row r="5">
          <cell r="B5">
            <v>0.36</v>
          </cell>
          <cell r="C5">
            <v>0.28000000000000003</v>
          </cell>
          <cell r="D5">
            <v>0.22</v>
          </cell>
          <cell r="E5">
            <v>0.22</v>
          </cell>
          <cell r="F5">
            <v>0.2</v>
          </cell>
          <cell r="G5">
            <v>0.19</v>
          </cell>
          <cell r="H5">
            <v>0.43</v>
          </cell>
          <cell r="I5">
            <v>0.77</v>
          </cell>
          <cell r="J5">
            <v>0.94</v>
          </cell>
          <cell r="K5">
            <v>0.96</v>
          </cell>
          <cell r="L5">
            <v>0.94</v>
          </cell>
          <cell r="M5">
            <v>0.84</v>
          </cell>
          <cell r="N5">
            <v>0.96</v>
          </cell>
          <cell r="O5">
            <v>0.91</v>
          </cell>
          <cell r="P5">
            <v>0.83</v>
          </cell>
          <cell r="Q5">
            <v>0.76</v>
          </cell>
          <cell r="R5">
            <v>0.69</v>
          </cell>
          <cell r="S5">
            <v>0.61</v>
          </cell>
          <cell r="T5">
            <v>0.78</v>
          </cell>
          <cell r="U5">
            <v>0.91</v>
          </cell>
          <cell r="V5">
            <v>1.05</v>
          </cell>
          <cell r="W5">
            <v>1</v>
          </cell>
          <cell r="X5">
            <v>0.75</v>
          </cell>
          <cell r="Y5">
            <v>0.53</v>
          </cell>
        </row>
        <row r="6">
          <cell r="B6">
            <v>3.23</v>
          </cell>
          <cell r="C6">
            <v>2.9</v>
          </cell>
          <cell r="D6">
            <v>2.68</v>
          </cell>
          <cell r="E6">
            <v>2.62</v>
          </cell>
          <cell r="F6">
            <v>2.74</v>
          </cell>
          <cell r="G6">
            <v>2.75</v>
          </cell>
          <cell r="H6">
            <v>3.04</v>
          </cell>
          <cell r="I6">
            <v>3.55</v>
          </cell>
          <cell r="J6">
            <v>3.92</v>
          </cell>
          <cell r="K6">
            <v>4.03</v>
          </cell>
          <cell r="L6">
            <v>4.32</v>
          </cell>
          <cell r="M6">
            <v>4.57</v>
          </cell>
          <cell r="N6">
            <v>4.6900000000000004</v>
          </cell>
          <cell r="O6">
            <v>4.47</v>
          </cell>
          <cell r="P6">
            <v>4.3099999999999996</v>
          </cell>
          <cell r="Q6">
            <v>4.25</v>
          </cell>
          <cell r="R6">
            <v>4.2699999999999996</v>
          </cell>
          <cell r="S6">
            <v>4.22</v>
          </cell>
          <cell r="T6">
            <v>4.3</v>
          </cell>
          <cell r="U6">
            <v>4.37</v>
          </cell>
          <cell r="V6">
            <v>4.8</v>
          </cell>
          <cell r="W6">
            <v>4.57</v>
          </cell>
          <cell r="X6">
            <v>4.33</v>
          </cell>
          <cell r="Y6">
            <v>3.8</v>
          </cell>
        </row>
        <row r="7">
          <cell r="B7">
            <v>5.04</v>
          </cell>
          <cell r="C7">
            <v>4.84</v>
          </cell>
          <cell r="D7">
            <v>4.5</v>
          </cell>
          <cell r="E7">
            <v>4.6900000000000004</v>
          </cell>
          <cell r="F7">
            <v>4.82</v>
          </cell>
          <cell r="G7">
            <v>4.83</v>
          </cell>
          <cell r="H7">
            <v>5.26</v>
          </cell>
          <cell r="I7">
            <v>6.61</v>
          </cell>
          <cell r="J7">
            <v>6.9</v>
          </cell>
          <cell r="K7">
            <v>6.86</v>
          </cell>
          <cell r="L7">
            <v>6.88</v>
          </cell>
          <cell r="M7">
            <v>7.26</v>
          </cell>
          <cell r="N7">
            <v>7.17</v>
          </cell>
          <cell r="O7">
            <v>6.85</v>
          </cell>
          <cell r="P7">
            <v>6.45</v>
          </cell>
          <cell r="Q7">
            <v>6.22</v>
          </cell>
          <cell r="R7">
            <v>6.53</v>
          </cell>
          <cell r="S7">
            <v>6.33</v>
          </cell>
          <cell r="T7">
            <v>5.96</v>
          </cell>
          <cell r="U7">
            <v>6.03</v>
          </cell>
          <cell r="V7">
            <v>6.29</v>
          </cell>
          <cell r="W7">
            <v>5.75</v>
          </cell>
          <cell r="X7">
            <v>5.28</v>
          </cell>
          <cell r="Y7">
            <v>5.24</v>
          </cell>
        </row>
        <row r="8">
          <cell r="B8">
            <v>2.59</v>
          </cell>
          <cell r="C8">
            <v>2.3199999999999998</v>
          </cell>
          <cell r="D8">
            <v>2.27</v>
          </cell>
          <cell r="E8">
            <v>2.3199999999999998</v>
          </cell>
          <cell r="F8">
            <v>2.2599999999999998</v>
          </cell>
          <cell r="G8">
            <v>2.46</v>
          </cell>
          <cell r="H8">
            <v>3.18</v>
          </cell>
          <cell r="I8">
            <v>3.62</v>
          </cell>
          <cell r="J8">
            <v>4.18</v>
          </cell>
          <cell r="K8">
            <v>4.4000000000000004</v>
          </cell>
          <cell r="L8">
            <v>4.38</v>
          </cell>
          <cell r="M8">
            <v>4.57</v>
          </cell>
          <cell r="N8">
            <v>4.45</v>
          </cell>
          <cell r="O8">
            <v>4.54</v>
          </cell>
          <cell r="P8">
            <v>4.47</v>
          </cell>
          <cell r="Q8">
            <v>4.16</v>
          </cell>
          <cell r="R8">
            <v>4.2300000000000004</v>
          </cell>
          <cell r="S8">
            <v>4.0599999999999996</v>
          </cell>
          <cell r="T8">
            <v>4.04</v>
          </cell>
          <cell r="U8">
            <v>4.08</v>
          </cell>
          <cell r="V8">
            <v>4.12</v>
          </cell>
          <cell r="W8">
            <v>3.48</v>
          </cell>
          <cell r="X8">
            <v>3.31</v>
          </cell>
          <cell r="Y8">
            <v>2.84</v>
          </cell>
        </row>
        <row r="9">
          <cell r="B9">
            <v>1.66</v>
          </cell>
          <cell r="C9">
            <v>1.55</v>
          </cell>
          <cell r="D9">
            <v>1.5</v>
          </cell>
          <cell r="E9">
            <v>1.48</v>
          </cell>
          <cell r="F9">
            <v>1.54</v>
          </cell>
          <cell r="G9">
            <v>1.68</v>
          </cell>
          <cell r="H9">
            <v>2.79</v>
          </cell>
          <cell r="I9">
            <v>3.41</v>
          </cell>
          <cell r="J9">
            <v>3.67</v>
          </cell>
          <cell r="K9">
            <v>3.61</v>
          </cell>
          <cell r="L9">
            <v>3.78</v>
          </cell>
          <cell r="M9">
            <v>4.01</v>
          </cell>
          <cell r="N9">
            <v>3.98</v>
          </cell>
          <cell r="O9">
            <v>3.69</v>
          </cell>
          <cell r="P9">
            <v>3.21</v>
          </cell>
          <cell r="Q9">
            <v>3.07</v>
          </cell>
          <cell r="R9">
            <v>2.92</v>
          </cell>
          <cell r="S9">
            <v>2.84</v>
          </cell>
          <cell r="T9">
            <v>2.81</v>
          </cell>
          <cell r="U9">
            <v>2.9</v>
          </cell>
          <cell r="V9">
            <v>2.79</v>
          </cell>
          <cell r="W9">
            <v>2.4500000000000002</v>
          </cell>
          <cell r="X9">
            <v>2.0099999999999998</v>
          </cell>
          <cell r="Y9">
            <v>1.8</v>
          </cell>
        </row>
        <row r="10">
          <cell r="B10">
            <v>1.59</v>
          </cell>
          <cell r="C10">
            <v>1.47</v>
          </cell>
          <cell r="D10">
            <v>1.43</v>
          </cell>
          <cell r="E10">
            <v>1.33</v>
          </cell>
          <cell r="F10">
            <v>1.37</v>
          </cell>
          <cell r="G10">
            <v>1.35</v>
          </cell>
          <cell r="H10">
            <v>1.34</v>
          </cell>
          <cell r="I10">
            <v>1.52</v>
          </cell>
          <cell r="J10">
            <v>1.32</v>
          </cell>
          <cell r="K10">
            <v>1.37</v>
          </cell>
          <cell r="L10">
            <v>1.53</v>
          </cell>
          <cell r="M10">
            <v>1.71</v>
          </cell>
          <cell r="N10">
            <v>1.78</v>
          </cell>
          <cell r="O10">
            <v>1.75</v>
          </cell>
          <cell r="P10">
            <v>1.7</v>
          </cell>
          <cell r="Q10">
            <v>1.77</v>
          </cell>
          <cell r="R10">
            <v>1.79</v>
          </cell>
          <cell r="S10">
            <v>1.73</v>
          </cell>
          <cell r="T10">
            <v>1.73</v>
          </cell>
          <cell r="U10">
            <v>1.85</v>
          </cell>
          <cell r="V10">
            <v>1.94</v>
          </cell>
          <cell r="W10">
            <v>1.82</v>
          </cell>
          <cell r="X10">
            <v>1.51</v>
          </cell>
          <cell r="Y10">
            <v>1.6</v>
          </cell>
        </row>
        <row r="11">
          <cell r="B11">
            <v>2.42</v>
          </cell>
          <cell r="C11">
            <v>2.23</v>
          </cell>
          <cell r="D11">
            <v>2.15</v>
          </cell>
          <cell r="E11">
            <v>2.1800000000000002</v>
          </cell>
          <cell r="F11">
            <v>2.1800000000000002</v>
          </cell>
          <cell r="G11">
            <v>2.2400000000000002</v>
          </cell>
          <cell r="H11">
            <v>2.66</v>
          </cell>
          <cell r="I11">
            <v>3.13</v>
          </cell>
          <cell r="J11">
            <v>3.35</v>
          </cell>
          <cell r="K11">
            <v>3.48</v>
          </cell>
          <cell r="L11">
            <v>3.41</v>
          </cell>
          <cell r="M11">
            <v>3.54</v>
          </cell>
          <cell r="N11">
            <v>3.68</v>
          </cell>
          <cell r="O11">
            <v>3.57</v>
          </cell>
          <cell r="P11">
            <v>3.47</v>
          </cell>
          <cell r="Q11">
            <v>3.22</v>
          </cell>
          <cell r="R11">
            <v>3.13</v>
          </cell>
          <cell r="S11">
            <v>3.11</v>
          </cell>
          <cell r="T11">
            <v>3.18</v>
          </cell>
          <cell r="U11">
            <v>3.39</v>
          </cell>
          <cell r="V11">
            <v>3.66</v>
          </cell>
          <cell r="W11">
            <v>3.34</v>
          </cell>
          <cell r="X11">
            <v>3.01</v>
          </cell>
          <cell r="Y11">
            <v>2.61</v>
          </cell>
        </row>
        <row r="12">
          <cell r="B12">
            <v>0.79</v>
          </cell>
          <cell r="C12">
            <v>0.71</v>
          </cell>
          <cell r="D12">
            <v>0.67</v>
          </cell>
          <cell r="E12">
            <v>0.65</v>
          </cell>
          <cell r="F12">
            <v>0.66</v>
          </cell>
          <cell r="G12">
            <v>0.72</v>
          </cell>
          <cell r="H12">
            <v>0.86</v>
          </cell>
          <cell r="I12">
            <v>1.01</v>
          </cell>
          <cell r="J12">
            <v>1.1000000000000001</v>
          </cell>
          <cell r="K12">
            <v>1.1599999999999999</v>
          </cell>
          <cell r="L12">
            <v>1.23</v>
          </cell>
          <cell r="M12">
            <v>1.26</v>
          </cell>
          <cell r="N12">
            <v>1.24</v>
          </cell>
          <cell r="O12">
            <v>1.19</v>
          </cell>
          <cell r="P12">
            <v>1.1200000000000001</v>
          </cell>
          <cell r="Q12">
            <v>1.06</v>
          </cell>
          <cell r="R12">
            <v>1.06</v>
          </cell>
          <cell r="S12">
            <v>1.1299999999999999</v>
          </cell>
          <cell r="T12">
            <v>1.2</v>
          </cell>
          <cell r="U12">
            <v>1.23</v>
          </cell>
          <cell r="V12">
            <v>1.37</v>
          </cell>
          <cell r="W12">
            <v>1.22</v>
          </cell>
          <cell r="X12">
            <v>1.1100000000000001</v>
          </cell>
          <cell r="Y12">
            <v>0.95</v>
          </cell>
        </row>
        <row r="13">
          <cell r="B13">
            <v>4.99</v>
          </cell>
          <cell r="C13">
            <v>5.0599999999999996</v>
          </cell>
          <cell r="D13">
            <v>5.43</v>
          </cell>
          <cell r="E13">
            <v>4.9400000000000004</v>
          </cell>
          <cell r="F13">
            <v>4.87</v>
          </cell>
          <cell r="G13">
            <v>4.71</v>
          </cell>
          <cell r="H13">
            <v>4.79</v>
          </cell>
          <cell r="I13">
            <v>5.19</v>
          </cell>
          <cell r="J13">
            <v>4.6100000000000003</v>
          </cell>
          <cell r="K13">
            <v>3.53</v>
          </cell>
          <cell r="L13">
            <v>4.9000000000000004</v>
          </cell>
          <cell r="M13">
            <v>5.4</v>
          </cell>
          <cell r="N13">
            <v>5.39</v>
          </cell>
          <cell r="O13">
            <v>5.59</v>
          </cell>
          <cell r="P13">
            <v>4.4400000000000004</v>
          </cell>
          <cell r="Q13">
            <v>5.93</v>
          </cell>
          <cell r="R13">
            <v>5.42</v>
          </cell>
          <cell r="S13">
            <v>5.26</v>
          </cell>
          <cell r="T13">
            <v>5.32</v>
          </cell>
          <cell r="U13">
            <v>5.84</v>
          </cell>
          <cell r="V13">
            <v>6.41</v>
          </cell>
          <cell r="W13">
            <v>6.36</v>
          </cell>
          <cell r="X13">
            <v>6.3</v>
          </cell>
          <cell r="Y13">
            <v>6.36</v>
          </cell>
        </row>
        <row r="14">
          <cell r="B14">
            <v>9.1199999999999992</v>
          </cell>
          <cell r="C14">
            <v>9.01</v>
          </cell>
          <cell r="D14">
            <v>8.8699999999999992</v>
          </cell>
          <cell r="E14">
            <v>8.82</v>
          </cell>
          <cell r="F14">
            <v>8.76</v>
          </cell>
          <cell r="G14">
            <v>8.9499999999999993</v>
          </cell>
          <cell r="H14">
            <v>10.33</v>
          </cell>
          <cell r="I14">
            <v>10.91</v>
          </cell>
          <cell r="J14">
            <v>11.63</v>
          </cell>
          <cell r="K14">
            <v>11.06</v>
          </cell>
          <cell r="L14">
            <v>11.14</v>
          </cell>
          <cell r="M14">
            <v>11.22</v>
          </cell>
          <cell r="N14">
            <v>11.59</v>
          </cell>
          <cell r="O14">
            <v>11.47</v>
          </cell>
          <cell r="P14">
            <v>11.22</v>
          </cell>
          <cell r="Q14">
            <v>11.13</v>
          </cell>
          <cell r="R14">
            <v>11.27</v>
          </cell>
          <cell r="S14">
            <v>11.38</v>
          </cell>
          <cell r="T14">
            <v>10.9</v>
          </cell>
          <cell r="U14">
            <v>11.03</v>
          </cell>
          <cell r="V14">
            <v>11.12</v>
          </cell>
          <cell r="W14">
            <v>10.47</v>
          </cell>
          <cell r="X14">
            <v>9.25</v>
          </cell>
          <cell r="Y14">
            <v>9.26</v>
          </cell>
        </row>
        <row r="15">
          <cell r="B15">
            <v>-0.31</v>
          </cell>
          <cell r="C15">
            <v>-0.28999999999999998</v>
          </cell>
          <cell r="D15">
            <v>-0.28000000000000003</v>
          </cell>
          <cell r="E15">
            <v>-0.28000000000000003</v>
          </cell>
          <cell r="F15">
            <v>-0.28000000000000003</v>
          </cell>
          <cell r="G15">
            <v>-0.3</v>
          </cell>
          <cell r="H15">
            <v>-0.36</v>
          </cell>
          <cell r="I15">
            <v>-0.41</v>
          </cell>
          <cell r="J15">
            <v>-0.44</v>
          </cell>
          <cell r="K15">
            <v>-0.46</v>
          </cell>
          <cell r="L15">
            <v>-0.5</v>
          </cell>
          <cell r="M15">
            <v>-0.51</v>
          </cell>
          <cell r="N15">
            <v>-0.5</v>
          </cell>
          <cell r="O15">
            <v>-0.46</v>
          </cell>
          <cell r="P15">
            <v>-0.4</v>
          </cell>
          <cell r="Q15">
            <v>-0.4</v>
          </cell>
          <cell r="R15">
            <v>-0.41</v>
          </cell>
          <cell r="S15">
            <v>-0.39</v>
          </cell>
          <cell r="T15">
            <v>-0.41</v>
          </cell>
          <cell r="U15">
            <v>-0.44</v>
          </cell>
          <cell r="V15">
            <v>-0.45</v>
          </cell>
          <cell r="W15">
            <v>-0.39</v>
          </cell>
          <cell r="X15">
            <v>-0.36</v>
          </cell>
          <cell r="Y15">
            <v>-0.32</v>
          </cell>
        </row>
      </sheetData>
      <sheetData sheetId="7">
        <row r="2">
          <cell r="B2">
            <v>0.55000000000000004</v>
          </cell>
          <cell r="C2">
            <v>0.6</v>
          </cell>
          <cell r="D2">
            <v>0.56999999999999995</v>
          </cell>
          <cell r="E2">
            <v>0.56999999999999995</v>
          </cell>
          <cell r="F2">
            <v>0.56000000000000005</v>
          </cell>
          <cell r="G2">
            <v>0.59</v>
          </cell>
          <cell r="H2">
            <v>0.61</v>
          </cell>
          <cell r="I2">
            <v>1.1399999999999999</v>
          </cell>
          <cell r="J2">
            <v>1.33</v>
          </cell>
          <cell r="K2">
            <v>1.28</v>
          </cell>
          <cell r="L2">
            <v>1.25</v>
          </cell>
          <cell r="M2">
            <v>1.25</v>
          </cell>
          <cell r="N2">
            <v>1.33</v>
          </cell>
          <cell r="O2">
            <v>1.29</v>
          </cell>
          <cell r="P2">
            <v>0.9</v>
          </cell>
          <cell r="Q2">
            <v>1.18</v>
          </cell>
          <cell r="R2">
            <v>1.2</v>
          </cell>
          <cell r="S2">
            <v>1.1200000000000001</v>
          </cell>
          <cell r="T2">
            <v>0.89</v>
          </cell>
          <cell r="U2">
            <v>0.8</v>
          </cell>
          <cell r="V2">
            <v>0.84</v>
          </cell>
          <cell r="W2">
            <v>0.85</v>
          </cell>
          <cell r="X2">
            <v>0.59</v>
          </cell>
          <cell r="Y2">
            <v>0.57999999999999996</v>
          </cell>
        </row>
        <row r="3">
          <cell r="B3">
            <v>0.01</v>
          </cell>
          <cell r="C3">
            <v>-0.03</v>
          </cell>
          <cell r="D3">
            <v>-0.03</v>
          </cell>
          <cell r="E3">
            <v>-0.05</v>
          </cell>
          <cell r="F3">
            <v>-0.06</v>
          </cell>
          <cell r="G3">
            <v>-0.05</v>
          </cell>
          <cell r="H3">
            <v>-0.06</v>
          </cell>
          <cell r="I3">
            <v>0.14000000000000001</v>
          </cell>
          <cell r="J3">
            <v>0.19</v>
          </cell>
          <cell r="K3">
            <v>0.24</v>
          </cell>
          <cell r="L3">
            <v>0.14000000000000001</v>
          </cell>
          <cell r="M3">
            <v>0.12</v>
          </cell>
          <cell r="N3">
            <v>0.09</v>
          </cell>
          <cell r="O3">
            <v>0.11</v>
          </cell>
          <cell r="P3">
            <v>0.05</v>
          </cell>
          <cell r="Q3">
            <v>0.04</v>
          </cell>
          <cell r="R3">
            <v>0.05</v>
          </cell>
          <cell r="S3">
            <v>0.09</v>
          </cell>
          <cell r="T3">
            <v>0.17</v>
          </cell>
          <cell r="U3">
            <v>0.18</v>
          </cell>
          <cell r="V3">
            <v>0.14000000000000001</v>
          </cell>
          <cell r="W3">
            <v>0.11</v>
          </cell>
          <cell r="X3">
            <v>0.05</v>
          </cell>
          <cell r="Y3">
            <v>0.01</v>
          </cell>
        </row>
        <row r="4">
          <cell r="B4">
            <v>-0.09</v>
          </cell>
          <cell r="C4">
            <v>-0.22</v>
          </cell>
          <cell r="D4">
            <v>-0.39</v>
          </cell>
          <cell r="E4">
            <v>-0.36</v>
          </cell>
          <cell r="F4">
            <v>-0.37</v>
          </cell>
          <cell r="G4">
            <v>-0.35</v>
          </cell>
          <cell r="H4">
            <v>-0.02</v>
          </cell>
          <cell r="I4">
            <v>0.42</v>
          </cell>
          <cell r="J4">
            <v>0.55000000000000004</v>
          </cell>
          <cell r="K4">
            <v>0.56000000000000005</v>
          </cell>
          <cell r="L4">
            <v>0.47</v>
          </cell>
          <cell r="M4">
            <v>0.59</v>
          </cell>
          <cell r="N4">
            <v>0.53</v>
          </cell>
          <cell r="O4">
            <v>0.46</v>
          </cell>
          <cell r="P4">
            <v>0.33</v>
          </cell>
          <cell r="Q4">
            <v>0.21</v>
          </cell>
          <cell r="R4">
            <v>0.26</v>
          </cell>
          <cell r="S4">
            <v>0.23</v>
          </cell>
          <cell r="T4">
            <v>0.04</v>
          </cell>
          <cell r="U4">
            <v>0.18</v>
          </cell>
          <cell r="V4">
            <v>0.26</v>
          </cell>
          <cell r="W4">
            <v>0.17</v>
          </cell>
          <cell r="X4">
            <v>-0.16</v>
          </cell>
          <cell r="Y4">
            <v>-0.33</v>
          </cell>
        </row>
        <row r="5">
          <cell r="B5">
            <v>-0.52</v>
          </cell>
          <cell r="C5">
            <v>-0.52</v>
          </cell>
          <cell r="D5">
            <v>-0.54</v>
          </cell>
          <cell r="E5">
            <v>-0.54</v>
          </cell>
          <cell r="F5">
            <v>-0.55000000000000004</v>
          </cell>
          <cell r="G5">
            <v>-0.56999999999999995</v>
          </cell>
          <cell r="H5">
            <v>-0.51</v>
          </cell>
          <cell r="I5">
            <v>-0.35</v>
          </cell>
          <cell r="J5">
            <v>-0.26</v>
          </cell>
          <cell r="K5">
            <v>-0.27</v>
          </cell>
          <cell r="L5">
            <v>-0.34</v>
          </cell>
          <cell r="M5">
            <v>-0.38</v>
          </cell>
          <cell r="N5">
            <v>-0.35</v>
          </cell>
          <cell r="O5">
            <v>-0.38</v>
          </cell>
          <cell r="P5">
            <v>-0.36</v>
          </cell>
          <cell r="Q5">
            <v>-0.42</v>
          </cell>
          <cell r="R5">
            <v>-0.47</v>
          </cell>
          <cell r="S5">
            <v>-0.42</v>
          </cell>
          <cell r="T5">
            <v>-0.3</v>
          </cell>
          <cell r="U5">
            <v>-0.27</v>
          </cell>
          <cell r="V5">
            <v>-0.27</v>
          </cell>
          <cell r="W5">
            <v>-0.35</v>
          </cell>
          <cell r="X5">
            <v>-0.44</v>
          </cell>
          <cell r="Y5">
            <v>-0.46</v>
          </cell>
        </row>
        <row r="6">
          <cell r="B6">
            <v>-0.23</v>
          </cell>
          <cell r="C6">
            <v>-0.3</v>
          </cell>
          <cell r="D6">
            <v>-0.35</v>
          </cell>
          <cell r="E6">
            <v>-0.35</v>
          </cell>
          <cell r="F6">
            <v>-0.35</v>
          </cell>
          <cell r="G6">
            <v>-0.38</v>
          </cell>
          <cell r="H6">
            <v>-0.34</v>
          </cell>
          <cell r="I6">
            <v>-0.14000000000000001</v>
          </cell>
          <cell r="J6">
            <v>0.04</v>
          </cell>
          <cell r="K6">
            <v>0.15</v>
          </cell>
          <cell r="L6">
            <v>0.25</v>
          </cell>
          <cell r="M6">
            <v>0.26</v>
          </cell>
          <cell r="N6">
            <v>0.23</v>
          </cell>
          <cell r="O6">
            <v>0.19</v>
          </cell>
          <cell r="P6">
            <v>0.12</v>
          </cell>
          <cell r="Q6">
            <v>0.08</v>
          </cell>
          <cell r="R6">
            <v>7.0000000000000007E-2</v>
          </cell>
          <cell r="S6">
            <v>0.06</v>
          </cell>
          <cell r="T6">
            <v>0.06</v>
          </cell>
          <cell r="U6">
            <v>0.02</v>
          </cell>
          <cell r="V6">
            <v>0.13</v>
          </cell>
          <cell r="W6">
            <v>0.06</v>
          </cell>
          <cell r="X6">
            <v>0.03</v>
          </cell>
          <cell r="Y6">
            <v>-0.05</v>
          </cell>
        </row>
        <row r="7">
          <cell r="B7">
            <v>0.64</v>
          </cell>
          <cell r="C7">
            <v>0.71</v>
          </cell>
          <cell r="D7">
            <v>0.54</v>
          </cell>
          <cell r="E7">
            <v>0.63</v>
          </cell>
          <cell r="F7">
            <v>0.65</v>
          </cell>
          <cell r="G7">
            <v>0.67</v>
          </cell>
          <cell r="H7">
            <v>0.65</v>
          </cell>
          <cell r="I7">
            <v>1.19</v>
          </cell>
          <cell r="J7">
            <v>1.37</v>
          </cell>
          <cell r="K7">
            <v>1.37</v>
          </cell>
          <cell r="L7">
            <v>1.2</v>
          </cell>
          <cell r="M7">
            <v>1.43</v>
          </cell>
          <cell r="N7">
            <v>1.49</v>
          </cell>
          <cell r="O7">
            <v>1.37</v>
          </cell>
          <cell r="P7">
            <v>1.19</v>
          </cell>
          <cell r="Q7">
            <v>1.05</v>
          </cell>
          <cell r="R7">
            <v>1.28</v>
          </cell>
          <cell r="S7">
            <v>1.24</v>
          </cell>
          <cell r="T7">
            <v>0.97</v>
          </cell>
          <cell r="U7">
            <v>0.9</v>
          </cell>
          <cell r="V7">
            <v>1.06</v>
          </cell>
          <cell r="W7">
            <v>0.84</v>
          </cell>
          <cell r="X7">
            <v>0.64</v>
          </cell>
          <cell r="Y7">
            <v>0.71</v>
          </cell>
        </row>
        <row r="8">
          <cell r="B8">
            <v>-0.35</v>
          </cell>
          <cell r="C8">
            <v>-0.37</v>
          </cell>
          <cell r="D8">
            <v>-0.39</v>
          </cell>
          <cell r="E8">
            <v>-0.4</v>
          </cell>
          <cell r="F8">
            <v>-0.37</v>
          </cell>
          <cell r="G8">
            <v>-0.4</v>
          </cell>
          <cell r="H8">
            <v>-0.35</v>
          </cell>
          <cell r="I8">
            <v>-0.16</v>
          </cell>
          <cell r="J8">
            <v>-0.03</v>
          </cell>
          <cell r="K8">
            <v>-0.02</v>
          </cell>
          <cell r="L8">
            <v>0.05</v>
          </cell>
          <cell r="M8">
            <v>0.02</v>
          </cell>
          <cell r="N8">
            <v>0</v>
          </cell>
          <cell r="O8">
            <v>0</v>
          </cell>
          <cell r="P8">
            <v>-0.04</v>
          </cell>
          <cell r="Q8">
            <v>-7.0000000000000007E-2</v>
          </cell>
          <cell r="R8">
            <v>-0.11</v>
          </cell>
          <cell r="S8">
            <v>-0.13</v>
          </cell>
          <cell r="T8">
            <v>-0.12</v>
          </cell>
          <cell r="U8">
            <v>-0.14000000000000001</v>
          </cell>
          <cell r="V8">
            <v>-0.1</v>
          </cell>
          <cell r="W8">
            <v>-0.19</v>
          </cell>
          <cell r="X8">
            <v>-0.24</v>
          </cell>
          <cell r="Y8">
            <v>-0.26</v>
          </cell>
        </row>
        <row r="9">
          <cell r="B9">
            <v>-1.5</v>
          </cell>
          <cell r="C9">
            <v>-1.51</v>
          </cell>
          <cell r="D9">
            <v>-1.52</v>
          </cell>
          <cell r="E9">
            <v>-1.53</v>
          </cell>
          <cell r="F9">
            <v>-1.51</v>
          </cell>
          <cell r="G9">
            <v>-1.47</v>
          </cell>
          <cell r="H9">
            <v>-1.25</v>
          </cell>
          <cell r="I9">
            <v>-1.03</v>
          </cell>
          <cell r="J9">
            <v>-1.01</v>
          </cell>
          <cell r="K9">
            <v>-1</v>
          </cell>
          <cell r="L9">
            <v>-0.98</v>
          </cell>
          <cell r="M9">
            <v>-0.97</v>
          </cell>
          <cell r="N9">
            <v>-0.99</v>
          </cell>
          <cell r="O9">
            <v>-1.03</v>
          </cell>
          <cell r="P9">
            <v>-1.1299999999999999</v>
          </cell>
          <cell r="Q9">
            <v>-1.19</v>
          </cell>
          <cell r="R9">
            <v>-1.23</v>
          </cell>
          <cell r="S9">
            <v>-1.23</v>
          </cell>
          <cell r="T9">
            <v>-1.25</v>
          </cell>
          <cell r="U9">
            <v>-1.3</v>
          </cell>
          <cell r="V9">
            <v>-1.38</v>
          </cell>
          <cell r="W9">
            <v>-1.44</v>
          </cell>
          <cell r="X9">
            <v>-1.46</v>
          </cell>
          <cell r="Y9">
            <v>-1.49</v>
          </cell>
        </row>
        <row r="10">
          <cell r="B10">
            <v>0</v>
          </cell>
          <cell r="C10">
            <v>-0.04</v>
          </cell>
          <cell r="D10">
            <v>-0.05</v>
          </cell>
          <cell r="E10">
            <v>-7.0000000000000007E-2</v>
          </cell>
          <cell r="F10">
            <v>-7.0000000000000007E-2</v>
          </cell>
          <cell r="G10">
            <v>-0.08</v>
          </cell>
          <cell r="H10">
            <v>-0.14000000000000001</v>
          </cell>
          <cell r="I10">
            <v>-0.05</v>
          </cell>
          <cell r="J10">
            <v>-7.0000000000000007E-2</v>
          </cell>
          <cell r="K10">
            <v>-0.02</v>
          </cell>
          <cell r="L10">
            <v>0</v>
          </cell>
          <cell r="M10">
            <v>0.02</v>
          </cell>
          <cell r="N10">
            <v>7.0000000000000007E-2</v>
          </cell>
          <cell r="O10">
            <v>7.0000000000000007E-2</v>
          </cell>
          <cell r="P10">
            <v>0.05</v>
          </cell>
          <cell r="Q10">
            <v>0.12</v>
          </cell>
          <cell r="R10">
            <v>0.1</v>
          </cell>
          <cell r="S10">
            <v>0.09</v>
          </cell>
          <cell r="T10">
            <v>7.0000000000000007E-2</v>
          </cell>
          <cell r="U10">
            <v>7.0000000000000007E-2</v>
          </cell>
          <cell r="V10">
            <v>0.1</v>
          </cell>
          <cell r="W10">
            <v>0.09</v>
          </cell>
          <cell r="X10">
            <v>-0.01</v>
          </cell>
          <cell r="Y10">
            <v>-0.01</v>
          </cell>
        </row>
        <row r="11">
          <cell r="B11">
            <v>-0.21</v>
          </cell>
          <cell r="C11">
            <v>-0.24</v>
          </cell>
          <cell r="D11">
            <v>-0.24</v>
          </cell>
          <cell r="E11">
            <v>-0.24</v>
          </cell>
          <cell r="F11">
            <v>-0.25</v>
          </cell>
          <cell r="G11">
            <v>-0.26</v>
          </cell>
          <cell r="H11">
            <v>-0.08</v>
          </cell>
          <cell r="I11">
            <v>7.0000000000000007E-2</v>
          </cell>
          <cell r="J11">
            <v>0.16</v>
          </cell>
          <cell r="K11">
            <v>0.17</v>
          </cell>
          <cell r="L11">
            <v>7.0000000000000007E-2</v>
          </cell>
          <cell r="M11">
            <v>0.18</v>
          </cell>
          <cell r="N11">
            <v>0.19</v>
          </cell>
          <cell r="O11">
            <v>0.18</v>
          </cell>
          <cell r="P11">
            <v>0.15</v>
          </cell>
          <cell r="Q11">
            <v>0.06</v>
          </cell>
          <cell r="R11">
            <v>0.03</v>
          </cell>
          <cell r="S11">
            <v>0.03</v>
          </cell>
          <cell r="T11">
            <v>0.03</v>
          </cell>
          <cell r="U11">
            <v>0.06</v>
          </cell>
          <cell r="V11">
            <v>0.09</v>
          </cell>
          <cell r="W11">
            <v>0.01</v>
          </cell>
          <cell r="X11">
            <v>-0.09</v>
          </cell>
          <cell r="Y11">
            <v>-0.16</v>
          </cell>
        </row>
        <row r="12">
          <cell r="B12">
            <v>-0.27</v>
          </cell>
          <cell r="C12">
            <v>-0.28999999999999998</v>
          </cell>
          <cell r="D12">
            <v>-0.3</v>
          </cell>
          <cell r="E12">
            <v>-0.3</v>
          </cell>
          <cell r="F12">
            <v>-0.3</v>
          </cell>
          <cell r="G12">
            <v>-0.3</v>
          </cell>
          <cell r="H12">
            <v>-0.23</v>
          </cell>
          <cell r="I12">
            <v>-0.19</v>
          </cell>
          <cell r="J12">
            <v>-0.16</v>
          </cell>
          <cell r="K12">
            <v>-0.13</v>
          </cell>
          <cell r="L12">
            <v>-0.13</v>
          </cell>
          <cell r="M12">
            <v>-0.14000000000000001</v>
          </cell>
          <cell r="N12">
            <v>-0.16</v>
          </cell>
          <cell r="O12">
            <v>-0.16</v>
          </cell>
          <cell r="P12">
            <v>-0.18</v>
          </cell>
          <cell r="Q12">
            <v>-0.18</v>
          </cell>
          <cell r="R12">
            <v>-0.19</v>
          </cell>
          <cell r="S12">
            <v>-0.14000000000000001</v>
          </cell>
          <cell r="T12">
            <v>-0.13</v>
          </cell>
          <cell r="U12">
            <v>-0.15</v>
          </cell>
          <cell r="V12">
            <v>-0.12</v>
          </cell>
          <cell r="W12">
            <v>-0.16</v>
          </cell>
          <cell r="X12">
            <v>-0.18</v>
          </cell>
          <cell r="Y12">
            <v>-0.2</v>
          </cell>
        </row>
        <row r="13">
          <cell r="B13">
            <v>-0.47</v>
          </cell>
          <cell r="C13">
            <v>-0.28000000000000003</v>
          </cell>
          <cell r="D13">
            <v>-0.36</v>
          </cell>
          <cell r="E13">
            <v>-0.28000000000000003</v>
          </cell>
          <cell r="F13">
            <v>-0.32</v>
          </cell>
          <cell r="G13">
            <v>-0.17</v>
          </cell>
          <cell r="H13">
            <v>-0.57999999999999996</v>
          </cell>
          <cell r="I13">
            <v>-0.46</v>
          </cell>
          <cell r="J13">
            <v>-0.34</v>
          </cell>
          <cell r="K13">
            <v>-0.4</v>
          </cell>
          <cell r="L13">
            <v>-0.41</v>
          </cell>
          <cell r="M13">
            <v>-0.38</v>
          </cell>
          <cell r="N13">
            <v>0.19</v>
          </cell>
          <cell r="O13">
            <v>0.1</v>
          </cell>
          <cell r="P13">
            <v>-0.54</v>
          </cell>
          <cell r="Q13">
            <v>-0.18</v>
          </cell>
          <cell r="R13">
            <v>-0.21</v>
          </cell>
          <cell r="S13">
            <v>-0.12</v>
          </cell>
          <cell r="T13">
            <v>0.01</v>
          </cell>
          <cell r="U13">
            <v>0.37</v>
          </cell>
          <cell r="V13">
            <v>0.82</v>
          </cell>
          <cell r="W13">
            <v>0.82</v>
          </cell>
          <cell r="X13">
            <v>0.78</v>
          </cell>
          <cell r="Y13">
            <v>0.82</v>
          </cell>
        </row>
        <row r="14">
          <cell r="B14">
            <v>0.42</v>
          </cell>
          <cell r="C14">
            <v>0.39</v>
          </cell>
          <cell r="D14">
            <v>0.28999999999999998</v>
          </cell>
          <cell r="E14">
            <v>0.27</v>
          </cell>
          <cell r="F14">
            <v>0.24</v>
          </cell>
          <cell r="G14">
            <v>0.31</v>
          </cell>
          <cell r="H14">
            <v>1.01</v>
          </cell>
          <cell r="I14">
            <v>1.35</v>
          </cell>
          <cell r="J14">
            <v>1.73</v>
          </cell>
          <cell r="K14">
            <v>1.65</v>
          </cell>
          <cell r="L14">
            <v>1.61</v>
          </cell>
          <cell r="M14">
            <v>1.59</v>
          </cell>
          <cell r="N14">
            <v>1.72</v>
          </cell>
          <cell r="O14">
            <v>1.57</v>
          </cell>
          <cell r="P14">
            <v>1.45</v>
          </cell>
          <cell r="Q14">
            <v>1.34</v>
          </cell>
          <cell r="R14">
            <v>1.33</v>
          </cell>
          <cell r="S14">
            <v>1.35</v>
          </cell>
          <cell r="T14">
            <v>1.1200000000000001</v>
          </cell>
          <cell r="U14">
            <v>1.03</v>
          </cell>
          <cell r="V14">
            <v>1.0900000000000001</v>
          </cell>
          <cell r="W14">
            <v>0.76</v>
          </cell>
          <cell r="X14">
            <v>0.33</v>
          </cell>
          <cell r="Y14">
            <v>0.36</v>
          </cell>
        </row>
        <row r="15">
          <cell r="B15">
            <v>0.11</v>
          </cell>
          <cell r="C15">
            <v>0.12</v>
          </cell>
          <cell r="D15">
            <v>0.12</v>
          </cell>
          <cell r="E15">
            <v>0.12</v>
          </cell>
          <cell r="F15">
            <v>0.12</v>
          </cell>
          <cell r="G15">
            <v>0.12</v>
          </cell>
          <cell r="H15">
            <v>0.11</v>
          </cell>
          <cell r="I15">
            <v>0.09</v>
          </cell>
          <cell r="J15">
            <v>0.08</v>
          </cell>
          <cell r="K15">
            <v>0.05</v>
          </cell>
          <cell r="L15">
            <v>0.06</v>
          </cell>
          <cell r="M15">
            <v>7.0000000000000007E-2</v>
          </cell>
          <cell r="N15">
            <v>0.05</v>
          </cell>
          <cell r="O15">
            <v>7.0000000000000007E-2</v>
          </cell>
          <cell r="P15">
            <v>0.08</v>
          </cell>
          <cell r="Q15">
            <v>0.08</v>
          </cell>
          <cell r="R15">
            <v>0.08</v>
          </cell>
          <cell r="S15">
            <v>0.08</v>
          </cell>
          <cell r="T15">
            <v>7.0000000000000007E-2</v>
          </cell>
          <cell r="U15">
            <v>0.09</v>
          </cell>
          <cell r="V15">
            <v>0.09</v>
          </cell>
          <cell r="W15">
            <v>0.11</v>
          </cell>
          <cell r="X15">
            <v>0.1</v>
          </cell>
          <cell r="Y15">
            <v>0.1</v>
          </cell>
        </row>
      </sheetData>
      <sheetData sheetId="8">
        <row r="2">
          <cell r="B2">
            <v>6.14</v>
          </cell>
          <cell r="C2">
            <v>6.03</v>
          </cell>
          <cell r="D2">
            <v>5.96</v>
          </cell>
          <cell r="E2">
            <v>5.97</v>
          </cell>
          <cell r="F2">
            <v>5.71</v>
          </cell>
          <cell r="G2">
            <v>5.61</v>
          </cell>
          <cell r="H2">
            <v>5.28</v>
          </cell>
          <cell r="I2">
            <v>5.21</v>
          </cell>
          <cell r="J2">
            <v>5.18</v>
          </cell>
          <cell r="K2">
            <v>5.21</v>
          </cell>
          <cell r="L2">
            <v>5.04</v>
          </cell>
          <cell r="M2">
            <v>4.93</v>
          </cell>
          <cell r="N2">
            <v>4.9000000000000004</v>
          </cell>
          <cell r="O2">
            <v>5.23</v>
          </cell>
          <cell r="P2">
            <v>5.31</v>
          </cell>
          <cell r="Q2">
            <v>5.26</v>
          </cell>
          <cell r="R2">
            <v>5.12</v>
          </cell>
          <cell r="S2">
            <v>5.25</v>
          </cell>
          <cell r="T2">
            <v>5.24</v>
          </cell>
          <cell r="U2">
            <v>5.4</v>
          </cell>
          <cell r="V2">
            <v>5.25</v>
          </cell>
          <cell r="W2">
            <v>5.14</v>
          </cell>
          <cell r="X2">
            <v>4.99</v>
          </cell>
          <cell r="Y2">
            <v>4.95</v>
          </cell>
        </row>
        <row r="3">
          <cell r="B3">
            <v>1.41</v>
          </cell>
          <cell r="C3">
            <v>1.32</v>
          </cell>
          <cell r="D3">
            <v>1.25</v>
          </cell>
          <cell r="E3">
            <v>1.1499999999999999</v>
          </cell>
          <cell r="F3">
            <v>1.1299999999999999</v>
          </cell>
          <cell r="G3">
            <v>1.1000000000000001</v>
          </cell>
          <cell r="H3">
            <v>1.17</v>
          </cell>
          <cell r="I3">
            <v>1.4</v>
          </cell>
          <cell r="J3">
            <v>1.6</v>
          </cell>
          <cell r="K3">
            <v>1.77</v>
          </cell>
          <cell r="L3">
            <v>1.74</v>
          </cell>
          <cell r="M3">
            <v>1.75</v>
          </cell>
          <cell r="N3">
            <v>1.77</v>
          </cell>
          <cell r="O3">
            <v>1.7</v>
          </cell>
          <cell r="P3">
            <v>1.52</v>
          </cell>
          <cell r="Q3">
            <v>1.51</v>
          </cell>
          <cell r="R3">
            <v>1.47</v>
          </cell>
          <cell r="S3">
            <v>1.47</v>
          </cell>
          <cell r="T3">
            <v>1.57</v>
          </cell>
          <cell r="U3">
            <v>1.72</v>
          </cell>
          <cell r="V3">
            <v>1.75</v>
          </cell>
          <cell r="W3">
            <v>1.78</v>
          </cell>
          <cell r="X3">
            <v>1.58</v>
          </cell>
          <cell r="Y3">
            <v>1.33</v>
          </cell>
        </row>
        <row r="4">
          <cell r="B4">
            <v>3.44</v>
          </cell>
          <cell r="C4">
            <v>3.23</v>
          </cell>
          <cell r="D4">
            <v>3.02</v>
          </cell>
          <cell r="E4">
            <v>3</v>
          </cell>
          <cell r="F4">
            <v>3.01</v>
          </cell>
          <cell r="G4">
            <v>2.98</v>
          </cell>
          <cell r="H4">
            <v>3.29</v>
          </cell>
          <cell r="I4">
            <v>3.8</v>
          </cell>
          <cell r="J4">
            <v>4.07</v>
          </cell>
          <cell r="K4">
            <v>4.09</v>
          </cell>
          <cell r="L4">
            <v>4.3499999999999996</v>
          </cell>
          <cell r="M4">
            <v>4.72</v>
          </cell>
          <cell r="N4">
            <v>4.66</v>
          </cell>
          <cell r="O4">
            <v>4.3899999999999997</v>
          </cell>
          <cell r="P4">
            <v>3.94</v>
          </cell>
          <cell r="Q4">
            <v>3.71</v>
          </cell>
          <cell r="R4">
            <v>3.57</v>
          </cell>
          <cell r="S4">
            <v>3.68</v>
          </cell>
          <cell r="T4">
            <v>3.73</v>
          </cell>
          <cell r="U4">
            <v>3.85</v>
          </cell>
          <cell r="V4">
            <v>3.89</v>
          </cell>
          <cell r="W4">
            <v>4.01</v>
          </cell>
          <cell r="X4">
            <v>3.77</v>
          </cell>
          <cell r="Y4">
            <v>3.39</v>
          </cell>
        </row>
        <row r="5">
          <cell r="B5">
            <v>0.35</v>
          </cell>
          <cell r="C5">
            <v>0.27</v>
          </cell>
          <cell r="D5">
            <v>0.19</v>
          </cell>
          <cell r="E5">
            <v>0.24</v>
          </cell>
          <cell r="F5">
            <v>0.2</v>
          </cell>
          <cell r="G5">
            <v>0.18</v>
          </cell>
          <cell r="H5">
            <v>0.34</v>
          </cell>
          <cell r="I5">
            <v>0.68</v>
          </cell>
          <cell r="J5">
            <v>0.8</v>
          </cell>
          <cell r="K5">
            <v>0.86</v>
          </cell>
          <cell r="L5">
            <v>0.92</v>
          </cell>
          <cell r="M5">
            <v>0.84</v>
          </cell>
          <cell r="N5">
            <v>0.89</v>
          </cell>
          <cell r="O5">
            <v>0.84</v>
          </cell>
          <cell r="P5">
            <v>0.67</v>
          </cell>
          <cell r="Q5">
            <v>0.63</v>
          </cell>
          <cell r="R5">
            <v>0.59</v>
          </cell>
          <cell r="S5">
            <v>0.67</v>
          </cell>
          <cell r="T5">
            <v>0.83</v>
          </cell>
          <cell r="U5">
            <v>0.88</v>
          </cell>
          <cell r="V5">
            <v>0.86</v>
          </cell>
          <cell r="W5">
            <v>0.99</v>
          </cell>
          <cell r="X5">
            <v>0.76</v>
          </cell>
          <cell r="Y5">
            <v>0.56999999999999995</v>
          </cell>
        </row>
        <row r="6">
          <cell r="B6">
            <v>3.09</v>
          </cell>
          <cell r="C6">
            <v>2.86</v>
          </cell>
          <cell r="D6">
            <v>2.61</v>
          </cell>
          <cell r="E6">
            <v>2.52</v>
          </cell>
          <cell r="F6">
            <v>2.5099999999999998</v>
          </cell>
          <cell r="G6">
            <v>2.46</v>
          </cell>
          <cell r="H6">
            <v>2.59</v>
          </cell>
          <cell r="I6">
            <v>3.07</v>
          </cell>
          <cell r="J6">
            <v>3.58</v>
          </cell>
          <cell r="K6">
            <v>3.98</v>
          </cell>
          <cell r="L6">
            <v>4.34</v>
          </cell>
          <cell r="M6">
            <v>4.57</v>
          </cell>
          <cell r="N6">
            <v>4.7</v>
          </cell>
          <cell r="O6">
            <v>4.55</v>
          </cell>
          <cell r="P6">
            <v>4.24</v>
          </cell>
          <cell r="Q6">
            <v>4.08</v>
          </cell>
          <cell r="R6">
            <v>3.96</v>
          </cell>
          <cell r="S6">
            <v>3.9</v>
          </cell>
          <cell r="T6">
            <v>3.89</v>
          </cell>
          <cell r="U6">
            <v>3.99</v>
          </cell>
          <cell r="V6">
            <v>4.17</v>
          </cell>
          <cell r="W6">
            <v>4.54</v>
          </cell>
          <cell r="X6">
            <v>4.2699999999999996</v>
          </cell>
          <cell r="Y6">
            <v>3.69</v>
          </cell>
        </row>
        <row r="7">
          <cell r="B7">
            <v>4.8499999999999996</v>
          </cell>
          <cell r="C7">
            <v>4.9000000000000004</v>
          </cell>
          <cell r="D7">
            <v>4.6900000000000004</v>
          </cell>
          <cell r="E7">
            <v>4.7</v>
          </cell>
          <cell r="F7">
            <v>4.59</v>
          </cell>
          <cell r="G7">
            <v>4.54</v>
          </cell>
          <cell r="H7">
            <v>4.3099999999999996</v>
          </cell>
          <cell r="I7">
            <v>4.8</v>
          </cell>
          <cell r="J7">
            <v>5.04</v>
          </cell>
          <cell r="K7">
            <v>5.31</v>
          </cell>
          <cell r="L7">
            <v>5.43</v>
          </cell>
          <cell r="M7">
            <v>5.64</v>
          </cell>
          <cell r="N7">
            <v>5.59</v>
          </cell>
          <cell r="O7">
            <v>5.36</v>
          </cell>
          <cell r="P7">
            <v>4.92</v>
          </cell>
          <cell r="Q7">
            <v>5.04</v>
          </cell>
          <cell r="R7">
            <v>4.93</v>
          </cell>
          <cell r="S7">
            <v>4.79</v>
          </cell>
          <cell r="T7">
            <v>4.67</v>
          </cell>
          <cell r="U7">
            <v>4.97</v>
          </cell>
          <cell r="V7">
            <v>4.82</v>
          </cell>
          <cell r="W7">
            <v>5.0999999999999996</v>
          </cell>
          <cell r="X7">
            <v>4.8899999999999997</v>
          </cell>
          <cell r="Y7">
            <v>4.63</v>
          </cell>
        </row>
        <row r="8">
          <cell r="B8">
            <v>2.4700000000000002</v>
          </cell>
          <cell r="C8">
            <v>2.34</v>
          </cell>
          <cell r="D8">
            <v>2.31</v>
          </cell>
          <cell r="E8">
            <v>2.29</v>
          </cell>
          <cell r="F8">
            <v>2.31</v>
          </cell>
          <cell r="G8">
            <v>2.3199999999999998</v>
          </cell>
          <cell r="H8">
            <v>2.48</v>
          </cell>
          <cell r="I8">
            <v>3.09</v>
          </cell>
          <cell r="J8">
            <v>3.51</v>
          </cell>
          <cell r="K8">
            <v>3.87</v>
          </cell>
          <cell r="L8">
            <v>4.08</v>
          </cell>
          <cell r="M8">
            <v>4.0999999999999996</v>
          </cell>
          <cell r="N8">
            <v>4.22</v>
          </cell>
          <cell r="O8">
            <v>4.1100000000000003</v>
          </cell>
          <cell r="P8">
            <v>3.72</v>
          </cell>
          <cell r="Q8">
            <v>3.73</v>
          </cell>
          <cell r="R8">
            <v>3.74</v>
          </cell>
          <cell r="S8">
            <v>3.57</v>
          </cell>
          <cell r="T8">
            <v>3.52</v>
          </cell>
          <cell r="U8">
            <v>3.68</v>
          </cell>
          <cell r="V8">
            <v>3.61</v>
          </cell>
          <cell r="W8">
            <v>3.34</v>
          </cell>
          <cell r="X8">
            <v>3.2</v>
          </cell>
          <cell r="Y8">
            <v>2.71</v>
          </cell>
        </row>
        <row r="9">
          <cell r="B9">
            <v>1.55</v>
          </cell>
          <cell r="C9">
            <v>1.47</v>
          </cell>
          <cell r="D9">
            <v>1.38</v>
          </cell>
          <cell r="E9">
            <v>1.36</v>
          </cell>
          <cell r="F9">
            <v>1.41</v>
          </cell>
          <cell r="G9">
            <v>1.52</v>
          </cell>
          <cell r="H9">
            <v>2.29</v>
          </cell>
          <cell r="I9">
            <v>2.74</v>
          </cell>
          <cell r="J9">
            <v>3.03</v>
          </cell>
          <cell r="K9">
            <v>3.04</v>
          </cell>
          <cell r="L9">
            <v>3.29</v>
          </cell>
          <cell r="M9">
            <v>3.43</v>
          </cell>
          <cell r="N9">
            <v>3.03</v>
          </cell>
          <cell r="O9">
            <v>2.6</v>
          </cell>
          <cell r="P9">
            <v>2.21</v>
          </cell>
          <cell r="Q9">
            <v>2.11</v>
          </cell>
          <cell r="R9">
            <v>2.08</v>
          </cell>
          <cell r="S9">
            <v>2.06</v>
          </cell>
          <cell r="T9">
            <v>2.08</v>
          </cell>
          <cell r="U9">
            <v>2.15</v>
          </cell>
          <cell r="V9">
            <v>2.2000000000000002</v>
          </cell>
          <cell r="W9">
            <v>2.29</v>
          </cell>
          <cell r="X9">
            <v>2.06</v>
          </cell>
          <cell r="Y9">
            <v>1.82</v>
          </cell>
        </row>
        <row r="10">
          <cell r="B10">
            <v>1.51</v>
          </cell>
          <cell r="C10">
            <v>1.42</v>
          </cell>
          <cell r="D10">
            <v>1.32</v>
          </cell>
          <cell r="E10">
            <v>1.24</v>
          </cell>
          <cell r="F10">
            <v>1.2</v>
          </cell>
          <cell r="G10">
            <v>1.3</v>
          </cell>
          <cell r="H10">
            <v>1.27</v>
          </cell>
          <cell r="I10">
            <v>1.43</v>
          </cell>
          <cell r="J10">
            <v>1.58</v>
          </cell>
          <cell r="K10">
            <v>1.77</v>
          </cell>
          <cell r="L10">
            <v>1.82</v>
          </cell>
          <cell r="M10">
            <v>1.96</v>
          </cell>
          <cell r="N10">
            <v>1.92</v>
          </cell>
          <cell r="O10">
            <v>1.85</v>
          </cell>
          <cell r="P10">
            <v>1.57</v>
          </cell>
          <cell r="Q10">
            <v>1.41</v>
          </cell>
          <cell r="R10">
            <v>1.4</v>
          </cell>
          <cell r="S10">
            <v>1.44</v>
          </cell>
          <cell r="T10">
            <v>1.57</v>
          </cell>
          <cell r="U10">
            <v>1.61</v>
          </cell>
          <cell r="V10">
            <v>1.7</v>
          </cell>
          <cell r="W10">
            <v>1.82</v>
          </cell>
          <cell r="X10">
            <v>1.78</v>
          </cell>
          <cell r="Y10">
            <v>1.67</v>
          </cell>
        </row>
        <row r="11">
          <cell r="B11">
            <v>2.34</v>
          </cell>
          <cell r="C11">
            <v>2.2200000000000002</v>
          </cell>
          <cell r="D11">
            <v>2.16</v>
          </cell>
          <cell r="E11">
            <v>2.16</v>
          </cell>
          <cell r="F11">
            <v>2.1800000000000002</v>
          </cell>
          <cell r="G11">
            <v>2.19</v>
          </cell>
          <cell r="H11">
            <v>2.4</v>
          </cell>
          <cell r="I11">
            <v>2.72</v>
          </cell>
          <cell r="J11">
            <v>2.96</v>
          </cell>
          <cell r="K11">
            <v>3.12</v>
          </cell>
          <cell r="L11">
            <v>3.26</v>
          </cell>
          <cell r="M11">
            <v>3.35</v>
          </cell>
          <cell r="N11">
            <v>3.26</v>
          </cell>
          <cell r="O11">
            <v>3.1</v>
          </cell>
          <cell r="P11">
            <v>2.99</v>
          </cell>
          <cell r="Q11">
            <v>2.87</v>
          </cell>
          <cell r="R11">
            <v>2.86</v>
          </cell>
          <cell r="S11">
            <v>2.86</v>
          </cell>
          <cell r="T11">
            <v>2.91</v>
          </cell>
          <cell r="U11">
            <v>3.03</v>
          </cell>
          <cell r="V11">
            <v>3.1</v>
          </cell>
          <cell r="W11">
            <v>3.24</v>
          </cell>
          <cell r="X11">
            <v>2.96</v>
          </cell>
          <cell r="Y11">
            <v>2.54</v>
          </cell>
        </row>
        <row r="12">
          <cell r="B12">
            <v>0.74</v>
          </cell>
          <cell r="C12">
            <v>0.68</v>
          </cell>
          <cell r="D12">
            <v>0.64</v>
          </cell>
          <cell r="E12">
            <v>0.63</v>
          </cell>
          <cell r="F12">
            <v>0.64</v>
          </cell>
          <cell r="G12">
            <v>0.67</v>
          </cell>
          <cell r="H12">
            <v>0.73</v>
          </cell>
          <cell r="I12">
            <v>0.93</v>
          </cell>
          <cell r="J12">
            <v>1.1000000000000001</v>
          </cell>
          <cell r="K12">
            <v>1.17</v>
          </cell>
          <cell r="L12">
            <v>1.23</v>
          </cell>
          <cell r="M12">
            <v>1.33</v>
          </cell>
          <cell r="N12">
            <v>1.37</v>
          </cell>
          <cell r="O12">
            <v>1.25</v>
          </cell>
          <cell r="P12">
            <v>1.18</v>
          </cell>
          <cell r="Q12">
            <v>1.1599999999999999</v>
          </cell>
          <cell r="R12">
            <v>1.1100000000000001</v>
          </cell>
          <cell r="S12">
            <v>1.1200000000000001</v>
          </cell>
          <cell r="T12">
            <v>1.19</v>
          </cell>
          <cell r="U12">
            <v>1.2</v>
          </cell>
          <cell r="V12">
            <v>1.26</v>
          </cell>
          <cell r="W12">
            <v>1.35</v>
          </cell>
          <cell r="X12">
            <v>1.22</v>
          </cell>
          <cell r="Y12">
            <v>1.01</v>
          </cell>
        </row>
        <row r="13">
          <cell r="B13">
            <v>6.4</v>
          </cell>
          <cell r="C13">
            <v>5.47</v>
          </cell>
          <cell r="D13">
            <v>4.88</v>
          </cell>
          <cell r="E13">
            <v>4.88</v>
          </cell>
          <cell r="F13">
            <v>4.8099999999999996</v>
          </cell>
          <cell r="G13">
            <v>4.8</v>
          </cell>
          <cell r="H13">
            <v>5.07</v>
          </cell>
          <cell r="I13">
            <v>4.79</v>
          </cell>
          <cell r="J13">
            <v>4.16</v>
          </cell>
          <cell r="K13">
            <v>4.2</v>
          </cell>
          <cell r="L13">
            <v>4.96</v>
          </cell>
          <cell r="M13">
            <v>5.0199999999999996</v>
          </cell>
          <cell r="N13">
            <v>5.0199999999999996</v>
          </cell>
          <cell r="O13">
            <v>4.55</v>
          </cell>
          <cell r="P13">
            <v>4.84</v>
          </cell>
          <cell r="Q13">
            <v>5.17</v>
          </cell>
          <cell r="R13">
            <v>5.03</v>
          </cell>
          <cell r="S13">
            <v>4.91</v>
          </cell>
          <cell r="T13">
            <v>5.44</v>
          </cell>
          <cell r="U13">
            <v>5.45</v>
          </cell>
          <cell r="V13">
            <v>5.04</v>
          </cell>
          <cell r="W13">
            <v>5.0999999999999996</v>
          </cell>
          <cell r="X13">
            <v>5.42</v>
          </cell>
          <cell r="Y13">
            <v>5.26</v>
          </cell>
        </row>
        <row r="14">
          <cell r="B14">
            <v>9.09</v>
          </cell>
          <cell r="C14">
            <v>8.89</v>
          </cell>
          <cell r="D14">
            <v>8.7899999999999991</v>
          </cell>
          <cell r="E14">
            <v>8.84</v>
          </cell>
          <cell r="F14">
            <v>8.77</v>
          </cell>
          <cell r="G14">
            <v>8.74</v>
          </cell>
          <cell r="H14">
            <v>9.4700000000000006</v>
          </cell>
          <cell r="I14">
            <v>9.68</v>
          </cell>
          <cell r="J14">
            <v>10.220000000000001</v>
          </cell>
          <cell r="K14">
            <v>10.08</v>
          </cell>
          <cell r="L14">
            <v>10.62</v>
          </cell>
          <cell r="M14">
            <v>10.56</v>
          </cell>
          <cell r="N14">
            <v>10</v>
          </cell>
          <cell r="O14">
            <v>9.68</v>
          </cell>
          <cell r="P14">
            <v>8.85</v>
          </cell>
          <cell r="Q14">
            <v>8.93</v>
          </cell>
          <cell r="R14">
            <v>8.8699999999999992</v>
          </cell>
          <cell r="S14">
            <v>9</v>
          </cell>
          <cell r="T14">
            <v>9.2200000000000006</v>
          </cell>
          <cell r="U14">
            <v>9.3000000000000007</v>
          </cell>
          <cell r="V14">
            <v>9.2200000000000006</v>
          </cell>
          <cell r="W14">
            <v>9.36</v>
          </cell>
          <cell r="X14">
            <v>9.0299999999999994</v>
          </cell>
          <cell r="Y14">
            <v>8.5500000000000007</v>
          </cell>
        </row>
        <row r="15">
          <cell r="B15">
            <v>-0.26</v>
          </cell>
          <cell r="C15">
            <v>-0.24</v>
          </cell>
          <cell r="D15">
            <v>-0.24</v>
          </cell>
          <cell r="E15">
            <v>-0.24</v>
          </cell>
          <cell r="F15">
            <v>-0.25</v>
          </cell>
          <cell r="G15">
            <v>-0.25</v>
          </cell>
          <cell r="H15">
            <v>-0.27</v>
          </cell>
          <cell r="I15">
            <v>-0.33</v>
          </cell>
          <cell r="J15">
            <v>-0.38</v>
          </cell>
          <cell r="K15">
            <v>-0.43</v>
          </cell>
          <cell r="L15">
            <v>-0.46</v>
          </cell>
          <cell r="M15">
            <v>-0.47</v>
          </cell>
          <cell r="N15">
            <v>-0.47</v>
          </cell>
          <cell r="O15">
            <v>-0.45</v>
          </cell>
          <cell r="P15">
            <v>-0.42</v>
          </cell>
          <cell r="Q15">
            <v>-0.41</v>
          </cell>
          <cell r="R15">
            <v>-0.41</v>
          </cell>
          <cell r="S15">
            <v>-0.4</v>
          </cell>
          <cell r="T15">
            <v>-0.39</v>
          </cell>
          <cell r="U15">
            <v>-0.4</v>
          </cell>
          <cell r="V15">
            <v>-0.42</v>
          </cell>
          <cell r="W15">
            <v>-0.42</v>
          </cell>
          <cell r="X15">
            <v>-0.38</v>
          </cell>
          <cell r="Y15">
            <v>-0.32</v>
          </cell>
        </row>
      </sheetData>
      <sheetData sheetId="9">
        <row r="2">
          <cell r="B2">
            <v>0.41</v>
          </cell>
          <cell r="C2">
            <v>0.44</v>
          </cell>
          <cell r="D2">
            <v>0.45</v>
          </cell>
          <cell r="E2">
            <v>0.39</v>
          </cell>
          <cell r="F2">
            <v>0.33</v>
          </cell>
          <cell r="G2">
            <v>0.35</v>
          </cell>
          <cell r="H2">
            <v>0.23</v>
          </cell>
          <cell r="I2">
            <v>0.19</v>
          </cell>
          <cell r="J2">
            <v>0.27</v>
          </cell>
          <cell r="K2">
            <v>0.31</v>
          </cell>
          <cell r="L2">
            <v>0.26</v>
          </cell>
          <cell r="M2">
            <v>0.27</v>
          </cell>
          <cell r="N2">
            <v>0.28000000000000003</v>
          </cell>
          <cell r="O2">
            <v>0.36</v>
          </cell>
          <cell r="P2">
            <v>0.32</v>
          </cell>
          <cell r="Q2">
            <v>0.35</v>
          </cell>
          <cell r="R2">
            <v>0.26</v>
          </cell>
          <cell r="S2">
            <v>0.27</v>
          </cell>
          <cell r="T2">
            <v>0.23</v>
          </cell>
          <cell r="U2">
            <v>0.28000000000000003</v>
          </cell>
          <cell r="V2">
            <v>0.28000000000000003</v>
          </cell>
          <cell r="W2">
            <v>0.23</v>
          </cell>
          <cell r="X2">
            <v>0.21</v>
          </cell>
          <cell r="Y2">
            <v>0.22</v>
          </cell>
        </row>
        <row r="3">
          <cell r="B3">
            <v>-0.03</v>
          </cell>
          <cell r="C3">
            <v>-0.04</v>
          </cell>
          <cell r="D3">
            <v>-0.04</v>
          </cell>
          <cell r="E3">
            <v>-0.05</v>
          </cell>
          <cell r="F3">
            <v>-0.05</v>
          </cell>
          <cell r="G3">
            <v>-7.0000000000000007E-2</v>
          </cell>
          <cell r="H3">
            <v>-0.06</v>
          </cell>
          <cell r="I3">
            <v>0.04</v>
          </cell>
          <cell r="J3">
            <v>0.08</v>
          </cell>
          <cell r="K3">
            <v>0.09</v>
          </cell>
          <cell r="L3">
            <v>0.02</v>
          </cell>
          <cell r="M3">
            <v>-0.03</v>
          </cell>
          <cell r="N3">
            <v>-0.04</v>
          </cell>
          <cell r="O3">
            <v>-0.03</v>
          </cell>
          <cell r="P3">
            <v>-0.06</v>
          </cell>
          <cell r="Q3">
            <v>-0.04</v>
          </cell>
          <cell r="R3">
            <v>-0.03</v>
          </cell>
          <cell r="S3">
            <v>-0.01</v>
          </cell>
          <cell r="T3">
            <v>0.08</v>
          </cell>
          <cell r="U3">
            <v>0.13</v>
          </cell>
          <cell r="V3">
            <v>7.0000000000000007E-2</v>
          </cell>
          <cell r="W3">
            <v>0.04</v>
          </cell>
          <cell r="X3">
            <v>-0.02</v>
          </cell>
          <cell r="Y3">
            <v>-0.05</v>
          </cell>
        </row>
        <row r="4">
          <cell r="B4">
            <v>-0.16</v>
          </cell>
          <cell r="C4">
            <v>-0.3</v>
          </cell>
          <cell r="D4">
            <v>-0.35</v>
          </cell>
          <cell r="E4">
            <v>-0.37</v>
          </cell>
          <cell r="F4">
            <v>-0.36</v>
          </cell>
          <cell r="G4">
            <v>-0.4</v>
          </cell>
          <cell r="H4">
            <v>-0.31</v>
          </cell>
          <cell r="I4">
            <v>-0.09</v>
          </cell>
          <cell r="J4">
            <v>-0.08</v>
          </cell>
          <cell r="K4">
            <v>-0.1</v>
          </cell>
          <cell r="L4">
            <v>-0.04</v>
          </cell>
          <cell r="M4">
            <v>-0.02</v>
          </cell>
          <cell r="N4">
            <v>-0.08</v>
          </cell>
          <cell r="O4">
            <v>-0.22</v>
          </cell>
          <cell r="P4">
            <v>-0.31</v>
          </cell>
          <cell r="Q4">
            <v>-0.34</v>
          </cell>
          <cell r="R4">
            <v>-0.3</v>
          </cell>
          <cell r="S4">
            <v>-0.31</v>
          </cell>
          <cell r="T4">
            <v>-0.26</v>
          </cell>
          <cell r="U4">
            <v>-0.26</v>
          </cell>
          <cell r="V4">
            <v>-0.28999999999999998</v>
          </cell>
          <cell r="W4">
            <v>-0.28000000000000003</v>
          </cell>
          <cell r="X4">
            <v>-0.34</v>
          </cell>
          <cell r="Y4">
            <v>-0.39</v>
          </cell>
        </row>
        <row r="5">
          <cell r="B5">
            <v>-0.51</v>
          </cell>
          <cell r="C5">
            <v>-0.52</v>
          </cell>
          <cell r="D5">
            <v>-0.53</v>
          </cell>
          <cell r="E5">
            <v>-0.54</v>
          </cell>
          <cell r="F5">
            <v>-0.54</v>
          </cell>
          <cell r="G5">
            <v>-0.57999999999999996</v>
          </cell>
          <cell r="H5">
            <v>-0.54</v>
          </cell>
          <cell r="I5">
            <v>-0.38</v>
          </cell>
          <cell r="J5">
            <v>-0.34</v>
          </cell>
          <cell r="K5">
            <v>-0.39</v>
          </cell>
          <cell r="L5">
            <v>-0.42</v>
          </cell>
          <cell r="M5">
            <v>-0.5</v>
          </cell>
          <cell r="N5">
            <v>-0.51</v>
          </cell>
          <cell r="O5">
            <v>-0.54</v>
          </cell>
          <cell r="P5">
            <v>-0.54</v>
          </cell>
          <cell r="Q5">
            <v>-0.56000000000000005</v>
          </cell>
          <cell r="R5">
            <v>-0.55000000000000004</v>
          </cell>
          <cell r="S5">
            <v>-0.49</v>
          </cell>
          <cell r="T5">
            <v>-0.39</v>
          </cell>
          <cell r="U5">
            <v>-0.4</v>
          </cell>
          <cell r="V5">
            <v>-0.43</v>
          </cell>
          <cell r="W5">
            <v>-0.41</v>
          </cell>
          <cell r="X5">
            <v>-0.46</v>
          </cell>
          <cell r="Y5">
            <v>-0.49</v>
          </cell>
        </row>
        <row r="6">
          <cell r="B6">
            <v>-0.25</v>
          </cell>
          <cell r="C6">
            <v>-0.28000000000000003</v>
          </cell>
          <cell r="D6">
            <v>-0.33</v>
          </cell>
          <cell r="E6">
            <v>-0.37</v>
          </cell>
          <cell r="F6">
            <v>-0.38</v>
          </cell>
          <cell r="G6">
            <v>-0.41</v>
          </cell>
          <cell r="H6">
            <v>-0.43</v>
          </cell>
          <cell r="I6">
            <v>-0.34</v>
          </cell>
          <cell r="J6">
            <v>-0.25</v>
          </cell>
          <cell r="K6">
            <v>-0.17</v>
          </cell>
          <cell r="L6">
            <v>-0.12</v>
          </cell>
          <cell r="M6">
            <v>-0.1</v>
          </cell>
          <cell r="N6">
            <v>-0.13</v>
          </cell>
          <cell r="O6">
            <v>-0.16</v>
          </cell>
          <cell r="P6">
            <v>-0.21</v>
          </cell>
          <cell r="Q6">
            <v>-0.21</v>
          </cell>
          <cell r="R6">
            <v>-0.22</v>
          </cell>
          <cell r="S6">
            <v>-0.21</v>
          </cell>
          <cell r="T6">
            <v>-0.18</v>
          </cell>
          <cell r="U6">
            <v>-0.19</v>
          </cell>
          <cell r="V6">
            <v>-0.17</v>
          </cell>
          <cell r="W6">
            <v>-0.08</v>
          </cell>
          <cell r="X6">
            <v>-0.13</v>
          </cell>
          <cell r="Y6">
            <v>-0.18</v>
          </cell>
        </row>
        <row r="7">
          <cell r="B7">
            <v>0.6</v>
          </cell>
          <cell r="C7">
            <v>0.65</v>
          </cell>
          <cell r="D7">
            <v>0.6</v>
          </cell>
          <cell r="E7">
            <v>0.66</v>
          </cell>
          <cell r="F7">
            <v>0.63</v>
          </cell>
          <cell r="G7">
            <v>0.68</v>
          </cell>
          <cell r="H7">
            <v>0.52</v>
          </cell>
          <cell r="I7">
            <v>0.68</v>
          </cell>
          <cell r="J7">
            <v>0.7</v>
          </cell>
          <cell r="K7">
            <v>0.88</v>
          </cell>
          <cell r="L7">
            <v>0.8</v>
          </cell>
          <cell r="M7">
            <v>0.86</v>
          </cell>
          <cell r="N7">
            <v>0.83</v>
          </cell>
          <cell r="O7">
            <v>0.81</v>
          </cell>
          <cell r="P7">
            <v>0.66</v>
          </cell>
          <cell r="Q7">
            <v>0.7</v>
          </cell>
          <cell r="R7">
            <v>0.63</v>
          </cell>
          <cell r="S7">
            <v>0.65</v>
          </cell>
          <cell r="T7">
            <v>0.52</v>
          </cell>
          <cell r="U7">
            <v>0.69</v>
          </cell>
          <cell r="V7">
            <v>0.61</v>
          </cell>
          <cell r="W7">
            <v>0.63</v>
          </cell>
          <cell r="X7">
            <v>0.67</v>
          </cell>
          <cell r="Y7">
            <v>0.6</v>
          </cell>
        </row>
        <row r="8">
          <cell r="B8">
            <v>-0.28999999999999998</v>
          </cell>
          <cell r="C8">
            <v>-0.31</v>
          </cell>
          <cell r="D8">
            <v>-0.35</v>
          </cell>
          <cell r="E8">
            <v>-0.35</v>
          </cell>
          <cell r="F8">
            <v>-0.36</v>
          </cell>
          <cell r="G8">
            <v>-0.36</v>
          </cell>
          <cell r="H8">
            <v>-0.39</v>
          </cell>
          <cell r="I8">
            <v>-0.3</v>
          </cell>
          <cell r="J8">
            <v>-0.26</v>
          </cell>
          <cell r="K8">
            <v>-0.19</v>
          </cell>
          <cell r="L8">
            <v>-0.2</v>
          </cell>
          <cell r="M8">
            <v>-0.18</v>
          </cell>
          <cell r="N8">
            <v>-0.2</v>
          </cell>
          <cell r="O8">
            <v>-0.22</v>
          </cell>
          <cell r="P8">
            <v>-0.28000000000000003</v>
          </cell>
          <cell r="Q8">
            <v>-0.28999999999999998</v>
          </cell>
          <cell r="R8">
            <v>-0.26</v>
          </cell>
          <cell r="S8">
            <v>-0.28000000000000003</v>
          </cell>
          <cell r="T8">
            <v>-0.25</v>
          </cell>
          <cell r="U8">
            <v>-0.3</v>
          </cell>
          <cell r="V8">
            <v>-0.27</v>
          </cell>
          <cell r="W8">
            <v>-0.28999999999999998</v>
          </cell>
          <cell r="X8">
            <v>-0.28999999999999998</v>
          </cell>
          <cell r="Y8">
            <v>-0.33</v>
          </cell>
        </row>
        <row r="9">
          <cell r="B9">
            <v>-1.51</v>
          </cell>
          <cell r="C9">
            <v>-1.53</v>
          </cell>
          <cell r="D9">
            <v>-1.53</v>
          </cell>
          <cell r="E9">
            <v>-1.53</v>
          </cell>
          <cell r="F9">
            <v>-1.53</v>
          </cell>
          <cell r="G9">
            <v>-1.52</v>
          </cell>
          <cell r="H9">
            <v>-1.39</v>
          </cell>
          <cell r="I9">
            <v>-1.35</v>
          </cell>
          <cell r="J9">
            <v>-1.31</v>
          </cell>
          <cell r="K9">
            <v>-1.3</v>
          </cell>
          <cell r="L9">
            <v>-1.24</v>
          </cell>
          <cell r="M9">
            <v>-1.24</v>
          </cell>
          <cell r="N9">
            <v>-1.36</v>
          </cell>
          <cell r="O9">
            <v>-1.44</v>
          </cell>
          <cell r="P9">
            <v>-1.5</v>
          </cell>
          <cell r="Q9">
            <v>-1.46</v>
          </cell>
          <cell r="R9">
            <v>-1.44</v>
          </cell>
          <cell r="S9">
            <v>-1.43</v>
          </cell>
          <cell r="T9">
            <v>-1.39</v>
          </cell>
          <cell r="U9">
            <v>-1.44</v>
          </cell>
          <cell r="V9">
            <v>-1.48</v>
          </cell>
          <cell r="W9">
            <v>-1.48</v>
          </cell>
          <cell r="X9">
            <v>-1.52</v>
          </cell>
          <cell r="Y9">
            <v>-1.52</v>
          </cell>
        </row>
        <row r="10">
          <cell r="B10">
            <v>-0.06</v>
          </cell>
          <cell r="C10">
            <v>-0.08</v>
          </cell>
          <cell r="D10">
            <v>-0.09</v>
          </cell>
          <cell r="E10">
            <v>-0.1</v>
          </cell>
          <cell r="F10">
            <v>-0.12</v>
          </cell>
          <cell r="G10">
            <v>-0.1</v>
          </cell>
          <cell r="H10">
            <v>-0.12</v>
          </cell>
          <cell r="I10">
            <v>-0.09</v>
          </cell>
          <cell r="J10">
            <v>0.03</v>
          </cell>
          <cell r="K10">
            <v>7.0000000000000007E-2</v>
          </cell>
          <cell r="L10">
            <v>0.03</v>
          </cell>
          <cell r="M10">
            <v>0.08</v>
          </cell>
          <cell r="N10">
            <v>0.03</v>
          </cell>
          <cell r="O10">
            <v>-0.03</v>
          </cell>
          <cell r="P10">
            <v>-0.08</v>
          </cell>
          <cell r="Q10">
            <v>-0.11</v>
          </cell>
          <cell r="R10">
            <v>-0.1</v>
          </cell>
          <cell r="S10">
            <v>-0.09</v>
          </cell>
          <cell r="T10">
            <v>-0.05</v>
          </cell>
          <cell r="U10">
            <v>-0.05</v>
          </cell>
          <cell r="V10">
            <v>-0.03</v>
          </cell>
          <cell r="W10">
            <v>0.01</v>
          </cell>
          <cell r="X10">
            <v>0</v>
          </cell>
          <cell r="Y10">
            <v>-0.01</v>
          </cell>
        </row>
        <row r="11">
          <cell r="B11">
            <v>-0.19</v>
          </cell>
          <cell r="C11">
            <v>-0.23</v>
          </cell>
          <cell r="D11">
            <v>-0.24</v>
          </cell>
          <cell r="E11">
            <v>-0.22</v>
          </cell>
          <cell r="F11">
            <v>-0.22</v>
          </cell>
          <cell r="G11">
            <v>-0.24</v>
          </cell>
          <cell r="H11">
            <v>-0.16</v>
          </cell>
          <cell r="I11">
            <v>-7.0000000000000007E-2</v>
          </cell>
          <cell r="J11">
            <v>-0.05</v>
          </cell>
          <cell r="K11">
            <v>-0.04</v>
          </cell>
          <cell r="L11">
            <v>-0.02</v>
          </cell>
          <cell r="M11">
            <v>0.01</v>
          </cell>
          <cell r="N11">
            <v>-7.0000000000000007E-2</v>
          </cell>
          <cell r="O11">
            <v>-0.12</v>
          </cell>
          <cell r="P11">
            <v>-0.15</v>
          </cell>
          <cell r="Q11">
            <v>-0.15</v>
          </cell>
          <cell r="R11">
            <v>-0.16</v>
          </cell>
          <cell r="S11">
            <v>-0.16</v>
          </cell>
          <cell r="T11">
            <v>-0.13</v>
          </cell>
          <cell r="U11">
            <v>-0.13</v>
          </cell>
          <cell r="V11">
            <v>-0.14000000000000001</v>
          </cell>
          <cell r="W11">
            <v>-0.09</v>
          </cell>
          <cell r="X11">
            <v>-0.15</v>
          </cell>
          <cell r="Y11">
            <v>-0.19</v>
          </cell>
        </row>
        <row r="12">
          <cell r="B12">
            <v>-0.28000000000000003</v>
          </cell>
          <cell r="C12">
            <v>-0.3</v>
          </cell>
          <cell r="D12">
            <v>-0.31</v>
          </cell>
          <cell r="E12">
            <v>-0.31</v>
          </cell>
          <cell r="F12">
            <v>-0.3</v>
          </cell>
          <cell r="G12">
            <v>-0.31</v>
          </cell>
          <cell r="H12">
            <v>-0.28000000000000003</v>
          </cell>
          <cell r="I12">
            <v>-0.23</v>
          </cell>
          <cell r="J12">
            <v>-0.2</v>
          </cell>
          <cell r="K12">
            <v>-0.21</v>
          </cell>
          <cell r="L12">
            <v>-0.23</v>
          </cell>
          <cell r="M12">
            <v>-0.22</v>
          </cell>
          <cell r="N12">
            <v>-0.21</v>
          </cell>
          <cell r="O12">
            <v>-0.24</v>
          </cell>
          <cell r="P12">
            <v>-0.25</v>
          </cell>
          <cell r="Q12">
            <v>-0.25</v>
          </cell>
          <cell r="R12">
            <v>-0.24</v>
          </cell>
          <cell r="S12">
            <v>-0.22</v>
          </cell>
          <cell r="T12">
            <v>-0.18</v>
          </cell>
          <cell r="U12">
            <v>-0.19</v>
          </cell>
          <cell r="V12">
            <v>-0.19</v>
          </cell>
          <cell r="W12">
            <v>-0.19</v>
          </cell>
          <cell r="X12">
            <v>-0.21</v>
          </cell>
          <cell r="Y12">
            <v>-0.22</v>
          </cell>
        </row>
        <row r="13">
          <cell r="B13">
            <v>0.83</v>
          </cell>
          <cell r="C13">
            <v>0.24</v>
          </cell>
          <cell r="D13">
            <v>-0.15</v>
          </cell>
          <cell r="E13">
            <v>-7.0000000000000007E-2</v>
          </cell>
          <cell r="F13">
            <v>-0.04</v>
          </cell>
          <cell r="G13">
            <v>0.06</v>
          </cell>
          <cell r="H13">
            <v>-0.24</v>
          </cell>
          <cell r="I13">
            <v>-0.28000000000000003</v>
          </cell>
          <cell r="J13">
            <v>-0.5</v>
          </cell>
          <cell r="K13">
            <v>-0.65</v>
          </cell>
          <cell r="L13">
            <v>-0.36</v>
          </cell>
          <cell r="M13">
            <v>-0.04</v>
          </cell>
          <cell r="N13">
            <v>0.15</v>
          </cell>
          <cell r="O13">
            <v>-0.03</v>
          </cell>
          <cell r="P13">
            <v>0.21</v>
          </cell>
          <cell r="Q13">
            <v>0.14000000000000001</v>
          </cell>
          <cell r="R13">
            <v>0.04</v>
          </cell>
          <cell r="S13">
            <v>-0.04</v>
          </cell>
          <cell r="T13">
            <v>0</v>
          </cell>
          <cell r="U13">
            <v>-0.04</v>
          </cell>
          <cell r="V13">
            <v>0.01</v>
          </cell>
          <cell r="W13">
            <v>-0.02</v>
          </cell>
          <cell r="X13">
            <v>0.27</v>
          </cell>
          <cell r="Y13">
            <v>0.28000000000000003</v>
          </cell>
        </row>
        <row r="14">
          <cell r="B14">
            <v>0.31</v>
          </cell>
          <cell r="C14">
            <v>0.3</v>
          </cell>
          <cell r="D14">
            <v>0.27</v>
          </cell>
          <cell r="E14">
            <v>0.25</v>
          </cell>
          <cell r="F14">
            <v>0.24</v>
          </cell>
          <cell r="G14">
            <v>0.19</v>
          </cell>
          <cell r="H14">
            <v>0.71</v>
          </cell>
          <cell r="I14">
            <v>0.74</v>
          </cell>
          <cell r="J14">
            <v>0.91</v>
          </cell>
          <cell r="K14">
            <v>0.85</v>
          </cell>
          <cell r="L14">
            <v>0.98</v>
          </cell>
          <cell r="M14">
            <v>0.92</v>
          </cell>
          <cell r="N14">
            <v>0.74</v>
          </cell>
          <cell r="O14">
            <v>0.54</v>
          </cell>
          <cell r="P14">
            <v>0.26</v>
          </cell>
          <cell r="Q14">
            <v>0.37</v>
          </cell>
          <cell r="R14">
            <v>0.42</v>
          </cell>
          <cell r="S14">
            <v>0.51</v>
          </cell>
          <cell r="T14">
            <v>0.56000000000000005</v>
          </cell>
          <cell r="U14">
            <v>0.51</v>
          </cell>
          <cell r="V14">
            <v>0.44</v>
          </cell>
          <cell r="W14">
            <v>0.39</v>
          </cell>
          <cell r="X14">
            <v>0.2</v>
          </cell>
          <cell r="Y14">
            <v>0.13</v>
          </cell>
        </row>
        <row r="15">
          <cell r="B15">
            <v>0.12</v>
          </cell>
          <cell r="C15">
            <v>0.11</v>
          </cell>
          <cell r="D15">
            <v>0.11</v>
          </cell>
          <cell r="E15">
            <v>0.11</v>
          </cell>
          <cell r="F15">
            <v>0.11</v>
          </cell>
          <cell r="G15">
            <v>0.11</v>
          </cell>
          <cell r="H15">
            <v>0.11</v>
          </cell>
          <cell r="I15">
            <v>0.11</v>
          </cell>
          <cell r="J15">
            <v>0.1</v>
          </cell>
          <cell r="K15">
            <v>0.09</v>
          </cell>
          <cell r="L15">
            <v>0.09</v>
          </cell>
          <cell r="M15">
            <v>0.08</v>
          </cell>
          <cell r="N15">
            <v>0.09</v>
          </cell>
          <cell r="O15">
            <v>0.1</v>
          </cell>
          <cell r="P15">
            <v>0.09</v>
          </cell>
          <cell r="Q15">
            <v>0.1</v>
          </cell>
          <cell r="R15">
            <v>0.09</v>
          </cell>
          <cell r="S15">
            <v>0.09</v>
          </cell>
          <cell r="T15">
            <v>0.09</v>
          </cell>
          <cell r="U15">
            <v>0.09</v>
          </cell>
          <cell r="V15">
            <v>0.09</v>
          </cell>
          <cell r="W15">
            <v>0.11</v>
          </cell>
          <cell r="X15">
            <v>0.11</v>
          </cell>
          <cell r="Y15">
            <v>0.12</v>
          </cell>
        </row>
      </sheetData>
      <sheetData sheetId="10">
        <row r="2">
          <cell r="B2">
            <v>4.82</v>
          </cell>
          <cell r="C2">
            <v>4.5999999999999996</v>
          </cell>
          <cell r="D2">
            <v>4.46</v>
          </cell>
          <cell r="E2">
            <v>4.4800000000000004</v>
          </cell>
          <cell r="F2">
            <v>4.4400000000000004</v>
          </cell>
          <cell r="G2">
            <v>4.45</v>
          </cell>
          <cell r="H2">
            <v>4.43</v>
          </cell>
          <cell r="I2">
            <v>4.58</v>
          </cell>
          <cell r="J2">
            <v>4.8</v>
          </cell>
          <cell r="K2">
            <v>5.16</v>
          </cell>
          <cell r="L2">
            <v>5.14</v>
          </cell>
          <cell r="M2">
            <v>5.09</v>
          </cell>
          <cell r="N2">
            <v>5.01</v>
          </cell>
          <cell r="O2">
            <v>5.1100000000000003</v>
          </cell>
          <cell r="P2">
            <v>5.0599999999999996</v>
          </cell>
          <cell r="Q2">
            <v>5.16</v>
          </cell>
          <cell r="R2">
            <v>5.43</v>
          </cell>
          <cell r="S2">
            <v>5.17</v>
          </cell>
          <cell r="T2">
            <v>5.12</v>
          </cell>
          <cell r="U2">
            <v>5.2</v>
          </cell>
          <cell r="V2">
            <v>5.29</v>
          </cell>
          <cell r="W2">
            <v>4.9400000000000004</v>
          </cell>
          <cell r="X2">
            <v>4.8099999999999996</v>
          </cell>
          <cell r="Y2">
            <v>4.71</v>
          </cell>
        </row>
        <row r="3">
          <cell r="B3">
            <v>1.1100000000000001</v>
          </cell>
          <cell r="C3">
            <v>1.02</v>
          </cell>
          <cell r="D3">
            <v>0.95</v>
          </cell>
          <cell r="E3">
            <v>0.92</v>
          </cell>
          <cell r="F3">
            <v>0.9</v>
          </cell>
          <cell r="G3">
            <v>0.88</v>
          </cell>
          <cell r="H3">
            <v>0.98</v>
          </cell>
          <cell r="I3">
            <v>1.25</v>
          </cell>
          <cell r="J3">
            <v>1.54</v>
          </cell>
          <cell r="K3">
            <v>1.73</v>
          </cell>
          <cell r="L3">
            <v>1.73</v>
          </cell>
          <cell r="M3">
            <v>1.69</v>
          </cell>
          <cell r="N3">
            <v>1.64</v>
          </cell>
          <cell r="O3">
            <v>1.42</v>
          </cell>
          <cell r="P3">
            <v>1.27</v>
          </cell>
          <cell r="Q3">
            <v>1.19</v>
          </cell>
          <cell r="R3">
            <v>1.18</v>
          </cell>
          <cell r="S3">
            <v>1.21</v>
          </cell>
          <cell r="T3">
            <v>1.32</v>
          </cell>
          <cell r="U3">
            <v>1.52</v>
          </cell>
          <cell r="V3">
            <v>1.59</v>
          </cell>
          <cell r="W3">
            <v>1.66</v>
          </cell>
          <cell r="X3">
            <v>1.5</v>
          </cell>
          <cell r="Y3">
            <v>1.24</v>
          </cell>
        </row>
        <row r="4">
          <cell r="B4">
            <v>3.05</v>
          </cell>
          <cell r="C4">
            <v>2.83</v>
          </cell>
          <cell r="D4">
            <v>2.76</v>
          </cell>
          <cell r="E4">
            <v>2.6</v>
          </cell>
          <cell r="F4">
            <v>2.44</v>
          </cell>
          <cell r="G4">
            <v>2.4</v>
          </cell>
          <cell r="H4">
            <v>2.48</v>
          </cell>
          <cell r="I4">
            <v>2.91</v>
          </cell>
          <cell r="J4">
            <v>3.26</v>
          </cell>
          <cell r="K4">
            <v>3.55</v>
          </cell>
          <cell r="L4">
            <v>3.79</v>
          </cell>
          <cell r="M4">
            <v>3.9</v>
          </cell>
          <cell r="N4">
            <v>3.78</v>
          </cell>
          <cell r="O4">
            <v>3.45</v>
          </cell>
          <cell r="P4">
            <v>3.18</v>
          </cell>
          <cell r="Q4">
            <v>3.02</v>
          </cell>
          <cell r="R4">
            <v>2.98</v>
          </cell>
          <cell r="S4">
            <v>3.04</v>
          </cell>
          <cell r="T4">
            <v>3.17</v>
          </cell>
          <cell r="U4">
            <v>3.28</v>
          </cell>
          <cell r="V4">
            <v>3.49</v>
          </cell>
          <cell r="W4">
            <v>3.68</v>
          </cell>
          <cell r="X4">
            <v>3.44</v>
          </cell>
          <cell r="Y4">
            <v>2.99</v>
          </cell>
        </row>
        <row r="5">
          <cell r="B5">
            <v>0.36</v>
          </cell>
          <cell r="C5">
            <v>0.27</v>
          </cell>
          <cell r="D5">
            <v>0.19</v>
          </cell>
          <cell r="E5">
            <v>0.46</v>
          </cell>
          <cell r="F5">
            <v>0.31</v>
          </cell>
          <cell r="G5">
            <v>0.08</v>
          </cell>
          <cell r="H5">
            <v>0.25</v>
          </cell>
          <cell r="I5">
            <v>0.56999999999999995</v>
          </cell>
          <cell r="J5">
            <v>0.76</v>
          </cell>
          <cell r="K5">
            <v>0.91</v>
          </cell>
          <cell r="L5">
            <v>1.02</v>
          </cell>
          <cell r="M5">
            <v>1.03</v>
          </cell>
          <cell r="N5">
            <v>0.88</v>
          </cell>
          <cell r="O5">
            <v>0.67</v>
          </cell>
          <cell r="P5">
            <v>0.52</v>
          </cell>
          <cell r="Q5">
            <v>0.49</v>
          </cell>
          <cell r="R5">
            <v>0.45</v>
          </cell>
          <cell r="S5">
            <v>0.5</v>
          </cell>
          <cell r="T5">
            <v>0.68</v>
          </cell>
          <cell r="U5">
            <v>0.79</v>
          </cell>
          <cell r="V5">
            <v>0.86</v>
          </cell>
          <cell r="W5">
            <v>1.1200000000000001</v>
          </cell>
          <cell r="X5">
            <v>0.82</v>
          </cell>
          <cell r="Y5">
            <v>0.51</v>
          </cell>
        </row>
        <row r="6">
          <cell r="B6">
            <v>3.02</v>
          </cell>
          <cell r="C6">
            <v>2.7</v>
          </cell>
          <cell r="D6">
            <v>2.56</v>
          </cell>
          <cell r="E6">
            <v>2.48</v>
          </cell>
          <cell r="F6">
            <v>2.4300000000000002</v>
          </cell>
          <cell r="G6">
            <v>2.31</v>
          </cell>
          <cell r="H6">
            <v>2.48</v>
          </cell>
          <cell r="I6">
            <v>2.96</v>
          </cell>
          <cell r="J6">
            <v>3.45</v>
          </cell>
          <cell r="K6">
            <v>4.1100000000000003</v>
          </cell>
          <cell r="L6">
            <v>4.62</v>
          </cell>
          <cell r="M6">
            <v>4.99</v>
          </cell>
          <cell r="N6">
            <v>4.82</v>
          </cell>
          <cell r="O6">
            <v>4.18</v>
          </cell>
          <cell r="P6">
            <v>3.72</v>
          </cell>
          <cell r="Q6">
            <v>3.62</v>
          </cell>
          <cell r="R6">
            <v>3.44</v>
          </cell>
          <cell r="S6">
            <v>3.39</v>
          </cell>
          <cell r="T6">
            <v>3.56</v>
          </cell>
          <cell r="U6">
            <v>3.68</v>
          </cell>
          <cell r="V6">
            <v>4.03</v>
          </cell>
          <cell r="W6">
            <v>4.51</v>
          </cell>
          <cell r="X6">
            <v>4.3099999999999996</v>
          </cell>
          <cell r="Y6">
            <v>3.62</v>
          </cell>
        </row>
        <row r="7">
          <cell r="B7">
            <v>4.33</v>
          </cell>
          <cell r="C7">
            <v>4.3099999999999996</v>
          </cell>
          <cell r="D7">
            <v>4.1900000000000004</v>
          </cell>
          <cell r="E7">
            <v>4.16</v>
          </cell>
          <cell r="F7">
            <v>4.18</v>
          </cell>
          <cell r="G7">
            <v>3.93</v>
          </cell>
          <cell r="H7">
            <v>3.79</v>
          </cell>
          <cell r="I7">
            <v>4.09</v>
          </cell>
          <cell r="J7">
            <v>4.47</v>
          </cell>
          <cell r="K7">
            <v>4.93</v>
          </cell>
          <cell r="L7">
            <v>5.21</v>
          </cell>
          <cell r="M7">
            <v>5.46</v>
          </cell>
          <cell r="N7">
            <v>5.31</v>
          </cell>
          <cell r="O7">
            <v>4.8899999999999997</v>
          </cell>
          <cell r="P7">
            <v>4.72</v>
          </cell>
          <cell r="Q7">
            <v>4.62</v>
          </cell>
          <cell r="R7">
            <v>4.5999999999999996</v>
          </cell>
          <cell r="S7">
            <v>4.3899999999999997</v>
          </cell>
          <cell r="T7">
            <v>4.46</v>
          </cell>
          <cell r="U7">
            <v>4.5</v>
          </cell>
          <cell r="V7">
            <v>4.63</v>
          </cell>
          <cell r="W7">
            <v>4.9000000000000004</v>
          </cell>
          <cell r="X7">
            <v>4.38</v>
          </cell>
          <cell r="Y7">
            <v>4.51</v>
          </cell>
        </row>
        <row r="8">
          <cell r="B8">
            <v>2.4300000000000002</v>
          </cell>
          <cell r="C8">
            <v>2.25</v>
          </cell>
          <cell r="D8">
            <v>2.23</v>
          </cell>
          <cell r="E8">
            <v>2.27</v>
          </cell>
          <cell r="F8">
            <v>2.19</v>
          </cell>
          <cell r="G8">
            <v>2.08</v>
          </cell>
          <cell r="H8">
            <v>2.2000000000000002</v>
          </cell>
          <cell r="I8">
            <v>2.4300000000000002</v>
          </cell>
          <cell r="J8">
            <v>2.89</v>
          </cell>
          <cell r="K8">
            <v>3.3</v>
          </cell>
          <cell r="L8">
            <v>3.54</v>
          </cell>
          <cell r="M8">
            <v>3.68</v>
          </cell>
          <cell r="N8">
            <v>3.66</v>
          </cell>
          <cell r="O8">
            <v>3.51</v>
          </cell>
          <cell r="P8">
            <v>3.21</v>
          </cell>
          <cell r="Q8">
            <v>2.81</v>
          </cell>
          <cell r="R8">
            <v>2.74</v>
          </cell>
          <cell r="S8">
            <v>2.69</v>
          </cell>
          <cell r="T8">
            <v>2.57</v>
          </cell>
          <cell r="U8">
            <v>2.68</v>
          </cell>
          <cell r="V8">
            <v>2.95</v>
          </cell>
          <cell r="W8">
            <v>3.1</v>
          </cell>
          <cell r="X8">
            <v>2.99</v>
          </cell>
          <cell r="Y8">
            <v>2.77</v>
          </cell>
        </row>
        <row r="9">
          <cell r="B9">
            <v>1.53</v>
          </cell>
          <cell r="C9">
            <v>1.42</v>
          </cell>
          <cell r="D9">
            <v>1.35</v>
          </cell>
          <cell r="E9">
            <v>1.32</v>
          </cell>
          <cell r="F9">
            <v>1.35</v>
          </cell>
          <cell r="G9">
            <v>1.37</v>
          </cell>
          <cell r="H9">
            <v>1.52</v>
          </cell>
          <cell r="I9">
            <v>1.65</v>
          </cell>
          <cell r="J9">
            <v>1.91</v>
          </cell>
          <cell r="K9">
            <v>2.23</v>
          </cell>
          <cell r="L9">
            <v>2.44</v>
          </cell>
          <cell r="M9">
            <v>2.5299999999999998</v>
          </cell>
          <cell r="N9">
            <v>2.38</v>
          </cell>
          <cell r="O9">
            <v>2.02</v>
          </cell>
          <cell r="P9">
            <v>1.89</v>
          </cell>
          <cell r="Q9">
            <v>1.82</v>
          </cell>
          <cell r="R9">
            <v>1.81</v>
          </cell>
          <cell r="S9">
            <v>1.78</v>
          </cell>
          <cell r="T9">
            <v>1.88</v>
          </cell>
          <cell r="U9">
            <v>1.99</v>
          </cell>
          <cell r="V9">
            <v>2.11</v>
          </cell>
          <cell r="W9">
            <v>2.31</v>
          </cell>
          <cell r="X9">
            <v>2.04</v>
          </cell>
          <cell r="Y9">
            <v>1.73</v>
          </cell>
        </row>
        <row r="10">
          <cell r="B10">
            <v>1.53</v>
          </cell>
          <cell r="C10">
            <v>1.43</v>
          </cell>
          <cell r="D10">
            <v>1.4</v>
          </cell>
          <cell r="E10">
            <v>1.34</v>
          </cell>
          <cell r="F10">
            <v>1.32</v>
          </cell>
          <cell r="G10">
            <v>1.26</v>
          </cell>
          <cell r="H10">
            <v>1.1599999999999999</v>
          </cell>
          <cell r="I10">
            <v>1.43</v>
          </cell>
          <cell r="J10">
            <v>1.29</v>
          </cell>
          <cell r="K10">
            <v>1.44</v>
          </cell>
          <cell r="L10">
            <v>1.58</v>
          </cell>
          <cell r="M10">
            <v>1.89</v>
          </cell>
          <cell r="N10">
            <v>1.79</v>
          </cell>
          <cell r="O10">
            <v>1.57</v>
          </cell>
          <cell r="P10">
            <v>1.4</v>
          </cell>
          <cell r="Q10">
            <v>1.33</v>
          </cell>
          <cell r="R10">
            <v>1.33</v>
          </cell>
          <cell r="S10">
            <v>1.35</v>
          </cell>
          <cell r="T10">
            <v>1.39</v>
          </cell>
          <cell r="U10">
            <v>1.43</v>
          </cell>
          <cell r="V10">
            <v>1.58</v>
          </cell>
          <cell r="W10">
            <v>1.71</v>
          </cell>
          <cell r="X10">
            <v>1.71</v>
          </cell>
          <cell r="Y10">
            <v>1.6</v>
          </cell>
        </row>
        <row r="11">
          <cell r="B11">
            <v>2.2000000000000002</v>
          </cell>
          <cell r="C11">
            <v>2</v>
          </cell>
          <cell r="D11">
            <v>1.89</v>
          </cell>
          <cell r="E11">
            <v>1.82</v>
          </cell>
          <cell r="F11">
            <v>1.81</v>
          </cell>
          <cell r="G11">
            <v>1.79</v>
          </cell>
          <cell r="H11">
            <v>1.95</v>
          </cell>
          <cell r="I11">
            <v>2.2599999999999998</v>
          </cell>
          <cell r="J11">
            <v>2.71</v>
          </cell>
          <cell r="K11">
            <v>3.09</v>
          </cell>
          <cell r="L11">
            <v>3.44</v>
          </cell>
          <cell r="M11">
            <v>3.52</v>
          </cell>
          <cell r="N11">
            <v>3.2</v>
          </cell>
          <cell r="O11">
            <v>2.8</v>
          </cell>
          <cell r="P11">
            <v>2.5499999999999998</v>
          </cell>
          <cell r="Q11">
            <v>2.46</v>
          </cell>
          <cell r="R11">
            <v>2.41</v>
          </cell>
          <cell r="S11">
            <v>2.44</v>
          </cell>
          <cell r="T11">
            <v>2.48</v>
          </cell>
          <cell r="U11">
            <v>2.58</v>
          </cell>
          <cell r="V11">
            <v>2.81</v>
          </cell>
          <cell r="W11">
            <v>2.99</v>
          </cell>
          <cell r="X11">
            <v>2.77</v>
          </cell>
          <cell r="Y11">
            <v>2.37</v>
          </cell>
        </row>
        <row r="12">
          <cell r="B12">
            <v>0.79</v>
          </cell>
          <cell r="C12">
            <v>0.7</v>
          </cell>
          <cell r="D12">
            <v>0.65</v>
          </cell>
          <cell r="E12">
            <v>0.62</v>
          </cell>
          <cell r="F12">
            <v>0.62</v>
          </cell>
          <cell r="G12">
            <v>0.62</v>
          </cell>
          <cell r="H12">
            <v>0.74</v>
          </cell>
          <cell r="I12">
            <v>0.94</v>
          </cell>
          <cell r="J12">
            <v>1.17</v>
          </cell>
          <cell r="K12">
            <v>1.36</v>
          </cell>
          <cell r="L12">
            <v>1.49</v>
          </cell>
          <cell r="M12">
            <v>1.57</v>
          </cell>
          <cell r="N12">
            <v>1.37</v>
          </cell>
          <cell r="O12">
            <v>1.21</v>
          </cell>
          <cell r="P12">
            <v>1.0900000000000001</v>
          </cell>
          <cell r="Q12">
            <v>0.99</v>
          </cell>
          <cell r="R12">
            <v>0.95</v>
          </cell>
          <cell r="S12">
            <v>0.99</v>
          </cell>
          <cell r="T12">
            <v>1.06</v>
          </cell>
          <cell r="U12">
            <v>1.1399999999999999</v>
          </cell>
          <cell r="V12">
            <v>1.25</v>
          </cell>
          <cell r="W12">
            <v>1.34</v>
          </cell>
          <cell r="X12">
            <v>1.21</v>
          </cell>
          <cell r="Y12">
            <v>0.98</v>
          </cell>
        </row>
        <row r="13">
          <cell r="B13">
            <v>4.91</v>
          </cell>
          <cell r="C13">
            <v>4.9000000000000004</v>
          </cell>
          <cell r="D13">
            <v>5.25</v>
          </cell>
          <cell r="E13">
            <v>4.38</v>
          </cell>
          <cell r="F13">
            <v>2.5</v>
          </cell>
          <cell r="G13">
            <v>3.01</v>
          </cell>
          <cell r="H13">
            <v>3.41</v>
          </cell>
          <cell r="I13">
            <v>3.55</v>
          </cell>
          <cell r="J13">
            <v>3.33</v>
          </cell>
          <cell r="K13">
            <v>3.47</v>
          </cell>
          <cell r="L13">
            <v>4.09</v>
          </cell>
          <cell r="M13">
            <v>4.1900000000000004</v>
          </cell>
          <cell r="N13">
            <v>4.16</v>
          </cell>
          <cell r="O13">
            <v>3.8</v>
          </cell>
          <cell r="P13">
            <v>4.1100000000000003</v>
          </cell>
          <cell r="Q13">
            <v>4.08</v>
          </cell>
          <cell r="R13">
            <v>3.78</v>
          </cell>
          <cell r="S13">
            <v>3.72</v>
          </cell>
          <cell r="T13">
            <v>3.96</v>
          </cell>
          <cell r="U13">
            <v>4.1900000000000004</v>
          </cell>
          <cell r="V13">
            <v>3.79</v>
          </cell>
          <cell r="W13">
            <v>3.82</v>
          </cell>
          <cell r="X13">
            <v>3.61</v>
          </cell>
          <cell r="Y13">
            <v>3.88</v>
          </cell>
        </row>
        <row r="14">
          <cell r="B14">
            <v>8.42</v>
          </cell>
          <cell r="C14">
            <v>8.26</v>
          </cell>
          <cell r="D14">
            <v>8.25</v>
          </cell>
          <cell r="E14">
            <v>8.16</v>
          </cell>
          <cell r="F14">
            <v>8.0500000000000007</v>
          </cell>
          <cell r="G14">
            <v>8.02</v>
          </cell>
          <cell r="H14">
            <v>8.3800000000000008</v>
          </cell>
          <cell r="I14">
            <v>8.35</v>
          </cell>
          <cell r="J14">
            <v>8.73</v>
          </cell>
          <cell r="K14">
            <v>8.8699999999999992</v>
          </cell>
          <cell r="L14">
            <v>9.2200000000000006</v>
          </cell>
          <cell r="M14">
            <v>9.3699999999999992</v>
          </cell>
          <cell r="N14">
            <v>9.3000000000000007</v>
          </cell>
          <cell r="O14">
            <v>8.81</v>
          </cell>
          <cell r="P14">
            <v>8.6999999999999993</v>
          </cell>
          <cell r="Q14">
            <v>8.6999999999999993</v>
          </cell>
          <cell r="R14">
            <v>8.5500000000000007</v>
          </cell>
          <cell r="S14">
            <v>8.69</v>
          </cell>
          <cell r="T14">
            <v>6.95</v>
          </cell>
          <cell r="U14">
            <v>8.27</v>
          </cell>
          <cell r="V14">
            <v>9.14</v>
          </cell>
          <cell r="W14">
            <v>9.26</v>
          </cell>
          <cell r="X14">
            <v>9.07</v>
          </cell>
          <cell r="Y14">
            <v>8.61</v>
          </cell>
        </row>
        <row r="15">
          <cell r="B15">
            <v>-0.28000000000000003</v>
          </cell>
          <cell r="C15">
            <v>-0.25</v>
          </cell>
          <cell r="D15">
            <v>-0.24</v>
          </cell>
          <cell r="E15">
            <v>-0.23</v>
          </cell>
          <cell r="F15">
            <v>-0.22</v>
          </cell>
          <cell r="G15">
            <v>-0.24</v>
          </cell>
          <cell r="H15">
            <v>-0.27</v>
          </cell>
          <cell r="I15">
            <v>-0.32</v>
          </cell>
          <cell r="J15">
            <v>-0.38</v>
          </cell>
          <cell r="K15">
            <v>-0.45</v>
          </cell>
          <cell r="L15">
            <v>-0.5</v>
          </cell>
          <cell r="M15">
            <v>-0.53</v>
          </cell>
          <cell r="N15">
            <v>-0.48</v>
          </cell>
          <cell r="O15">
            <v>-0.42</v>
          </cell>
          <cell r="P15">
            <v>-0.35</v>
          </cell>
          <cell r="Q15">
            <v>-0.34</v>
          </cell>
          <cell r="R15">
            <v>-0.34</v>
          </cell>
          <cell r="S15">
            <v>-0.34</v>
          </cell>
          <cell r="T15">
            <v>-0.34</v>
          </cell>
          <cell r="U15">
            <v>-0.38</v>
          </cell>
          <cell r="V15">
            <v>-0.41</v>
          </cell>
          <cell r="W15">
            <v>-0.42</v>
          </cell>
          <cell r="X15">
            <v>-0.38</v>
          </cell>
          <cell r="Y15">
            <v>-0.32</v>
          </cell>
        </row>
      </sheetData>
      <sheetData sheetId="11">
        <row r="2">
          <cell r="B2">
            <v>0.13</v>
          </cell>
          <cell r="C2">
            <v>0.12</v>
          </cell>
          <cell r="D2">
            <v>0.09</v>
          </cell>
          <cell r="E2">
            <v>0.09</v>
          </cell>
          <cell r="F2">
            <v>0.12</v>
          </cell>
          <cell r="G2">
            <v>0.12</v>
          </cell>
          <cell r="H2">
            <v>0.1</v>
          </cell>
          <cell r="I2">
            <v>0.13</v>
          </cell>
          <cell r="J2">
            <v>0.15</v>
          </cell>
          <cell r="K2">
            <v>0.26</v>
          </cell>
          <cell r="L2">
            <v>0.25</v>
          </cell>
          <cell r="M2">
            <v>0.26</v>
          </cell>
          <cell r="N2">
            <v>0.26</v>
          </cell>
          <cell r="O2">
            <v>0.23</v>
          </cell>
          <cell r="P2">
            <v>0.23</v>
          </cell>
          <cell r="Q2">
            <v>0.28000000000000003</v>
          </cell>
          <cell r="R2">
            <v>0.33</v>
          </cell>
          <cell r="S2">
            <v>0.2</v>
          </cell>
          <cell r="T2">
            <v>0.2</v>
          </cell>
          <cell r="U2">
            <v>0.21</v>
          </cell>
          <cell r="V2">
            <v>0.19</v>
          </cell>
          <cell r="W2">
            <v>0.17</v>
          </cell>
          <cell r="X2">
            <v>0.2</v>
          </cell>
          <cell r="Y2">
            <v>0.16</v>
          </cell>
        </row>
        <row r="3">
          <cell r="B3">
            <v>-0.13</v>
          </cell>
          <cell r="C3">
            <v>-0.14000000000000001</v>
          </cell>
          <cell r="D3">
            <v>-0.15</v>
          </cell>
          <cell r="E3">
            <v>-0.16</v>
          </cell>
          <cell r="F3">
            <v>-0.16</v>
          </cell>
          <cell r="G3">
            <v>-0.16</v>
          </cell>
          <cell r="H3">
            <v>-0.13</v>
          </cell>
          <cell r="I3">
            <v>-0.02</v>
          </cell>
          <cell r="J3">
            <v>0.03</v>
          </cell>
          <cell r="K3">
            <v>0.04</v>
          </cell>
          <cell r="L3">
            <v>0</v>
          </cell>
          <cell r="M3">
            <v>-0.04</v>
          </cell>
          <cell r="N3">
            <v>-7.0000000000000007E-2</v>
          </cell>
          <cell r="O3">
            <v>-0.1</v>
          </cell>
          <cell r="P3">
            <v>-0.1</v>
          </cell>
          <cell r="Q3">
            <v>-0.1</v>
          </cell>
          <cell r="R3">
            <v>-0.1</v>
          </cell>
          <cell r="S3">
            <v>-0.09</v>
          </cell>
          <cell r="T3">
            <v>-0.01</v>
          </cell>
          <cell r="U3">
            <v>0.05</v>
          </cell>
          <cell r="V3">
            <v>0</v>
          </cell>
          <cell r="W3">
            <v>-0.01</v>
          </cell>
          <cell r="X3">
            <v>-0.06</v>
          </cell>
          <cell r="Y3">
            <v>-0.1</v>
          </cell>
        </row>
        <row r="4">
          <cell r="B4">
            <v>-0.46</v>
          </cell>
          <cell r="C4">
            <v>-0.46</v>
          </cell>
          <cell r="D4">
            <v>-0.47</v>
          </cell>
          <cell r="E4">
            <v>-0.52</v>
          </cell>
          <cell r="F4">
            <v>-0.55000000000000004</v>
          </cell>
          <cell r="G4">
            <v>-0.54</v>
          </cell>
          <cell r="H4">
            <v>-0.54</v>
          </cell>
          <cell r="I4">
            <v>-0.43</v>
          </cell>
          <cell r="J4">
            <v>-0.36</v>
          </cell>
          <cell r="K4">
            <v>-0.3</v>
          </cell>
          <cell r="L4">
            <v>-0.28000000000000003</v>
          </cell>
          <cell r="M4">
            <v>-0.3</v>
          </cell>
          <cell r="N4">
            <v>-0.28999999999999998</v>
          </cell>
          <cell r="O4">
            <v>-0.34</v>
          </cell>
          <cell r="P4">
            <v>-0.4</v>
          </cell>
          <cell r="Q4">
            <v>-0.4</v>
          </cell>
          <cell r="R4">
            <v>-0.36</v>
          </cell>
          <cell r="S4">
            <v>-0.37</v>
          </cell>
          <cell r="T4">
            <v>-0.31</v>
          </cell>
          <cell r="U4">
            <v>-0.37</v>
          </cell>
          <cell r="V4">
            <v>-0.37</v>
          </cell>
          <cell r="W4">
            <v>-0.39</v>
          </cell>
          <cell r="X4">
            <v>-0.45</v>
          </cell>
          <cell r="Y4">
            <v>-0.5</v>
          </cell>
        </row>
        <row r="5">
          <cell r="B5">
            <v>-0.56000000000000005</v>
          </cell>
          <cell r="C5">
            <v>-0.56000000000000005</v>
          </cell>
          <cell r="D5">
            <v>-0.56000000000000005</v>
          </cell>
          <cell r="E5">
            <v>-0.56999999999999995</v>
          </cell>
          <cell r="F5">
            <v>-0.57999999999999996</v>
          </cell>
          <cell r="G5">
            <v>-0.62</v>
          </cell>
          <cell r="H5">
            <v>-0.57999999999999996</v>
          </cell>
          <cell r="I5">
            <v>-0.44</v>
          </cell>
          <cell r="J5">
            <v>-0.4</v>
          </cell>
          <cell r="K5">
            <v>-0.43</v>
          </cell>
          <cell r="L5">
            <v>-0.46</v>
          </cell>
          <cell r="M5">
            <v>-0.48</v>
          </cell>
          <cell r="N5">
            <v>-0.51</v>
          </cell>
          <cell r="O5">
            <v>-0.55000000000000004</v>
          </cell>
          <cell r="P5">
            <v>-0.54</v>
          </cell>
          <cell r="Q5">
            <v>-0.55000000000000004</v>
          </cell>
          <cell r="R5">
            <v>-0.55000000000000004</v>
          </cell>
          <cell r="S5">
            <v>-0.51</v>
          </cell>
          <cell r="T5">
            <v>-0.41</v>
          </cell>
          <cell r="U5">
            <v>-0.38</v>
          </cell>
          <cell r="V5">
            <v>-0.4</v>
          </cell>
          <cell r="W5">
            <v>-0.4</v>
          </cell>
          <cell r="X5">
            <v>-0.45</v>
          </cell>
          <cell r="Y5">
            <v>-0.49</v>
          </cell>
        </row>
        <row r="6">
          <cell r="B6">
            <v>-0.4</v>
          </cell>
          <cell r="C6">
            <v>-0.44</v>
          </cell>
          <cell r="D6">
            <v>-0.46</v>
          </cell>
          <cell r="E6">
            <v>-0.49</v>
          </cell>
          <cell r="F6">
            <v>-0.51</v>
          </cell>
          <cell r="G6">
            <v>-0.56999999999999995</v>
          </cell>
          <cell r="H6">
            <v>-0.56000000000000005</v>
          </cell>
          <cell r="I6">
            <v>-0.44</v>
          </cell>
          <cell r="J6">
            <v>-0.31</v>
          </cell>
          <cell r="K6">
            <v>-0.16</v>
          </cell>
          <cell r="L6">
            <v>-7.0000000000000007E-2</v>
          </cell>
          <cell r="M6">
            <v>-0.01</v>
          </cell>
          <cell r="N6">
            <v>-0.08</v>
          </cell>
          <cell r="O6">
            <v>-0.16</v>
          </cell>
          <cell r="P6">
            <v>-0.22</v>
          </cell>
          <cell r="Q6">
            <v>-0.22</v>
          </cell>
          <cell r="R6">
            <v>-0.26</v>
          </cell>
          <cell r="S6">
            <v>-0.26</v>
          </cell>
          <cell r="T6">
            <v>-0.23</v>
          </cell>
          <cell r="U6">
            <v>-0.24</v>
          </cell>
          <cell r="V6">
            <v>-0.19</v>
          </cell>
          <cell r="W6">
            <v>-0.08</v>
          </cell>
          <cell r="X6">
            <v>-0.13</v>
          </cell>
          <cell r="Y6">
            <v>-0.2</v>
          </cell>
        </row>
        <row r="7">
          <cell r="B7">
            <v>0.54</v>
          </cell>
          <cell r="C7">
            <v>0.62</v>
          </cell>
          <cell r="D7">
            <v>0.52</v>
          </cell>
          <cell r="E7">
            <v>0.51</v>
          </cell>
          <cell r="F7">
            <v>0.56000000000000005</v>
          </cell>
          <cell r="G7">
            <v>0.46</v>
          </cell>
          <cell r="H7">
            <v>0.37</v>
          </cell>
          <cell r="I7">
            <v>0.45</v>
          </cell>
          <cell r="J7">
            <v>0.57999999999999996</v>
          </cell>
          <cell r="K7">
            <v>0.72</v>
          </cell>
          <cell r="L7">
            <v>0.74</v>
          </cell>
          <cell r="M7">
            <v>0.84</v>
          </cell>
          <cell r="N7">
            <v>0.82</v>
          </cell>
          <cell r="O7">
            <v>0.69</v>
          </cell>
          <cell r="P7">
            <v>0.68</v>
          </cell>
          <cell r="Q7">
            <v>0.68</v>
          </cell>
          <cell r="R7">
            <v>0.64</v>
          </cell>
          <cell r="S7">
            <v>0.56999999999999995</v>
          </cell>
          <cell r="T7">
            <v>0.65</v>
          </cell>
          <cell r="U7">
            <v>0.6</v>
          </cell>
          <cell r="V7">
            <v>0.6</v>
          </cell>
          <cell r="W7">
            <v>0.66</v>
          </cell>
          <cell r="X7">
            <v>0.54</v>
          </cell>
          <cell r="Y7">
            <v>0.56000000000000005</v>
          </cell>
        </row>
        <row r="8">
          <cell r="B8">
            <v>-0.37</v>
          </cell>
          <cell r="C8">
            <v>-0.37</v>
          </cell>
          <cell r="D8">
            <v>-0.41</v>
          </cell>
          <cell r="E8">
            <v>-0.4</v>
          </cell>
          <cell r="F8">
            <v>-0.43</v>
          </cell>
          <cell r="G8">
            <v>-0.44</v>
          </cell>
          <cell r="H8">
            <v>-0.49</v>
          </cell>
          <cell r="I8">
            <v>-0.45</v>
          </cell>
          <cell r="J8">
            <v>-0.36</v>
          </cell>
          <cell r="K8">
            <v>-0.28999999999999998</v>
          </cell>
          <cell r="L8">
            <v>-0.26</v>
          </cell>
          <cell r="M8">
            <v>-0.26</v>
          </cell>
          <cell r="N8">
            <v>-0.22</v>
          </cell>
          <cell r="O8">
            <v>-0.23</v>
          </cell>
          <cell r="P8">
            <v>-0.27</v>
          </cell>
          <cell r="Q8">
            <v>-0.33</v>
          </cell>
          <cell r="R8">
            <v>-0.33</v>
          </cell>
          <cell r="S8">
            <v>-0.33</v>
          </cell>
          <cell r="T8">
            <v>-0.36</v>
          </cell>
          <cell r="U8">
            <v>-0.37</v>
          </cell>
          <cell r="V8">
            <v>-0.36</v>
          </cell>
          <cell r="W8">
            <v>-0.31</v>
          </cell>
          <cell r="X8">
            <v>-0.36</v>
          </cell>
          <cell r="Y8">
            <v>-0.35</v>
          </cell>
        </row>
        <row r="9">
          <cell r="B9">
            <v>-1.56</v>
          </cell>
          <cell r="C9">
            <v>-1.57</v>
          </cell>
          <cell r="D9">
            <v>-1.6</v>
          </cell>
          <cell r="E9">
            <v>-1.6</v>
          </cell>
          <cell r="F9">
            <v>-1.61</v>
          </cell>
          <cell r="G9">
            <v>-1.59</v>
          </cell>
          <cell r="H9">
            <v>-1.57</v>
          </cell>
          <cell r="I9">
            <v>-1.48</v>
          </cell>
          <cell r="J9">
            <v>-1.44</v>
          </cell>
          <cell r="K9">
            <v>-1.35</v>
          </cell>
          <cell r="L9">
            <v>-1.32</v>
          </cell>
          <cell r="M9">
            <v>-1.34</v>
          </cell>
          <cell r="N9">
            <v>-1.39</v>
          </cell>
          <cell r="O9">
            <v>-1.4</v>
          </cell>
          <cell r="P9">
            <v>-1.42</v>
          </cell>
          <cell r="Q9">
            <v>-1.45</v>
          </cell>
          <cell r="R9">
            <v>-1.44</v>
          </cell>
          <cell r="S9">
            <v>-1.42</v>
          </cell>
          <cell r="T9">
            <v>-1.44</v>
          </cell>
          <cell r="U9">
            <v>-1.45</v>
          </cell>
          <cell r="V9">
            <v>-1.46</v>
          </cell>
          <cell r="W9">
            <v>-1.46</v>
          </cell>
          <cell r="X9">
            <v>-1.52</v>
          </cell>
          <cell r="Y9">
            <v>-1.52</v>
          </cell>
        </row>
        <row r="10">
          <cell r="B10">
            <v>-7.0000000000000007E-2</v>
          </cell>
          <cell r="C10">
            <v>-0.09</v>
          </cell>
          <cell r="D10">
            <v>-0.08</v>
          </cell>
          <cell r="E10">
            <v>-0.09</v>
          </cell>
          <cell r="F10">
            <v>-0.1</v>
          </cell>
          <cell r="G10">
            <v>-0.12</v>
          </cell>
          <cell r="H10">
            <v>-0.18</v>
          </cell>
          <cell r="I10">
            <v>-0.13</v>
          </cell>
          <cell r="J10">
            <v>-0.13</v>
          </cell>
          <cell r="K10">
            <v>-0.08</v>
          </cell>
          <cell r="L10">
            <v>-0.09</v>
          </cell>
          <cell r="M10">
            <v>-0.03</v>
          </cell>
          <cell r="N10">
            <v>-0.03</v>
          </cell>
          <cell r="O10">
            <v>-7.0000000000000007E-2</v>
          </cell>
          <cell r="P10">
            <v>-0.09</v>
          </cell>
          <cell r="Q10">
            <v>-0.08</v>
          </cell>
          <cell r="R10">
            <v>-0.1</v>
          </cell>
          <cell r="S10">
            <v>-0.11</v>
          </cell>
          <cell r="T10">
            <v>-0.08</v>
          </cell>
          <cell r="U10">
            <v>-0.1</v>
          </cell>
          <cell r="V10">
            <v>-0.08</v>
          </cell>
          <cell r="W10">
            <v>-0.04</v>
          </cell>
          <cell r="X10">
            <v>-0.04</v>
          </cell>
          <cell r="Y10">
            <v>-0.04</v>
          </cell>
        </row>
        <row r="11">
          <cell r="B11">
            <v>-0.26</v>
          </cell>
          <cell r="C11">
            <v>-0.28000000000000003</v>
          </cell>
          <cell r="D11">
            <v>-0.28000000000000003</v>
          </cell>
          <cell r="E11">
            <v>-0.28999999999999998</v>
          </cell>
          <cell r="F11">
            <v>-0.28999999999999998</v>
          </cell>
          <cell r="G11">
            <v>-0.32</v>
          </cell>
          <cell r="H11">
            <v>-0.3</v>
          </cell>
          <cell r="I11">
            <v>-0.24</v>
          </cell>
          <cell r="J11">
            <v>-0.14000000000000001</v>
          </cell>
          <cell r="K11">
            <v>-0.09</v>
          </cell>
          <cell r="L11">
            <v>-0.06</v>
          </cell>
          <cell r="M11">
            <v>-0.06</v>
          </cell>
          <cell r="N11">
            <v>-0.1</v>
          </cell>
          <cell r="O11">
            <v>-0.15</v>
          </cell>
          <cell r="P11">
            <v>-0.18</v>
          </cell>
          <cell r="Q11">
            <v>-0.18</v>
          </cell>
          <cell r="R11">
            <v>-0.19</v>
          </cell>
          <cell r="S11">
            <v>-0.17</v>
          </cell>
          <cell r="T11">
            <v>-0.15</v>
          </cell>
          <cell r="U11">
            <v>-0.14000000000000001</v>
          </cell>
          <cell r="V11">
            <v>-0.13</v>
          </cell>
          <cell r="W11">
            <v>-0.14000000000000001</v>
          </cell>
          <cell r="X11">
            <v>-0.19</v>
          </cell>
          <cell r="Y11">
            <v>-0.25</v>
          </cell>
        </row>
        <row r="12">
          <cell r="B12">
            <v>-0.3</v>
          </cell>
          <cell r="C12">
            <v>-0.33</v>
          </cell>
          <cell r="D12">
            <v>-0.34</v>
          </cell>
          <cell r="E12">
            <v>-0.35</v>
          </cell>
          <cell r="F12">
            <v>-0.34</v>
          </cell>
          <cell r="G12">
            <v>-0.35</v>
          </cell>
          <cell r="H12">
            <v>-0.3</v>
          </cell>
          <cell r="I12">
            <v>-0.24</v>
          </cell>
          <cell r="J12">
            <v>-0.21</v>
          </cell>
          <cell r="K12">
            <v>-0.19</v>
          </cell>
          <cell r="L12">
            <v>-0.18</v>
          </cell>
          <cell r="M12">
            <v>-0.18</v>
          </cell>
          <cell r="N12">
            <v>-0.2</v>
          </cell>
          <cell r="O12">
            <v>-0.23</v>
          </cell>
          <cell r="P12">
            <v>-0.24</v>
          </cell>
          <cell r="Q12">
            <v>-0.25</v>
          </cell>
          <cell r="R12">
            <v>-0.25</v>
          </cell>
          <cell r="S12">
            <v>-0.22</v>
          </cell>
          <cell r="T12">
            <v>-0.19</v>
          </cell>
          <cell r="U12">
            <v>-0.17</v>
          </cell>
          <cell r="V12">
            <v>-0.19</v>
          </cell>
          <cell r="W12">
            <v>-0.17</v>
          </cell>
          <cell r="X12">
            <v>-0.2</v>
          </cell>
          <cell r="Y12">
            <v>-0.22</v>
          </cell>
        </row>
        <row r="13">
          <cell r="B13">
            <v>0.22</v>
          </cell>
          <cell r="C13">
            <v>0.31</v>
          </cell>
          <cell r="D13">
            <v>0.41</v>
          </cell>
          <cell r="E13">
            <v>0.17</v>
          </cell>
          <cell r="F13">
            <v>-0.34</v>
          </cell>
          <cell r="G13">
            <v>-0.14000000000000001</v>
          </cell>
          <cell r="H13">
            <v>-0.2</v>
          </cell>
          <cell r="I13">
            <v>-0.49</v>
          </cell>
          <cell r="J13">
            <v>-0.74</v>
          </cell>
          <cell r="K13">
            <v>-0.8</v>
          </cell>
          <cell r="L13">
            <v>-0.4</v>
          </cell>
          <cell r="M13">
            <v>-0.6</v>
          </cell>
          <cell r="N13">
            <v>-0.38</v>
          </cell>
          <cell r="O13">
            <v>-0.09</v>
          </cell>
          <cell r="P13">
            <v>-0.43</v>
          </cell>
          <cell r="Q13">
            <v>-0.35</v>
          </cell>
          <cell r="R13">
            <v>-0.25</v>
          </cell>
          <cell r="S13">
            <v>-0.25</v>
          </cell>
          <cell r="T13">
            <v>-0.21</v>
          </cell>
          <cell r="U13">
            <v>-0.34</v>
          </cell>
          <cell r="V13">
            <v>-0.52</v>
          </cell>
          <cell r="W13">
            <v>0.01</v>
          </cell>
          <cell r="X13">
            <v>-0.22</v>
          </cell>
          <cell r="Y13">
            <v>0.12</v>
          </cell>
        </row>
        <row r="14">
          <cell r="B14">
            <v>0.13</v>
          </cell>
          <cell r="C14">
            <v>7.0000000000000007E-2</v>
          </cell>
          <cell r="D14">
            <v>0.03</v>
          </cell>
          <cell r="E14">
            <v>0.05</v>
          </cell>
          <cell r="F14">
            <v>0</v>
          </cell>
          <cell r="G14">
            <v>-0.02</v>
          </cell>
          <cell r="H14">
            <v>0.08</v>
          </cell>
          <cell r="I14">
            <v>0.15</v>
          </cell>
          <cell r="J14">
            <v>0.3</v>
          </cell>
          <cell r="K14">
            <v>0.36</v>
          </cell>
          <cell r="L14">
            <v>0.5</v>
          </cell>
          <cell r="M14">
            <v>0.53</v>
          </cell>
          <cell r="N14">
            <v>0.44</v>
          </cell>
          <cell r="O14">
            <v>0.37</v>
          </cell>
          <cell r="P14">
            <v>0.32</v>
          </cell>
          <cell r="Q14">
            <v>0.31</v>
          </cell>
          <cell r="R14">
            <v>0.24</v>
          </cell>
          <cell r="S14">
            <v>0.36</v>
          </cell>
          <cell r="T14">
            <v>-0.31</v>
          </cell>
          <cell r="U14">
            <v>0.05</v>
          </cell>
          <cell r="V14">
            <v>0.32</v>
          </cell>
          <cell r="W14">
            <v>0.31</v>
          </cell>
          <cell r="X14">
            <v>0.23</v>
          </cell>
          <cell r="Y14">
            <v>0.12</v>
          </cell>
        </row>
        <row r="15">
          <cell r="B15">
            <v>0.13</v>
          </cell>
          <cell r="C15">
            <v>0.13</v>
          </cell>
          <cell r="D15">
            <v>0.13</v>
          </cell>
          <cell r="E15">
            <v>0.13</v>
          </cell>
          <cell r="F15">
            <v>0.13</v>
          </cell>
          <cell r="G15">
            <v>0.13</v>
          </cell>
          <cell r="H15">
            <v>0.13</v>
          </cell>
          <cell r="I15">
            <v>0.12</v>
          </cell>
          <cell r="J15">
            <v>0.11</v>
          </cell>
          <cell r="K15">
            <v>0.09</v>
          </cell>
          <cell r="L15">
            <v>0.09</v>
          </cell>
          <cell r="M15">
            <v>0.09</v>
          </cell>
          <cell r="N15">
            <v>0.09</v>
          </cell>
          <cell r="O15">
            <v>0.11</v>
          </cell>
          <cell r="P15">
            <v>0.1</v>
          </cell>
          <cell r="Q15">
            <v>0.1</v>
          </cell>
          <cell r="R15">
            <v>0.1</v>
          </cell>
          <cell r="S15">
            <v>0.1</v>
          </cell>
          <cell r="T15">
            <v>0.1</v>
          </cell>
          <cell r="U15">
            <v>0.1</v>
          </cell>
          <cell r="V15">
            <v>0.1</v>
          </cell>
          <cell r="W15">
            <v>0.11</v>
          </cell>
          <cell r="X15">
            <v>0.11</v>
          </cell>
          <cell r="Y15">
            <v>0.11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8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3">
      <c r="A3" t="s">
        <v>2</v>
      </c>
      <c r="B3" s="3">
        <v>2050</v>
      </c>
    </row>
    <row r="4" spans="1:8" x14ac:dyDescent="0.3">
      <c r="A4" t="s">
        <v>44</v>
      </c>
      <c r="B4" s="4">
        <v>1.6834022449999999</v>
      </c>
      <c r="H4" s="7"/>
    </row>
    <row r="5" spans="1:8" x14ac:dyDescent="0.3">
      <c r="A5" t="s">
        <v>3</v>
      </c>
      <c r="B5" s="2">
        <f>SUM('PV installed'!B2:B1048576)</f>
        <v>26.526699999999998</v>
      </c>
    </row>
    <row r="6" spans="1:8" x14ac:dyDescent="0.3">
      <c r="A6" t="s">
        <v>4</v>
      </c>
      <c r="B6" s="2">
        <f>SUM('ES installed'!B2:B1048576)</f>
        <v>70.737899999999996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S2'!B2*Main!$B$4)+(_xlfn.IFNA(VLOOKUP($A2,'EV Distribution'!$A$2:$B$16,2,FALSE),0)*'EV Characterization'!B$2)</f>
        <v>6.4810986432500002</v>
      </c>
      <c r="C2" s="2">
        <f>('[1]Pc, Winter, S2'!C2*Main!$B$4)+(_xlfn.IFNA(VLOOKUP($A2,'EV Distribution'!$A$2:$B$16,2,FALSE),0)*'EV Characterization'!C$2)</f>
        <v>6.1444181942499991</v>
      </c>
      <c r="D2" s="2">
        <f>('[1]Pc, Winter, S2'!D2*Main!$B$4)+(_xlfn.IFNA(VLOOKUP($A2,'EV Distribution'!$A$2:$B$16,2,FALSE),0)*'EV Characterization'!D$2)</f>
        <v>5.9255759023999994</v>
      </c>
      <c r="E2" s="2">
        <f>('[1]Pc, Winter, S2'!E2*Main!$B$4)+(_xlfn.IFNA(VLOOKUP($A2,'EV Distribution'!$A$2:$B$16,2,FALSE),0)*'EV Characterization'!E$2)</f>
        <v>6.0097460146499992</v>
      </c>
      <c r="F2" s="2">
        <f>('[1]Pc, Winter, S2'!F2*Main!$B$4)+(_xlfn.IFNA(VLOOKUP($A2,'EV Distribution'!$A$2:$B$16,2,FALSE),0)*'EV Characterization'!F$2)</f>
        <v>5.9255759023999994</v>
      </c>
      <c r="G2" s="2">
        <f>('[1]Pc, Winter, S2'!G2*Main!$B$4)+(_xlfn.IFNA(VLOOKUP($A2,'EV Distribution'!$A$2:$B$16,2,FALSE),0)*'EV Characterization'!G$2)</f>
        <v>5.7404016554500004</v>
      </c>
      <c r="H2" s="2">
        <f>('[1]Pc, Winter, S2'!H2*Main!$B$4)+(_xlfn.IFNA(VLOOKUP($A2,'EV Distribution'!$A$2:$B$16,2,FALSE),0)*'EV Characterization'!H$2)</f>
        <v>5.2690490268499994</v>
      </c>
      <c r="I2" s="2">
        <f>('[1]Pc, Winter, S2'!I2*Main!$B$4)+(_xlfn.IFNA(VLOOKUP($A2,'EV Distribution'!$A$2:$B$16,2,FALSE),0)*'EV Characterization'!I$2)</f>
        <v>5.67306556565</v>
      </c>
      <c r="J2" s="2">
        <f>('[1]Pc, Winter, S2'!J2*Main!$B$4)+(_xlfn.IFNA(VLOOKUP($A2,'EV Distribution'!$A$2:$B$16,2,FALSE),0)*'EV Characterization'!J$2)</f>
        <v>5.8077377452499999</v>
      </c>
      <c r="K2" s="2">
        <f>('[1]Pc, Winter, S2'!K2*Main!$B$4)+(_xlfn.IFNA(VLOOKUP($A2,'EV Distribution'!$A$2:$B$16,2,FALSE),0)*'EV Characterization'!K$2)</f>
        <v>5.6898995880999994</v>
      </c>
      <c r="L2" s="2">
        <f>('[1]Pc, Winter, S2'!L2*Main!$B$4)+(_xlfn.IFNA(VLOOKUP($A2,'EV Distribution'!$A$2:$B$16,2,FALSE),0)*'EV Characterization'!L$2)</f>
        <v>5.6057294758499996</v>
      </c>
      <c r="M2" s="2">
        <f>('[1]Pc, Winter, S2'!M2*Main!$B$4)+(_xlfn.IFNA(VLOOKUP($A2,'EV Distribution'!$A$2:$B$16,2,FALSE),0)*'EV Characterization'!M$2)</f>
        <v>5.67306556565</v>
      </c>
      <c r="N2" s="2">
        <f>('[1]Pc, Winter, S2'!N2*Main!$B$4)+(_xlfn.IFNA(VLOOKUP($A2,'EV Distribution'!$A$2:$B$16,2,FALSE),0)*'EV Characterization'!N$2)</f>
        <v>5.67306556565</v>
      </c>
      <c r="O2" s="2">
        <f>('[1]Pc, Winter, S2'!O2*Main!$B$4)+(_xlfn.IFNA(VLOOKUP($A2,'EV Distribution'!$A$2:$B$16,2,FALSE),0)*'EV Characterization'!O$2)</f>
        <v>5.4710572962499997</v>
      </c>
      <c r="P2" s="2">
        <f>('[1]Pc, Winter, S2'!P2*Main!$B$4)+(_xlfn.IFNA(VLOOKUP($A2,'EV Distribution'!$A$2:$B$16,2,FALSE),0)*'EV Characterization'!P$2)</f>
        <v>5.2858830492999997</v>
      </c>
      <c r="Q2" s="2">
        <f>('[1]Pc, Winter, S2'!Q2*Main!$B$4)+(_xlfn.IFNA(VLOOKUP($A2,'EV Distribution'!$A$2:$B$16,2,FALSE),0)*'EV Characterization'!Q$2)</f>
        <v>5.3363851166499998</v>
      </c>
      <c r="R2" s="2">
        <f>('[1]Pc, Winter, S2'!R2*Main!$B$4)+(_xlfn.IFNA(VLOOKUP($A2,'EV Distribution'!$A$2:$B$16,2,FALSE),0)*'EV Characterization'!R$2)</f>
        <v>5.43738925135</v>
      </c>
      <c r="S2" s="2">
        <f>('[1]Pc, Winter, S2'!S2*Main!$B$4)+(_xlfn.IFNA(VLOOKUP($A2,'EV Distribution'!$A$2:$B$16,2,FALSE),0)*'EV Characterization'!S$2)</f>
        <v>5.2858830492999997</v>
      </c>
      <c r="T2" s="2">
        <f>('[1]Pc, Winter, S2'!T2*Main!$B$4)+(_xlfn.IFNA(VLOOKUP($A2,'EV Distribution'!$A$2:$B$16,2,FALSE),0)*'EV Characterization'!T$2)</f>
        <v>5.3363851166499998</v>
      </c>
      <c r="U2" s="2">
        <f>('[1]Pc, Winter, S2'!U2*Main!$B$4)+(_xlfn.IFNA(VLOOKUP($A2,'EV Distribution'!$A$2:$B$16,2,FALSE),0)*'EV Characterization'!U$2)</f>
        <v>5.2690490268499994</v>
      </c>
      <c r="V2" s="2">
        <f>('[1]Pc, Winter, S2'!V2*Main!$B$4)+(_xlfn.IFNA(VLOOKUP($A2,'EV Distribution'!$A$2:$B$16,2,FALSE),0)*'EV Characterization'!V$2)</f>
        <v>5.201712937049999</v>
      </c>
      <c r="W2" s="2">
        <f>('[1]Pc, Winter, S2'!W2*Main!$B$4)+(_xlfn.IFNA(VLOOKUP($A2,'EV Distribution'!$A$2:$B$16,2,FALSE),0)*'EV Characterization'!W$2)</f>
        <v>5.1343768472499995</v>
      </c>
      <c r="X2" s="2">
        <f>('[1]Pc, Winter, S2'!X2*Main!$B$4)+(_xlfn.IFNA(VLOOKUP($A2,'EV Distribution'!$A$2:$B$16,2,FALSE),0)*'EV Characterization'!X$2)</f>
        <v>5.0165386901</v>
      </c>
      <c r="Y2" s="2">
        <f>('[1]Pc, Winter, S2'!Y2*Main!$B$4)+(_xlfn.IFNA(VLOOKUP($A2,'EV Distribution'!$A$2:$B$16,2,FALSE),0)*'EV Characterization'!Y$2)</f>
        <v>5.1848789145999996</v>
      </c>
    </row>
    <row r="3" spans="1:25" x14ac:dyDescent="0.3">
      <c r="A3">
        <v>2</v>
      </c>
      <c r="B3" s="2">
        <f>('[1]Pc, Winter, S2'!B3*Main!$B$4)+(_xlfn.IFNA(VLOOKUP($A3,'EV Distribution'!$A$2:$B$16,2,FALSE),0)*'EV Characterization'!B$2)</f>
        <v>2.2557590083000001</v>
      </c>
      <c r="C3" s="2">
        <f>('[1]Pc, Winter, S2'!C3*Main!$B$4)+(_xlfn.IFNA(VLOOKUP($A3,'EV Distribution'!$A$2:$B$16,2,FALSE),0)*'EV Characterization'!C$2)</f>
        <v>2.0537507388999998</v>
      </c>
      <c r="D3" s="2">
        <f>('[1]Pc, Winter, S2'!D3*Main!$B$4)+(_xlfn.IFNA(VLOOKUP($A3,'EV Distribution'!$A$2:$B$16,2,FALSE),0)*'EV Characterization'!D$2)</f>
        <v>2.0200826939999996</v>
      </c>
      <c r="E3" s="2">
        <f>('[1]Pc, Winter, S2'!E3*Main!$B$4)+(_xlfn.IFNA(VLOOKUP($A3,'EV Distribution'!$A$2:$B$16,2,FALSE),0)*'EV Characterization'!E$2)</f>
        <v>1.8180744246</v>
      </c>
      <c r="F3" s="2">
        <f>('[1]Pc, Winter, S2'!F3*Main!$B$4)+(_xlfn.IFNA(VLOOKUP($A3,'EV Distribution'!$A$2:$B$16,2,FALSE),0)*'EV Characterization'!F$2)</f>
        <v>1.9695806266499998</v>
      </c>
      <c r="G3" s="2">
        <f>('[1]Pc, Winter, S2'!G3*Main!$B$4)+(_xlfn.IFNA(VLOOKUP($A3,'EV Distribution'!$A$2:$B$16,2,FALSE),0)*'EV Characterization'!G$2)</f>
        <v>2.0874187838</v>
      </c>
      <c r="H3" s="2">
        <f>('[1]Pc, Winter, S2'!H3*Main!$B$4)+(_xlfn.IFNA(VLOOKUP($A3,'EV Distribution'!$A$2:$B$16,2,FALSE),0)*'EV Characterization'!H$2)</f>
        <v>2.2557590083000001</v>
      </c>
      <c r="I3" s="2">
        <f>('[1]Pc, Winter, S2'!I3*Main!$B$4)+(_xlfn.IFNA(VLOOKUP($A3,'EV Distribution'!$A$2:$B$16,2,FALSE),0)*'EV Characterization'!I$2)</f>
        <v>2.7102776144499998</v>
      </c>
      <c r="J3" s="2">
        <f>('[1]Pc, Winter, S2'!J3*Main!$B$4)+(_xlfn.IFNA(VLOOKUP($A3,'EV Distribution'!$A$2:$B$16,2,FALSE),0)*'EV Characterization'!J$2)</f>
        <v>3.1647962205999995</v>
      </c>
      <c r="K3" s="2">
        <f>('[1]Pc, Winter, S2'!K3*Main!$B$4)+(_xlfn.IFNA(VLOOKUP($A3,'EV Distribution'!$A$2:$B$16,2,FALSE),0)*'EV Characterization'!K$2)</f>
        <v>3.3499704675499999</v>
      </c>
      <c r="L3" s="2">
        <f>('[1]Pc, Winter, S2'!L3*Main!$B$4)+(_xlfn.IFNA(VLOOKUP($A3,'EV Distribution'!$A$2:$B$16,2,FALSE),0)*'EV Characterization'!L$2)</f>
        <v>3.4509746022499996</v>
      </c>
      <c r="M3" s="2">
        <f>('[1]Pc, Winter, S2'!M3*Main!$B$4)+(_xlfn.IFNA(VLOOKUP($A3,'EV Distribution'!$A$2:$B$16,2,FALSE),0)*'EV Characterization'!M$2)</f>
        <v>3.3668044899999998</v>
      </c>
      <c r="N3" s="2">
        <f>('[1]Pc, Winter, S2'!N3*Main!$B$4)+(_xlfn.IFNA(VLOOKUP($A3,'EV Distribution'!$A$2:$B$16,2,FALSE),0)*'EV Characterization'!N$2)</f>
        <v>3.2321323103999995</v>
      </c>
      <c r="O3" s="2">
        <f>('[1]Pc, Winter, S2'!O3*Main!$B$4)+(_xlfn.IFNA(VLOOKUP($A3,'EV Distribution'!$A$2:$B$16,2,FALSE),0)*'EV Characterization'!O$2)</f>
        <v>3.1479621981500001</v>
      </c>
      <c r="P3" s="2">
        <f>('[1]Pc, Winter, S2'!P3*Main!$B$4)+(_xlfn.IFNA(VLOOKUP($A3,'EV Distribution'!$A$2:$B$16,2,FALSE),0)*'EV Characterization'!P$2)</f>
        <v>3.0132900185499998</v>
      </c>
      <c r="Q3" s="2">
        <f>('[1]Pc, Winter, S2'!Q3*Main!$B$4)+(_xlfn.IFNA(VLOOKUP($A3,'EV Distribution'!$A$2:$B$16,2,FALSE),0)*'EV Characterization'!Q$2)</f>
        <v>3.0301240410000001</v>
      </c>
      <c r="R3" s="2">
        <f>('[1]Pc, Winter, S2'!R3*Main!$B$4)+(_xlfn.IFNA(VLOOKUP($A3,'EV Distribution'!$A$2:$B$16,2,FALSE),0)*'EV Characterization'!R$2)</f>
        <v>3.3163024226499997</v>
      </c>
      <c r="S3" s="2">
        <f>('[1]Pc, Winter, S2'!S3*Main!$B$4)+(_xlfn.IFNA(VLOOKUP($A3,'EV Distribution'!$A$2:$B$16,2,FALSE),0)*'EV Characterization'!S$2)</f>
        <v>3.9391612532999996</v>
      </c>
      <c r="T3" s="2">
        <f>('[1]Pc, Winter, S2'!T3*Main!$B$4)+(_xlfn.IFNA(VLOOKUP($A3,'EV Distribution'!$A$2:$B$16,2,FALSE),0)*'EV Characterization'!T$2)</f>
        <v>3.7876550512499998</v>
      </c>
      <c r="U3" s="2">
        <f>('[1]Pc, Winter, S2'!U3*Main!$B$4)+(_xlfn.IFNA(VLOOKUP($A3,'EV Distribution'!$A$2:$B$16,2,FALSE),0)*'EV Characterization'!U$2)</f>
        <v>3.6529828716499995</v>
      </c>
      <c r="V3" s="2">
        <f>('[1]Pc, Winter, S2'!V3*Main!$B$4)+(_xlfn.IFNA(VLOOKUP($A3,'EV Distribution'!$A$2:$B$16,2,FALSE),0)*'EV Characterization'!V$2)</f>
        <v>3.4341405797999998</v>
      </c>
      <c r="W3" s="2">
        <f>('[1]Pc, Winter, S2'!W3*Main!$B$4)+(_xlfn.IFNA(VLOOKUP($A3,'EV Distribution'!$A$2:$B$16,2,FALSE),0)*'EV Characterization'!W$2)</f>
        <v>3.1142941532499999</v>
      </c>
      <c r="X3" s="2">
        <f>('[1]Pc, Winter, S2'!X3*Main!$B$4)+(_xlfn.IFNA(VLOOKUP($A3,'EV Distribution'!$A$2:$B$16,2,FALSE),0)*'EV Characterization'!X$2)</f>
        <v>2.8281157715999998</v>
      </c>
      <c r="Y3" s="2">
        <f>('[1]Pc, Winter, S2'!Y3*Main!$B$4)+(_xlfn.IFNA(VLOOKUP($A3,'EV Distribution'!$A$2:$B$16,2,FALSE),0)*'EV Characterization'!Y$2)</f>
        <v>2.4746013001499998</v>
      </c>
    </row>
    <row r="4" spans="1:25" x14ac:dyDescent="0.3">
      <c r="A4">
        <v>3</v>
      </c>
      <c r="B4" s="2">
        <f>('[1]Pc, Winter, S2'!B4*Main!$B$4)+(_xlfn.IFNA(VLOOKUP($A4,'EV Distribution'!$A$2:$B$16,2,FALSE),0)*'EV Characterization'!B$2)</f>
        <v>7.0410288358499997</v>
      </c>
      <c r="C4" s="2">
        <f>('[1]Pc, Winter, S2'!C4*Main!$B$4)+(_xlfn.IFNA(VLOOKUP($A4,'EV Distribution'!$A$2:$B$16,2,FALSE),0)*'EV Characterization'!C$2)</f>
        <v>6.6551474268499993</v>
      </c>
      <c r="D4" s="2">
        <f>('[1]Pc, Winter, S2'!D4*Main!$B$4)+(_xlfn.IFNA(VLOOKUP($A4,'EV Distribution'!$A$2:$B$16,2,FALSE),0)*'EV Characterization'!D$2)</f>
        <v>6.2181516725500003</v>
      </c>
      <c r="E4" s="2">
        <f>('[1]Pc, Winter, S2'!E4*Main!$B$4)+(_xlfn.IFNA(VLOOKUP($A4,'EV Distribution'!$A$2:$B$16,2,FALSE),0)*'EV Characterization'!E$2)</f>
        <v>6.1707169974499996</v>
      </c>
      <c r="F4" s="2">
        <f>('[1]Pc, Winter, S2'!F4*Main!$B$4)+(_xlfn.IFNA(VLOOKUP($A4,'EV Distribution'!$A$2:$B$16,2,FALSE),0)*'EV Characterization'!F$2)</f>
        <v>6.1397729048</v>
      </c>
      <c r="G4" s="2">
        <f>('[1]Pc, Winter, S2'!G4*Main!$B$4)+(_xlfn.IFNA(VLOOKUP($A4,'EV Distribution'!$A$2:$B$16,2,FALSE),0)*'EV Characterization'!G$2)</f>
        <v>6.4989859362499995</v>
      </c>
      <c r="H4" s="2">
        <f>('[1]Pc, Winter, S2'!H4*Main!$B$4)+(_xlfn.IFNA(VLOOKUP($A4,'EV Distribution'!$A$2:$B$16,2,FALSE),0)*'EV Characterization'!H$2)</f>
        <v>8.0748059342999987</v>
      </c>
      <c r="I4" s="2">
        <f>('[1]Pc, Winter, S2'!I4*Main!$B$4)+(_xlfn.IFNA(VLOOKUP($A4,'EV Distribution'!$A$2:$B$16,2,FALSE),0)*'EV Characterization'!I$2)</f>
        <v>7.5793803482000008</v>
      </c>
      <c r="J4" s="2">
        <f>('[1]Pc, Winter, S2'!J4*Main!$B$4)+(_xlfn.IFNA(VLOOKUP($A4,'EV Distribution'!$A$2:$B$16,2,FALSE),0)*'EV Characterization'!J$2)</f>
        <v>8.1901551788500004</v>
      </c>
      <c r="K4" s="2">
        <f>('[1]Pc, Winter, S2'!K4*Main!$B$4)+(_xlfn.IFNA(VLOOKUP($A4,'EV Distribution'!$A$2:$B$16,2,FALSE),0)*'EV Characterization'!K$2)</f>
        <v>8.782885714799999</v>
      </c>
      <c r="L4" s="2">
        <f>('[1]Pc, Winter, S2'!L4*Main!$B$4)+(_xlfn.IFNA(VLOOKUP($A4,'EV Distribution'!$A$2:$B$16,2,FALSE),0)*'EV Characterization'!L$2)</f>
        <v>8.50079958295</v>
      </c>
      <c r="M4" s="2">
        <f>('[1]Pc, Winter, S2'!M4*Main!$B$4)+(_xlfn.IFNA(VLOOKUP($A4,'EV Distribution'!$A$2:$B$16,2,FALSE),0)*'EV Characterization'!M$2)</f>
        <v>8.9511896515500009</v>
      </c>
      <c r="N4" s="2">
        <f>('[1]Pc, Winter, S2'!N4*Main!$B$4)+(_xlfn.IFNA(VLOOKUP($A4,'EV Distribution'!$A$2:$B$16,2,FALSE),0)*'EV Characterization'!N$2)</f>
        <v>8.7787045021499992</v>
      </c>
      <c r="O4" s="2">
        <f>('[1]Pc, Winter, S2'!O4*Main!$B$4)+(_xlfn.IFNA(VLOOKUP($A4,'EV Distribution'!$A$2:$B$16,2,FALSE),0)*'EV Characterization'!O$2)</f>
        <v>7.9744946820999996</v>
      </c>
      <c r="P4" s="2">
        <f>('[1]Pc, Winter, S2'!P4*Main!$B$4)+(_xlfn.IFNA(VLOOKUP($A4,'EV Distribution'!$A$2:$B$16,2,FALSE),0)*'EV Characterization'!P$2)</f>
        <v>6.99102362</v>
      </c>
      <c r="Q4" s="2">
        <f>('[1]Pc, Winter, S2'!Q4*Main!$B$4)+(_xlfn.IFNA(VLOOKUP($A4,'EV Distribution'!$A$2:$B$16,2,FALSE),0)*'EV Characterization'!Q$2)</f>
        <v>6.9695286150999998</v>
      </c>
      <c r="R4" s="2">
        <f>('[1]Pc, Winter, S2'!R4*Main!$B$4)+(_xlfn.IFNA(VLOOKUP($A4,'EV Distribution'!$A$2:$B$16,2,FALSE),0)*'EV Characterization'!R$2)</f>
        <v>7.4025667314499994</v>
      </c>
      <c r="S4" s="2">
        <f>('[1]Pc, Winter, S2'!S4*Main!$B$4)+(_xlfn.IFNA(VLOOKUP($A4,'EV Distribution'!$A$2:$B$16,2,FALSE),0)*'EV Characterization'!S$2)</f>
        <v>8.3194140237499994</v>
      </c>
      <c r="T4" s="2">
        <f>('[1]Pc, Winter, S2'!T4*Main!$B$4)+(_xlfn.IFNA(VLOOKUP($A4,'EV Distribution'!$A$2:$B$16,2,FALSE),0)*'EV Characterization'!T$2)</f>
        <v>8.1619839690500005</v>
      </c>
      <c r="U4" s="2">
        <f>('[1]Pc, Winter, S2'!U4*Main!$B$4)+(_xlfn.IFNA(VLOOKUP($A4,'EV Distribution'!$A$2:$B$16,2,FALSE),0)*'EV Characterization'!U$2)</f>
        <v>8.0525936869999999</v>
      </c>
      <c r="V4" s="2">
        <f>('[1]Pc, Winter, S2'!V4*Main!$B$4)+(_xlfn.IFNA(VLOOKUP($A4,'EV Distribution'!$A$2:$B$16,2,FALSE),0)*'EV Characterization'!V$2)</f>
        <v>7.838554092699999</v>
      </c>
      <c r="W4" s="2">
        <f>('[1]Pc, Winter, S2'!W4*Main!$B$4)+(_xlfn.IFNA(VLOOKUP($A4,'EV Distribution'!$A$2:$B$16,2,FALSE),0)*'EV Characterization'!W$2)</f>
        <v>7.2080505420499987</v>
      </c>
      <c r="X4" s="2">
        <f>('[1]Pc, Winter, S2'!X4*Main!$B$4)+(_xlfn.IFNA(VLOOKUP($A4,'EV Distribution'!$A$2:$B$16,2,FALSE),0)*'EV Characterization'!X$2)</f>
        <v>7.7199466558999994</v>
      </c>
      <c r="Y4" s="2">
        <f>('[1]Pc, Winter, S2'!Y4*Main!$B$4)+(_xlfn.IFNA(VLOOKUP($A4,'EV Distribution'!$A$2:$B$16,2,FALSE),0)*'EV Characterization'!Y$2)</f>
        <v>7.1574333003500001</v>
      </c>
    </row>
    <row r="5" spans="1:25" x14ac:dyDescent="0.3">
      <c r="A5">
        <v>4</v>
      </c>
      <c r="B5" s="2">
        <f>('[1]Pc, Winter, S2'!B5*Main!$B$4)+(_xlfn.IFNA(VLOOKUP($A5,'EV Distribution'!$A$2:$B$16,2,FALSE),0)*'EV Characterization'!B$2)</f>
        <v>0.65652687555</v>
      </c>
      <c r="C5" s="2">
        <f>('[1]Pc, Winter, S2'!C5*Main!$B$4)+(_xlfn.IFNA(VLOOKUP($A5,'EV Distribution'!$A$2:$B$16,2,FALSE),0)*'EV Characterization'!C$2)</f>
        <v>0.45451860615</v>
      </c>
      <c r="D5" s="2">
        <f>('[1]Pc, Winter, S2'!D5*Main!$B$4)+(_xlfn.IFNA(VLOOKUP($A5,'EV Distribution'!$A$2:$B$16,2,FALSE),0)*'EV Characterization'!D$2)</f>
        <v>0.38718251635000001</v>
      </c>
      <c r="E5" s="2">
        <f>('[1]Pc, Winter, S2'!E5*Main!$B$4)+(_xlfn.IFNA(VLOOKUP($A5,'EV Distribution'!$A$2:$B$16,2,FALSE),0)*'EV Characterization'!E$2)</f>
        <v>0.35351447144999998</v>
      </c>
      <c r="F5" s="2">
        <f>('[1]Pc, Winter, S2'!F5*Main!$B$4)+(_xlfn.IFNA(VLOOKUP($A5,'EV Distribution'!$A$2:$B$16,2,FALSE),0)*'EV Characterization'!F$2)</f>
        <v>0.35351447144999998</v>
      </c>
      <c r="G5" s="2">
        <f>('[1]Pc, Winter, S2'!G5*Main!$B$4)+(_xlfn.IFNA(VLOOKUP($A5,'EV Distribution'!$A$2:$B$16,2,FALSE),0)*'EV Characterization'!G$2)</f>
        <v>0.57235676329999996</v>
      </c>
      <c r="H5" s="2">
        <f>('[1]Pc, Winter, S2'!H5*Main!$B$4)+(_xlfn.IFNA(VLOOKUP($A5,'EV Distribution'!$A$2:$B$16,2,FALSE),0)*'EV Characterization'!H$2)</f>
        <v>1.0605434143499999</v>
      </c>
      <c r="I5" s="2">
        <f>('[1]Pc, Winter, S2'!I5*Main!$B$4)+(_xlfn.IFNA(VLOOKUP($A5,'EV Distribution'!$A$2:$B$16,2,FALSE),0)*'EV Characterization'!I$2)</f>
        <v>1.3298877735500001</v>
      </c>
      <c r="J5" s="2">
        <f>('[1]Pc, Winter, S2'!J5*Main!$B$4)+(_xlfn.IFNA(VLOOKUP($A5,'EV Distribution'!$A$2:$B$16,2,FALSE),0)*'EV Characterization'!J$2)</f>
        <v>1.5487300654</v>
      </c>
      <c r="K5" s="2">
        <f>('[1]Pc, Winter, S2'!K5*Main!$B$4)+(_xlfn.IFNA(VLOOKUP($A5,'EV Distribution'!$A$2:$B$16,2,FALSE),0)*'EV Characterization'!K$2)</f>
        <v>1.6329001776499998</v>
      </c>
      <c r="L5" s="2">
        <f>('[1]Pc, Winter, S2'!L5*Main!$B$4)+(_xlfn.IFNA(VLOOKUP($A5,'EV Distribution'!$A$2:$B$16,2,FALSE),0)*'EV Characterization'!L$2)</f>
        <v>1.70023626745</v>
      </c>
      <c r="M5" s="2">
        <f>('[1]Pc, Winter, S2'!M5*Main!$B$4)+(_xlfn.IFNA(VLOOKUP($A5,'EV Distribution'!$A$2:$B$16,2,FALSE),0)*'EV Characterization'!M$2)</f>
        <v>1.5823981102999998</v>
      </c>
      <c r="N5" s="2">
        <f>('[1]Pc, Winter, S2'!N5*Main!$B$4)+(_xlfn.IFNA(VLOOKUP($A5,'EV Distribution'!$A$2:$B$16,2,FALSE),0)*'EV Characterization'!N$2)</f>
        <v>1.7507383348000001</v>
      </c>
      <c r="O5" s="2">
        <f>('[1]Pc, Winter, S2'!O5*Main!$B$4)+(_xlfn.IFNA(VLOOKUP($A5,'EV Distribution'!$A$2:$B$16,2,FALSE),0)*'EV Characterization'!O$2)</f>
        <v>1.5487300654</v>
      </c>
      <c r="P5" s="2">
        <f>('[1]Pc, Winter, S2'!P5*Main!$B$4)+(_xlfn.IFNA(VLOOKUP($A5,'EV Distribution'!$A$2:$B$16,2,FALSE),0)*'EV Characterization'!P$2)</f>
        <v>1.5150620205000001</v>
      </c>
      <c r="Q5" s="2">
        <f>('[1]Pc, Winter, S2'!Q5*Main!$B$4)+(_xlfn.IFNA(VLOOKUP($A5,'EV Distribution'!$A$2:$B$16,2,FALSE),0)*'EV Characterization'!Q$2)</f>
        <v>1.4813939755999999</v>
      </c>
      <c r="R5" s="2">
        <f>('[1]Pc, Winter, S2'!R5*Main!$B$4)+(_xlfn.IFNA(VLOOKUP($A5,'EV Distribution'!$A$2:$B$16,2,FALSE),0)*'EV Characterization'!R$2)</f>
        <v>1.7675723572499999</v>
      </c>
      <c r="S5" s="2">
        <f>('[1]Pc, Winter, S2'!S5*Main!$B$4)+(_xlfn.IFNA(VLOOKUP($A5,'EV Distribution'!$A$2:$B$16,2,FALSE),0)*'EV Characterization'!S$2)</f>
        <v>2.5924394572999998</v>
      </c>
      <c r="T5" s="2">
        <f>('[1]Pc, Winter, S2'!T5*Main!$B$4)+(_xlfn.IFNA(VLOOKUP($A5,'EV Distribution'!$A$2:$B$16,2,FALSE),0)*'EV Characterization'!T$2)</f>
        <v>2.4409332552499996</v>
      </c>
      <c r="U5" s="2">
        <f>('[1]Pc, Winter, S2'!U5*Main!$B$4)+(_xlfn.IFNA(VLOOKUP($A5,'EV Distribution'!$A$2:$B$16,2,FALSE),0)*'EV Characterization'!U$2)</f>
        <v>2.0874187838</v>
      </c>
      <c r="V5" s="2">
        <f>('[1]Pc, Winter, S2'!V5*Main!$B$4)+(_xlfn.IFNA(VLOOKUP($A5,'EV Distribution'!$A$2:$B$16,2,FALSE),0)*'EV Characterization'!V$2)</f>
        <v>1.9190785592999997</v>
      </c>
      <c r="W5" s="2">
        <f>('[1]Pc, Winter, S2'!W5*Main!$B$4)+(_xlfn.IFNA(VLOOKUP($A5,'EV Distribution'!$A$2:$B$16,2,FALSE),0)*'EV Characterization'!W$2)</f>
        <v>1.6329001776499998</v>
      </c>
      <c r="X5" s="2">
        <f>('[1]Pc, Winter, S2'!X5*Main!$B$4)+(_xlfn.IFNA(VLOOKUP($A5,'EV Distribution'!$A$2:$B$16,2,FALSE),0)*'EV Characterization'!X$2)</f>
        <v>1.2962197286499999</v>
      </c>
      <c r="Y5" s="2">
        <f>('[1]Pc, Winter, S2'!Y5*Main!$B$4)+(_xlfn.IFNA(VLOOKUP($A5,'EV Distribution'!$A$2:$B$16,2,FALSE),0)*'EV Characterization'!Y$2)</f>
        <v>1.0605434143499999</v>
      </c>
    </row>
    <row r="6" spans="1:25" x14ac:dyDescent="0.3">
      <c r="A6">
        <v>5</v>
      </c>
      <c r="B6" s="2">
        <f>('[1]Pc, Winter, S2'!B6*Main!$B$4)+(_xlfn.IFNA(VLOOKUP($A6,'EV Distribution'!$A$2:$B$16,2,FALSE),0)*'EV Characterization'!B$2)</f>
        <v>5.5888954533999993</v>
      </c>
      <c r="C6" s="2">
        <f>('[1]Pc, Winter, S2'!C6*Main!$B$4)+(_xlfn.IFNA(VLOOKUP($A6,'EV Distribution'!$A$2:$B$16,2,FALSE),0)*'EV Characterization'!C$2)</f>
        <v>4.9492026002999996</v>
      </c>
      <c r="D6" s="2">
        <f>('[1]Pc, Winter, S2'!D6*Main!$B$4)+(_xlfn.IFNA(VLOOKUP($A6,'EV Distribution'!$A$2:$B$16,2,FALSE),0)*'EV Characterization'!D$2)</f>
        <v>4.5788541063999997</v>
      </c>
      <c r="E6" s="2">
        <f>('[1]Pc, Winter, S2'!E6*Main!$B$4)+(_xlfn.IFNA(VLOOKUP($A6,'EV Distribution'!$A$2:$B$16,2,FALSE),0)*'EV Characterization'!E$2)</f>
        <v>4.5620200839499994</v>
      </c>
      <c r="F6" s="2">
        <f>('[1]Pc, Winter, S2'!F6*Main!$B$4)+(_xlfn.IFNA(VLOOKUP($A6,'EV Distribution'!$A$2:$B$16,2,FALSE),0)*'EV Characterization'!F$2)</f>
        <v>4.6461901961999992</v>
      </c>
      <c r="G6" s="2">
        <f>('[1]Pc, Winter, S2'!G6*Main!$B$4)+(_xlfn.IFNA(VLOOKUP($A6,'EV Distribution'!$A$2:$B$16,2,FALSE),0)*'EV Characterization'!G$2)</f>
        <v>4.9660366227499999</v>
      </c>
      <c r="H6" s="2">
        <f>('[1]Pc, Winter, S2'!H6*Main!$B$4)+(_xlfn.IFNA(VLOOKUP($A6,'EV Distribution'!$A$2:$B$16,2,FALSE),0)*'EV Characterization'!H$2)</f>
        <v>5.7067336105499997</v>
      </c>
      <c r="I6" s="2">
        <f>('[1]Pc, Winter, S2'!I6*Main!$B$4)+(_xlfn.IFNA(VLOOKUP($A6,'EV Distribution'!$A$2:$B$16,2,FALSE),0)*'EV Characterization'!I$2)</f>
        <v>6.2622563513999996</v>
      </c>
      <c r="J6" s="2">
        <f>('[1]Pc, Winter, S2'!J6*Main!$B$4)+(_xlfn.IFNA(VLOOKUP($A6,'EV Distribution'!$A$2:$B$16,2,FALSE),0)*'EV Characterization'!J$2)</f>
        <v>7.3059657432999989</v>
      </c>
      <c r="K6" s="2">
        <f>('[1]Pc, Winter, S2'!K6*Main!$B$4)+(_xlfn.IFNA(VLOOKUP($A6,'EV Distribution'!$A$2:$B$16,2,FALSE),0)*'EV Characterization'!K$2)</f>
        <v>7.9624926188500007</v>
      </c>
      <c r="L6" s="2">
        <f>('[1]Pc, Winter, S2'!L6*Main!$B$4)+(_xlfn.IFNA(VLOOKUP($A6,'EV Distribution'!$A$2:$B$16,2,FALSE),0)*'EV Characterization'!L$2)</f>
        <v>8.5853514494999992</v>
      </c>
      <c r="M6" s="2">
        <f>('[1]Pc, Winter, S2'!M6*Main!$B$4)+(_xlfn.IFNA(VLOOKUP($A6,'EV Distribution'!$A$2:$B$16,2,FALSE),0)*'EV Characterization'!M$2)</f>
        <v>8.7368576515500003</v>
      </c>
      <c r="N6" s="2">
        <f>('[1]Pc, Winter, S2'!N6*Main!$B$4)+(_xlfn.IFNA(VLOOKUP($A6,'EV Distribution'!$A$2:$B$16,2,FALSE),0)*'EV Characterization'!N$2)</f>
        <v>8.7536916740000006</v>
      </c>
      <c r="O6" s="2">
        <f>('[1]Pc, Winter, S2'!O6*Main!$B$4)+(_xlfn.IFNA(VLOOKUP($A6,'EV Distribution'!$A$2:$B$16,2,FALSE),0)*'EV Characterization'!O$2)</f>
        <v>8.4001772025499992</v>
      </c>
      <c r="P6" s="2">
        <f>('[1]Pc, Winter, S2'!P6*Main!$B$4)+(_xlfn.IFNA(VLOOKUP($A6,'EV Distribution'!$A$2:$B$16,2,FALSE),0)*'EV Characterization'!P$2)</f>
        <v>8.1139988209000009</v>
      </c>
      <c r="Q6" s="2">
        <f>('[1]Pc, Winter, S2'!Q6*Main!$B$4)+(_xlfn.IFNA(VLOOKUP($A6,'EV Distribution'!$A$2:$B$16,2,FALSE),0)*'EV Characterization'!Q$2)</f>
        <v>7.8614884841499997</v>
      </c>
      <c r="R6" s="2">
        <f>('[1]Pc, Winter, S2'!R6*Main!$B$4)+(_xlfn.IFNA(VLOOKUP($A6,'EV Distribution'!$A$2:$B$16,2,FALSE),0)*'EV Characterization'!R$2)</f>
        <v>8.1476668657999998</v>
      </c>
      <c r="S6" s="2">
        <f>('[1]Pc, Winter, S2'!S6*Main!$B$4)+(_xlfn.IFNA(VLOOKUP($A6,'EV Distribution'!$A$2:$B$16,2,FALSE),0)*'EV Characterization'!S$2)</f>
        <v>9.326048437299999</v>
      </c>
      <c r="T6" s="2">
        <f>('[1]Pc, Winter, S2'!T6*Main!$B$4)+(_xlfn.IFNA(VLOOKUP($A6,'EV Distribution'!$A$2:$B$16,2,FALSE),0)*'EV Characterization'!T$2)</f>
        <v>9.4102185495499988</v>
      </c>
      <c r="U6" s="2">
        <f>('[1]Pc, Winter, S2'!U6*Main!$B$4)+(_xlfn.IFNA(VLOOKUP($A6,'EV Distribution'!$A$2:$B$16,2,FALSE),0)*'EV Characterization'!U$2)</f>
        <v>9.1745422352499997</v>
      </c>
      <c r="V6" s="2">
        <f>('[1]Pc, Winter, S2'!V6*Main!$B$4)+(_xlfn.IFNA(VLOOKUP($A6,'EV Distribution'!$A$2:$B$16,2,FALSE),0)*'EV Characterization'!V$2)</f>
        <v>8.7368576515500003</v>
      </c>
      <c r="W6" s="2">
        <f>('[1]Pc, Winter, S2'!W6*Main!$B$4)+(_xlfn.IFNA(VLOOKUP($A6,'EV Distribution'!$A$2:$B$16,2,FALSE),0)*'EV Characterization'!W$2)</f>
        <v>8.1476668657999998</v>
      </c>
      <c r="X6" s="2">
        <f>('[1]Pc, Winter, S2'!X6*Main!$B$4)+(_xlfn.IFNA(VLOOKUP($A6,'EV Distribution'!$A$2:$B$16,2,FALSE),0)*'EV Characterization'!X$2)</f>
        <v>7.3901358555499987</v>
      </c>
      <c r="Y6" s="2">
        <f>('[1]Pc, Winter, S2'!Y6*Main!$B$4)+(_xlfn.IFNA(VLOOKUP($A6,'EV Distribution'!$A$2:$B$16,2,FALSE),0)*'EV Characterization'!Y$2)</f>
        <v>6.6494388677499998</v>
      </c>
    </row>
    <row r="7" spans="1:25" x14ac:dyDescent="0.3">
      <c r="A7">
        <v>6</v>
      </c>
      <c r="B7" s="2">
        <f>('[1]Pc, Winter, S2'!B7*Main!$B$4)+(_xlfn.IFNA(VLOOKUP($A7,'EV Distribution'!$A$2:$B$16,2,FALSE),0)*'EV Characterization'!B$2)</f>
        <v>9.4172990409499988</v>
      </c>
      <c r="C7" s="2">
        <f>('[1]Pc, Winter, S2'!C7*Main!$B$4)+(_xlfn.IFNA(VLOOKUP($A7,'EV Distribution'!$A$2:$B$16,2,FALSE),0)*'EV Characterization'!C$2)</f>
        <v>8.8622100025499986</v>
      </c>
      <c r="D7" s="2">
        <f>('[1]Pc, Winter, S2'!D7*Main!$B$4)+(_xlfn.IFNA(VLOOKUP($A7,'EV Distribution'!$A$2:$B$16,2,FALSE),0)*'EV Characterization'!D$2)</f>
        <v>8.4415890510999994</v>
      </c>
      <c r="E7" s="2">
        <f>('[1]Pc, Winter, S2'!E7*Main!$B$4)+(_xlfn.IFNA(VLOOKUP($A7,'EV Distribution'!$A$2:$B$16,2,FALSE),0)*'EV Characterization'!E$2)</f>
        <v>8.4987249233500002</v>
      </c>
      <c r="F7" s="2">
        <f>('[1]Pc, Winter, S2'!F7*Main!$B$4)+(_xlfn.IFNA(VLOOKUP($A7,'EV Distribution'!$A$2:$B$16,2,FALSE),0)*'EV Characterization'!F$2)</f>
        <v>8.4042401135499993</v>
      </c>
      <c r="G7" s="2">
        <f>('[1]Pc, Winter, S2'!G7*Main!$B$4)+(_xlfn.IFNA(VLOOKUP($A7,'EV Distribution'!$A$2:$B$16,2,FALSE),0)*'EV Characterization'!G$2)</f>
        <v>8.843824217249999</v>
      </c>
      <c r="H7" s="2">
        <f>('[1]Pc, Winter, S2'!H7*Main!$B$4)+(_xlfn.IFNA(VLOOKUP($A7,'EV Distribution'!$A$2:$B$16,2,FALSE),0)*'EV Characterization'!H$2)</f>
        <v>9.4420449805499995</v>
      </c>
      <c r="I7" s="2">
        <f>('[1]Pc, Winter, S2'!I7*Main!$B$4)+(_xlfn.IFNA(VLOOKUP($A7,'EV Distribution'!$A$2:$B$16,2,FALSE),0)*'EV Characterization'!I$2)</f>
        <v>9.8436485409999985</v>
      </c>
      <c r="J7" s="2">
        <f>('[1]Pc, Winter, S2'!J7*Main!$B$4)+(_xlfn.IFNA(VLOOKUP($A7,'EV Distribution'!$A$2:$B$16,2,FALSE),0)*'EV Characterization'!J$2)</f>
        <v>10.159466967549999</v>
      </c>
      <c r="K7" s="2">
        <f>('[1]Pc, Winter, S2'!K7*Main!$B$4)+(_xlfn.IFNA(VLOOKUP($A7,'EV Distribution'!$A$2:$B$16,2,FALSE),0)*'EV Characterization'!K$2)</f>
        <v>10.721780965949998</v>
      </c>
      <c r="L7" s="2">
        <f>('[1]Pc, Winter, S2'!L7*Main!$B$4)+(_xlfn.IFNA(VLOOKUP($A7,'EV Distribution'!$A$2:$B$16,2,FALSE),0)*'EV Characterization'!L$2)</f>
        <v>10.700699685949999</v>
      </c>
      <c r="M7" s="2">
        <f>('[1]Pc, Winter, S2'!M7*Main!$B$4)+(_xlfn.IFNA(VLOOKUP($A7,'EV Distribution'!$A$2:$B$16,2,FALSE),0)*'EV Characterization'!M$2)</f>
        <v>11.299736974149999</v>
      </c>
      <c r="N7" s="2">
        <f>('[1]Pc, Winter, S2'!N7*Main!$B$4)+(_xlfn.IFNA(VLOOKUP($A7,'EV Distribution'!$A$2:$B$16,2,FALSE),0)*'EV Characterization'!N$2)</f>
        <v>11.07390169985</v>
      </c>
      <c r="O7" s="2">
        <f>('[1]Pc, Winter, S2'!O7*Main!$B$4)+(_xlfn.IFNA(VLOOKUP($A7,'EV Distribution'!$A$2:$B$16,2,FALSE),0)*'EV Characterization'!O$2)</f>
        <v>10.5926008088</v>
      </c>
      <c r="P7" s="2">
        <f>('[1]Pc, Winter, S2'!P7*Main!$B$4)+(_xlfn.IFNA(VLOOKUP($A7,'EV Distribution'!$A$2:$B$16,2,FALSE),0)*'EV Characterization'!P$2)</f>
        <v>9.8327038785499994</v>
      </c>
      <c r="Q7" s="2">
        <f>('[1]Pc, Winter, S2'!Q7*Main!$B$4)+(_xlfn.IFNA(VLOOKUP($A7,'EV Distribution'!$A$2:$B$16,2,FALSE),0)*'EV Characterization'!Q$2)</f>
        <v>9.9714337381499991</v>
      </c>
      <c r="R7" s="2">
        <f>('[1]Pc, Winter, S2'!R7*Main!$B$4)+(_xlfn.IFNA(VLOOKUP($A7,'EV Distribution'!$A$2:$B$16,2,FALSE),0)*'EV Characterization'!R$2)</f>
        <v>9.8520467585499993</v>
      </c>
      <c r="S7" s="2">
        <f>('[1]Pc, Winter, S2'!S7*Main!$B$4)+(_xlfn.IFNA(VLOOKUP($A7,'EV Distribution'!$A$2:$B$16,2,FALSE),0)*'EV Characterization'!S$2)</f>
        <v>10.696351241049999</v>
      </c>
      <c r="T7" s="2">
        <f>('[1]Pc, Winter, S2'!T7*Main!$B$4)+(_xlfn.IFNA(VLOOKUP($A7,'EV Distribution'!$A$2:$B$16,2,FALSE),0)*'EV Characterization'!T$2)</f>
        <v>10.610206511249999</v>
      </c>
      <c r="U7" s="2">
        <f>('[1]Pc, Winter, S2'!U7*Main!$B$4)+(_xlfn.IFNA(VLOOKUP($A7,'EV Distribution'!$A$2:$B$16,2,FALSE),0)*'EV Characterization'!U$2)</f>
        <v>10.253896657350001</v>
      </c>
      <c r="V7" s="2">
        <f>('[1]Pc, Winter, S2'!V7*Main!$B$4)+(_xlfn.IFNA(VLOOKUP($A7,'EV Distribution'!$A$2:$B$16,2,FALSE),0)*'EV Characterization'!V$2)</f>
        <v>9.8234243136499995</v>
      </c>
      <c r="W7" s="2">
        <f>('[1]Pc, Winter, S2'!W7*Main!$B$4)+(_xlfn.IFNA(VLOOKUP($A7,'EV Distribution'!$A$2:$B$16,2,FALSE),0)*'EV Characterization'!W$2)</f>
        <v>9.3831914899500006</v>
      </c>
      <c r="X7" s="2">
        <f>('[1]Pc, Winter, S2'!X7*Main!$B$4)+(_xlfn.IFNA(VLOOKUP($A7,'EV Distribution'!$A$2:$B$16,2,FALSE),0)*'EV Characterization'!X$2)</f>
        <v>9.4359853707499983</v>
      </c>
      <c r="Y7" s="2">
        <f>('[1]Pc, Winter, S2'!Y7*Main!$B$4)+(_xlfn.IFNA(VLOOKUP($A7,'EV Distribution'!$A$2:$B$16,2,FALSE),0)*'EV Characterization'!Y$2)</f>
        <v>9.2484809189000003</v>
      </c>
    </row>
    <row r="8" spans="1:25" x14ac:dyDescent="0.3">
      <c r="A8">
        <v>7</v>
      </c>
      <c r="B8" s="2">
        <f>('[1]Pc, Winter, S2'!B8*Main!$B$4)+(_xlfn.IFNA(VLOOKUP($A8,'EV Distribution'!$A$2:$B$16,2,FALSE),0)*'EV Characterization'!B$2)</f>
        <v>4.3095097471999999</v>
      </c>
      <c r="C8" s="2">
        <f>('[1]Pc, Winter, S2'!C8*Main!$B$4)+(_xlfn.IFNA(VLOOKUP($A8,'EV Distribution'!$A$2:$B$16,2,FALSE),0)*'EV Characterization'!C$2)</f>
        <v>3.8886591859499999</v>
      </c>
      <c r="D8" s="2">
        <f>('[1]Pc, Winter, S2'!D8*Main!$B$4)+(_xlfn.IFNA(VLOOKUP($A8,'EV Distribution'!$A$2:$B$16,2,FALSE),0)*'EV Characterization'!D$2)</f>
        <v>3.8718251634999996</v>
      </c>
      <c r="E8" s="2">
        <f>('[1]Pc, Winter, S2'!E8*Main!$B$4)+(_xlfn.IFNA(VLOOKUP($A8,'EV Distribution'!$A$2:$B$16,2,FALSE),0)*'EV Characterization'!E$2)</f>
        <v>3.7708210288000004</v>
      </c>
      <c r="F8" s="2">
        <f>('[1]Pc, Winter, S2'!F8*Main!$B$4)+(_xlfn.IFNA(VLOOKUP($A8,'EV Distribution'!$A$2:$B$16,2,FALSE),0)*'EV Characterization'!F$2)</f>
        <v>3.8718251634999996</v>
      </c>
      <c r="G8" s="2">
        <f>('[1]Pc, Winter, S2'!G8*Main!$B$4)+(_xlfn.IFNA(VLOOKUP($A8,'EV Distribution'!$A$2:$B$16,2,FALSE),0)*'EV Characterization'!G$2)</f>
        <v>4.3095097471999999</v>
      </c>
      <c r="H8" s="2">
        <f>('[1]Pc, Winter, S2'!H8*Main!$B$4)+(_xlfn.IFNA(VLOOKUP($A8,'EV Distribution'!$A$2:$B$16,2,FALSE),0)*'EV Characterization'!H$2)</f>
        <v>4.9828706451999993</v>
      </c>
      <c r="I8" s="2">
        <f>('[1]Pc, Winter, S2'!I8*Main!$B$4)+(_xlfn.IFNA(VLOOKUP($A8,'EV Distribution'!$A$2:$B$16,2,FALSE),0)*'EV Characterization'!I$2)</f>
        <v>5.9592439473000001</v>
      </c>
      <c r="J8" s="2">
        <f>('[1]Pc, Winter, S2'!J8*Main!$B$4)+(_xlfn.IFNA(VLOOKUP($A8,'EV Distribution'!$A$2:$B$16,2,FALSE),0)*'EV Characterization'!J$2)</f>
        <v>6.8346131146999989</v>
      </c>
      <c r="K8" s="2">
        <f>('[1]Pc, Winter, S2'!K8*Main!$B$4)+(_xlfn.IFNA(VLOOKUP($A8,'EV Distribution'!$A$2:$B$16,2,FALSE),0)*'EV Characterization'!K$2)</f>
        <v>7.5753101024999996</v>
      </c>
      <c r="L8" s="2">
        <f>('[1]Pc, Winter, S2'!L8*Main!$B$4)+(_xlfn.IFNA(VLOOKUP($A8,'EV Distribution'!$A$2:$B$16,2,FALSE),0)*'EV Characterization'!L$2)</f>
        <v>7.4574719453499991</v>
      </c>
      <c r="M8" s="2">
        <f>('[1]Pc, Winter, S2'!M8*Main!$B$4)+(_xlfn.IFNA(VLOOKUP($A8,'EV Distribution'!$A$2:$B$16,2,FALSE),0)*'EV Characterization'!M$2)</f>
        <v>7.8446544617000002</v>
      </c>
      <c r="N8" s="2">
        <f>('[1]Pc, Winter, S2'!N8*Main!$B$4)+(_xlfn.IFNA(VLOOKUP($A8,'EV Distribution'!$A$2:$B$16,2,FALSE),0)*'EV Characterization'!N$2)</f>
        <v>7.6426461923</v>
      </c>
      <c r="O8" s="2">
        <f>('[1]Pc, Winter, S2'!O8*Main!$B$4)+(_xlfn.IFNA(VLOOKUP($A8,'EV Distribution'!$A$2:$B$16,2,FALSE),0)*'EV Characterization'!O$2)</f>
        <v>7.1207914963500007</v>
      </c>
      <c r="P8" s="2">
        <f>('[1]Pc, Winter, S2'!P8*Main!$B$4)+(_xlfn.IFNA(VLOOKUP($A8,'EV Distribution'!$A$2:$B$16,2,FALSE),0)*'EV Characterization'!P$2)</f>
        <v>6.9692852942999988</v>
      </c>
      <c r="Q8" s="2">
        <f>('[1]Pc, Winter, S2'!Q8*Main!$B$4)+(_xlfn.IFNA(VLOOKUP($A8,'EV Distribution'!$A$2:$B$16,2,FALSE),0)*'EV Characterization'!Q$2)</f>
        <v>6.4474305983499995</v>
      </c>
      <c r="R8" s="2">
        <f>('[1]Pc, Winter, S2'!R8*Main!$B$4)+(_xlfn.IFNA(VLOOKUP($A8,'EV Distribution'!$A$2:$B$16,2,FALSE),0)*'EV Characterization'!R$2)</f>
        <v>6.4979326656999996</v>
      </c>
      <c r="S8" s="2">
        <f>('[1]Pc, Winter, S2'!S8*Main!$B$4)+(_xlfn.IFNA(VLOOKUP($A8,'EV Distribution'!$A$2:$B$16,2,FALSE),0)*'EV Characterization'!S$2)</f>
        <v>7.2049616085999997</v>
      </c>
      <c r="T8" s="2">
        <f>('[1]Pc, Winter, S2'!T8*Main!$B$4)+(_xlfn.IFNA(VLOOKUP($A8,'EV Distribution'!$A$2:$B$16,2,FALSE),0)*'EV Characterization'!T$2)</f>
        <v>7.2386296534999994</v>
      </c>
      <c r="U8" s="2">
        <f>('[1]Pc, Winter, S2'!U8*Main!$B$4)+(_xlfn.IFNA(VLOOKUP($A8,'EV Distribution'!$A$2:$B$16,2,FALSE),0)*'EV Characterization'!U$2)</f>
        <v>7.2554636759499989</v>
      </c>
      <c r="V8" s="2">
        <f>('[1]Pc, Winter, S2'!V8*Main!$B$4)+(_xlfn.IFNA(VLOOKUP($A8,'EV Distribution'!$A$2:$B$16,2,FALSE),0)*'EV Characterization'!V$2)</f>
        <v>6.8851151820499989</v>
      </c>
      <c r="W8" s="2">
        <f>('[1]Pc, Winter, S2'!W8*Main!$B$4)+(_xlfn.IFNA(VLOOKUP($A8,'EV Distribution'!$A$2:$B$16,2,FALSE),0)*'EV Characterization'!W$2)</f>
        <v>5.9255759023999994</v>
      </c>
      <c r="X8" s="2">
        <f>('[1]Pc, Winter, S2'!X8*Main!$B$4)+(_xlfn.IFNA(VLOOKUP($A8,'EV Distribution'!$A$2:$B$16,2,FALSE),0)*'EV Characterization'!X$2)</f>
        <v>5.3027170717499992</v>
      </c>
      <c r="Y8" s="2">
        <f>('[1]Pc, Winter, S2'!Y8*Main!$B$4)+(_xlfn.IFNA(VLOOKUP($A8,'EV Distribution'!$A$2:$B$16,2,FALSE),0)*'EV Characterization'!Y$2)</f>
        <v>4.9492026002999996</v>
      </c>
    </row>
    <row r="9" spans="1:25" x14ac:dyDescent="0.3">
      <c r="A9">
        <v>8</v>
      </c>
      <c r="B9" s="2">
        <f>('[1]Pc, Winter, S2'!B9*Main!$B$4)+(_xlfn.IFNA(VLOOKUP($A9,'EV Distribution'!$A$2:$B$16,2,FALSE),0)*'EV Characterization'!B$2)</f>
        <v>3.0132900185499998</v>
      </c>
      <c r="C9" s="2">
        <f>('[1]Pc, Winter, S2'!C9*Main!$B$4)+(_xlfn.IFNA(VLOOKUP($A9,'EV Distribution'!$A$2:$B$16,2,FALSE),0)*'EV Characterization'!C$2)</f>
        <v>2.8281157715999998</v>
      </c>
      <c r="D9" s="2">
        <f>('[1]Pc, Winter, S2'!D9*Main!$B$4)+(_xlfn.IFNA(VLOOKUP($A9,'EV Distribution'!$A$2:$B$16,2,FALSE),0)*'EV Characterization'!D$2)</f>
        <v>2.7607796817999999</v>
      </c>
      <c r="E9" s="2">
        <f>('[1]Pc, Winter, S2'!E9*Main!$B$4)+(_xlfn.IFNA(VLOOKUP($A9,'EV Distribution'!$A$2:$B$16,2,FALSE),0)*'EV Characterization'!E$2)</f>
        <v>2.6934435919999999</v>
      </c>
      <c r="F9" s="2">
        <f>('[1]Pc, Winter, S2'!F9*Main!$B$4)+(_xlfn.IFNA(VLOOKUP($A9,'EV Distribution'!$A$2:$B$16,2,FALSE),0)*'EV Characterization'!F$2)</f>
        <v>2.7944477266999996</v>
      </c>
      <c r="G9" s="2">
        <f>('[1]Pc, Winter, S2'!G9*Main!$B$4)+(_xlfn.IFNA(VLOOKUP($A9,'EV Distribution'!$A$2:$B$16,2,FALSE),0)*'EV Characterization'!G$2)</f>
        <v>3.1142941532499999</v>
      </c>
      <c r="H9" s="2">
        <f>('[1]Pc, Winter, S2'!H9*Main!$B$4)+(_xlfn.IFNA(VLOOKUP($A9,'EV Distribution'!$A$2:$B$16,2,FALSE),0)*'EV Characterization'!H$2)</f>
        <v>4.4946839941499999</v>
      </c>
      <c r="I9" s="2">
        <f>('[1]Pc, Winter, S2'!I9*Main!$B$4)+(_xlfn.IFNA(VLOOKUP($A9,'EV Distribution'!$A$2:$B$16,2,FALSE),0)*'EV Characterization'!I$2)</f>
        <v>5.0838747798999995</v>
      </c>
      <c r="J9" s="2">
        <f>('[1]Pc, Winter, S2'!J9*Main!$B$4)+(_xlfn.IFNA(VLOOKUP($A9,'EV Distribution'!$A$2:$B$16,2,FALSE),0)*'EV Characterization'!J$2)</f>
        <v>5.7235676329999992</v>
      </c>
      <c r="K9" s="2">
        <f>('[1]Pc, Winter, S2'!K9*Main!$B$4)+(_xlfn.IFNA(VLOOKUP($A9,'EV Distribution'!$A$2:$B$16,2,FALSE),0)*'EV Characterization'!K$2)</f>
        <v>6.043414059549999</v>
      </c>
      <c r="L9" s="2">
        <f>('[1]Pc, Winter, S2'!L9*Main!$B$4)+(_xlfn.IFNA(VLOOKUP($A9,'EV Distribution'!$A$2:$B$16,2,FALSE),0)*'EV Characterization'!L$2)</f>
        <v>6.4137625534499998</v>
      </c>
      <c r="M9" s="2">
        <f>('[1]Pc, Winter, S2'!M9*Main!$B$4)+(_xlfn.IFNA(VLOOKUP($A9,'EV Distribution'!$A$2:$B$16,2,FALSE),0)*'EV Characterization'!M$2)</f>
        <v>6.5147666881499999</v>
      </c>
      <c r="N9" s="2">
        <f>('[1]Pc, Winter, S2'!N9*Main!$B$4)+(_xlfn.IFNA(VLOOKUP($A9,'EV Distribution'!$A$2:$B$16,2,FALSE),0)*'EV Characterization'!N$2)</f>
        <v>5.9760779697499995</v>
      </c>
      <c r="O9" s="2">
        <f>('[1]Pc, Winter, S2'!O9*Main!$B$4)+(_xlfn.IFNA(VLOOKUP($A9,'EV Distribution'!$A$2:$B$16,2,FALSE),0)*'EV Characterization'!O$2)</f>
        <v>5.4037212064499993</v>
      </c>
      <c r="P9" s="2">
        <f>('[1]Pc, Winter, S2'!P9*Main!$B$4)+(_xlfn.IFNA(VLOOKUP($A9,'EV Distribution'!$A$2:$B$16,2,FALSE),0)*'EV Characterization'!P$2)</f>
        <v>4.8987005329500004</v>
      </c>
      <c r="Q9" s="2">
        <f>('[1]Pc, Winter, S2'!Q9*Main!$B$4)+(_xlfn.IFNA(VLOOKUP($A9,'EV Distribution'!$A$2:$B$16,2,FALSE),0)*'EV Characterization'!Q$2)</f>
        <v>4.7640283533499996</v>
      </c>
      <c r="R9" s="2">
        <f>('[1]Pc, Winter, S2'!R9*Main!$B$4)+(_xlfn.IFNA(VLOOKUP($A9,'EV Distribution'!$A$2:$B$16,2,FALSE),0)*'EV Characterization'!R$2)</f>
        <v>5.0502067349999997</v>
      </c>
      <c r="S9" s="2">
        <f>('[1]Pc, Winter, S2'!S9*Main!$B$4)+(_xlfn.IFNA(VLOOKUP($A9,'EV Distribution'!$A$2:$B$16,2,FALSE),0)*'EV Characterization'!S$2)</f>
        <v>5.4205552288999996</v>
      </c>
      <c r="T9" s="2">
        <f>('[1]Pc, Winter, S2'!T9*Main!$B$4)+(_xlfn.IFNA(VLOOKUP($A9,'EV Distribution'!$A$2:$B$16,2,FALSE),0)*'EV Characterization'!T$2)</f>
        <v>5.1512108696999999</v>
      </c>
      <c r="U9" s="2">
        <f>('[1]Pc, Winter, S2'!U9*Main!$B$4)+(_xlfn.IFNA(VLOOKUP($A9,'EV Distribution'!$A$2:$B$16,2,FALSE),0)*'EV Characterization'!U$2)</f>
        <v>4.9492026002999996</v>
      </c>
      <c r="V9" s="2">
        <f>('[1]Pc, Winter, S2'!V9*Main!$B$4)+(_xlfn.IFNA(VLOOKUP($A9,'EV Distribution'!$A$2:$B$16,2,FALSE),0)*'EV Characterization'!V$2)</f>
        <v>4.7135262859999996</v>
      </c>
      <c r="W9" s="2">
        <f>('[1]Pc, Winter, S2'!W9*Main!$B$4)+(_xlfn.IFNA(VLOOKUP($A9,'EV Distribution'!$A$2:$B$16,2,FALSE),0)*'EV Characterization'!W$2)</f>
        <v>4.3768458370000003</v>
      </c>
      <c r="X9" s="2">
        <f>('[1]Pc, Winter, S2'!X9*Main!$B$4)+(_xlfn.IFNA(VLOOKUP($A9,'EV Distribution'!$A$2:$B$16,2,FALSE),0)*'EV Characterization'!X$2)</f>
        <v>3.9391612532999996</v>
      </c>
      <c r="Y9" s="2">
        <f>('[1]Pc, Winter, S2'!Y9*Main!$B$4)+(_xlfn.IFNA(VLOOKUP($A9,'EV Distribution'!$A$2:$B$16,2,FALSE),0)*'EV Characterization'!Y$2)</f>
        <v>3.4509746022499996</v>
      </c>
    </row>
    <row r="10" spans="1:25" x14ac:dyDescent="0.3">
      <c r="A10">
        <v>9</v>
      </c>
      <c r="B10" s="2">
        <f>('[1]Pc, Winter, S2'!B10*Main!$B$4)+(_xlfn.IFNA(VLOOKUP($A10,'EV Distribution'!$A$2:$B$16,2,FALSE),0)*'EV Characterization'!B$2)</f>
        <v>3.1816302430499999</v>
      </c>
      <c r="C10" s="2">
        <f>('[1]Pc, Winter, S2'!C10*Main!$B$4)+(_xlfn.IFNA(VLOOKUP($A10,'EV Distribution'!$A$2:$B$16,2,FALSE),0)*'EV Characterization'!C$2)</f>
        <v>3.1816302430499999</v>
      </c>
      <c r="D10" s="2">
        <f>('[1]Pc, Winter, S2'!D10*Main!$B$4)+(_xlfn.IFNA(VLOOKUP($A10,'EV Distribution'!$A$2:$B$16,2,FALSE),0)*'EV Characterization'!D$2)</f>
        <v>3.1816302430499999</v>
      </c>
      <c r="E10" s="2">
        <f>('[1]Pc, Winter, S2'!E10*Main!$B$4)+(_xlfn.IFNA(VLOOKUP($A10,'EV Distribution'!$A$2:$B$16,2,FALSE),0)*'EV Characterization'!E$2)</f>
        <v>3.1816302430499999</v>
      </c>
      <c r="F10" s="2">
        <f>('[1]Pc, Winter, S2'!F10*Main!$B$4)+(_xlfn.IFNA(VLOOKUP($A10,'EV Distribution'!$A$2:$B$16,2,FALSE),0)*'EV Characterization'!F$2)</f>
        <v>3.1816302430499999</v>
      </c>
      <c r="G10" s="2">
        <f>('[1]Pc, Winter, S2'!G10*Main!$B$4)+(_xlfn.IFNA(VLOOKUP($A10,'EV Distribution'!$A$2:$B$16,2,FALSE),0)*'EV Characterization'!G$2)</f>
        <v>3.1816302430499999</v>
      </c>
      <c r="H10" s="2">
        <f>('[1]Pc, Winter, S2'!H10*Main!$B$4)+(_xlfn.IFNA(VLOOKUP($A10,'EV Distribution'!$A$2:$B$16,2,FALSE),0)*'EV Characterization'!H$2)</f>
        <v>3.1816302430499999</v>
      </c>
      <c r="I10" s="2">
        <f>('[1]Pc, Winter, S2'!I10*Main!$B$4)+(_xlfn.IFNA(VLOOKUP($A10,'EV Distribution'!$A$2:$B$16,2,FALSE),0)*'EV Characterization'!I$2)</f>
        <v>3.1816302430499999</v>
      </c>
      <c r="J10" s="2">
        <f>('[1]Pc, Winter, S2'!J10*Main!$B$4)+(_xlfn.IFNA(VLOOKUP($A10,'EV Distribution'!$A$2:$B$16,2,FALSE),0)*'EV Characterization'!J$2)</f>
        <v>3.1816302430499999</v>
      </c>
      <c r="K10" s="2">
        <f>('[1]Pc, Winter, S2'!K10*Main!$B$4)+(_xlfn.IFNA(VLOOKUP($A10,'EV Distribution'!$A$2:$B$16,2,FALSE),0)*'EV Characterization'!K$2)</f>
        <v>3.1816302430499999</v>
      </c>
      <c r="L10" s="2">
        <f>('[1]Pc, Winter, S2'!L10*Main!$B$4)+(_xlfn.IFNA(VLOOKUP($A10,'EV Distribution'!$A$2:$B$16,2,FALSE),0)*'EV Characterization'!L$2)</f>
        <v>3.1816302430499999</v>
      </c>
      <c r="M10" s="2">
        <f>('[1]Pc, Winter, S2'!M10*Main!$B$4)+(_xlfn.IFNA(VLOOKUP($A10,'EV Distribution'!$A$2:$B$16,2,FALSE),0)*'EV Characterization'!M$2)</f>
        <v>3.1816302430499999</v>
      </c>
      <c r="N10" s="2">
        <f>('[1]Pc, Winter, S2'!N10*Main!$B$4)+(_xlfn.IFNA(VLOOKUP($A10,'EV Distribution'!$A$2:$B$16,2,FALSE),0)*'EV Characterization'!N$2)</f>
        <v>3.1816302430499999</v>
      </c>
      <c r="O10" s="2">
        <f>('[1]Pc, Winter, S2'!O10*Main!$B$4)+(_xlfn.IFNA(VLOOKUP($A10,'EV Distribution'!$A$2:$B$16,2,FALSE),0)*'EV Characterization'!O$2)</f>
        <v>3.1816302430499999</v>
      </c>
      <c r="P10" s="2">
        <f>('[1]Pc, Winter, S2'!P10*Main!$B$4)+(_xlfn.IFNA(VLOOKUP($A10,'EV Distribution'!$A$2:$B$16,2,FALSE),0)*'EV Characterization'!P$2)</f>
        <v>3.1816302430499999</v>
      </c>
      <c r="Q10" s="2">
        <f>('[1]Pc, Winter, S2'!Q10*Main!$B$4)+(_xlfn.IFNA(VLOOKUP($A10,'EV Distribution'!$A$2:$B$16,2,FALSE),0)*'EV Characterization'!Q$2)</f>
        <v>3.1816302430499999</v>
      </c>
      <c r="R10" s="2">
        <f>('[1]Pc, Winter, S2'!R10*Main!$B$4)+(_xlfn.IFNA(VLOOKUP($A10,'EV Distribution'!$A$2:$B$16,2,FALSE),0)*'EV Characterization'!R$2)</f>
        <v>3.1816302430499999</v>
      </c>
      <c r="S10" s="2">
        <f>('[1]Pc, Winter, S2'!S10*Main!$B$4)+(_xlfn.IFNA(VLOOKUP($A10,'EV Distribution'!$A$2:$B$16,2,FALSE),0)*'EV Characterization'!S$2)</f>
        <v>3.1816302430499999</v>
      </c>
      <c r="T10" s="2">
        <f>('[1]Pc, Winter, S2'!T10*Main!$B$4)+(_xlfn.IFNA(VLOOKUP($A10,'EV Distribution'!$A$2:$B$16,2,FALSE),0)*'EV Characterization'!T$2)</f>
        <v>3.1816302430499999</v>
      </c>
      <c r="U10" s="2">
        <f>('[1]Pc, Winter, S2'!U10*Main!$B$4)+(_xlfn.IFNA(VLOOKUP($A10,'EV Distribution'!$A$2:$B$16,2,FALSE),0)*'EV Characterization'!U$2)</f>
        <v>3.1816302430499999</v>
      </c>
      <c r="V10" s="2">
        <f>('[1]Pc, Winter, S2'!V10*Main!$B$4)+(_xlfn.IFNA(VLOOKUP($A10,'EV Distribution'!$A$2:$B$16,2,FALSE),0)*'EV Characterization'!V$2)</f>
        <v>3.1816302430499999</v>
      </c>
      <c r="W10" s="2">
        <f>('[1]Pc, Winter, S2'!W10*Main!$B$4)+(_xlfn.IFNA(VLOOKUP($A10,'EV Distribution'!$A$2:$B$16,2,FALSE),0)*'EV Characterization'!W$2)</f>
        <v>3.1816302430499999</v>
      </c>
      <c r="X10" s="2">
        <f>('[1]Pc, Winter, S2'!X10*Main!$B$4)+(_xlfn.IFNA(VLOOKUP($A10,'EV Distribution'!$A$2:$B$16,2,FALSE),0)*'EV Characterization'!X$2)</f>
        <v>3.1816302430499999</v>
      </c>
      <c r="Y10" s="2">
        <f>('[1]Pc, Winter, S2'!Y10*Main!$B$4)+(_xlfn.IFNA(VLOOKUP($A10,'EV Distribution'!$A$2:$B$16,2,FALSE),0)*'EV Characterization'!Y$2)</f>
        <v>3.1816302430499999</v>
      </c>
    </row>
    <row r="11" spans="1:25" x14ac:dyDescent="0.3">
      <c r="A11">
        <v>10</v>
      </c>
      <c r="B11" s="2">
        <f>('[1]Pc, Winter, S2'!B11*Main!$B$4)+(_xlfn.IFNA(VLOOKUP($A11,'EV Distribution'!$A$2:$B$16,2,FALSE),0)*'EV Characterization'!B$2)</f>
        <v>3.6193148267499997</v>
      </c>
      <c r="C11" s="2">
        <f>('[1]Pc, Winter, S2'!C11*Main!$B$4)+(_xlfn.IFNA(VLOOKUP($A11,'EV Distribution'!$A$2:$B$16,2,FALSE),0)*'EV Characterization'!C$2)</f>
        <v>3.3163024226499997</v>
      </c>
      <c r="D11" s="2">
        <f>('[1]Pc, Winter, S2'!D11*Main!$B$4)+(_xlfn.IFNA(VLOOKUP($A11,'EV Distribution'!$A$2:$B$16,2,FALSE),0)*'EV Characterization'!D$2)</f>
        <v>3.1647962205999995</v>
      </c>
      <c r="E11" s="2">
        <f>('[1]Pc, Winter, S2'!E11*Main!$B$4)+(_xlfn.IFNA(VLOOKUP($A11,'EV Distribution'!$A$2:$B$16,2,FALSE),0)*'EV Characterization'!E$2)</f>
        <v>3.1142941532499999</v>
      </c>
      <c r="F11" s="2">
        <f>('[1]Pc, Winter, S2'!F11*Main!$B$4)+(_xlfn.IFNA(VLOOKUP($A11,'EV Distribution'!$A$2:$B$16,2,FALSE),0)*'EV Characterization'!F$2)</f>
        <v>3.1311281756999998</v>
      </c>
      <c r="G11" s="2">
        <f>('[1]Pc, Winter, S2'!G11*Main!$B$4)+(_xlfn.IFNA(VLOOKUP($A11,'EV Distribution'!$A$2:$B$16,2,FALSE),0)*'EV Characterization'!G$2)</f>
        <v>3.3668044899999998</v>
      </c>
      <c r="H11" s="2">
        <f>('[1]Pc, Winter, S2'!H11*Main!$B$4)+(_xlfn.IFNA(VLOOKUP($A11,'EV Distribution'!$A$2:$B$16,2,FALSE),0)*'EV Characterization'!H$2)</f>
        <v>3.8381571185999994</v>
      </c>
      <c r="I11" s="2">
        <f>('[1]Pc, Winter, S2'!I11*Main!$B$4)+(_xlfn.IFNA(VLOOKUP($A11,'EV Distribution'!$A$2:$B$16,2,FALSE),0)*'EV Characterization'!I$2)</f>
        <v>4.1411695226999994</v>
      </c>
      <c r="J11" s="2">
        <f>('[1]Pc, Winter, S2'!J11*Main!$B$4)+(_xlfn.IFNA(VLOOKUP($A11,'EV Distribution'!$A$2:$B$16,2,FALSE),0)*'EV Characterization'!J$2)</f>
        <v>4.7808623757999991</v>
      </c>
      <c r="K11" s="2">
        <f>('[1]Pc, Winter, S2'!K11*Main!$B$4)+(_xlfn.IFNA(VLOOKUP($A11,'EV Distribution'!$A$2:$B$16,2,FALSE),0)*'EV Characterization'!K$2)</f>
        <v>5.3868871839999999</v>
      </c>
      <c r="L11" s="2">
        <f>('[1]Pc, Winter, S2'!L11*Main!$B$4)+(_xlfn.IFNA(VLOOKUP($A11,'EV Distribution'!$A$2:$B$16,2,FALSE),0)*'EV Characterization'!L$2)</f>
        <v>5.5720614309499998</v>
      </c>
      <c r="M11" s="2">
        <f>('[1]Pc, Winter, S2'!M11*Main!$B$4)+(_xlfn.IFNA(VLOOKUP($A11,'EV Distribution'!$A$2:$B$16,2,FALSE),0)*'EV Characterization'!M$2)</f>
        <v>5.7740697003500001</v>
      </c>
      <c r="N11" s="2">
        <f>('[1]Pc, Winter, S2'!N11*Main!$B$4)+(_xlfn.IFNA(VLOOKUP($A11,'EV Distribution'!$A$2:$B$16,2,FALSE),0)*'EV Characterization'!N$2)</f>
        <v>5.7909037227999995</v>
      </c>
      <c r="O11" s="2">
        <f>('[1]Pc, Winter, S2'!O11*Main!$B$4)+(_xlfn.IFNA(VLOOKUP($A11,'EV Distribution'!$A$2:$B$16,2,FALSE),0)*'EV Characterization'!O$2)</f>
        <v>5.3363851166499998</v>
      </c>
      <c r="P11" s="2">
        <f>('[1]Pc, Winter, S2'!P11*Main!$B$4)+(_xlfn.IFNA(VLOOKUP($A11,'EV Distribution'!$A$2:$B$16,2,FALSE),0)*'EV Characterization'!P$2)</f>
        <v>5.0165386901</v>
      </c>
      <c r="Q11" s="2">
        <f>('[1]Pc, Winter, S2'!Q11*Main!$B$4)+(_xlfn.IFNA(VLOOKUP($A11,'EV Distribution'!$A$2:$B$16,2,FALSE),0)*'EV Characterization'!Q$2)</f>
        <v>4.9828706451999993</v>
      </c>
      <c r="R11" s="2">
        <f>('[1]Pc, Winter, S2'!R11*Main!$B$4)+(_xlfn.IFNA(VLOOKUP($A11,'EV Distribution'!$A$2:$B$16,2,FALSE),0)*'EV Characterization'!R$2)</f>
        <v>5.3532191391000001</v>
      </c>
      <c r="S11" s="2">
        <f>('[1]Pc, Winter, S2'!S11*Main!$B$4)+(_xlfn.IFNA(VLOOKUP($A11,'EV Distribution'!$A$2:$B$16,2,FALSE),0)*'EV Characterization'!S$2)</f>
        <v>6.0770821044499996</v>
      </c>
      <c r="T11" s="2">
        <f>('[1]Pc, Winter, S2'!T11*Main!$B$4)+(_xlfn.IFNA(VLOOKUP($A11,'EV Distribution'!$A$2:$B$16,2,FALSE),0)*'EV Characterization'!T$2)</f>
        <v>6.0770821044499996</v>
      </c>
      <c r="U11" s="2">
        <f>('[1]Pc, Winter, S2'!U11*Main!$B$4)+(_xlfn.IFNA(VLOOKUP($A11,'EV Distribution'!$A$2:$B$16,2,FALSE),0)*'EV Characterization'!U$2)</f>
        <v>5.8750738350500002</v>
      </c>
      <c r="V11" s="2">
        <f>('[1]Pc, Winter, S2'!V11*Main!$B$4)+(_xlfn.IFNA(VLOOKUP($A11,'EV Distribution'!$A$2:$B$16,2,FALSE),0)*'EV Characterization'!V$2)</f>
        <v>5.5888954533999993</v>
      </c>
      <c r="W11" s="2">
        <f>('[1]Pc, Winter, S2'!W11*Main!$B$4)+(_xlfn.IFNA(VLOOKUP($A11,'EV Distribution'!$A$2:$B$16,2,FALSE),0)*'EV Characterization'!W$2)</f>
        <v>5.1175428248000001</v>
      </c>
      <c r="X11" s="2">
        <f>('[1]Pc, Winter, S2'!X11*Main!$B$4)+(_xlfn.IFNA(VLOOKUP($A11,'EV Distribution'!$A$2:$B$16,2,FALSE),0)*'EV Characterization'!X$2)</f>
        <v>4.6461901961999992</v>
      </c>
      <c r="Y11" s="2">
        <f>('[1]Pc, Winter, S2'!Y11*Main!$B$4)+(_xlfn.IFNA(VLOOKUP($A11,'EV Distribution'!$A$2:$B$16,2,FALSE),0)*'EV Characterization'!Y$2)</f>
        <v>4.0233313655499998</v>
      </c>
    </row>
    <row r="12" spans="1:25" x14ac:dyDescent="0.3">
      <c r="A12">
        <v>11</v>
      </c>
      <c r="B12" s="2">
        <f>('[1]Pc, Winter, S2'!B12*Main!$B$4)+(_xlfn.IFNA(VLOOKUP($A12,'EV Distribution'!$A$2:$B$16,2,FALSE),0)*'EV Characterization'!B$2)</f>
        <v>1.3635558184500001</v>
      </c>
      <c r="C12" s="2">
        <f>('[1]Pc, Winter, S2'!C12*Main!$B$4)+(_xlfn.IFNA(VLOOKUP($A12,'EV Distribution'!$A$2:$B$16,2,FALSE),0)*'EV Characterization'!C$2)</f>
        <v>1.2120496163999999</v>
      </c>
      <c r="D12" s="2">
        <f>('[1]Pc, Winter, S2'!D12*Main!$B$4)+(_xlfn.IFNA(VLOOKUP($A12,'EV Distribution'!$A$2:$B$16,2,FALSE),0)*'EV Characterization'!D$2)</f>
        <v>1.1783815714999999</v>
      </c>
      <c r="E12" s="2">
        <f>('[1]Pc, Winter, S2'!E12*Main!$B$4)+(_xlfn.IFNA(VLOOKUP($A12,'EV Distribution'!$A$2:$B$16,2,FALSE),0)*'EV Characterization'!E$2)</f>
        <v>1.12787950415</v>
      </c>
      <c r="F12" s="2">
        <f>('[1]Pc, Winter, S2'!F12*Main!$B$4)+(_xlfn.IFNA(VLOOKUP($A12,'EV Distribution'!$A$2:$B$16,2,FALSE),0)*'EV Characterization'!F$2)</f>
        <v>1.12787950415</v>
      </c>
      <c r="G12" s="2">
        <f>('[1]Pc, Winter, S2'!G12*Main!$B$4)+(_xlfn.IFNA(VLOOKUP($A12,'EV Distribution'!$A$2:$B$16,2,FALSE),0)*'EV Characterization'!G$2)</f>
        <v>1.346721796</v>
      </c>
      <c r="H12" s="2">
        <f>('[1]Pc, Winter, S2'!H12*Main!$B$4)+(_xlfn.IFNA(VLOOKUP($A12,'EV Distribution'!$A$2:$B$16,2,FALSE),0)*'EV Characterization'!H$2)</f>
        <v>1.5823981102999998</v>
      </c>
      <c r="I12" s="2">
        <f>('[1]Pc, Winter, S2'!I12*Main!$B$4)+(_xlfn.IFNA(VLOOKUP($A12,'EV Distribution'!$A$2:$B$16,2,FALSE),0)*'EV Characterization'!I$2)</f>
        <v>1.8517424695</v>
      </c>
      <c r="J12" s="2">
        <f>('[1]Pc, Winter, S2'!J12*Main!$B$4)+(_xlfn.IFNA(VLOOKUP($A12,'EV Distribution'!$A$2:$B$16,2,FALSE),0)*'EV Characterization'!J$2)</f>
        <v>2.0874187838</v>
      </c>
      <c r="K12" s="2">
        <f>('[1]Pc, Winter, S2'!K12*Main!$B$4)+(_xlfn.IFNA(VLOOKUP($A12,'EV Distribution'!$A$2:$B$16,2,FALSE),0)*'EV Characterization'!K$2)</f>
        <v>2.3062610756500002</v>
      </c>
      <c r="L12" s="2">
        <f>('[1]Pc, Winter, S2'!L12*Main!$B$4)+(_xlfn.IFNA(VLOOKUP($A12,'EV Distribution'!$A$2:$B$16,2,FALSE),0)*'EV Characterization'!L$2)</f>
        <v>2.3735971654499997</v>
      </c>
      <c r="M12" s="2">
        <f>('[1]Pc, Winter, S2'!M12*Main!$B$4)+(_xlfn.IFNA(VLOOKUP($A12,'EV Distribution'!$A$2:$B$16,2,FALSE),0)*'EV Characterization'!M$2)</f>
        <v>2.4409332552499996</v>
      </c>
      <c r="N12" s="2">
        <f>('[1]Pc, Winter, S2'!N12*Main!$B$4)+(_xlfn.IFNA(VLOOKUP($A12,'EV Distribution'!$A$2:$B$16,2,FALSE),0)*'EV Characterization'!N$2)</f>
        <v>2.3735971654499997</v>
      </c>
      <c r="O12" s="2">
        <f>('[1]Pc, Winter, S2'!O12*Main!$B$4)+(_xlfn.IFNA(VLOOKUP($A12,'EV Distribution'!$A$2:$B$16,2,FALSE),0)*'EV Characterization'!O$2)</f>
        <v>2.3230950980999996</v>
      </c>
      <c r="P12" s="2">
        <f>('[1]Pc, Winter, S2'!P12*Main!$B$4)+(_xlfn.IFNA(VLOOKUP($A12,'EV Distribution'!$A$2:$B$16,2,FALSE),0)*'EV Characterization'!P$2)</f>
        <v>2.2220909633999999</v>
      </c>
      <c r="Q12" s="2">
        <f>('[1]Pc, Winter, S2'!Q12*Main!$B$4)+(_xlfn.IFNA(VLOOKUP($A12,'EV Distribution'!$A$2:$B$16,2,FALSE),0)*'EV Characterization'!Q$2)</f>
        <v>2.20525694095</v>
      </c>
      <c r="R12" s="2">
        <f>('[1]Pc, Winter, S2'!R12*Main!$B$4)+(_xlfn.IFNA(VLOOKUP($A12,'EV Distribution'!$A$2:$B$16,2,FALSE),0)*'EV Characterization'!R$2)</f>
        <v>2.3230950980999996</v>
      </c>
      <c r="S12" s="2">
        <f>('[1]Pc, Winter, S2'!S12*Main!$B$4)+(_xlfn.IFNA(VLOOKUP($A12,'EV Distribution'!$A$2:$B$16,2,FALSE),0)*'EV Characterization'!S$2)</f>
        <v>2.7271116369000001</v>
      </c>
      <c r="T12" s="2">
        <f>('[1]Pc, Winter, S2'!T12*Main!$B$4)+(_xlfn.IFNA(VLOOKUP($A12,'EV Distribution'!$A$2:$B$16,2,FALSE),0)*'EV Characterization'!T$2)</f>
        <v>2.6766095695500001</v>
      </c>
      <c r="U12" s="2">
        <f>('[1]Pc, Winter, S2'!U12*Main!$B$4)+(_xlfn.IFNA(VLOOKUP($A12,'EV Distribution'!$A$2:$B$16,2,FALSE),0)*'EV Characterization'!U$2)</f>
        <v>2.5756054348499999</v>
      </c>
      <c r="V12" s="2">
        <f>('[1]Pc, Winter, S2'!V12*Main!$B$4)+(_xlfn.IFNA(VLOOKUP($A12,'EV Distribution'!$A$2:$B$16,2,FALSE),0)*'EV Characterization'!V$2)</f>
        <v>2.4072652103499999</v>
      </c>
      <c r="W12" s="2">
        <f>('[1]Pc, Winter, S2'!W12*Main!$B$4)+(_xlfn.IFNA(VLOOKUP($A12,'EV Distribution'!$A$2:$B$16,2,FALSE),0)*'EV Characterization'!W$2)</f>
        <v>2.2220909633999999</v>
      </c>
      <c r="X12" s="2">
        <f>('[1]Pc, Winter, S2'!X12*Main!$B$4)+(_xlfn.IFNA(VLOOKUP($A12,'EV Distribution'!$A$2:$B$16,2,FALSE),0)*'EV Characterization'!X$2)</f>
        <v>1.9864146490999999</v>
      </c>
      <c r="Y12" s="2">
        <f>('[1]Pc, Winter, S2'!Y12*Main!$B$4)+(_xlfn.IFNA(VLOOKUP($A12,'EV Distribution'!$A$2:$B$16,2,FALSE),0)*'EV Characterization'!Y$2)</f>
        <v>1.73390431235</v>
      </c>
    </row>
    <row r="13" spans="1:25" x14ac:dyDescent="0.3">
      <c r="A13">
        <v>12</v>
      </c>
      <c r="B13" s="2">
        <f>('[1]Pc, Winter, S2'!B13*Main!$B$4)+(_xlfn.IFNA(VLOOKUP($A13,'EV Distribution'!$A$2:$B$16,2,FALSE),0)*'EV Characterization'!B$2)</f>
        <v>8.4338452474499999</v>
      </c>
      <c r="C13" s="2">
        <f>('[1]Pc, Winter, S2'!C13*Main!$B$4)+(_xlfn.IFNA(VLOOKUP($A13,'EV Distribution'!$A$2:$B$16,2,FALSE),0)*'EV Characterization'!C$2)</f>
        <v>7.9961606637499996</v>
      </c>
      <c r="D13" s="2">
        <f>('[1]Pc, Winter, S2'!D13*Main!$B$4)+(_xlfn.IFNA(VLOOKUP($A13,'EV Distribution'!$A$2:$B$16,2,FALSE),0)*'EV Characterization'!D$2)</f>
        <v>7.4743059678000003</v>
      </c>
      <c r="E13" s="2">
        <f>('[1]Pc, Winter, S2'!E13*Main!$B$4)+(_xlfn.IFNA(VLOOKUP($A13,'EV Distribution'!$A$2:$B$16,2,FALSE),0)*'EV Characterization'!E$2)</f>
        <v>7.5248080351499995</v>
      </c>
      <c r="F13" s="2">
        <f>('[1]Pc, Winter, S2'!F13*Main!$B$4)+(_xlfn.IFNA(VLOOKUP($A13,'EV Distribution'!$A$2:$B$16,2,FALSE),0)*'EV Characterization'!F$2)</f>
        <v>7.6089781473999984</v>
      </c>
      <c r="G13" s="2">
        <f>('[1]Pc, Winter, S2'!G13*Main!$B$4)+(_xlfn.IFNA(VLOOKUP($A13,'EV Distribution'!$A$2:$B$16,2,FALSE),0)*'EV Characterization'!G$2)</f>
        <v>7.592144124949999</v>
      </c>
      <c r="H13" s="2">
        <f>('[1]Pc, Winter, S2'!H13*Main!$B$4)+(_xlfn.IFNA(VLOOKUP($A13,'EV Distribution'!$A$2:$B$16,2,FALSE),0)*'EV Characterization'!H$2)</f>
        <v>7.6258121698499997</v>
      </c>
      <c r="I13" s="2">
        <f>('[1]Pc, Winter, S2'!I13*Main!$B$4)+(_xlfn.IFNA(VLOOKUP($A13,'EV Distribution'!$A$2:$B$16,2,FALSE),0)*'EV Characterization'!I$2)</f>
        <v>7.3564678106499999</v>
      </c>
      <c r="J13" s="2">
        <f>('[1]Pc, Winter, S2'!J13*Main!$B$4)+(_xlfn.IFNA(VLOOKUP($A13,'EV Distribution'!$A$2:$B$16,2,FALSE),0)*'EV Characterization'!J$2)</f>
        <v>5.622563498299999</v>
      </c>
      <c r="K13" s="2">
        <f>('[1]Pc, Winter, S2'!K13*Main!$B$4)+(_xlfn.IFNA(VLOOKUP($A13,'EV Distribution'!$A$2:$B$16,2,FALSE),0)*'EV Characterization'!K$2)</f>
        <v>5.4878913186999991</v>
      </c>
      <c r="L13" s="2">
        <f>('[1]Pc, Winter, S2'!L13*Main!$B$4)+(_xlfn.IFNA(VLOOKUP($A13,'EV Distribution'!$A$2:$B$16,2,FALSE),0)*'EV Characterization'!L$2)</f>
        <v>7.7604843494500004</v>
      </c>
      <c r="M13" s="2">
        <f>('[1]Pc, Winter, S2'!M13*Main!$B$4)+(_xlfn.IFNA(VLOOKUP($A13,'EV Distribution'!$A$2:$B$16,2,FALSE),0)*'EV Characterization'!M$2)</f>
        <v>7.3901358555499987</v>
      </c>
      <c r="N13" s="2">
        <f>('[1]Pc, Winter, S2'!N13*Main!$B$4)+(_xlfn.IFNA(VLOOKUP($A13,'EV Distribution'!$A$2:$B$16,2,FALSE),0)*'EV Characterization'!N$2)</f>
        <v>7.4743059678000003</v>
      </c>
      <c r="O13" s="2">
        <f>('[1]Pc, Winter, S2'!O13*Main!$B$4)+(_xlfn.IFNA(VLOOKUP($A13,'EV Distribution'!$A$2:$B$16,2,FALSE),0)*'EV Characterization'!O$2)</f>
        <v>7.4911399902499998</v>
      </c>
      <c r="P13" s="2">
        <f>('[1]Pc, Winter, S2'!P13*Main!$B$4)+(_xlfn.IFNA(VLOOKUP($A13,'EV Distribution'!$A$2:$B$16,2,FALSE),0)*'EV Characterization'!P$2)</f>
        <v>7.5416420576000007</v>
      </c>
      <c r="Q13" s="2">
        <f>('[1]Pc, Winter, S2'!Q13*Main!$B$4)+(_xlfn.IFNA(VLOOKUP($A13,'EV Distribution'!$A$2:$B$16,2,FALSE),0)*'EV Characterization'!Q$2)</f>
        <v>7.592144124949999</v>
      </c>
      <c r="R13" s="2">
        <f>('[1]Pc, Winter, S2'!R13*Main!$B$4)+(_xlfn.IFNA(VLOOKUP($A13,'EV Distribution'!$A$2:$B$16,2,FALSE),0)*'EV Characterization'!R$2)</f>
        <v>8.4338452474499999</v>
      </c>
      <c r="S13" s="2">
        <f>('[1]Pc, Winter, S2'!S13*Main!$B$4)+(_xlfn.IFNA(VLOOKUP($A13,'EV Distribution'!$A$2:$B$16,2,FALSE),0)*'EV Characterization'!S$2)</f>
        <v>8.7536916740000006</v>
      </c>
      <c r="T13" s="2">
        <f>('[1]Pc, Winter, S2'!T13*Main!$B$4)+(_xlfn.IFNA(VLOOKUP($A13,'EV Distribution'!$A$2:$B$16,2,FALSE),0)*'EV Characterization'!T$2)</f>
        <v>7.8783225065999991</v>
      </c>
      <c r="U13" s="2">
        <f>('[1]Pc, Winter, S2'!U13*Main!$B$4)+(_xlfn.IFNA(VLOOKUP($A13,'EV Distribution'!$A$2:$B$16,2,FALSE),0)*'EV Characterization'!U$2)</f>
        <v>7.7268163045499989</v>
      </c>
      <c r="V13" s="2">
        <f>('[1]Pc, Winter, S2'!V13*Main!$B$4)+(_xlfn.IFNA(VLOOKUP($A13,'EV Distribution'!$A$2:$B$16,2,FALSE),0)*'EV Characterization'!V$2)</f>
        <v>7.6594802147499994</v>
      </c>
      <c r="W13" s="2">
        <f>('[1]Pc, Winter, S2'!W13*Main!$B$4)+(_xlfn.IFNA(VLOOKUP($A13,'EV Distribution'!$A$2:$B$16,2,FALSE),0)*'EV Characterization'!W$2)</f>
        <v>7.6426461923</v>
      </c>
      <c r="X13" s="2">
        <f>('[1]Pc, Winter, S2'!X13*Main!$B$4)+(_xlfn.IFNA(VLOOKUP($A13,'EV Distribution'!$A$2:$B$16,2,FALSE),0)*'EV Characterization'!X$2)</f>
        <v>7.5248080351499995</v>
      </c>
      <c r="Y13" s="2">
        <f>('[1]Pc, Winter, S2'!Y13*Main!$B$4)+(_xlfn.IFNA(VLOOKUP($A13,'EV Distribution'!$A$2:$B$16,2,FALSE),0)*'EV Characterization'!Y$2)</f>
        <v>8.2318369780499996</v>
      </c>
    </row>
    <row r="14" spans="1:25" x14ac:dyDescent="0.3">
      <c r="A14">
        <v>13</v>
      </c>
      <c r="B14" s="2">
        <f>('[1]Pc, Winter, S2'!B14*Main!$B$4)+(_xlfn.IFNA(VLOOKUP($A14,'EV Distribution'!$A$2:$B$16,2,FALSE),0)*'EV Characterization'!B$2)</f>
        <v>14.931777913149999</v>
      </c>
      <c r="C14" s="2">
        <f>('[1]Pc, Winter, S2'!C14*Main!$B$4)+(_xlfn.IFNA(VLOOKUP($A14,'EV Distribution'!$A$2:$B$16,2,FALSE),0)*'EV Characterization'!C$2)</f>
        <v>14.191080925349999</v>
      </c>
      <c r="D14" s="2">
        <f>('[1]Pc, Winter, S2'!D14*Main!$B$4)+(_xlfn.IFNA(VLOOKUP($A14,'EV Distribution'!$A$2:$B$16,2,FALSE),0)*'EV Characterization'!D$2)</f>
        <v>14.2752510376</v>
      </c>
      <c r="E14" s="2">
        <f>('[1]Pc, Winter, S2'!E14*Main!$B$4)+(_xlfn.IFNA(VLOOKUP($A14,'EV Distribution'!$A$2:$B$16,2,FALSE),0)*'EV Characterization'!E$2)</f>
        <v>14.191080925349999</v>
      </c>
      <c r="F14" s="2">
        <f>('[1]Pc, Winter, S2'!F14*Main!$B$4)+(_xlfn.IFNA(VLOOKUP($A14,'EV Distribution'!$A$2:$B$16,2,FALSE),0)*'EV Characterization'!F$2)</f>
        <v>14.005906678400001</v>
      </c>
      <c r="G14" s="2">
        <f>('[1]Pc, Winter, S2'!G14*Main!$B$4)+(_xlfn.IFNA(VLOOKUP($A14,'EV Distribution'!$A$2:$B$16,2,FALSE),0)*'EV Characterization'!G$2)</f>
        <v>14.409923217199999</v>
      </c>
      <c r="H14" s="2">
        <f>('[1]Pc, Winter, S2'!H14*Main!$B$4)+(_xlfn.IFNA(VLOOKUP($A14,'EV Distribution'!$A$2:$B$16,2,FALSE),0)*'EV Characterization'!H$2)</f>
        <v>16.480507978549998</v>
      </c>
      <c r="I14" s="2">
        <f>('[1]Pc, Winter, S2'!I14*Main!$B$4)+(_xlfn.IFNA(VLOOKUP($A14,'EV Distribution'!$A$2:$B$16,2,FALSE),0)*'EV Characterization'!I$2)</f>
        <v>17.052864741850001</v>
      </c>
      <c r="J14" s="2">
        <f>('[1]Pc, Winter, S2'!J14*Main!$B$4)+(_xlfn.IFNA(VLOOKUP($A14,'EV Distribution'!$A$2:$B$16,2,FALSE),0)*'EV Characterization'!J$2)</f>
        <v>17.995569999049998</v>
      </c>
      <c r="K14" s="2">
        <f>('[1]Pc, Winter, S2'!K14*Main!$B$4)+(_xlfn.IFNA(VLOOKUP($A14,'EV Distribution'!$A$2:$B$16,2,FALSE),0)*'EV Characterization'!K$2)</f>
        <v>17.692557594949999</v>
      </c>
      <c r="L14" s="2">
        <f>('[1]Pc, Winter, S2'!L14*Main!$B$4)+(_xlfn.IFNA(VLOOKUP($A14,'EV Distribution'!$A$2:$B$16,2,FALSE),0)*'EV Characterization'!L$2)</f>
        <v>18.652096874599998</v>
      </c>
      <c r="M14" s="2">
        <f>('[1]Pc, Winter, S2'!M14*Main!$B$4)+(_xlfn.IFNA(VLOOKUP($A14,'EV Distribution'!$A$2:$B$16,2,FALSE),0)*'EV Characterization'!M$2)</f>
        <v>19.375959839949999</v>
      </c>
      <c r="N14" s="2">
        <f>('[1]Pc, Winter, S2'!N14*Main!$B$4)+(_xlfn.IFNA(VLOOKUP($A14,'EV Distribution'!$A$2:$B$16,2,FALSE),0)*'EV Characterization'!N$2)</f>
        <v>18.567926762349998</v>
      </c>
      <c r="O14" s="2">
        <f>('[1]Pc, Winter, S2'!O14*Main!$B$4)+(_xlfn.IFNA(VLOOKUP($A14,'EV Distribution'!$A$2:$B$16,2,FALSE),0)*'EV Characterization'!O$2)</f>
        <v>17.002362674499999</v>
      </c>
      <c r="P14" s="2">
        <f>('[1]Pc, Winter, S2'!P14*Main!$B$4)+(_xlfn.IFNA(VLOOKUP($A14,'EV Distribution'!$A$2:$B$16,2,FALSE),0)*'EV Characterization'!P$2)</f>
        <v>14.763437688649999</v>
      </c>
      <c r="Q14" s="2">
        <f>('[1]Pc, Winter, S2'!Q14*Main!$B$4)+(_xlfn.IFNA(VLOOKUP($A14,'EV Distribution'!$A$2:$B$16,2,FALSE),0)*'EV Characterization'!Q$2)</f>
        <v>14.595097464149999</v>
      </c>
      <c r="R14" s="2">
        <f>('[1]Pc, Winter, S2'!R14*Main!$B$4)+(_xlfn.IFNA(VLOOKUP($A14,'EV Distribution'!$A$2:$B$16,2,FALSE),0)*'EV Characterization'!R$2)</f>
        <v>15.10011813765</v>
      </c>
      <c r="S14" s="2">
        <f>('[1]Pc, Winter, S2'!S14*Main!$B$4)+(_xlfn.IFNA(VLOOKUP($A14,'EV Distribution'!$A$2:$B$16,2,FALSE),0)*'EV Characterization'!S$2)</f>
        <v>15.773479035649999</v>
      </c>
      <c r="T14" s="2">
        <f>('[1]Pc, Winter, S2'!T14*Main!$B$4)+(_xlfn.IFNA(VLOOKUP($A14,'EV Distribution'!$A$2:$B$16,2,FALSE),0)*'EV Characterization'!T$2)</f>
        <v>15.588304788699999</v>
      </c>
      <c r="U14" s="2">
        <f>('[1]Pc, Winter, S2'!U14*Main!$B$4)+(_xlfn.IFNA(VLOOKUP($A14,'EV Distribution'!$A$2:$B$16,2,FALSE),0)*'EV Characterization'!U$2)</f>
        <v>15.520968698900001</v>
      </c>
      <c r="V14" s="2">
        <f>('[1]Pc, Winter, S2'!V14*Main!$B$4)+(_xlfn.IFNA(VLOOKUP($A14,'EV Distribution'!$A$2:$B$16,2,FALSE),0)*'EV Characterization'!V$2)</f>
        <v>15.066450092749998</v>
      </c>
      <c r="W14" s="2">
        <f>('[1]Pc, Winter, S2'!W14*Main!$B$4)+(_xlfn.IFNA(VLOOKUP($A14,'EV Distribution'!$A$2:$B$16,2,FALSE),0)*'EV Characterization'!W$2)</f>
        <v>14.5445953968</v>
      </c>
      <c r="X14" s="2">
        <f>('[1]Pc, Winter, S2'!X14*Main!$B$4)+(_xlfn.IFNA(VLOOKUP($A14,'EV Distribution'!$A$2:$B$16,2,FALSE),0)*'EV Characterization'!X$2)</f>
        <v>14.25841701515</v>
      </c>
      <c r="Y14" s="2">
        <f>('[1]Pc, Winter, S2'!Y14*Main!$B$4)+(_xlfn.IFNA(VLOOKUP($A14,'EV Distribution'!$A$2:$B$16,2,FALSE),0)*'EV Characterization'!Y$2)</f>
        <v>13.888068521249998</v>
      </c>
    </row>
    <row r="15" spans="1:25" x14ac:dyDescent="0.3">
      <c r="A15">
        <v>14</v>
      </c>
      <c r="B15" s="2">
        <f>('[1]Pc, Winter, S2'!B15*Main!$B$4)+(_xlfn.IFNA(VLOOKUP($A15,'EV Distribution'!$A$2:$B$16,2,FALSE),0)*'EV Characterization'!B$2)</f>
        <v>-0.16791008615000003</v>
      </c>
      <c r="C15" s="2">
        <f>('[1]Pc, Winter, S2'!C15*Main!$B$4)+(_xlfn.IFNA(VLOOKUP($A15,'EV Distribution'!$A$2:$B$16,2,FALSE),0)*'EV Characterization'!C$2)</f>
        <v>-0.14406676125000001</v>
      </c>
      <c r="D15" s="2">
        <f>('[1]Pc, Winter, S2'!D15*Main!$B$4)+(_xlfn.IFNA(VLOOKUP($A15,'EV Distribution'!$A$2:$B$16,2,FALSE),0)*'EV Characterization'!D$2)</f>
        <v>-0.16743331879999995</v>
      </c>
      <c r="E15" s="2">
        <f>('[1]Pc, Winter, S2'!E15*Main!$B$4)+(_xlfn.IFNA(VLOOKUP($A15,'EV Distribution'!$A$2:$B$16,2,FALSE),0)*'EV Characterization'!E$2)</f>
        <v>-0.16679433635000002</v>
      </c>
      <c r="F15" s="2">
        <f>('[1]Pc, Winter, S2'!F15*Main!$B$4)+(_xlfn.IFNA(VLOOKUP($A15,'EV Distribution'!$A$2:$B$16,2,FALSE),0)*'EV Characterization'!F$2)</f>
        <v>-0.19989197879999993</v>
      </c>
      <c r="G15" s="2">
        <f>('[1]Pc, Winter, S2'!G15*Main!$B$4)+(_xlfn.IFNA(VLOOKUP($A15,'EV Distribution'!$A$2:$B$16,2,FALSE),0)*'EV Characterization'!G$2)</f>
        <v>-0.21558808124999995</v>
      </c>
      <c r="H15" s="2">
        <f>('[1]Pc, Winter, S2'!H15*Main!$B$4)+(_xlfn.IFNA(VLOOKUP($A15,'EV Distribution'!$A$2:$B$16,2,FALSE),0)*'EV Characterization'!H$2)</f>
        <v>-0.28426419349999987</v>
      </c>
      <c r="I15" s="2">
        <f>('[1]Pc, Winter, S2'!I15*Main!$B$4)+(_xlfn.IFNA(VLOOKUP($A15,'EV Distribution'!$A$2:$B$16,2,FALSE),0)*'EV Characterization'!I$2)</f>
        <v>-0.5749849106499999</v>
      </c>
      <c r="J15" s="2">
        <f>('[1]Pc, Winter, S2'!J15*Main!$B$4)+(_xlfn.IFNA(VLOOKUP($A15,'EV Distribution'!$A$2:$B$16,2,FALSE),0)*'EV Characterization'!J$2)</f>
        <v>-0.66156802289999994</v>
      </c>
      <c r="K15" s="2">
        <f>('[1]Pc, Winter, S2'!K15*Main!$B$4)+(_xlfn.IFNA(VLOOKUP($A15,'EV Distribution'!$A$2:$B$16,2,FALSE),0)*'EV Characterization'!K$2)</f>
        <v>-0.74841927759999982</v>
      </c>
      <c r="L15" s="2">
        <f>('[1]Pc, Winter, S2'!L15*Main!$B$4)+(_xlfn.IFNA(VLOOKUP($A15,'EV Distribution'!$A$2:$B$16,2,FALSE),0)*'EV Characterization'!L$2)</f>
        <v>-0.76104815759999989</v>
      </c>
      <c r="M15" s="2">
        <f>('[1]Pc, Winter, S2'!M15*Main!$B$4)+(_xlfn.IFNA(VLOOKUP($A15,'EV Distribution'!$A$2:$B$16,2,FALSE),0)*'EV Characterization'!M$2)</f>
        <v>-0.83257016740000001</v>
      </c>
      <c r="N15" s="2">
        <f>('[1]Pc, Winter, S2'!N15*Main!$B$4)+(_xlfn.IFNA(VLOOKUP($A15,'EV Distribution'!$A$2:$B$16,2,FALSE),0)*'EV Characterization'!N$2)</f>
        <v>-0.77617276005000002</v>
      </c>
      <c r="O15" s="2">
        <f>('[1]Pc, Winter, S2'!O15*Main!$B$4)+(_xlfn.IFNA(VLOOKUP($A15,'EV Distribution'!$A$2:$B$16,2,FALSE),0)*'EV Characterization'!O$2)</f>
        <v>-0.7215457327</v>
      </c>
      <c r="P15" s="2">
        <f>('[1]Pc, Winter, S2'!P15*Main!$B$4)+(_xlfn.IFNA(VLOOKUP($A15,'EV Distribution'!$A$2:$B$16,2,FALSE),0)*'EV Characterization'!P$2)</f>
        <v>-0.72296305270000005</v>
      </c>
      <c r="Q15" s="2">
        <f>('[1]Pc, Winter, S2'!Q15*Main!$B$4)+(_xlfn.IFNA(VLOOKUP($A15,'EV Distribution'!$A$2:$B$16,2,FALSE),0)*'EV Characterization'!Q$2)</f>
        <v>-0.72053227269999998</v>
      </c>
      <c r="R15" s="2">
        <f>('[1]Pc, Winter, S2'!R15*Main!$B$4)+(_xlfn.IFNA(VLOOKUP($A15,'EV Distribution'!$A$2:$B$16,2,FALSE),0)*'EV Characterization'!R$2)</f>
        <v>-0.72820959514999983</v>
      </c>
      <c r="S15" s="2">
        <f>('[1]Pc, Winter, S2'!S15*Main!$B$4)+(_xlfn.IFNA(VLOOKUP($A15,'EV Distribution'!$A$2:$B$16,2,FALSE),0)*'EV Characterization'!S$2)</f>
        <v>-0.76031808005000001</v>
      </c>
      <c r="T15" s="2">
        <f>('[1]Pc, Winter, S2'!T15*Main!$B$4)+(_xlfn.IFNA(VLOOKUP($A15,'EV Distribution'!$A$2:$B$16,2,FALSE),0)*'EV Characterization'!T$2)</f>
        <v>-0.7884195424999999</v>
      </c>
      <c r="U15" s="2">
        <f>('[1]Pc, Winter, S2'!U15*Main!$B$4)+(_xlfn.IFNA(VLOOKUP($A15,'EV Distribution'!$A$2:$B$16,2,FALSE),0)*'EV Characterization'!U$2)</f>
        <v>-0.72950753514999989</v>
      </c>
      <c r="V15" s="2">
        <f>('[1]Pc, Winter, S2'!V15*Main!$B$4)+(_xlfn.IFNA(VLOOKUP($A15,'EV Distribution'!$A$2:$B$16,2,FALSE),0)*'EV Characterization'!V$2)</f>
        <v>-0.70835297269999997</v>
      </c>
      <c r="W15" s="2">
        <f>('[1]Pc, Winter, S2'!W15*Main!$B$4)+(_xlfn.IFNA(VLOOKUP($A15,'EV Distribution'!$A$2:$B$16,2,FALSE),0)*'EV Characterization'!W$2)</f>
        <v>-0.65937744534999998</v>
      </c>
      <c r="X15" s="2">
        <f>('[1]Pc, Winter, S2'!X15*Main!$B$4)+(_xlfn.IFNA(VLOOKUP($A15,'EV Distribution'!$A$2:$B$16,2,FALSE),0)*'EV Characterization'!X$2)</f>
        <v>-0.36539427064999991</v>
      </c>
      <c r="Y15" s="2">
        <f>('[1]Pc, Winter, S2'!Y15*Main!$B$4)+(_xlfn.IFNA(VLOOKUP($A15,'EV Distribution'!$A$2:$B$16,2,FALSE),0)*'EV Characterization'!Y$2)</f>
        <v>-0.27928504084999994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topLeftCell="D1" workbookViewId="0">
      <selection activeCell="Y15" sqref="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S3'!B2*Main!$B$4)+(_xlfn.IFNA(VLOOKUP($A2,'EV Distribution'!$A$2:$B$16,2,FALSE),0)*'EV Characterization'!B$2)</f>
        <v>5.3027170717499992</v>
      </c>
      <c r="C2" s="2">
        <f>('[1]Pc, Winter, S3'!C2*Main!$B$4)+(_xlfn.IFNA(VLOOKUP($A2,'EV Distribution'!$A$2:$B$16,2,FALSE),0)*'EV Characterization'!C$2)</f>
        <v>5.201712937049999</v>
      </c>
      <c r="D2" s="2">
        <f>('[1]Pc, Winter, S3'!D2*Main!$B$4)+(_xlfn.IFNA(VLOOKUP($A2,'EV Distribution'!$A$2:$B$16,2,FALSE),0)*'EV Characterization'!D$2)</f>
        <v>5.0333727125500003</v>
      </c>
      <c r="E2" s="2">
        <f>('[1]Pc, Winter, S3'!E2*Main!$B$4)+(_xlfn.IFNA(VLOOKUP($A2,'EV Distribution'!$A$2:$B$16,2,FALSE),0)*'EV Characterization'!E$2)</f>
        <v>5.1007088023499998</v>
      </c>
      <c r="F2" s="2">
        <f>('[1]Pc, Winter, S3'!F2*Main!$B$4)+(_xlfn.IFNA(VLOOKUP($A2,'EV Distribution'!$A$2:$B$16,2,FALSE),0)*'EV Characterization'!F$2)</f>
        <v>4.9155345553999998</v>
      </c>
      <c r="G2" s="2">
        <f>('[1]Pc, Winter, S3'!G2*Main!$B$4)+(_xlfn.IFNA(VLOOKUP($A2,'EV Distribution'!$A$2:$B$16,2,FALSE),0)*'EV Characterization'!G$2)</f>
        <v>4.9997046676499997</v>
      </c>
      <c r="H2" s="2">
        <f>('[1]Pc, Winter, S3'!H2*Main!$B$4)+(_xlfn.IFNA(VLOOKUP($A2,'EV Distribution'!$A$2:$B$16,2,FALSE),0)*'EV Characterization'!H$2)</f>
        <v>4.9828706451999993</v>
      </c>
      <c r="I2" s="2">
        <f>('[1]Pc, Winter, S3'!I2*Main!$B$4)+(_xlfn.IFNA(VLOOKUP($A2,'EV Distribution'!$A$2:$B$16,2,FALSE),0)*'EV Characterization'!I$2)</f>
        <v>5.3532191391000001</v>
      </c>
      <c r="J2" s="2">
        <f>('[1]Pc, Winter, S3'!J2*Main!$B$4)+(_xlfn.IFNA(VLOOKUP($A2,'EV Distribution'!$A$2:$B$16,2,FALSE),0)*'EV Characterization'!J$2)</f>
        <v>5.4037212064499993</v>
      </c>
      <c r="K2" s="2">
        <f>('[1]Pc, Winter, S3'!K2*Main!$B$4)+(_xlfn.IFNA(VLOOKUP($A2,'EV Distribution'!$A$2:$B$16,2,FALSE),0)*'EV Characterization'!K$2)</f>
        <v>5.1848789145999996</v>
      </c>
      <c r="L2" s="2">
        <f>('[1]Pc, Winter, S3'!L2*Main!$B$4)+(_xlfn.IFNA(VLOOKUP($A2,'EV Distribution'!$A$2:$B$16,2,FALSE),0)*'EV Characterization'!L$2)</f>
        <v>5.2353809819499997</v>
      </c>
      <c r="M2" s="2">
        <f>('[1]Pc, Winter, S3'!M2*Main!$B$4)+(_xlfn.IFNA(VLOOKUP($A2,'EV Distribution'!$A$2:$B$16,2,FALSE),0)*'EV Characterization'!M$2)</f>
        <v>5.0838747798999995</v>
      </c>
      <c r="N2" s="2">
        <f>('[1]Pc, Winter, S3'!N2*Main!$B$4)+(_xlfn.IFNA(VLOOKUP($A2,'EV Distribution'!$A$2:$B$16,2,FALSE),0)*'EV Characterization'!N$2)</f>
        <v>5.3195510942000004</v>
      </c>
      <c r="O2" s="2">
        <f>('[1]Pc, Winter, S3'!O2*Main!$B$4)+(_xlfn.IFNA(VLOOKUP($A2,'EV Distribution'!$A$2:$B$16,2,FALSE),0)*'EV Characterization'!O$2)</f>
        <v>5.1512108696999999</v>
      </c>
      <c r="P2" s="2">
        <f>('[1]Pc, Winter, S3'!P2*Main!$B$4)+(_xlfn.IFNA(VLOOKUP($A2,'EV Distribution'!$A$2:$B$16,2,FALSE),0)*'EV Characterization'!P$2)</f>
        <v>5.1680448921499993</v>
      </c>
      <c r="Q2" s="2">
        <f>('[1]Pc, Winter, S3'!Q2*Main!$B$4)+(_xlfn.IFNA(VLOOKUP($A2,'EV Distribution'!$A$2:$B$16,2,FALSE),0)*'EV Characterization'!Q$2)</f>
        <v>5.2858830492999997</v>
      </c>
      <c r="R2" s="2">
        <f>('[1]Pc, Winter, S3'!R2*Main!$B$4)+(_xlfn.IFNA(VLOOKUP($A2,'EV Distribution'!$A$2:$B$16,2,FALSE),0)*'EV Characterization'!R$2)</f>
        <v>5.3868871839999999</v>
      </c>
      <c r="S2" s="2">
        <f>('[1]Pc, Winter, S3'!S2*Main!$B$4)+(_xlfn.IFNA(VLOOKUP($A2,'EV Distribution'!$A$2:$B$16,2,FALSE),0)*'EV Characterization'!S$2)</f>
        <v>5.4037212064499993</v>
      </c>
      <c r="T2" s="2">
        <f>('[1]Pc, Winter, S3'!T2*Main!$B$4)+(_xlfn.IFNA(VLOOKUP($A2,'EV Distribution'!$A$2:$B$16,2,FALSE),0)*'EV Characterization'!T$2)</f>
        <v>5.3532191391000001</v>
      </c>
      <c r="U2" s="2">
        <f>('[1]Pc, Winter, S3'!U2*Main!$B$4)+(_xlfn.IFNA(VLOOKUP($A2,'EV Distribution'!$A$2:$B$16,2,FALSE),0)*'EV Characterization'!U$2)</f>
        <v>5.1175428248000001</v>
      </c>
      <c r="V2" s="2">
        <f>('[1]Pc, Winter, S3'!V2*Main!$B$4)+(_xlfn.IFNA(VLOOKUP($A2,'EV Distribution'!$A$2:$B$16,2,FALSE),0)*'EV Characterization'!V$2)</f>
        <v>5.1343768472499995</v>
      </c>
      <c r="W2" s="2">
        <f>('[1]Pc, Winter, S3'!W2*Main!$B$4)+(_xlfn.IFNA(VLOOKUP($A2,'EV Distribution'!$A$2:$B$16,2,FALSE),0)*'EV Characterization'!W$2)</f>
        <v>5.0333727125500003</v>
      </c>
      <c r="X2" s="2">
        <f>('[1]Pc, Winter, S3'!X2*Main!$B$4)+(_xlfn.IFNA(VLOOKUP($A2,'EV Distribution'!$A$2:$B$16,2,FALSE),0)*'EV Characterization'!X$2)</f>
        <v>4.9997046676499997</v>
      </c>
      <c r="Y2" s="2">
        <f>('[1]Pc, Winter, S3'!Y2*Main!$B$4)+(_xlfn.IFNA(VLOOKUP($A2,'EV Distribution'!$A$2:$B$16,2,FALSE),0)*'EV Characterization'!Y$2)</f>
        <v>5.0838747798999995</v>
      </c>
    </row>
    <row r="3" spans="1:25" x14ac:dyDescent="0.3">
      <c r="A3">
        <v>2</v>
      </c>
      <c r="B3" s="2">
        <f>('[1]Pc, Winter, S3'!B3*Main!$B$4)+(_xlfn.IFNA(VLOOKUP($A3,'EV Distribution'!$A$2:$B$16,2,FALSE),0)*'EV Characterization'!B$2)</f>
        <v>2.20525694095</v>
      </c>
      <c r="C3" s="2">
        <f>('[1]Pc, Winter, S3'!C3*Main!$B$4)+(_xlfn.IFNA(VLOOKUP($A3,'EV Distribution'!$A$2:$B$16,2,FALSE),0)*'EV Characterization'!C$2)</f>
        <v>2.0200826939999996</v>
      </c>
      <c r="D3" s="2">
        <f>('[1]Pc, Winter, S3'!D3*Main!$B$4)+(_xlfn.IFNA(VLOOKUP($A3,'EV Distribution'!$A$2:$B$16,2,FALSE),0)*'EV Characterization'!D$2)</f>
        <v>1.9190785592999997</v>
      </c>
      <c r="E3" s="2">
        <f>('[1]Pc, Winter, S3'!E3*Main!$B$4)+(_xlfn.IFNA(VLOOKUP($A3,'EV Distribution'!$A$2:$B$16,2,FALSE),0)*'EV Characterization'!E$2)</f>
        <v>1.8517424695</v>
      </c>
      <c r="F3" s="2">
        <f>('[1]Pc, Winter, S3'!F3*Main!$B$4)+(_xlfn.IFNA(VLOOKUP($A3,'EV Distribution'!$A$2:$B$16,2,FALSE),0)*'EV Characterization'!F$2)</f>
        <v>1.8685764919500001</v>
      </c>
      <c r="G3" s="2">
        <f>('[1]Pc, Winter, S3'!G3*Main!$B$4)+(_xlfn.IFNA(VLOOKUP($A3,'EV Distribution'!$A$2:$B$16,2,FALSE),0)*'EV Characterization'!G$2)</f>
        <v>2.0200826939999996</v>
      </c>
      <c r="H3" s="2">
        <f>('[1]Pc, Winter, S3'!H3*Main!$B$4)+(_xlfn.IFNA(VLOOKUP($A3,'EV Distribution'!$A$2:$B$16,2,FALSE),0)*'EV Characterization'!H$2)</f>
        <v>2.1884229185000001</v>
      </c>
      <c r="I3" s="2">
        <f>('[1]Pc, Winter, S3'!I3*Main!$B$4)+(_xlfn.IFNA(VLOOKUP($A3,'EV Distribution'!$A$2:$B$16,2,FALSE),0)*'EV Characterization'!I$2)</f>
        <v>2.6092734797500001</v>
      </c>
      <c r="J3" s="2">
        <f>('[1]Pc, Winter, S3'!J3*Main!$B$4)+(_xlfn.IFNA(VLOOKUP($A3,'EV Distribution'!$A$2:$B$16,2,FALSE),0)*'EV Characterization'!J$2)</f>
        <v>2.97962197365</v>
      </c>
      <c r="K3" s="2">
        <f>('[1]Pc, Winter, S3'!K3*Main!$B$4)+(_xlfn.IFNA(VLOOKUP($A3,'EV Distribution'!$A$2:$B$16,2,FALSE),0)*'EV Characterization'!K$2)</f>
        <v>3.4173065573499994</v>
      </c>
      <c r="L3" s="2">
        <f>('[1]Pc, Winter, S3'!L3*Main!$B$4)+(_xlfn.IFNA(VLOOKUP($A3,'EV Distribution'!$A$2:$B$16,2,FALSE),0)*'EV Characterization'!L$2)</f>
        <v>3.4509746022499996</v>
      </c>
      <c r="M3" s="2">
        <f>('[1]Pc, Winter, S3'!M3*Main!$B$4)+(_xlfn.IFNA(VLOOKUP($A3,'EV Distribution'!$A$2:$B$16,2,FALSE),0)*'EV Characterization'!M$2)</f>
        <v>3.4678086247</v>
      </c>
      <c r="N3" s="2">
        <f>('[1]Pc, Winter, S3'!N3*Main!$B$4)+(_xlfn.IFNA(VLOOKUP($A3,'EV Distribution'!$A$2:$B$16,2,FALSE),0)*'EV Characterization'!N$2)</f>
        <v>3.3499704675499999</v>
      </c>
      <c r="O3" s="2">
        <f>('[1]Pc, Winter, S3'!O3*Main!$B$4)+(_xlfn.IFNA(VLOOKUP($A3,'EV Distribution'!$A$2:$B$16,2,FALSE),0)*'EV Characterization'!O$2)</f>
        <v>2.97962197365</v>
      </c>
      <c r="P3" s="2">
        <f>('[1]Pc, Winter, S3'!P3*Main!$B$4)+(_xlfn.IFNA(VLOOKUP($A3,'EV Distribution'!$A$2:$B$16,2,FALSE),0)*'EV Characterization'!P$2)</f>
        <v>2.6261075022</v>
      </c>
      <c r="Q3" s="2">
        <f>('[1]Pc, Winter, S3'!Q3*Main!$B$4)+(_xlfn.IFNA(VLOOKUP($A3,'EV Distribution'!$A$2:$B$16,2,FALSE),0)*'EV Characterization'!Q$2)</f>
        <v>2.7439456593499996</v>
      </c>
      <c r="R3" s="2">
        <f>('[1]Pc, Winter, S3'!R3*Main!$B$4)+(_xlfn.IFNA(VLOOKUP($A3,'EV Distribution'!$A$2:$B$16,2,FALSE),0)*'EV Characterization'!R$2)</f>
        <v>3.0132900185499998</v>
      </c>
      <c r="S3" s="2">
        <f>('[1]Pc, Winter, S3'!S3*Main!$B$4)+(_xlfn.IFNA(VLOOKUP($A3,'EV Distribution'!$A$2:$B$16,2,FALSE),0)*'EV Characterization'!S$2)</f>
        <v>3.3836385124499992</v>
      </c>
      <c r="T3" s="2">
        <f>('[1]Pc, Winter, S3'!T3*Main!$B$4)+(_xlfn.IFNA(VLOOKUP($A3,'EV Distribution'!$A$2:$B$16,2,FALSE),0)*'EV Characterization'!T$2)</f>
        <v>3.5351447144999999</v>
      </c>
      <c r="U3" s="2">
        <f>('[1]Pc, Winter, S3'!U3*Main!$B$4)+(_xlfn.IFNA(VLOOKUP($A3,'EV Distribution'!$A$2:$B$16,2,FALSE),0)*'EV Characterization'!U$2)</f>
        <v>3.4173065573499994</v>
      </c>
      <c r="V3" s="2">
        <f>('[1]Pc, Winter, S3'!V3*Main!$B$4)+(_xlfn.IFNA(VLOOKUP($A3,'EV Distribution'!$A$2:$B$16,2,FALSE),0)*'EV Characterization'!V$2)</f>
        <v>3.2321323103999995</v>
      </c>
      <c r="W3" s="2">
        <f>('[1]Pc, Winter, S3'!W3*Main!$B$4)+(_xlfn.IFNA(VLOOKUP($A3,'EV Distribution'!$A$2:$B$16,2,FALSE),0)*'EV Characterization'!W$2)</f>
        <v>2.9964559960999999</v>
      </c>
      <c r="X3" s="2">
        <f>('[1]Pc, Winter, S3'!X3*Main!$B$4)+(_xlfn.IFNA(VLOOKUP($A3,'EV Distribution'!$A$2:$B$16,2,FALSE),0)*'EV Characterization'!X$2)</f>
        <v>2.6261075022</v>
      </c>
      <c r="Y3" s="2">
        <f>('[1]Pc, Winter, S3'!Y3*Main!$B$4)+(_xlfn.IFNA(VLOOKUP($A3,'EV Distribution'!$A$2:$B$16,2,FALSE),0)*'EV Characterization'!Y$2)</f>
        <v>2.3735971654499997</v>
      </c>
    </row>
    <row r="4" spans="1:25" x14ac:dyDescent="0.3">
      <c r="A4">
        <v>3</v>
      </c>
      <c r="B4" s="2">
        <f>('[1]Pc, Winter, S3'!B4*Main!$B$4)+(_xlfn.IFNA(VLOOKUP($A4,'EV Distribution'!$A$2:$B$16,2,FALSE),0)*'EV Characterization'!B$2)</f>
        <v>6.6201782745999997</v>
      </c>
      <c r="C4" s="2">
        <f>('[1]Pc, Winter, S3'!C4*Main!$B$4)+(_xlfn.IFNA(VLOOKUP($A4,'EV Distribution'!$A$2:$B$16,2,FALSE),0)*'EV Characterization'!C$2)</f>
        <v>6.267964910499999</v>
      </c>
      <c r="D4" s="2">
        <f>('[1]Pc, Winter, S3'!D4*Main!$B$4)+(_xlfn.IFNA(VLOOKUP($A4,'EV Distribution'!$A$2:$B$16,2,FALSE),0)*'EV Characterization'!D$2)</f>
        <v>5.8646372010999999</v>
      </c>
      <c r="E4" s="2">
        <f>('[1]Pc, Winter, S3'!E4*Main!$B$4)+(_xlfn.IFNA(VLOOKUP($A4,'EV Distribution'!$A$2:$B$16,2,FALSE),0)*'EV Characterization'!E$2)</f>
        <v>5.7161983913000007</v>
      </c>
      <c r="F4" s="2">
        <f>('[1]Pc, Winter, S3'!F4*Main!$B$4)+(_xlfn.IFNA(VLOOKUP($A4,'EV Distribution'!$A$2:$B$16,2,FALSE),0)*'EV Characterization'!F$2)</f>
        <v>5.6010841863999996</v>
      </c>
      <c r="G4" s="2">
        <f>('[1]Pc, Winter, S3'!G4*Main!$B$4)+(_xlfn.IFNA(VLOOKUP($A4,'EV Distribution'!$A$2:$B$16,2,FALSE),0)*'EV Characterization'!G$2)</f>
        <v>5.7414549259999994</v>
      </c>
      <c r="H4" s="2">
        <f>('[1]Pc, Winter, S3'!H4*Main!$B$4)+(_xlfn.IFNA(VLOOKUP($A4,'EV Distribution'!$A$2:$B$16,2,FALSE),0)*'EV Characterization'!H$2)</f>
        <v>6.307233577049999</v>
      </c>
      <c r="I4" s="2">
        <f>('[1]Pc, Winter, S3'!I4*Main!$B$4)+(_xlfn.IFNA(VLOOKUP($A4,'EV Distribution'!$A$2:$B$16,2,FALSE),0)*'EV Characterization'!I$2)</f>
        <v>5.8118079909500002</v>
      </c>
      <c r="J4" s="2">
        <f>('[1]Pc, Winter, S3'!J4*Main!$B$4)+(_xlfn.IFNA(VLOOKUP($A4,'EV Distribution'!$A$2:$B$16,2,FALSE),0)*'EV Characterization'!J$2)</f>
        <v>6.3720807542499989</v>
      </c>
      <c r="K4" s="2">
        <f>('[1]Pc, Winter, S3'!K4*Main!$B$4)+(_xlfn.IFNA(VLOOKUP($A4,'EV Distribution'!$A$2:$B$16,2,FALSE),0)*'EV Characterization'!K$2)</f>
        <v>7.2678236942999987</v>
      </c>
      <c r="L4" s="2">
        <f>('[1]Pc, Winter, S3'!L4*Main!$B$4)+(_xlfn.IFNA(VLOOKUP($A4,'EV Distribution'!$A$2:$B$16,2,FALSE),0)*'EV Characterization'!L$2)</f>
        <v>7.6759324828999995</v>
      </c>
      <c r="M4" s="2">
        <f>('[1]Pc, Winter, S3'!M4*Main!$B$4)+(_xlfn.IFNA(VLOOKUP($A4,'EV Distribution'!$A$2:$B$16,2,FALSE),0)*'EV Characterization'!M$2)</f>
        <v>7.8738122147499991</v>
      </c>
      <c r="N4" s="2">
        <f>('[1]Pc, Winter, S3'!N4*Main!$B$4)+(_xlfn.IFNA(VLOOKUP($A4,'EV Distribution'!$A$2:$B$16,2,FALSE),0)*'EV Characterization'!N$2)</f>
        <v>7.6171569530999994</v>
      </c>
      <c r="O4" s="2">
        <f>('[1]Pc, Winter, S3'!O4*Main!$B$4)+(_xlfn.IFNA(VLOOKUP($A4,'EV Distribution'!$A$2:$B$16,2,FALSE),0)*'EV Characterization'!O$2)</f>
        <v>7.0317894248999986</v>
      </c>
      <c r="P4" s="2">
        <f>('[1]Pc, Winter, S3'!P4*Main!$B$4)+(_xlfn.IFNA(VLOOKUP($A4,'EV Distribution'!$A$2:$B$16,2,FALSE),0)*'EV Characterization'!P$2)</f>
        <v>6.6206751261000001</v>
      </c>
      <c r="Q4" s="2">
        <f>('[1]Pc, Winter, S3'!Q4*Main!$B$4)+(_xlfn.IFNA(VLOOKUP($A4,'EV Distribution'!$A$2:$B$16,2,FALSE),0)*'EV Characterization'!Q$2)</f>
        <v>6.3466697844499995</v>
      </c>
      <c r="R4" s="2">
        <f>('[1]Pc, Winter, S3'!R4*Main!$B$4)+(_xlfn.IFNA(VLOOKUP($A4,'EV Distribution'!$A$2:$B$16,2,FALSE),0)*'EV Characterization'!R$2)</f>
        <v>6.4093594069000002</v>
      </c>
      <c r="S4" s="2">
        <f>('[1]Pc, Winter, S3'!S4*Main!$B$4)+(_xlfn.IFNA(VLOOKUP($A4,'EV Distribution'!$A$2:$B$16,2,FALSE),0)*'EV Characterization'!S$2)</f>
        <v>7.1747004971499999</v>
      </c>
      <c r="T4" s="2">
        <f>('[1]Pc, Winter, S3'!T4*Main!$B$4)+(_xlfn.IFNA(VLOOKUP($A4,'EV Distribution'!$A$2:$B$16,2,FALSE),0)*'EV Characterization'!T$2)</f>
        <v>7.3371168689999999</v>
      </c>
      <c r="U4" s="2">
        <f>('[1]Pc, Winter, S3'!U4*Main!$B$4)+(_xlfn.IFNA(VLOOKUP($A4,'EV Distribution'!$A$2:$B$16,2,FALSE),0)*'EV Characterization'!U$2)</f>
        <v>7.3455647440999989</v>
      </c>
      <c r="V4" s="2">
        <f>('[1]Pc, Winter, S3'!V4*Main!$B$4)+(_xlfn.IFNA(VLOOKUP($A4,'EV Distribution'!$A$2:$B$16,2,FALSE),0)*'EV Characterization'!V$2)</f>
        <v>7.2493633069500003</v>
      </c>
      <c r="W4" s="2">
        <f>('[1]Pc, Winter, S3'!W4*Main!$B$4)+(_xlfn.IFNA(VLOOKUP($A4,'EV Distribution'!$A$2:$B$16,2,FALSE),0)*'EV Characterization'!W$2)</f>
        <v>6.8208680256999994</v>
      </c>
      <c r="X4" s="2">
        <f>('[1]Pc, Winter, S3'!X4*Main!$B$4)+(_xlfn.IFNA(VLOOKUP($A4,'EV Distribution'!$A$2:$B$16,2,FALSE),0)*'EV Characterization'!X$2)</f>
        <v>7.2990960946499994</v>
      </c>
      <c r="Y4" s="2">
        <f>('[1]Pc, Winter, S3'!Y4*Main!$B$4)+(_xlfn.IFNA(VLOOKUP($A4,'EV Distribution'!$A$2:$B$16,2,FALSE),0)*'EV Characterization'!Y$2)</f>
        <v>6.7870848064499993</v>
      </c>
    </row>
    <row r="5" spans="1:25" x14ac:dyDescent="0.3">
      <c r="A5">
        <v>4</v>
      </c>
      <c r="B5" s="2">
        <f>('[1]Pc, Winter, S3'!B5*Main!$B$4)+(_xlfn.IFNA(VLOOKUP($A5,'EV Distribution'!$A$2:$B$16,2,FALSE),0)*'EV Characterization'!B$2)</f>
        <v>0.75753101025000003</v>
      </c>
      <c r="C5" s="2">
        <f>('[1]Pc, Winter, S3'!C5*Main!$B$4)+(_xlfn.IFNA(VLOOKUP($A5,'EV Distribution'!$A$2:$B$16,2,FALSE),0)*'EV Characterization'!C$2)</f>
        <v>0.48818665104999992</v>
      </c>
      <c r="D5" s="2">
        <f>('[1]Pc, Winter, S3'!D5*Main!$B$4)+(_xlfn.IFNA(VLOOKUP($A5,'EV Distribution'!$A$2:$B$16,2,FALSE),0)*'EV Characterization'!D$2)</f>
        <v>0.47135262860000005</v>
      </c>
      <c r="E5" s="2">
        <f>('[1]Pc, Winter, S3'!E5*Main!$B$4)+(_xlfn.IFNA(VLOOKUP($A5,'EV Distribution'!$A$2:$B$16,2,FALSE),0)*'EV Characterization'!E$2)</f>
        <v>0.40401653879999994</v>
      </c>
      <c r="F5" s="2">
        <f>('[1]Pc, Winter, S3'!F5*Main!$B$4)+(_xlfn.IFNA(VLOOKUP($A5,'EV Distribution'!$A$2:$B$16,2,FALSE),0)*'EV Characterization'!F$2)</f>
        <v>0.1683402245</v>
      </c>
      <c r="G5" s="2">
        <f>('[1]Pc, Winter, S3'!G5*Main!$B$4)+(_xlfn.IFNA(VLOOKUP($A5,'EV Distribution'!$A$2:$B$16,2,FALSE),0)*'EV Characterization'!G$2)</f>
        <v>0.33668044899999999</v>
      </c>
      <c r="H5" s="2">
        <f>('[1]Pc, Winter, S3'!H5*Main!$B$4)+(_xlfn.IFNA(VLOOKUP($A5,'EV Distribution'!$A$2:$B$16,2,FALSE),0)*'EV Characterization'!H$2)</f>
        <v>0.62285883064999992</v>
      </c>
      <c r="I5" s="2">
        <f>('[1]Pc, Winter, S3'!I5*Main!$B$4)+(_xlfn.IFNA(VLOOKUP($A5,'EV Distribution'!$A$2:$B$16,2,FALSE),0)*'EV Characterization'!I$2)</f>
        <v>0.84170112249999995</v>
      </c>
      <c r="J5" s="2">
        <f>('[1]Pc, Winter, S3'!J5*Main!$B$4)+(_xlfn.IFNA(VLOOKUP($A5,'EV Distribution'!$A$2:$B$16,2,FALSE),0)*'EV Characterization'!J$2)</f>
        <v>1.2625516837499999</v>
      </c>
      <c r="K5" s="2">
        <f>('[1]Pc, Winter, S3'!K5*Main!$B$4)+(_xlfn.IFNA(VLOOKUP($A5,'EV Distribution'!$A$2:$B$16,2,FALSE),0)*'EV Characterization'!K$2)</f>
        <v>1.5655640878499999</v>
      </c>
      <c r="L5" s="2">
        <f>('[1]Pc, Winter, S3'!L5*Main!$B$4)+(_xlfn.IFNA(VLOOKUP($A5,'EV Distribution'!$A$2:$B$16,2,FALSE),0)*'EV Characterization'!L$2)</f>
        <v>1.7675723572499999</v>
      </c>
      <c r="M5" s="2">
        <f>('[1]Pc, Winter, S3'!M5*Main!$B$4)+(_xlfn.IFNA(VLOOKUP($A5,'EV Distribution'!$A$2:$B$16,2,FALSE),0)*'EV Characterization'!M$2)</f>
        <v>1.8349084470500001</v>
      </c>
      <c r="N5" s="2">
        <f>('[1]Pc, Winter, S3'!N5*Main!$B$4)+(_xlfn.IFNA(VLOOKUP($A5,'EV Distribution'!$A$2:$B$16,2,FALSE),0)*'EV Characterization'!N$2)</f>
        <v>1.5655640878499999</v>
      </c>
      <c r="O5" s="2">
        <f>('[1]Pc, Winter, S3'!O5*Main!$B$4)+(_xlfn.IFNA(VLOOKUP($A5,'EV Distribution'!$A$2:$B$16,2,FALSE),0)*'EV Characterization'!O$2)</f>
        <v>1.1447135265999999</v>
      </c>
      <c r="P5" s="2">
        <f>('[1]Pc, Winter, S3'!P5*Main!$B$4)+(_xlfn.IFNA(VLOOKUP($A5,'EV Distribution'!$A$2:$B$16,2,FALSE),0)*'EV Characterization'!P$2)</f>
        <v>0.97637330209999984</v>
      </c>
      <c r="Q5" s="2">
        <f>('[1]Pc, Winter, S3'!Q5*Main!$B$4)+(_xlfn.IFNA(VLOOKUP($A5,'EV Distribution'!$A$2:$B$16,2,FALSE),0)*'EV Characterization'!Q$2)</f>
        <v>0.89220318985000002</v>
      </c>
      <c r="R5" s="2">
        <f>('[1]Pc, Winter, S3'!R5*Main!$B$4)+(_xlfn.IFNA(VLOOKUP($A5,'EV Distribution'!$A$2:$B$16,2,FALSE),0)*'EV Characterization'!R$2)</f>
        <v>1.1952155939499998</v>
      </c>
      <c r="S5" s="2">
        <f>('[1]Pc, Winter, S3'!S5*Main!$B$4)+(_xlfn.IFNA(VLOOKUP($A5,'EV Distribution'!$A$2:$B$16,2,FALSE),0)*'EV Characterization'!S$2)</f>
        <v>1.8349084470500001</v>
      </c>
      <c r="T5" s="2">
        <f>('[1]Pc, Winter, S3'!T5*Main!$B$4)+(_xlfn.IFNA(VLOOKUP($A5,'EV Distribution'!$A$2:$B$16,2,FALSE),0)*'EV Characterization'!T$2)</f>
        <v>1.8685764919500001</v>
      </c>
      <c r="U5" s="2">
        <f>('[1]Pc, Winter, S3'!U5*Main!$B$4)+(_xlfn.IFNA(VLOOKUP($A5,'EV Distribution'!$A$2:$B$16,2,FALSE),0)*'EV Characterization'!U$2)</f>
        <v>1.6497342000999999</v>
      </c>
      <c r="V5" s="2">
        <f>('[1]Pc, Winter, S3'!V5*Main!$B$4)+(_xlfn.IFNA(VLOOKUP($A5,'EV Distribution'!$A$2:$B$16,2,FALSE),0)*'EV Characterization'!V$2)</f>
        <v>1.49822799805</v>
      </c>
      <c r="W5" s="2">
        <f>('[1]Pc, Winter, S3'!W5*Main!$B$4)+(_xlfn.IFNA(VLOOKUP($A5,'EV Distribution'!$A$2:$B$16,2,FALSE),0)*'EV Characterization'!W$2)</f>
        <v>1.2962197286499999</v>
      </c>
      <c r="X5" s="2">
        <f>('[1]Pc, Winter, S3'!X5*Main!$B$4)+(_xlfn.IFNA(VLOOKUP($A5,'EV Distribution'!$A$2:$B$16,2,FALSE),0)*'EV Characterization'!X$2)</f>
        <v>0.90903721230000001</v>
      </c>
      <c r="Y5" s="2">
        <f>('[1]Pc, Winter, S3'!Y5*Main!$B$4)+(_xlfn.IFNA(VLOOKUP($A5,'EV Distribution'!$A$2:$B$16,2,FALSE),0)*'EV Characterization'!Y$2)</f>
        <v>0.63969285310000001</v>
      </c>
    </row>
    <row r="6" spans="1:25" x14ac:dyDescent="0.3">
      <c r="A6">
        <v>5</v>
      </c>
      <c r="B6" s="2">
        <f>('[1]Pc, Winter, S3'!B6*Main!$B$4)+(_xlfn.IFNA(VLOOKUP($A6,'EV Distribution'!$A$2:$B$16,2,FALSE),0)*'EV Characterization'!B$2)</f>
        <v>5.5383933860500001</v>
      </c>
      <c r="C6" s="2">
        <f>('[1]Pc, Winter, S3'!C6*Main!$B$4)+(_xlfn.IFNA(VLOOKUP($A6,'EV Distribution'!$A$2:$B$16,2,FALSE),0)*'EV Characterization'!C$2)</f>
        <v>5.0333727125500003</v>
      </c>
      <c r="D6" s="2">
        <f>('[1]Pc, Winter, S3'!D6*Main!$B$4)+(_xlfn.IFNA(VLOOKUP($A6,'EV Distribution'!$A$2:$B$16,2,FALSE),0)*'EV Characterization'!D$2)</f>
        <v>4.5620200839499994</v>
      </c>
      <c r="E6" s="2">
        <f>('[1]Pc, Winter, S3'!E6*Main!$B$4)+(_xlfn.IFNA(VLOOKUP($A6,'EV Distribution'!$A$2:$B$16,2,FALSE),0)*'EV Characterization'!E$2)</f>
        <v>4.4105138819</v>
      </c>
      <c r="F6" s="2">
        <f>('[1]Pc, Winter, S3'!F6*Main!$B$4)+(_xlfn.IFNA(VLOOKUP($A6,'EV Distribution'!$A$2:$B$16,2,FALSE),0)*'EV Characterization'!F$2)</f>
        <v>4.4778499717000004</v>
      </c>
      <c r="G6" s="2">
        <f>('[1]Pc, Winter, S3'!G6*Main!$B$4)+(_xlfn.IFNA(VLOOKUP($A6,'EV Distribution'!$A$2:$B$16,2,FALSE),0)*'EV Characterization'!G$2)</f>
        <v>4.6798582410999998</v>
      </c>
      <c r="H6" s="2">
        <f>('[1]Pc, Winter, S3'!H6*Main!$B$4)+(_xlfn.IFNA(VLOOKUP($A6,'EV Distribution'!$A$2:$B$16,2,FALSE),0)*'EV Characterization'!H$2)</f>
        <v>5.1175428248000001</v>
      </c>
      <c r="I6" s="2">
        <f>('[1]Pc, Winter, S3'!I6*Main!$B$4)+(_xlfn.IFNA(VLOOKUP($A6,'EV Distribution'!$A$2:$B$16,2,FALSE),0)*'EV Characterization'!I$2)</f>
        <v>5.5383933860500001</v>
      </c>
      <c r="J6" s="2">
        <f>('[1]Pc, Winter, S3'!J6*Main!$B$4)+(_xlfn.IFNA(VLOOKUP($A6,'EV Distribution'!$A$2:$B$16,2,FALSE),0)*'EV Characterization'!J$2)</f>
        <v>6.6157708228500001</v>
      </c>
      <c r="K6" s="2">
        <f>('[1]Pc, Winter, S3'!K6*Main!$B$4)+(_xlfn.IFNA(VLOOKUP($A6,'EV Distribution'!$A$2:$B$16,2,FALSE),0)*'EV Characterization'!K$2)</f>
        <v>7.9624926188500007</v>
      </c>
      <c r="L6" s="2">
        <f>('[1]Pc, Winter, S3'!L6*Main!$B$4)+(_xlfn.IFNA(VLOOKUP($A6,'EV Distribution'!$A$2:$B$16,2,FALSE),0)*'EV Characterization'!L$2)</f>
        <v>9.0230360332000004</v>
      </c>
      <c r="M6" s="2">
        <f>('[1]Pc, Winter, S3'!M6*Main!$B$4)+(_xlfn.IFNA(VLOOKUP($A6,'EV Distribution'!$A$2:$B$16,2,FALSE),0)*'EV Characterization'!M$2)</f>
        <v>9.7300649760999995</v>
      </c>
      <c r="N6" s="2">
        <f>('[1]Pc, Winter, S3'!N6*Main!$B$4)+(_xlfn.IFNA(VLOOKUP($A6,'EV Distribution'!$A$2:$B$16,2,FALSE),0)*'EV Characterization'!N$2)</f>
        <v>9.3428824597499993</v>
      </c>
      <c r="O6" s="2">
        <f>('[1]Pc, Winter, S3'!O6*Main!$B$4)+(_xlfn.IFNA(VLOOKUP($A6,'EV Distribution'!$A$2:$B$16,2,FALSE),0)*'EV Characterization'!O$2)</f>
        <v>8.2823390453999988</v>
      </c>
      <c r="P6" s="2">
        <f>('[1]Pc, Winter, S3'!P6*Main!$B$4)+(_xlfn.IFNA(VLOOKUP($A6,'EV Distribution'!$A$2:$B$16,2,FALSE),0)*'EV Characterization'!P$2)</f>
        <v>7.4743059678000003</v>
      </c>
      <c r="Q6" s="2">
        <f>('[1]Pc, Winter, S3'!Q6*Main!$B$4)+(_xlfn.IFNA(VLOOKUP($A6,'EV Distribution'!$A$2:$B$16,2,FALSE),0)*'EV Characterization'!Q$2)</f>
        <v>7.1881275861499985</v>
      </c>
      <c r="R6" s="2">
        <f>('[1]Pc, Winter, S3'!R6*Main!$B$4)+(_xlfn.IFNA(VLOOKUP($A6,'EV Distribution'!$A$2:$B$16,2,FALSE),0)*'EV Characterization'!R$2)</f>
        <v>7.3733018330999993</v>
      </c>
      <c r="S6" s="2">
        <f>('[1]Pc, Winter, S3'!S6*Main!$B$4)+(_xlfn.IFNA(VLOOKUP($A6,'EV Distribution'!$A$2:$B$16,2,FALSE),0)*'EV Characterization'!S$2)</f>
        <v>8.012994686199999</v>
      </c>
      <c r="T6" s="2">
        <f>('[1]Pc, Winter, S3'!T6*Main!$B$4)+(_xlfn.IFNA(VLOOKUP($A6,'EV Distribution'!$A$2:$B$16,2,FALSE),0)*'EV Characterization'!T$2)</f>
        <v>8.3496751352</v>
      </c>
      <c r="U6" s="2">
        <f>('[1]Pc, Winter, S3'!U6*Main!$B$4)+(_xlfn.IFNA(VLOOKUP($A6,'EV Distribution'!$A$2:$B$16,2,FALSE),0)*'EV Characterization'!U$2)</f>
        <v>8.6358535168500001</v>
      </c>
      <c r="V6" s="2">
        <f>('[1]Pc, Winter, S3'!V6*Main!$B$4)+(_xlfn.IFNA(VLOOKUP($A6,'EV Distribution'!$A$2:$B$16,2,FALSE),0)*'EV Characterization'!V$2)</f>
        <v>8.4001772025499992</v>
      </c>
      <c r="W6" s="2">
        <f>('[1]Pc, Winter, S3'!W6*Main!$B$4)+(_xlfn.IFNA(VLOOKUP($A6,'EV Distribution'!$A$2:$B$16,2,FALSE),0)*'EV Characterization'!W$2)</f>
        <v>7.9624926188500007</v>
      </c>
      <c r="X6" s="2">
        <f>('[1]Pc, Winter, S3'!X6*Main!$B$4)+(_xlfn.IFNA(VLOOKUP($A6,'EV Distribution'!$A$2:$B$16,2,FALSE),0)*'EV Characterization'!X$2)</f>
        <v>6.9356172493999999</v>
      </c>
      <c r="Y6" s="2">
        <f>('[1]Pc, Winter, S3'!Y6*Main!$B$4)+(_xlfn.IFNA(VLOOKUP($A6,'EV Distribution'!$A$2:$B$16,2,FALSE),0)*'EV Characterization'!Y$2)</f>
        <v>5.9087418799499991</v>
      </c>
    </row>
    <row r="7" spans="1:25" x14ac:dyDescent="0.3">
      <c r="A7">
        <v>6</v>
      </c>
      <c r="B7" s="2">
        <f>('[1]Pc, Winter, S3'!B7*Main!$B$4)+(_xlfn.IFNA(VLOOKUP($A7,'EV Distribution'!$A$2:$B$16,2,FALSE),0)*'EV Characterization'!B$2)</f>
        <v>8.6934360755999993</v>
      </c>
      <c r="C7" s="2">
        <f>('[1]Pc, Winter, S3'!C7*Main!$B$4)+(_xlfn.IFNA(VLOOKUP($A7,'EV Distribution'!$A$2:$B$16,2,FALSE),0)*'EV Characterization'!C$2)</f>
        <v>8.323521284149999</v>
      </c>
      <c r="D7" s="2">
        <f>('[1]Pc, Winter, S3'!D7*Main!$B$4)+(_xlfn.IFNA(VLOOKUP($A7,'EV Distribution'!$A$2:$B$16,2,FALSE),0)*'EV Characterization'!D$2)</f>
        <v>8.0712405571999994</v>
      </c>
      <c r="E7" s="2">
        <f>('[1]Pc, Winter, S3'!E7*Main!$B$4)+(_xlfn.IFNA(VLOOKUP($A7,'EV Distribution'!$A$2:$B$16,2,FALSE),0)*'EV Characterization'!E$2)</f>
        <v>7.875866092699999</v>
      </c>
      <c r="F7" s="2">
        <f>('[1]Pc, Winter, S3'!F7*Main!$B$4)+(_xlfn.IFNA(VLOOKUP($A7,'EV Distribution'!$A$2:$B$16,2,FALSE),0)*'EV Characterization'!F$2)</f>
        <v>7.8150493278000006</v>
      </c>
      <c r="G7" s="2">
        <f>('[1]Pc, Winter, S3'!G7*Main!$B$4)+(_xlfn.IFNA(VLOOKUP($A7,'EV Distribution'!$A$2:$B$16,2,FALSE),0)*'EV Characterization'!G$2)</f>
        <v>8.1199612518999995</v>
      </c>
      <c r="H7" s="2">
        <f>('[1]Pc, Winter, S3'!H7*Main!$B$4)+(_xlfn.IFNA(VLOOKUP($A7,'EV Distribution'!$A$2:$B$16,2,FALSE),0)*'EV Characterization'!H$2)</f>
        <v>8.5498417907000004</v>
      </c>
      <c r="I7" s="2">
        <f>('[1]Pc, Winter, S3'!I7*Main!$B$4)+(_xlfn.IFNA(VLOOKUP($A7,'EV Distribution'!$A$2:$B$16,2,FALSE),0)*'EV Characterization'!I$2)</f>
        <v>8.6652669694999993</v>
      </c>
      <c r="J7" s="2">
        <f>('[1]Pc, Winter, S3'!J7*Main!$B$4)+(_xlfn.IFNA(VLOOKUP($A7,'EV Distribution'!$A$2:$B$16,2,FALSE),0)*'EV Characterization'!J$2)</f>
        <v>9.0989235532000006</v>
      </c>
      <c r="K7" s="2">
        <f>('[1]Pc, Winter, S3'!K7*Main!$B$4)+(_xlfn.IFNA(VLOOKUP($A7,'EV Distribution'!$A$2:$B$16,2,FALSE),0)*'EV Characterization'!K$2)</f>
        <v>9.7959097311999983</v>
      </c>
      <c r="L7" s="2">
        <f>('[1]Pc, Winter, S3'!L7*Main!$B$4)+(_xlfn.IFNA(VLOOKUP($A7,'EV Distribution'!$A$2:$B$16,2,FALSE),0)*'EV Characterization'!L$2)</f>
        <v>9.99367074305</v>
      </c>
      <c r="M7" s="2">
        <f>('[1]Pc, Winter, S3'!M7*Main!$B$4)+(_xlfn.IFNA(VLOOKUP($A7,'EV Distribution'!$A$2:$B$16,2,FALSE),0)*'EV Characterization'!M$2)</f>
        <v>10.054019312849999</v>
      </c>
      <c r="N7" s="2">
        <f>('[1]Pc, Winter, S3'!N7*Main!$B$4)+(_xlfn.IFNA(VLOOKUP($A7,'EV Distribution'!$A$2:$B$16,2,FALSE),0)*'EV Characterization'!N$2)</f>
        <v>10.063860352849998</v>
      </c>
      <c r="O7" s="2">
        <f>('[1]Pc, Winter, S3'!O7*Main!$B$4)+(_xlfn.IFNA(VLOOKUP($A7,'EV Distribution'!$A$2:$B$16,2,FALSE),0)*'EV Characterization'!O$2)</f>
        <v>9.6330615291499999</v>
      </c>
      <c r="P7" s="2">
        <f>('[1]Pc, Winter, S3'!P7*Main!$B$4)+(_xlfn.IFNA(VLOOKUP($A7,'EV Distribution'!$A$2:$B$16,2,FALSE),0)*'EV Characterization'!P$2)</f>
        <v>9.0415048234000004</v>
      </c>
      <c r="Q7" s="2">
        <f>('[1]Pc, Winter, S3'!Q7*Main!$B$4)+(_xlfn.IFNA(VLOOKUP($A7,'EV Distribution'!$A$2:$B$16,2,FALSE),0)*'EV Characterization'!Q$2)</f>
        <v>9.0118944584999987</v>
      </c>
      <c r="R7" s="2">
        <f>('[1]Pc, Winter, S3'!R7*Main!$B$4)+(_xlfn.IFNA(VLOOKUP($A7,'EV Distribution'!$A$2:$B$16,2,FALSE),0)*'EV Characterization'!R$2)</f>
        <v>9.2628559727999988</v>
      </c>
      <c r="S7" s="2">
        <f>('[1]Pc, Winter, S3'!S7*Main!$B$4)+(_xlfn.IFNA(VLOOKUP($A7,'EV Distribution'!$A$2:$B$16,2,FALSE),0)*'EV Characterization'!S$2)</f>
        <v>10.006156320599999</v>
      </c>
      <c r="T7" s="2">
        <f>('[1]Pc, Winter, S3'!T7*Main!$B$4)+(_xlfn.IFNA(VLOOKUP($A7,'EV Distribution'!$A$2:$B$16,2,FALSE),0)*'EV Characterization'!T$2)</f>
        <v>9.9705136581499989</v>
      </c>
      <c r="U7" s="2">
        <f>('[1]Pc, Winter, S3'!U7*Main!$B$4)+(_xlfn.IFNA(VLOOKUP($A7,'EV Distribution'!$A$2:$B$16,2,FALSE),0)*'EV Characterization'!U$2)</f>
        <v>10.422236881850001</v>
      </c>
      <c r="V7" s="2">
        <f>('[1]Pc, Winter, S3'!V7*Main!$B$4)+(_xlfn.IFNA(VLOOKUP($A7,'EV Distribution'!$A$2:$B$16,2,FALSE),0)*'EV Characterization'!V$2)</f>
        <v>10.1432707402</v>
      </c>
      <c r="W7" s="2">
        <f>('[1]Pc, Winter, S3'!W7*Main!$B$4)+(_xlfn.IFNA(VLOOKUP($A7,'EV Distribution'!$A$2:$B$16,2,FALSE),0)*'EV Characterization'!W$2)</f>
        <v>9.8545441185500007</v>
      </c>
      <c r="X7" s="2">
        <f>('[1]Pc, Winter, S3'!X7*Main!$B$4)+(_xlfn.IFNA(VLOOKUP($A7,'EV Distribution'!$A$2:$B$16,2,FALSE),0)*'EV Characterization'!X$2)</f>
        <v>9.469653415649999</v>
      </c>
      <c r="Y7" s="2">
        <f>('[1]Pc, Winter, S3'!Y7*Main!$B$4)+(_xlfn.IFNA(VLOOKUP($A7,'EV Distribution'!$A$2:$B$16,2,FALSE),0)*'EV Characterization'!Y$2)</f>
        <v>9.1474767841999984</v>
      </c>
    </row>
    <row r="8" spans="1:25" x14ac:dyDescent="0.3">
      <c r="A8">
        <v>7</v>
      </c>
      <c r="B8" s="2">
        <f>('[1]Pc, Winter, S3'!B8*Main!$B$4)+(_xlfn.IFNA(VLOOKUP($A8,'EV Distribution'!$A$2:$B$16,2,FALSE),0)*'EV Characterization'!B$2)</f>
        <v>4.3263437696499993</v>
      </c>
      <c r="C8" s="2">
        <f>('[1]Pc, Winter, S3'!C8*Main!$B$4)+(_xlfn.IFNA(VLOOKUP($A8,'EV Distribution'!$A$2:$B$16,2,FALSE),0)*'EV Characterization'!C$2)</f>
        <v>3.9896633206500001</v>
      </c>
      <c r="D8" s="2">
        <f>('[1]Pc, Winter, S3'!D8*Main!$B$4)+(_xlfn.IFNA(VLOOKUP($A8,'EV Distribution'!$A$2:$B$16,2,FALSE),0)*'EV Characterization'!D$2)</f>
        <v>3.8549911410499997</v>
      </c>
      <c r="E8" s="2">
        <f>('[1]Pc, Winter, S3'!E8*Main!$B$4)+(_xlfn.IFNA(VLOOKUP($A8,'EV Distribution'!$A$2:$B$16,2,FALSE),0)*'EV Characterization'!E$2)</f>
        <v>3.6866509165499997</v>
      </c>
      <c r="F8" s="2">
        <f>('[1]Pc, Winter, S3'!F8*Main!$B$4)+(_xlfn.IFNA(VLOOKUP($A8,'EV Distribution'!$A$2:$B$16,2,FALSE),0)*'EV Characterization'!F$2)</f>
        <v>3.8044890736999992</v>
      </c>
      <c r="G8" s="2">
        <f>('[1]Pc, Winter, S3'!G8*Main!$B$4)+(_xlfn.IFNA(VLOOKUP($A8,'EV Distribution'!$A$2:$B$16,2,FALSE),0)*'EV Characterization'!G$2)</f>
        <v>4.0738334328999999</v>
      </c>
      <c r="H8" s="2">
        <f>('[1]Pc, Winter, S3'!H8*Main!$B$4)+(_xlfn.IFNA(VLOOKUP($A8,'EV Distribution'!$A$2:$B$16,2,FALSE),0)*'EV Characterization'!H$2)</f>
        <v>4.5620200839499994</v>
      </c>
      <c r="I8" s="2">
        <f>('[1]Pc, Winter, S3'!I8*Main!$B$4)+(_xlfn.IFNA(VLOOKUP($A8,'EV Distribution'!$A$2:$B$16,2,FALSE),0)*'EV Characterization'!I$2)</f>
        <v>4.7640283533499996</v>
      </c>
      <c r="J8" s="2">
        <f>('[1]Pc, Winter, S3'!J8*Main!$B$4)+(_xlfn.IFNA(VLOOKUP($A8,'EV Distribution'!$A$2:$B$16,2,FALSE),0)*'EV Characterization'!J$2)</f>
        <v>5.5552274084999995</v>
      </c>
      <c r="K8" s="2">
        <f>('[1]Pc, Winter, S3'!K8*Main!$B$4)+(_xlfn.IFNA(VLOOKUP($A8,'EV Distribution'!$A$2:$B$16,2,FALSE),0)*'EV Characterization'!K$2)</f>
        <v>6.4305965758999992</v>
      </c>
      <c r="L8" s="2">
        <f>('[1]Pc, Winter, S3'!L8*Main!$B$4)+(_xlfn.IFNA(VLOOKUP($A8,'EV Distribution'!$A$2:$B$16,2,FALSE),0)*'EV Characterization'!L$2)</f>
        <v>6.8682811595999995</v>
      </c>
      <c r="M8" s="2">
        <f>('[1]Pc, Winter, S3'!M8*Main!$B$4)+(_xlfn.IFNA(VLOOKUP($A8,'EV Distribution'!$A$2:$B$16,2,FALSE),0)*'EV Characterization'!M$2)</f>
        <v>7.4743059678000003</v>
      </c>
      <c r="N8" s="2">
        <f>('[1]Pc, Winter, S3'!N8*Main!$B$4)+(_xlfn.IFNA(VLOOKUP($A8,'EV Distribution'!$A$2:$B$16,2,FALSE),0)*'EV Characterization'!N$2)</f>
        <v>7.3396337882000005</v>
      </c>
      <c r="O8" s="2">
        <f>('[1]Pc, Winter, S3'!O8*Main!$B$4)+(_xlfn.IFNA(VLOOKUP($A8,'EV Distribution'!$A$2:$B$16,2,FALSE),0)*'EV Characterization'!O$2)</f>
        <v>6.7672770248999985</v>
      </c>
      <c r="P8" s="2">
        <f>('[1]Pc, Winter, S3'!P8*Main!$B$4)+(_xlfn.IFNA(VLOOKUP($A8,'EV Distribution'!$A$2:$B$16,2,FALSE),0)*'EV Characterization'!P$2)</f>
        <v>6.2959243963000002</v>
      </c>
      <c r="Q8" s="2">
        <f>('[1]Pc, Winter, S3'!Q8*Main!$B$4)+(_xlfn.IFNA(VLOOKUP($A8,'EV Distribution'!$A$2:$B$16,2,FALSE),0)*'EV Characterization'!Q$2)</f>
        <v>5.622563498299999</v>
      </c>
      <c r="R8" s="2">
        <f>('[1]Pc, Winter, S3'!R8*Main!$B$4)+(_xlfn.IFNA(VLOOKUP($A8,'EV Distribution'!$A$2:$B$16,2,FALSE),0)*'EV Characterization'!R$2)</f>
        <v>5.6393975207500002</v>
      </c>
      <c r="S8" s="2">
        <f>('[1]Pc, Winter, S3'!S8*Main!$B$4)+(_xlfn.IFNA(VLOOKUP($A8,'EV Distribution'!$A$2:$B$16,2,FALSE),0)*'EV Characterization'!S$2)</f>
        <v>6.1275841717999997</v>
      </c>
      <c r="T8" s="2">
        <f>('[1]Pc, Winter, S3'!T8*Main!$B$4)+(_xlfn.IFNA(VLOOKUP($A8,'EV Distribution'!$A$2:$B$16,2,FALSE),0)*'EV Characterization'!T$2)</f>
        <v>6.2117542840499995</v>
      </c>
      <c r="U8" s="2">
        <f>('[1]Pc, Winter, S3'!U8*Main!$B$4)+(_xlfn.IFNA(VLOOKUP($A8,'EV Distribution'!$A$2:$B$16,2,FALSE),0)*'EV Characterization'!U$2)</f>
        <v>6.1444181942499991</v>
      </c>
      <c r="V8" s="2">
        <f>('[1]Pc, Winter, S3'!V8*Main!$B$4)+(_xlfn.IFNA(VLOOKUP($A8,'EV Distribution'!$A$2:$B$16,2,FALSE),0)*'EV Characterization'!V$2)</f>
        <v>6.2959243963000002</v>
      </c>
      <c r="W8" s="2">
        <f>('[1]Pc, Winter, S3'!W8*Main!$B$4)+(_xlfn.IFNA(VLOOKUP($A8,'EV Distribution'!$A$2:$B$16,2,FALSE),0)*'EV Characterization'!W$2)</f>
        <v>5.9592439473000001</v>
      </c>
      <c r="X8" s="2">
        <f>('[1]Pc, Winter, S3'!X8*Main!$B$4)+(_xlfn.IFNA(VLOOKUP($A8,'EV Distribution'!$A$2:$B$16,2,FALSE),0)*'EV Characterization'!X$2)</f>
        <v>5.1512108696999999</v>
      </c>
      <c r="Y8" s="2">
        <f>('[1]Pc, Winter, S3'!Y8*Main!$B$4)+(_xlfn.IFNA(VLOOKUP($A8,'EV Distribution'!$A$2:$B$16,2,FALSE),0)*'EV Characterization'!Y$2)</f>
        <v>4.6293561737499997</v>
      </c>
    </row>
    <row r="9" spans="1:25" x14ac:dyDescent="0.3">
      <c r="A9">
        <v>8</v>
      </c>
      <c r="B9" s="2">
        <f>('[1]Pc, Winter, S3'!B9*Main!$B$4)+(_xlfn.IFNA(VLOOKUP($A9,'EV Distribution'!$A$2:$B$16,2,FALSE),0)*'EV Characterization'!B$2)</f>
        <v>3.0132900185499998</v>
      </c>
      <c r="C9" s="2">
        <f>('[1]Pc, Winter, S3'!C9*Main!$B$4)+(_xlfn.IFNA(VLOOKUP($A9,'EV Distribution'!$A$2:$B$16,2,FALSE),0)*'EV Characterization'!C$2)</f>
        <v>2.8617838164999996</v>
      </c>
      <c r="D9" s="2">
        <f>('[1]Pc, Winter, S3'!D9*Main!$B$4)+(_xlfn.IFNA(VLOOKUP($A9,'EV Distribution'!$A$2:$B$16,2,FALSE),0)*'EV Characterization'!D$2)</f>
        <v>2.7439456593499996</v>
      </c>
      <c r="E9" s="2">
        <f>('[1]Pc, Winter, S3'!E9*Main!$B$4)+(_xlfn.IFNA(VLOOKUP($A9,'EV Distribution'!$A$2:$B$16,2,FALSE),0)*'EV Characterization'!E$2)</f>
        <v>2.6934435919999999</v>
      </c>
      <c r="F9" s="2">
        <f>('[1]Pc, Winter, S3'!F9*Main!$B$4)+(_xlfn.IFNA(VLOOKUP($A9,'EV Distribution'!$A$2:$B$16,2,FALSE),0)*'EV Characterization'!F$2)</f>
        <v>2.7271116369000001</v>
      </c>
      <c r="G9" s="2">
        <f>('[1]Pc, Winter, S3'!G9*Main!$B$4)+(_xlfn.IFNA(VLOOKUP($A9,'EV Distribution'!$A$2:$B$16,2,FALSE),0)*'EV Characterization'!G$2)</f>
        <v>2.9964559960999999</v>
      </c>
      <c r="H9" s="2">
        <f>('[1]Pc, Winter, S3'!H9*Main!$B$4)+(_xlfn.IFNA(VLOOKUP($A9,'EV Distribution'!$A$2:$B$16,2,FALSE),0)*'EV Characterization'!H$2)</f>
        <v>3.3668044899999998</v>
      </c>
      <c r="I9" s="2">
        <f>('[1]Pc, Winter, S3'!I9*Main!$B$4)+(_xlfn.IFNA(VLOOKUP($A9,'EV Distribution'!$A$2:$B$16,2,FALSE),0)*'EV Characterization'!I$2)</f>
        <v>3.703484939</v>
      </c>
      <c r="J9" s="2">
        <f>('[1]Pc, Winter, S3'!J9*Main!$B$4)+(_xlfn.IFNA(VLOOKUP($A9,'EV Distribution'!$A$2:$B$16,2,FALSE),0)*'EV Characterization'!J$2)</f>
        <v>4.2758417023000002</v>
      </c>
      <c r="K9" s="2">
        <f>('[1]Pc, Winter, S3'!K9*Main!$B$4)+(_xlfn.IFNA(VLOOKUP($A9,'EV Distribution'!$A$2:$B$16,2,FALSE),0)*'EV Characterization'!K$2)</f>
        <v>4.9660366227499999</v>
      </c>
      <c r="L9" s="2">
        <f>('[1]Pc, Winter, S3'!L9*Main!$B$4)+(_xlfn.IFNA(VLOOKUP($A9,'EV Distribution'!$A$2:$B$16,2,FALSE),0)*'EV Characterization'!L$2)</f>
        <v>5.67306556565</v>
      </c>
      <c r="M9" s="2">
        <f>('[1]Pc, Winter, S3'!M9*Main!$B$4)+(_xlfn.IFNA(VLOOKUP($A9,'EV Distribution'!$A$2:$B$16,2,FALSE),0)*'EV Characterization'!M$2)</f>
        <v>5.9087418799499991</v>
      </c>
      <c r="N9" s="2">
        <f>('[1]Pc, Winter, S3'!N9*Main!$B$4)+(_xlfn.IFNA(VLOOKUP($A9,'EV Distribution'!$A$2:$B$16,2,FALSE),0)*'EV Characterization'!N$2)</f>
        <v>5.2690490268499994</v>
      </c>
      <c r="O9" s="2">
        <f>('[1]Pc, Winter, S3'!O9*Main!$B$4)+(_xlfn.IFNA(VLOOKUP($A9,'EV Distribution'!$A$2:$B$16,2,FALSE),0)*'EV Characterization'!O$2)</f>
        <v>4.6966922635500001</v>
      </c>
      <c r="P9" s="2">
        <f>('[1]Pc, Winter, S3'!P9*Main!$B$4)+(_xlfn.IFNA(VLOOKUP($A9,'EV Distribution'!$A$2:$B$16,2,FALSE),0)*'EV Characterization'!P$2)</f>
        <v>4.4610159492499992</v>
      </c>
      <c r="Q9" s="2">
        <f>('[1]Pc, Winter, S3'!Q9*Main!$B$4)+(_xlfn.IFNA(VLOOKUP($A9,'EV Distribution'!$A$2:$B$16,2,FALSE),0)*'EV Characterization'!Q$2)</f>
        <v>4.2590076798499998</v>
      </c>
      <c r="R9" s="2">
        <f>('[1]Pc, Winter, S3'!R9*Main!$B$4)+(_xlfn.IFNA(VLOOKUP($A9,'EV Distribution'!$A$2:$B$16,2,FALSE),0)*'EV Characterization'!R$2)</f>
        <v>4.2085056124999998</v>
      </c>
      <c r="S9" s="2">
        <f>('[1]Pc, Winter, S3'!S9*Main!$B$4)+(_xlfn.IFNA(VLOOKUP($A9,'EV Distribution'!$A$2:$B$16,2,FALSE),0)*'EV Characterization'!S$2)</f>
        <v>4.3936798594499997</v>
      </c>
      <c r="T9" s="2">
        <f>('[1]Pc, Winter, S3'!T9*Main!$B$4)+(_xlfn.IFNA(VLOOKUP($A9,'EV Distribution'!$A$2:$B$16,2,FALSE),0)*'EV Characterization'!T$2)</f>
        <v>4.4946839941499999</v>
      </c>
      <c r="U9" s="2">
        <f>('[1]Pc, Winter, S3'!U9*Main!$B$4)+(_xlfn.IFNA(VLOOKUP($A9,'EV Distribution'!$A$2:$B$16,2,FALSE),0)*'EV Characterization'!U$2)</f>
        <v>4.5788541063999997</v>
      </c>
      <c r="V9" s="2">
        <f>('[1]Pc, Winter, S3'!V9*Main!$B$4)+(_xlfn.IFNA(VLOOKUP($A9,'EV Distribution'!$A$2:$B$16,2,FALSE),0)*'EV Characterization'!V$2)</f>
        <v>4.4273479043499995</v>
      </c>
      <c r="W9" s="2">
        <f>('[1]Pc, Winter, S3'!W9*Main!$B$4)+(_xlfn.IFNA(VLOOKUP($A9,'EV Distribution'!$A$2:$B$16,2,FALSE),0)*'EV Characterization'!W$2)</f>
        <v>4.1075014777999996</v>
      </c>
      <c r="X9" s="2">
        <f>('[1]Pc, Winter, S3'!X9*Main!$B$4)+(_xlfn.IFNA(VLOOKUP($A9,'EV Distribution'!$A$2:$B$16,2,FALSE),0)*'EV Characterization'!X$2)</f>
        <v>3.6698168941000002</v>
      </c>
      <c r="Y9" s="2">
        <f>('[1]Pc, Winter, S3'!Y9*Main!$B$4)+(_xlfn.IFNA(VLOOKUP($A9,'EV Distribution'!$A$2:$B$16,2,FALSE),0)*'EV Characterization'!Y$2)</f>
        <v>3.2152982879499996</v>
      </c>
    </row>
    <row r="10" spans="1:25" x14ac:dyDescent="0.3">
      <c r="A10">
        <v>9</v>
      </c>
      <c r="B10" s="2">
        <f>('[1]Pc, Winter, S3'!B10*Main!$B$4)+(_xlfn.IFNA(VLOOKUP($A10,'EV Distribution'!$A$2:$B$16,2,FALSE),0)*'EV Characterization'!B$2)</f>
        <v>3.1816302430499999</v>
      </c>
      <c r="C10" s="2">
        <f>('[1]Pc, Winter, S3'!C10*Main!$B$4)+(_xlfn.IFNA(VLOOKUP($A10,'EV Distribution'!$A$2:$B$16,2,FALSE),0)*'EV Characterization'!C$2)</f>
        <v>3.1816302430499999</v>
      </c>
      <c r="D10" s="2">
        <f>('[1]Pc, Winter, S3'!D10*Main!$B$4)+(_xlfn.IFNA(VLOOKUP($A10,'EV Distribution'!$A$2:$B$16,2,FALSE),0)*'EV Characterization'!D$2)</f>
        <v>3.1816302430499999</v>
      </c>
      <c r="E10" s="2">
        <f>('[1]Pc, Winter, S3'!E10*Main!$B$4)+(_xlfn.IFNA(VLOOKUP($A10,'EV Distribution'!$A$2:$B$16,2,FALSE),0)*'EV Characterization'!E$2)</f>
        <v>3.1816302430499999</v>
      </c>
      <c r="F10" s="2">
        <f>('[1]Pc, Winter, S3'!F10*Main!$B$4)+(_xlfn.IFNA(VLOOKUP($A10,'EV Distribution'!$A$2:$B$16,2,FALSE),0)*'EV Characterization'!F$2)</f>
        <v>3.1816302430499999</v>
      </c>
      <c r="G10" s="2">
        <f>('[1]Pc, Winter, S3'!G10*Main!$B$4)+(_xlfn.IFNA(VLOOKUP($A10,'EV Distribution'!$A$2:$B$16,2,FALSE),0)*'EV Characterization'!G$2)</f>
        <v>3.1816302430499999</v>
      </c>
      <c r="H10" s="2">
        <f>('[1]Pc, Winter, S3'!H10*Main!$B$4)+(_xlfn.IFNA(VLOOKUP($A10,'EV Distribution'!$A$2:$B$16,2,FALSE),0)*'EV Characterization'!H$2)</f>
        <v>3.1816302430499999</v>
      </c>
      <c r="I10" s="2">
        <f>('[1]Pc, Winter, S3'!I10*Main!$B$4)+(_xlfn.IFNA(VLOOKUP($A10,'EV Distribution'!$A$2:$B$16,2,FALSE),0)*'EV Characterization'!I$2)</f>
        <v>3.1816302430499999</v>
      </c>
      <c r="J10" s="2">
        <f>('[1]Pc, Winter, S3'!J10*Main!$B$4)+(_xlfn.IFNA(VLOOKUP($A10,'EV Distribution'!$A$2:$B$16,2,FALSE),0)*'EV Characterization'!J$2)</f>
        <v>3.1816302430499999</v>
      </c>
      <c r="K10" s="2">
        <f>('[1]Pc, Winter, S3'!K10*Main!$B$4)+(_xlfn.IFNA(VLOOKUP($A10,'EV Distribution'!$A$2:$B$16,2,FALSE),0)*'EV Characterization'!K$2)</f>
        <v>3.1816302430499999</v>
      </c>
      <c r="L10" s="2">
        <f>('[1]Pc, Winter, S3'!L10*Main!$B$4)+(_xlfn.IFNA(VLOOKUP($A10,'EV Distribution'!$A$2:$B$16,2,FALSE),0)*'EV Characterization'!L$2)</f>
        <v>3.1816302430499999</v>
      </c>
      <c r="M10" s="2">
        <f>('[1]Pc, Winter, S3'!M10*Main!$B$4)+(_xlfn.IFNA(VLOOKUP($A10,'EV Distribution'!$A$2:$B$16,2,FALSE),0)*'EV Characterization'!M$2)</f>
        <v>3.1816302430499999</v>
      </c>
      <c r="N10" s="2">
        <f>('[1]Pc, Winter, S3'!N10*Main!$B$4)+(_xlfn.IFNA(VLOOKUP($A10,'EV Distribution'!$A$2:$B$16,2,FALSE),0)*'EV Characterization'!N$2)</f>
        <v>3.1816302430499999</v>
      </c>
      <c r="O10" s="2">
        <f>('[1]Pc, Winter, S3'!O10*Main!$B$4)+(_xlfn.IFNA(VLOOKUP($A10,'EV Distribution'!$A$2:$B$16,2,FALSE),0)*'EV Characterization'!O$2)</f>
        <v>3.1816302430499999</v>
      </c>
      <c r="P10" s="2">
        <f>('[1]Pc, Winter, S3'!P10*Main!$B$4)+(_xlfn.IFNA(VLOOKUP($A10,'EV Distribution'!$A$2:$B$16,2,FALSE),0)*'EV Characterization'!P$2)</f>
        <v>3.1816302430499999</v>
      </c>
      <c r="Q10" s="2">
        <f>('[1]Pc, Winter, S3'!Q10*Main!$B$4)+(_xlfn.IFNA(VLOOKUP($A10,'EV Distribution'!$A$2:$B$16,2,FALSE),0)*'EV Characterization'!Q$2)</f>
        <v>3.1816302430499999</v>
      </c>
      <c r="R10" s="2">
        <f>('[1]Pc, Winter, S3'!R10*Main!$B$4)+(_xlfn.IFNA(VLOOKUP($A10,'EV Distribution'!$A$2:$B$16,2,FALSE),0)*'EV Characterization'!R$2)</f>
        <v>3.1816302430499999</v>
      </c>
      <c r="S10" s="2">
        <f>('[1]Pc, Winter, S3'!S10*Main!$B$4)+(_xlfn.IFNA(VLOOKUP($A10,'EV Distribution'!$A$2:$B$16,2,FALSE),0)*'EV Characterization'!S$2)</f>
        <v>3.1816302430499999</v>
      </c>
      <c r="T10" s="2">
        <f>('[1]Pc, Winter, S3'!T10*Main!$B$4)+(_xlfn.IFNA(VLOOKUP($A10,'EV Distribution'!$A$2:$B$16,2,FALSE),0)*'EV Characterization'!T$2)</f>
        <v>3.1816302430499999</v>
      </c>
      <c r="U10" s="2">
        <f>('[1]Pc, Winter, S3'!U10*Main!$B$4)+(_xlfn.IFNA(VLOOKUP($A10,'EV Distribution'!$A$2:$B$16,2,FALSE),0)*'EV Characterization'!U$2)</f>
        <v>3.1816302430499999</v>
      </c>
      <c r="V10" s="2">
        <f>('[1]Pc, Winter, S3'!V10*Main!$B$4)+(_xlfn.IFNA(VLOOKUP($A10,'EV Distribution'!$A$2:$B$16,2,FALSE),0)*'EV Characterization'!V$2)</f>
        <v>3.1816302430499999</v>
      </c>
      <c r="W10" s="2">
        <f>('[1]Pc, Winter, S3'!W10*Main!$B$4)+(_xlfn.IFNA(VLOOKUP($A10,'EV Distribution'!$A$2:$B$16,2,FALSE),0)*'EV Characterization'!W$2)</f>
        <v>3.1816302430499999</v>
      </c>
      <c r="X10" s="2">
        <f>('[1]Pc, Winter, S3'!X10*Main!$B$4)+(_xlfn.IFNA(VLOOKUP($A10,'EV Distribution'!$A$2:$B$16,2,FALSE),0)*'EV Characterization'!X$2)</f>
        <v>3.1816302430499999</v>
      </c>
      <c r="Y10" s="2">
        <f>('[1]Pc, Winter, S3'!Y10*Main!$B$4)+(_xlfn.IFNA(VLOOKUP($A10,'EV Distribution'!$A$2:$B$16,2,FALSE),0)*'EV Characterization'!Y$2)</f>
        <v>3.1816302430499999</v>
      </c>
    </row>
    <row r="11" spans="1:25" x14ac:dyDescent="0.3">
      <c r="A11">
        <v>10</v>
      </c>
      <c r="B11" s="2">
        <f>('[1]Pc, Winter, S3'!B11*Main!$B$4)+(_xlfn.IFNA(VLOOKUP($A11,'EV Distribution'!$A$2:$B$16,2,FALSE),0)*'EV Characterization'!B$2)</f>
        <v>3.4509746022499996</v>
      </c>
      <c r="C11" s="2">
        <f>('[1]Pc, Winter, S3'!C11*Main!$B$4)+(_xlfn.IFNA(VLOOKUP($A11,'EV Distribution'!$A$2:$B$16,2,FALSE),0)*'EV Characterization'!C$2)</f>
        <v>3.1142941532499999</v>
      </c>
      <c r="D11" s="2">
        <f>('[1]Pc, Winter, S3'!D11*Main!$B$4)+(_xlfn.IFNA(VLOOKUP($A11,'EV Distribution'!$A$2:$B$16,2,FALSE),0)*'EV Characterization'!D$2)</f>
        <v>2.9291199063</v>
      </c>
      <c r="E11" s="2">
        <f>('[1]Pc, Winter, S3'!E11*Main!$B$4)+(_xlfn.IFNA(VLOOKUP($A11,'EV Distribution'!$A$2:$B$16,2,FALSE),0)*'EV Characterization'!E$2)</f>
        <v>2.8617838164999996</v>
      </c>
      <c r="F11" s="2">
        <f>('[1]Pc, Winter, S3'!F11*Main!$B$4)+(_xlfn.IFNA(VLOOKUP($A11,'EV Distribution'!$A$2:$B$16,2,FALSE),0)*'EV Characterization'!F$2)</f>
        <v>2.8281157715999998</v>
      </c>
      <c r="G11" s="2">
        <f>('[1]Pc, Winter, S3'!G11*Main!$B$4)+(_xlfn.IFNA(VLOOKUP($A11,'EV Distribution'!$A$2:$B$16,2,FALSE),0)*'EV Characterization'!G$2)</f>
        <v>3.0132900185499998</v>
      </c>
      <c r="H11" s="2">
        <f>('[1]Pc, Winter, S3'!H11*Main!$B$4)+(_xlfn.IFNA(VLOOKUP($A11,'EV Distribution'!$A$2:$B$16,2,FALSE),0)*'EV Characterization'!H$2)</f>
        <v>3.3331364450999996</v>
      </c>
      <c r="I11" s="2">
        <f>('[1]Pc, Winter, S3'!I11*Main!$B$4)+(_xlfn.IFNA(VLOOKUP($A11,'EV Distribution'!$A$2:$B$16,2,FALSE),0)*'EV Characterization'!I$2)</f>
        <v>3.7203189614499999</v>
      </c>
      <c r="J11" s="2">
        <f>('[1]Pc, Winter, S3'!J11*Main!$B$4)+(_xlfn.IFNA(VLOOKUP($A11,'EV Distribution'!$A$2:$B$16,2,FALSE),0)*'EV Characterization'!J$2)</f>
        <v>4.4610159492499992</v>
      </c>
      <c r="K11" s="2">
        <f>('[1]Pc, Winter, S3'!K11*Main!$B$4)+(_xlfn.IFNA(VLOOKUP($A11,'EV Distribution'!$A$2:$B$16,2,FALSE),0)*'EV Characterization'!K$2)</f>
        <v>5.3195510942000004</v>
      </c>
      <c r="L11" s="2">
        <f>('[1]Pc, Winter, S3'!L11*Main!$B$4)+(_xlfn.IFNA(VLOOKUP($A11,'EV Distribution'!$A$2:$B$16,2,FALSE),0)*'EV Characterization'!L$2)</f>
        <v>5.9592439473000001</v>
      </c>
      <c r="M11" s="2">
        <f>('[1]Pc, Winter, S3'!M11*Main!$B$4)+(_xlfn.IFNA(VLOOKUP($A11,'EV Distribution'!$A$2:$B$16,2,FALSE),0)*'EV Characterization'!M$2)</f>
        <v>6.0939161269</v>
      </c>
      <c r="N11" s="2">
        <f>('[1]Pc, Winter, S3'!N11*Main!$B$4)+(_xlfn.IFNA(VLOOKUP($A11,'EV Distribution'!$A$2:$B$16,2,FALSE),0)*'EV Characterization'!N$2)</f>
        <v>5.5047253411499995</v>
      </c>
      <c r="O11" s="2">
        <f>('[1]Pc, Winter, S3'!O11*Main!$B$4)+(_xlfn.IFNA(VLOOKUP($A11,'EV Distribution'!$A$2:$B$16,2,FALSE),0)*'EV Characterization'!O$2)</f>
        <v>4.8818665104999992</v>
      </c>
      <c r="P11" s="2">
        <f>('[1]Pc, Winter, S3'!P11*Main!$B$4)+(_xlfn.IFNA(VLOOKUP($A11,'EV Distribution'!$A$2:$B$16,2,FALSE),0)*'EV Characterization'!P$2)</f>
        <v>4.5788541063999997</v>
      </c>
      <c r="Q11" s="2">
        <f>('[1]Pc, Winter, S3'!Q11*Main!$B$4)+(_xlfn.IFNA(VLOOKUP($A11,'EV Distribution'!$A$2:$B$16,2,FALSE),0)*'EV Characterization'!Q$2)</f>
        <v>4.4441819267999998</v>
      </c>
      <c r="R11" s="2">
        <f>('[1]Pc, Winter, S3'!R11*Main!$B$4)+(_xlfn.IFNA(VLOOKUP($A11,'EV Distribution'!$A$2:$B$16,2,FALSE),0)*'EV Characterization'!R$2)</f>
        <v>4.5620200839499994</v>
      </c>
      <c r="S11" s="2">
        <f>('[1]Pc, Winter, S3'!S11*Main!$B$4)+(_xlfn.IFNA(VLOOKUP($A11,'EV Distribution'!$A$2:$B$16,2,FALSE),0)*'EV Characterization'!S$2)</f>
        <v>5.0670407574499992</v>
      </c>
      <c r="T11" s="2">
        <f>('[1]Pc, Winter, S3'!T11*Main!$B$4)+(_xlfn.IFNA(VLOOKUP($A11,'EV Distribution'!$A$2:$B$16,2,FALSE),0)*'EV Characterization'!T$2)</f>
        <v>5.2353809819499997</v>
      </c>
      <c r="U11" s="2">
        <f>('[1]Pc, Winter, S3'!U11*Main!$B$4)+(_xlfn.IFNA(VLOOKUP($A11,'EV Distribution'!$A$2:$B$16,2,FALSE),0)*'EV Characterization'!U$2)</f>
        <v>5.2353809819499997</v>
      </c>
      <c r="V11" s="2">
        <f>('[1]Pc, Winter, S3'!V11*Main!$B$4)+(_xlfn.IFNA(VLOOKUP($A11,'EV Distribution'!$A$2:$B$16,2,FALSE),0)*'EV Characterization'!V$2)</f>
        <v>5.0165386901</v>
      </c>
      <c r="W11" s="2">
        <f>('[1]Pc, Winter, S3'!W11*Main!$B$4)+(_xlfn.IFNA(VLOOKUP($A11,'EV Distribution'!$A$2:$B$16,2,FALSE),0)*'EV Characterization'!W$2)</f>
        <v>4.7135262859999996</v>
      </c>
      <c r="X11" s="2">
        <f>('[1]Pc, Winter, S3'!X11*Main!$B$4)+(_xlfn.IFNA(VLOOKUP($A11,'EV Distribution'!$A$2:$B$16,2,FALSE),0)*'EV Characterization'!X$2)</f>
        <v>4.2421736573999995</v>
      </c>
      <c r="Y11" s="2">
        <f>('[1]Pc, Winter, S3'!Y11*Main!$B$4)+(_xlfn.IFNA(VLOOKUP($A11,'EV Distribution'!$A$2:$B$16,2,FALSE),0)*'EV Characterization'!Y$2)</f>
        <v>3.6529828716499995</v>
      </c>
    </row>
    <row r="12" spans="1:25" x14ac:dyDescent="0.3">
      <c r="A12">
        <v>11</v>
      </c>
      <c r="B12" s="2">
        <f>('[1]Pc, Winter, S3'!B12*Main!$B$4)+(_xlfn.IFNA(VLOOKUP($A12,'EV Distribution'!$A$2:$B$16,2,FALSE),0)*'EV Characterization'!B$2)</f>
        <v>1.3635558184500001</v>
      </c>
      <c r="C12" s="2">
        <f>('[1]Pc, Winter, S3'!C12*Main!$B$4)+(_xlfn.IFNA(VLOOKUP($A12,'EV Distribution'!$A$2:$B$16,2,FALSE),0)*'EV Characterization'!C$2)</f>
        <v>1.2457176612999998</v>
      </c>
      <c r="D12" s="2">
        <f>('[1]Pc, Winter, S3'!D12*Main!$B$4)+(_xlfn.IFNA(VLOOKUP($A12,'EV Distribution'!$A$2:$B$16,2,FALSE),0)*'EV Characterization'!D$2)</f>
        <v>1.1615475490499998</v>
      </c>
      <c r="E12" s="2">
        <f>('[1]Pc, Winter, S3'!E12*Main!$B$4)+(_xlfn.IFNA(VLOOKUP($A12,'EV Distribution'!$A$2:$B$16,2,FALSE),0)*'EV Characterization'!E$2)</f>
        <v>1.1447135265999999</v>
      </c>
      <c r="F12" s="2">
        <f>('[1]Pc, Winter, S3'!F12*Main!$B$4)+(_xlfn.IFNA(VLOOKUP($A12,'EV Distribution'!$A$2:$B$16,2,FALSE),0)*'EV Characterization'!F$2)</f>
        <v>1.12787950415</v>
      </c>
      <c r="G12" s="2">
        <f>('[1]Pc, Winter, S3'!G12*Main!$B$4)+(_xlfn.IFNA(VLOOKUP($A12,'EV Distribution'!$A$2:$B$16,2,FALSE),0)*'EV Characterization'!G$2)</f>
        <v>1.3130537511</v>
      </c>
      <c r="H12" s="2">
        <f>('[1]Pc, Winter, S3'!H12*Main!$B$4)+(_xlfn.IFNA(VLOOKUP($A12,'EV Distribution'!$A$2:$B$16,2,FALSE),0)*'EV Characterization'!H$2)</f>
        <v>1.5487300654</v>
      </c>
      <c r="I12" s="2">
        <f>('[1]Pc, Winter, S3'!I12*Main!$B$4)+(_xlfn.IFNA(VLOOKUP($A12,'EV Distribution'!$A$2:$B$16,2,FALSE),0)*'EV Characterization'!I$2)</f>
        <v>1.8349084470500001</v>
      </c>
      <c r="J12" s="2">
        <f>('[1]Pc, Winter, S3'!J12*Main!$B$4)+(_xlfn.IFNA(VLOOKUP($A12,'EV Distribution'!$A$2:$B$16,2,FALSE),0)*'EV Characterization'!J$2)</f>
        <v>2.1379208511500001</v>
      </c>
      <c r="K12" s="2">
        <f>('[1]Pc, Winter, S3'!K12*Main!$B$4)+(_xlfn.IFNA(VLOOKUP($A12,'EV Distribution'!$A$2:$B$16,2,FALSE),0)*'EV Characterization'!K$2)</f>
        <v>2.4409332552499996</v>
      </c>
      <c r="L12" s="2">
        <f>('[1]Pc, Winter, S3'!L12*Main!$B$4)+(_xlfn.IFNA(VLOOKUP($A12,'EV Distribution'!$A$2:$B$16,2,FALSE),0)*'EV Characterization'!L$2)</f>
        <v>2.7439456593499996</v>
      </c>
      <c r="M12" s="2">
        <f>('[1]Pc, Winter, S3'!M12*Main!$B$4)+(_xlfn.IFNA(VLOOKUP($A12,'EV Distribution'!$A$2:$B$16,2,FALSE),0)*'EV Characterization'!M$2)</f>
        <v>2.8617838164999996</v>
      </c>
      <c r="N12" s="2">
        <f>('[1]Pc, Winter, S3'!N12*Main!$B$4)+(_xlfn.IFNA(VLOOKUP($A12,'EV Distribution'!$A$2:$B$16,2,FALSE),0)*'EV Characterization'!N$2)</f>
        <v>2.6092734797500001</v>
      </c>
      <c r="O12" s="2">
        <f>('[1]Pc, Winter, S3'!O12*Main!$B$4)+(_xlfn.IFNA(VLOOKUP($A12,'EV Distribution'!$A$2:$B$16,2,FALSE),0)*'EV Characterization'!O$2)</f>
        <v>2.3399291205499999</v>
      </c>
      <c r="P12" s="2">
        <f>('[1]Pc, Winter, S3'!P12*Main!$B$4)+(_xlfn.IFNA(VLOOKUP($A12,'EV Distribution'!$A$2:$B$16,2,FALSE),0)*'EV Characterization'!P$2)</f>
        <v>2.1042528062499999</v>
      </c>
      <c r="Q12" s="2">
        <f>('[1]Pc, Winter, S3'!Q12*Main!$B$4)+(_xlfn.IFNA(VLOOKUP($A12,'EV Distribution'!$A$2:$B$16,2,FALSE),0)*'EV Characterization'!Q$2)</f>
        <v>2.0369167164499999</v>
      </c>
      <c r="R12" s="2">
        <f>('[1]Pc, Winter, S3'!R12*Main!$B$4)+(_xlfn.IFNA(VLOOKUP($A12,'EV Distribution'!$A$2:$B$16,2,FALSE),0)*'EV Characterization'!R$2)</f>
        <v>2.2220909633999999</v>
      </c>
      <c r="S12" s="2">
        <f>('[1]Pc, Winter, S3'!S12*Main!$B$4)+(_xlfn.IFNA(VLOOKUP($A12,'EV Distribution'!$A$2:$B$16,2,FALSE),0)*'EV Characterization'!S$2)</f>
        <v>2.4914353225999997</v>
      </c>
      <c r="T12" s="2">
        <f>('[1]Pc, Winter, S3'!T12*Main!$B$4)+(_xlfn.IFNA(VLOOKUP($A12,'EV Distribution'!$A$2:$B$16,2,FALSE),0)*'EV Characterization'!T$2)</f>
        <v>2.50826934505</v>
      </c>
      <c r="U12" s="2">
        <f>('[1]Pc, Winter, S3'!U12*Main!$B$4)+(_xlfn.IFNA(VLOOKUP($A12,'EV Distribution'!$A$2:$B$16,2,FALSE),0)*'EV Characterization'!U$2)</f>
        <v>2.5419373899499997</v>
      </c>
      <c r="V12" s="2">
        <f>('[1]Pc, Winter, S3'!V12*Main!$B$4)+(_xlfn.IFNA(VLOOKUP($A12,'EV Distribution'!$A$2:$B$16,2,FALSE),0)*'EV Characterization'!V$2)</f>
        <v>2.4409332552499996</v>
      </c>
      <c r="W12" s="2">
        <f>('[1]Pc, Winter, S3'!W12*Main!$B$4)+(_xlfn.IFNA(VLOOKUP($A12,'EV Distribution'!$A$2:$B$16,2,FALSE),0)*'EV Characterization'!W$2)</f>
        <v>2.27259303075</v>
      </c>
      <c r="X12" s="2">
        <f>('[1]Pc, Winter, S3'!X12*Main!$B$4)+(_xlfn.IFNA(VLOOKUP($A12,'EV Distribution'!$A$2:$B$16,2,FALSE),0)*'EV Characterization'!X$2)</f>
        <v>1.8854105144000002</v>
      </c>
      <c r="Y12" s="2">
        <f>('[1]Pc, Winter, S3'!Y12*Main!$B$4)+(_xlfn.IFNA(VLOOKUP($A12,'EV Distribution'!$A$2:$B$16,2,FALSE),0)*'EV Characterization'!Y$2)</f>
        <v>1.5992321327499999</v>
      </c>
    </row>
    <row r="13" spans="1:25" x14ac:dyDescent="0.3">
      <c r="A13">
        <v>12</v>
      </c>
      <c r="B13" s="2">
        <f>('[1]Pc, Winter, S3'!B13*Main!$B$4)+(_xlfn.IFNA(VLOOKUP($A13,'EV Distribution'!$A$2:$B$16,2,FALSE),0)*'EV Characterization'!B$2)</f>
        <v>8.3160070902999994</v>
      </c>
      <c r="C13" s="2">
        <f>('[1]Pc, Winter, S3'!C13*Main!$B$4)+(_xlfn.IFNA(VLOOKUP($A13,'EV Distribution'!$A$2:$B$16,2,FALSE),0)*'EV Characterization'!C$2)</f>
        <v>7.7941523943499993</v>
      </c>
      <c r="D13" s="2">
        <f>('[1]Pc, Winter, S3'!D13*Main!$B$4)+(_xlfn.IFNA(VLOOKUP($A13,'EV Distribution'!$A$2:$B$16,2,FALSE),0)*'EV Characterization'!D$2)</f>
        <v>7.4406379228999997</v>
      </c>
      <c r="E13" s="2">
        <f>('[1]Pc, Winter, S3'!E13*Main!$B$4)+(_xlfn.IFNA(VLOOKUP($A13,'EV Distribution'!$A$2:$B$16,2,FALSE),0)*'EV Characterization'!E$2)</f>
        <v>7.4911399902499998</v>
      </c>
      <c r="F13" s="2">
        <f>('[1]Pc, Winter, S3'!F13*Main!$B$4)+(_xlfn.IFNA(VLOOKUP($A13,'EV Distribution'!$A$2:$B$16,2,FALSE),0)*'EV Characterization'!F$2)</f>
        <v>7.4911399902499998</v>
      </c>
      <c r="G13" s="2">
        <f>('[1]Pc, Winter, S3'!G13*Main!$B$4)+(_xlfn.IFNA(VLOOKUP($A13,'EV Distribution'!$A$2:$B$16,2,FALSE),0)*'EV Characterization'!G$2)</f>
        <v>7.5079740126999992</v>
      </c>
      <c r="H13" s="2">
        <f>('[1]Pc, Winter, S3'!H13*Main!$B$4)+(_xlfn.IFNA(VLOOKUP($A13,'EV Distribution'!$A$2:$B$16,2,FALSE),0)*'EV Characterization'!H$2)</f>
        <v>7.6426461923</v>
      </c>
      <c r="I13" s="2">
        <f>('[1]Pc, Winter, S3'!I13*Main!$B$4)+(_xlfn.IFNA(VLOOKUP($A13,'EV Distribution'!$A$2:$B$16,2,FALSE),0)*'EV Characterization'!I$2)</f>
        <v>7.2386296534999994</v>
      </c>
      <c r="J13" s="2">
        <f>('[1]Pc, Winter, S3'!J13*Main!$B$4)+(_xlfn.IFNA(VLOOKUP($A13,'EV Distribution'!$A$2:$B$16,2,FALSE),0)*'EV Characterization'!J$2)</f>
        <v>5.2858830492999997</v>
      </c>
      <c r="K13" s="2">
        <f>('[1]Pc, Winter, S3'!K13*Main!$B$4)+(_xlfn.IFNA(VLOOKUP($A13,'EV Distribution'!$A$2:$B$16,2,FALSE),0)*'EV Characterization'!K$2)</f>
        <v>6.4305965758999992</v>
      </c>
      <c r="L13" s="2">
        <f>('[1]Pc, Winter, S3'!L13*Main!$B$4)+(_xlfn.IFNA(VLOOKUP($A13,'EV Distribution'!$A$2:$B$16,2,FALSE),0)*'EV Characterization'!L$2)</f>
        <v>7.8951565290500003</v>
      </c>
      <c r="M13" s="2">
        <f>('[1]Pc, Winter, S3'!M13*Main!$B$4)+(_xlfn.IFNA(VLOOKUP($A13,'EV Distribution'!$A$2:$B$16,2,FALSE),0)*'EV Characterization'!M$2)</f>
        <v>7.6594802147499994</v>
      </c>
      <c r="N13" s="2">
        <f>('[1]Pc, Winter, S3'!N13*Main!$B$4)+(_xlfn.IFNA(VLOOKUP($A13,'EV Distribution'!$A$2:$B$16,2,FALSE),0)*'EV Characterization'!N$2)</f>
        <v>7.4406379228999997</v>
      </c>
      <c r="O13" s="2">
        <f>('[1]Pc, Winter, S3'!O13*Main!$B$4)+(_xlfn.IFNA(VLOOKUP($A13,'EV Distribution'!$A$2:$B$16,2,FALSE),0)*'EV Characterization'!O$2)</f>
        <v>7.5079740126999992</v>
      </c>
      <c r="P13" s="2">
        <f>('[1]Pc, Winter, S3'!P13*Main!$B$4)+(_xlfn.IFNA(VLOOKUP($A13,'EV Distribution'!$A$2:$B$16,2,FALSE),0)*'EV Characterization'!P$2)</f>
        <v>7.3901358555499987</v>
      </c>
      <c r="Q13" s="2">
        <f>('[1]Pc, Winter, S3'!Q13*Main!$B$4)+(_xlfn.IFNA(VLOOKUP($A13,'EV Distribution'!$A$2:$B$16,2,FALSE),0)*'EV Characterization'!Q$2)</f>
        <v>7.3733018330999993</v>
      </c>
      <c r="R13" s="2">
        <f>('[1]Pc, Winter, S3'!R13*Main!$B$4)+(_xlfn.IFNA(VLOOKUP($A13,'EV Distribution'!$A$2:$B$16,2,FALSE),0)*'EV Characterization'!R$2)</f>
        <v>7.406969878</v>
      </c>
      <c r="S13" s="2">
        <f>('[1]Pc, Winter, S3'!S13*Main!$B$4)+(_xlfn.IFNA(VLOOKUP($A13,'EV Distribution'!$A$2:$B$16,2,FALSE),0)*'EV Characterization'!S$2)</f>
        <v>8.5685174270499989</v>
      </c>
      <c r="T13" s="2">
        <f>('[1]Pc, Winter, S3'!T13*Main!$B$4)+(_xlfn.IFNA(VLOOKUP($A13,'EV Distribution'!$A$2:$B$16,2,FALSE),0)*'EV Characterization'!T$2)</f>
        <v>8.7873597188999995</v>
      </c>
      <c r="U13" s="2">
        <f>('[1]Pc, Winter, S3'!U13*Main!$B$4)+(_xlfn.IFNA(VLOOKUP($A13,'EV Distribution'!$A$2:$B$16,2,FALSE),0)*'EV Characterization'!U$2)</f>
        <v>8.3496751352</v>
      </c>
      <c r="V13" s="2">
        <f>('[1]Pc, Winter, S3'!V13*Main!$B$4)+(_xlfn.IFNA(VLOOKUP($A13,'EV Distribution'!$A$2:$B$16,2,FALSE),0)*'EV Characterization'!V$2)</f>
        <v>7.9456585963999995</v>
      </c>
      <c r="W13" s="2">
        <f>('[1]Pc, Winter, S3'!W13*Main!$B$4)+(_xlfn.IFNA(VLOOKUP($A13,'EV Distribution'!$A$2:$B$16,2,FALSE),0)*'EV Characterization'!W$2)</f>
        <v>7.9119905514999997</v>
      </c>
      <c r="X13" s="2">
        <f>('[1]Pc, Winter, S3'!X13*Main!$B$4)+(_xlfn.IFNA(VLOOKUP($A13,'EV Distribution'!$A$2:$B$16,2,FALSE),0)*'EV Characterization'!X$2)</f>
        <v>7.9456585963999995</v>
      </c>
      <c r="Y13" s="2">
        <f>('[1]Pc, Winter, S3'!Y13*Main!$B$4)+(_xlfn.IFNA(VLOOKUP($A13,'EV Distribution'!$A$2:$B$16,2,FALSE),0)*'EV Characterization'!Y$2)</f>
        <v>8.0971647984499988</v>
      </c>
    </row>
    <row r="14" spans="1:25" x14ac:dyDescent="0.3">
      <c r="A14">
        <v>13</v>
      </c>
      <c r="B14" s="2">
        <f>('[1]Pc, Winter, S3'!B14*Main!$B$4)+(_xlfn.IFNA(VLOOKUP($A14,'EV Distribution'!$A$2:$B$16,2,FALSE),0)*'EV Characterization'!B$2)</f>
        <v>13.48405198245</v>
      </c>
      <c r="C14" s="2">
        <f>('[1]Pc, Winter, S3'!C14*Main!$B$4)+(_xlfn.IFNA(VLOOKUP($A14,'EV Distribution'!$A$2:$B$16,2,FALSE),0)*'EV Characterization'!C$2)</f>
        <v>13.2988777355</v>
      </c>
      <c r="D14" s="2">
        <f>('[1]Pc, Winter, S3'!D14*Main!$B$4)+(_xlfn.IFNA(VLOOKUP($A14,'EV Distribution'!$A$2:$B$16,2,FALSE),0)*'EV Characterization'!D$2)</f>
        <v>13.197873600799999</v>
      </c>
      <c r="E14" s="2">
        <f>('[1]Pc, Winter, S3'!E14*Main!$B$4)+(_xlfn.IFNA(VLOOKUP($A14,'EV Distribution'!$A$2:$B$16,2,FALSE),0)*'EV Characterization'!E$2)</f>
        <v>13.130537510999998</v>
      </c>
      <c r="F14" s="2">
        <f>('[1]Pc, Winter, S3'!F14*Main!$B$4)+(_xlfn.IFNA(VLOOKUP($A14,'EV Distribution'!$A$2:$B$16,2,FALSE),0)*'EV Characterization'!F$2)</f>
        <v>12.8275251069</v>
      </c>
      <c r="G14" s="2">
        <f>('[1]Pc, Winter, S3'!G14*Main!$B$4)+(_xlfn.IFNA(VLOOKUP($A14,'EV Distribution'!$A$2:$B$16,2,FALSE),0)*'EV Characterization'!G$2)</f>
        <v>13.063201421199999</v>
      </c>
      <c r="H14" s="2">
        <f>('[1]Pc, Winter, S3'!H14*Main!$B$4)+(_xlfn.IFNA(VLOOKUP($A14,'EV Distribution'!$A$2:$B$16,2,FALSE),0)*'EV Characterization'!H$2)</f>
        <v>13.450383937549999</v>
      </c>
      <c r="I14" s="2">
        <f>('[1]Pc, Winter, S3'!I14*Main!$B$4)+(_xlfn.IFNA(VLOOKUP($A14,'EV Distribution'!$A$2:$B$16,2,FALSE),0)*'EV Characterization'!I$2)</f>
        <v>14.039574723299999</v>
      </c>
      <c r="J14" s="2">
        <f>('[1]Pc, Winter, S3'!J14*Main!$B$4)+(_xlfn.IFNA(VLOOKUP($A14,'EV Distribution'!$A$2:$B$16,2,FALSE),0)*'EV Characterization'!J$2)</f>
        <v>14.679267576400001</v>
      </c>
      <c r="K14" s="2">
        <f>('[1]Pc, Winter, S3'!K14*Main!$B$4)+(_xlfn.IFNA(VLOOKUP($A14,'EV Distribution'!$A$2:$B$16,2,FALSE),0)*'EV Characterization'!K$2)</f>
        <v>15.133786182549999</v>
      </c>
      <c r="L14" s="2">
        <f>('[1]Pc, Winter, S3'!L14*Main!$B$4)+(_xlfn.IFNA(VLOOKUP($A14,'EV Distribution'!$A$2:$B$16,2,FALSE),0)*'EV Characterization'!L$2)</f>
        <v>15.891317192799999</v>
      </c>
      <c r="M14" s="2">
        <f>('[1]Pc, Winter, S3'!M14*Main!$B$4)+(_xlfn.IFNA(VLOOKUP($A14,'EV Distribution'!$A$2:$B$16,2,FALSE),0)*'EV Characterization'!M$2)</f>
        <v>15.201122272349998</v>
      </c>
      <c r="N14" s="2">
        <f>('[1]Pc, Winter, S3'!N14*Main!$B$4)+(_xlfn.IFNA(VLOOKUP($A14,'EV Distribution'!$A$2:$B$16,2,FALSE),0)*'EV Characterization'!N$2)</f>
        <v>14.72976964375</v>
      </c>
      <c r="O14" s="2">
        <f>('[1]Pc, Winter, S3'!O14*Main!$B$4)+(_xlfn.IFNA(VLOOKUP($A14,'EV Distribution'!$A$2:$B$16,2,FALSE),0)*'EV Characterization'!O$2)</f>
        <v>14.25841701515</v>
      </c>
      <c r="P14" s="2">
        <f>('[1]Pc, Winter, S3'!P14*Main!$B$4)+(_xlfn.IFNA(VLOOKUP($A14,'EV Distribution'!$A$2:$B$16,2,FALSE),0)*'EV Characterization'!P$2)</f>
        <v>13.904902543699999</v>
      </c>
      <c r="Q14" s="2">
        <f>('[1]Pc, Winter, S3'!Q14*Main!$B$4)+(_xlfn.IFNA(VLOOKUP($A14,'EV Distribution'!$A$2:$B$16,2,FALSE),0)*'EV Characterization'!Q$2)</f>
        <v>14.292085060049999</v>
      </c>
      <c r="R14" s="2">
        <f>('[1]Pc, Winter, S3'!R14*Main!$B$4)+(_xlfn.IFNA(VLOOKUP($A14,'EV Distribution'!$A$2:$B$16,2,FALSE),0)*'EV Characterization'!R$2)</f>
        <v>14.25841701515</v>
      </c>
      <c r="S14" s="2">
        <f>('[1]Pc, Winter, S3'!S14*Main!$B$4)+(_xlfn.IFNA(VLOOKUP($A14,'EV Distribution'!$A$2:$B$16,2,FALSE),0)*'EV Characterization'!S$2)</f>
        <v>14.4435912621</v>
      </c>
      <c r="T14" s="2">
        <f>('[1]Pc, Winter, S3'!T14*Main!$B$4)+(_xlfn.IFNA(VLOOKUP($A14,'EV Distribution'!$A$2:$B$16,2,FALSE),0)*'EV Characterization'!T$2)</f>
        <v>14.931777913149999</v>
      </c>
      <c r="U14" s="2">
        <f>('[1]Pc, Winter, S3'!U14*Main!$B$4)+(_xlfn.IFNA(VLOOKUP($A14,'EV Distribution'!$A$2:$B$16,2,FALSE),0)*'EV Characterization'!U$2)</f>
        <v>15.066450092749998</v>
      </c>
      <c r="V14" s="2">
        <f>('[1]Pc, Winter, S3'!V14*Main!$B$4)+(_xlfn.IFNA(VLOOKUP($A14,'EV Distribution'!$A$2:$B$16,2,FALSE),0)*'EV Characterization'!V$2)</f>
        <v>14.679267576400001</v>
      </c>
      <c r="W14" s="2">
        <f>('[1]Pc, Winter, S3'!W14*Main!$B$4)+(_xlfn.IFNA(VLOOKUP($A14,'EV Distribution'!$A$2:$B$16,2,FALSE),0)*'EV Characterization'!W$2)</f>
        <v>14.510927351899998</v>
      </c>
      <c r="X14" s="2">
        <f>('[1]Pc, Winter, S3'!X14*Main!$B$4)+(_xlfn.IFNA(VLOOKUP($A14,'EV Distribution'!$A$2:$B$16,2,FALSE),0)*'EV Characterization'!X$2)</f>
        <v>14.005906678400001</v>
      </c>
      <c r="Y14" s="2">
        <f>('[1]Pc, Winter, S3'!Y14*Main!$B$4)+(_xlfn.IFNA(VLOOKUP($A14,'EV Distribution'!$A$2:$B$16,2,FALSE),0)*'EV Characterization'!Y$2)</f>
        <v>13.3998818702</v>
      </c>
    </row>
    <row r="15" spans="1:25" x14ac:dyDescent="0.3">
      <c r="A15">
        <v>14</v>
      </c>
      <c r="B15" s="2">
        <f>('[1]Pc, Winter, S3'!B15*Main!$B$4)+(_xlfn.IFNA(VLOOKUP($A15,'EV Distribution'!$A$2:$B$16,2,FALSE),0)*'EV Characterization'!B$2)</f>
        <v>-0.18474410860000007</v>
      </c>
      <c r="C15" s="2">
        <f>('[1]Pc, Winter, S3'!C15*Main!$B$4)+(_xlfn.IFNA(VLOOKUP($A15,'EV Distribution'!$A$2:$B$16,2,FALSE),0)*'EV Characterization'!C$2)</f>
        <v>-0.16090078370000005</v>
      </c>
      <c r="D15" s="2">
        <f>('[1]Pc, Winter, S3'!D15*Main!$B$4)+(_xlfn.IFNA(VLOOKUP($A15,'EV Distribution'!$A$2:$B$16,2,FALSE),0)*'EV Characterization'!D$2)</f>
        <v>-0.18426734124999999</v>
      </c>
      <c r="E15" s="2">
        <f>('[1]Pc, Winter, S3'!E15*Main!$B$4)+(_xlfn.IFNA(VLOOKUP($A15,'EV Distribution'!$A$2:$B$16,2,FALSE),0)*'EV Characterization'!E$2)</f>
        <v>-0.18362835879999995</v>
      </c>
      <c r="F15" s="2">
        <f>('[1]Pc, Winter, S3'!F15*Main!$B$4)+(_xlfn.IFNA(VLOOKUP($A15,'EV Distribution'!$A$2:$B$16,2,FALSE),0)*'EV Characterization'!F$2)</f>
        <v>-0.19989197879999993</v>
      </c>
      <c r="G15" s="2">
        <f>('[1]Pc, Winter, S3'!G15*Main!$B$4)+(_xlfn.IFNA(VLOOKUP($A15,'EV Distribution'!$A$2:$B$16,2,FALSE),0)*'EV Characterization'!G$2)</f>
        <v>-0.23242210369999999</v>
      </c>
      <c r="H15" s="2">
        <f>('[1]Pc, Winter, S3'!H15*Main!$B$4)+(_xlfn.IFNA(VLOOKUP($A15,'EV Distribution'!$A$2:$B$16,2,FALSE),0)*'EV Characterization'!H$2)</f>
        <v>-0.26743017104999989</v>
      </c>
      <c r="I15" s="2">
        <f>('[1]Pc, Winter, S3'!I15*Main!$B$4)+(_xlfn.IFNA(VLOOKUP($A15,'EV Distribution'!$A$2:$B$16,2,FALSE),0)*'EV Characterization'!I$2)</f>
        <v>-0.54131686574999993</v>
      </c>
      <c r="J15" s="2">
        <f>('[1]Pc, Winter, S3'!J15*Main!$B$4)+(_xlfn.IFNA(VLOOKUP($A15,'EV Distribution'!$A$2:$B$16,2,FALSE),0)*'EV Characterization'!J$2)</f>
        <v>-0.67840204534999993</v>
      </c>
      <c r="K15" s="2">
        <f>('[1]Pc, Winter, S3'!K15*Main!$B$4)+(_xlfn.IFNA(VLOOKUP($A15,'EV Distribution'!$A$2:$B$16,2,FALSE),0)*'EV Characterization'!K$2)</f>
        <v>-0.78208732250000002</v>
      </c>
      <c r="L15" s="2">
        <f>('[1]Pc, Winter, S3'!L15*Main!$B$4)+(_xlfn.IFNA(VLOOKUP($A15,'EV Distribution'!$A$2:$B$16,2,FALSE),0)*'EV Characterization'!L$2)</f>
        <v>-0.86205229230000002</v>
      </c>
      <c r="M15" s="2">
        <f>('[1]Pc, Winter, S3'!M15*Main!$B$4)+(_xlfn.IFNA(VLOOKUP($A15,'EV Distribution'!$A$2:$B$16,2,FALSE),0)*'EV Characterization'!M$2)</f>
        <v>-0.84940418984999999</v>
      </c>
      <c r="N15" s="2">
        <f>('[1]Pc, Winter, S3'!N15*Main!$B$4)+(_xlfn.IFNA(VLOOKUP($A15,'EV Distribution'!$A$2:$B$16,2,FALSE),0)*'EV Characterization'!N$2)</f>
        <v>-0.79300678250000001</v>
      </c>
      <c r="O15" s="2">
        <f>('[1]Pc, Winter, S3'!O15*Main!$B$4)+(_xlfn.IFNA(VLOOKUP($A15,'EV Distribution'!$A$2:$B$16,2,FALSE),0)*'EV Characterization'!O$2)</f>
        <v>-0.67104366534999993</v>
      </c>
      <c r="P15" s="2">
        <f>('[1]Pc, Winter, S3'!P15*Main!$B$4)+(_xlfn.IFNA(VLOOKUP($A15,'EV Distribution'!$A$2:$B$16,2,FALSE),0)*'EV Characterization'!P$2)</f>
        <v>-0.60512489555000004</v>
      </c>
      <c r="Q15" s="2">
        <f>('[1]Pc, Winter, S3'!Q15*Main!$B$4)+(_xlfn.IFNA(VLOOKUP($A15,'EV Distribution'!$A$2:$B$16,2,FALSE),0)*'EV Characterization'!Q$2)</f>
        <v>-0.60269411554999996</v>
      </c>
      <c r="R15" s="2">
        <f>('[1]Pc, Winter, S3'!R15*Main!$B$4)+(_xlfn.IFNA(VLOOKUP($A15,'EV Distribution'!$A$2:$B$16,2,FALSE),0)*'EV Characterization'!R$2)</f>
        <v>-0.59353741554999995</v>
      </c>
      <c r="S15" s="2">
        <f>('[1]Pc, Winter, S3'!S15*Main!$B$4)+(_xlfn.IFNA(VLOOKUP($A15,'EV Distribution'!$A$2:$B$16,2,FALSE),0)*'EV Characterization'!S$2)</f>
        <v>-0.6424799229</v>
      </c>
      <c r="T15" s="2">
        <f>('[1]Pc, Winter, S3'!T15*Main!$B$4)+(_xlfn.IFNA(VLOOKUP($A15,'EV Distribution'!$A$2:$B$16,2,FALSE),0)*'EV Characterization'!T$2)</f>
        <v>-0.68741540779999988</v>
      </c>
      <c r="U15" s="2">
        <f>('[1]Pc, Winter, S3'!U15*Main!$B$4)+(_xlfn.IFNA(VLOOKUP($A15,'EV Distribution'!$A$2:$B$16,2,FALSE),0)*'EV Characterization'!U$2)</f>
        <v>-0.66217144534999994</v>
      </c>
      <c r="V15" s="2">
        <f>('[1]Pc, Winter, S3'!V15*Main!$B$4)+(_xlfn.IFNA(VLOOKUP($A15,'EV Distribution'!$A$2:$B$16,2,FALSE),0)*'EV Characterization'!V$2)</f>
        <v>-0.60734883799999995</v>
      </c>
      <c r="W15" s="2">
        <f>('[1]Pc, Winter, S3'!W15*Main!$B$4)+(_xlfn.IFNA(VLOOKUP($A15,'EV Distribution'!$A$2:$B$16,2,FALSE),0)*'EV Characterization'!W$2)</f>
        <v>-0.57520733310000005</v>
      </c>
      <c r="X15" s="2">
        <f>('[1]Pc, Winter, S3'!X15*Main!$B$4)+(_xlfn.IFNA(VLOOKUP($A15,'EV Distribution'!$A$2:$B$16,2,FALSE),0)*'EV Characterization'!X$2)</f>
        <v>-0.29805818084999997</v>
      </c>
      <c r="Y15" s="2">
        <f>('[1]Pc, Winter, S3'!Y15*Main!$B$4)+(_xlfn.IFNA(VLOOKUP($A15,'EV Distribution'!$A$2:$B$16,2,FALSE),0)*'EV Characterization'!Y$2)</f>
        <v>-0.19511492860000001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topLeftCell="F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S1'!B2*Main!$B$4)</f>
        <v>0.70702894289999996</v>
      </c>
      <c r="C2" s="2">
        <f>('[1]Qc, Winter, S1'!C2*Main!$B$4)</f>
        <v>0.50502067349999991</v>
      </c>
      <c r="D2" s="2">
        <f>('[1]Qc, Winter, S1'!D2*Main!$B$4)</f>
        <v>0.43768458370000002</v>
      </c>
      <c r="E2" s="2">
        <f>('[1]Qc, Winter, S1'!E2*Main!$B$4)</f>
        <v>0.55552274084999997</v>
      </c>
      <c r="F2" s="2">
        <f>('[1]Qc, Winter, S1'!F2*Main!$B$4)</f>
        <v>0.47135262860000005</v>
      </c>
      <c r="G2" s="2">
        <f>('[1]Qc, Winter, S1'!G2*Main!$B$4)</f>
        <v>0.38718251635000001</v>
      </c>
      <c r="H2" s="2">
        <f>('[1]Qc, Winter, S1'!H2*Main!$B$4)</f>
        <v>0.31984642655000001</v>
      </c>
      <c r="I2" s="2">
        <f>('[1]Qc, Winter, S1'!I2*Main!$B$4)</f>
        <v>1.1447135265999999</v>
      </c>
      <c r="J2" s="2">
        <f>('[1]Qc, Winter, S1'!J2*Main!$B$4)</f>
        <v>1.1952155939499998</v>
      </c>
      <c r="K2" s="2">
        <f>('[1]Qc, Winter, S1'!K2*Main!$B$4)</f>
        <v>1.0268753694499999</v>
      </c>
      <c r="L2" s="2">
        <f>('[1]Qc, Winter, S1'!L2*Main!$B$4)</f>
        <v>1.1952155939499998</v>
      </c>
      <c r="M2" s="2">
        <f>('[1]Qc, Winter, S1'!M2*Main!$B$4)</f>
        <v>1.1110454816999999</v>
      </c>
      <c r="N2" s="2">
        <f>('[1]Qc, Winter, S1'!N2*Main!$B$4)</f>
        <v>1.1110454816999999</v>
      </c>
      <c r="O2" s="2">
        <f>('[1]Qc, Winter, S1'!O2*Main!$B$4)</f>
        <v>0.99320732454999994</v>
      </c>
      <c r="P2" s="2">
        <f>('[1]Qc, Winter, S1'!P2*Main!$B$4)</f>
        <v>0.58919078574999995</v>
      </c>
      <c r="Q2" s="2">
        <f>('[1]Qc, Winter, S1'!Q2*Main!$B$4)</f>
        <v>0.92587123474999999</v>
      </c>
      <c r="R2" s="2">
        <f>('[1]Qc, Winter, S1'!R2*Main!$B$4)</f>
        <v>1.1110454816999999</v>
      </c>
      <c r="S2" s="2">
        <f>('[1]Qc, Winter, S1'!S2*Main!$B$4)</f>
        <v>1.0268753694499999</v>
      </c>
      <c r="T2" s="2">
        <f>('[1]Qc, Winter, S1'!T2*Main!$B$4)</f>
        <v>0.72386296534999994</v>
      </c>
      <c r="U2" s="2">
        <f>('[1]Qc, Winter, S1'!U2*Main!$B$4)</f>
        <v>0.74069698779999993</v>
      </c>
      <c r="V2" s="2">
        <f>('[1]Qc, Winter, S1'!V2*Main!$B$4)</f>
        <v>0.69019492044999997</v>
      </c>
      <c r="W2" s="2">
        <f>('[1]Qc, Winter, S1'!W2*Main!$B$4)</f>
        <v>0.43768458370000002</v>
      </c>
      <c r="X2" s="2">
        <f>('[1]Qc, Winter, S1'!X2*Main!$B$4)</f>
        <v>0.33668044899999999</v>
      </c>
      <c r="Y2" s="2">
        <f>('[1]Qc, Winter, S1'!Y2*Main!$B$4)</f>
        <v>0.35351447144999998</v>
      </c>
    </row>
    <row r="3" spans="1:25" x14ac:dyDescent="0.3">
      <c r="A3">
        <v>2</v>
      </c>
      <c r="B3" s="2">
        <f>('[1]Qc, Winter, S1'!B3*Main!$B$4)</f>
        <v>-0.42085056124999998</v>
      </c>
      <c r="C3" s="2">
        <f>('[1]Qc, Winter, S1'!C3*Main!$B$4)</f>
        <v>-0.42085056124999998</v>
      </c>
      <c r="D3" s="2">
        <f>('[1]Qc, Winter, S1'!D3*Main!$B$4)</f>
        <v>-0.43768458370000002</v>
      </c>
      <c r="E3" s="2">
        <f>('[1]Qc, Winter, S1'!E3*Main!$B$4)</f>
        <v>-0.45451860615</v>
      </c>
      <c r="F3" s="2">
        <f>('[1]Qc, Winter, S1'!F3*Main!$B$4)</f>
        <v>-0.45451860615</v>
      </c>
      <c r="G3" s="2">
        <f>('[1]Qc, Winter, S1'!G3*Main!$B$4)</f>
        <v>-0.42085056124999998</v>
      </c>
      <c r="H3" s="2">
        <f>('[1]Qc, Winter, S1'!H3*Main!$B$4)</f>
        <v>-0.26934435919999999</v>
      </c>
      <c r="I3" s="2">
        <f>('[1]Qc, Winter, S1'!I3*Main!$B$4)</f>
        <v>-5.0502067349999992E-2</v>
      </c>
      <c r="J3" s="2">
        <f>('[1]Qc, Winter, S1'!J3*Main!$B$4)</f>
        <v>-5.0502067349999992E-2</v>
      </c>
      <c r="K3" s="2">
        <f>('[1]Qc, Winter, S1'!K3*Main!$B$4)</f>
        <v>-3.3668044899999999E-2</v>
      </c>
      <c r="L3" s="2">
        <f>('[1]Qc, Winter, S1'!L3*Main!$B$4)</f>
        <v>-3.3668044899999999E-2</v>
      </c>
      <c r="M3" s="2">
        <f>('[1]Qc, Winter, S1'!M3*Main!$B$4)</f>
        <v>-0.1346721796</v>
      </c>
      <c r="N3" s="2">
        <f>('[1]Qc, Winter, S1'!N3*Main!$B$4)</f>
        <v>-0.20200826939999997</v>
      </c>
      <c r="O3" s="2">
        <f>('[1]Qc, Winter, S1'!O3*Main!$B$4)</f>
        <v>-0.26934435919999999</v>
      </c>
      <c r="P3" s="2">
        <f>('[1]Qc, Winter, S1'!P3*Main!$B$4)</f>
        <v>-0.26934435919999999</v>
      </c>
      <c r="Q3" s="2">
        <f>('[1]Qc, Winter, S1'!Q3*Main!$B$4)</f>
        <v>-0.26934435919999999</v>
      </c>
      <c r="R3" s="2">
        <f>('[1]Qc, Winter, S1'!R3*Main!$B$4)</f>
        <v>-0.21884229185000001</v>
      </c>
      <c r="S3" s="2">
        <f>('[1]Qc, Winter, S1'!S3*Main!$B$4)</f>
        <v>6.7336089799999999E-2</v>
      </c>
      <c r="T3" s="2">
        <f>('[1]Qc, Winter, S1'!T3*Main!$B$4)</f>
        <v>-1.683402245E-2</v>
      </c>
      <c r="U3" s="2">
        <f>('[1]Qc, Winter, S1'!U3*Main!$B$4)</f>
        <v>-0.11783815715000001</v>
      </c>
      <c r="V3" s="2">
        <f>('[1]Qc, Winter, S1'!V3*Main!$B$4)</f>
        <v>-0.21884229185000001</v>
      </c>
      <c r="W3" s="2">
        <f>('[1]Qc, Winter, S1'!W3*Main!$B$4)</f>
        <v>-0.28617838164999998</v>
      </c>
      <c r="X3" s="2">
        <f>('[1]Qc, Winter, S1'!X3*Main!$B$4)</f>
        <v>-0.30301240409999997</v>
      </c>
      <c r="Y3" s="2">
        <f>('[1]Qc, Winter, S1'!Y3*Main!$B$4)</f>
        <v>-0.35351447144999998</v>
      </c>
    </row>
    <row r="4" spans="1:25" x14ac:dyDescent="0.3">
      <c r="A4">
        <v>3</v>
      </c>
      <c r="B4" s="2">
        <f>('[1]Qc, Winter, S1'!B4*Main!$B$4)</f>
        <v>-1.1447135265999999</v>
      </c>
      <c r="C4" s="2">
        <f>('[1]Qc, Winter, S1'!C4*Main!$B$4)</f>
        <v>-1.22888363885</v>
      </c>
      <c r="D4" s="2">
        <f>('[1]Qc, Winter, S1'!D4*Main!$B$4)</f>
        <v>-1.2457176612999998</v>
      </c>
      <c r="E4" s="2">
        <f>('[1]Qc, Winter, S1'!E4*Main!$B$4)</f>
        <v>-1.22888363885</v>
      </c>
      <c r="F4" s="2">
        <f>('[1]Qc, Winter, S1'!F4*Main!$B$4)</f>
        <v>-1.22888363885</v>
      </c>
      <c r="G4" s="2">
        <f>('[1]Qc, Winter, S1'!G4*Main!$B$4)</f>
        <v>-1.0268753694499999</v>
      </c>
      <c r="H4" s="2">
        <f>('[1]Qc, Winter, S1'!H4*Main!$B$4)</f>
        <v>-3.3668044899999999E-2</v>
      </c>
      <c r="I4" s="2">
        <f>('[1]Qc, Winter, S1'!I4*Main!$B$4)</f>
        <v>0.53868871839999999</v>
      </c>
      <c r="J4" s="2">
        <f>('[1]Qc, Winter, S1'!J4*Main!$B$4)</f>
        <v>0.67336089799999999</v>
      </c>
      <c r="K4" s="2">
        <f>('[1]Qc, Winter, S1'!K4*Main!$B$4)</f>
        <v>0.47135262860000005</v>
      </c>
      <c r="L4" s="2">
        <f>('[1]Qc, Winter, S1'!L4*Main!$B$4)</f>
        <v>0.28617838164999998</v>
      </c>
      <c r="M4" s="2">
        <f>('[1]Qc, Winter, S1'!M4*Main!$B$4)</f>
        <v>0.55552274084999997</v>
      </c>
      <c r="N4" s="2">
        <f>('[1]Qc, Winter, S1'!N4*Main!$B$4)</f>
        <v>0.35351447144999998</v>
      </c>
      <c r="O4" s="2">
        <f>('[1]Qc, Winter, S1'!O4*Main!$B$4)</f>
        <v>0.10100413469999998</v>
      </c>
      <c r="P4" s="2">
        <f>('[1]Qc, Winter, S1'!P4*Main!$B$4)</f>
        <v>-0.42085056124999998</v>
      </c>
      <c r="Q4" s="2">
        <f>('[1]Qc, Winter, S1'!Q4*Main!$B$4)</f>
        <v>-0.42085056124999998</v>
      </c>
      <c r="R4" s="2">
        <f>('[1]Qc, Winter, S1'!R4*Main!$B$4)</f>
        <v>-0.33668044899999999</v>
      </c>
      <c r="S4" s="2">
        <f>('[1]Qc, Winter, S1'!S4*Main!$B$4)</f>
        <v>-0.1683402245</v>
      </c>
      <c r="T4" s="2">
        <f>('[1]Qc, Winter, S1'!T4*Main!$B$4)</f>
        <v>-0.42085056124999998</v>
      </c>
      <c r="U4" s="2">
        <f>('[1]Qc, Winter, S1'!U4*Main!$B$4)</f>
        <v>-0.23567631430000002</v>
      </c>
      <c r="V4" s="2">
        <f>('[1]Qc, Winter, S1'!V4*Main!$B$4)</f>
        <v>-0.33668044899999999</v>
      </c>
      <c r="W4" s="2">
        <f>('[1]Qc, Winter, S1'!W4*Main!$B$4)</f>
        <v>-0.55552274084999997</v>
      </c>
      <c r="X4" s="2">
        <f>('[1]Qc, Winter, S1'!X4*Main!$B$4)</f>
        <v>-0.87536916740000004</v>
      </c>
      <c r="Y4" s="2">
        <f>('[1]Qc, Winter, S1'!Y4*Main!$B$4)</f>
        <v>-0.97637330209999984</v>
      </c>
    </row>
    <row r="5" spans="1:25" x14ac:dyDescent="0.3">
      <c r="A5">
        <v>4</v>
      </c>
      <c r="B5" s="2">
        <f>('[1]Qc, Winter, S1'!B5*Main!$B$4)</f>
        <v>-1.2120496163999999</v>
      </c>
      <c r="C5" s="2">
        <f>('[1]Qc, Winter, S1'!C5*Main!$B$4)</f>
        <v>-1.22888363885</v>
      </c>
      <c r="D5" s="2">
        <f>('[1]Qc, Winter, S1'!D5*Main!$B$4)</f>
        <v>-1.22888363885</v>
      </c>
      <c r="E5" s="2">
        <f>('[1]Qc, Winter, S1'!E5*Main!$B$4)</f>
        <v>-1.2457176612999998</v>
      </c>
      <c r="F5" s="2">
        <f>('[1]Qc, Winter, S1'!F5*Main!$B$4)</f>
        <v>-1.2457176612999998</v>
      </c>
      <c r="G5" s="2">
        <f>('[1]Qc, Winter, S1'!G5*Main!$B$4)</f>
        <v>-1.1447135265999999</v>
      </c>
      <c r="H5" s="2">
        <f>('[1]Qc, Winter, S1'!H5*Main!$B$4)</f>
        <v>-0.99320732454999994</v>
      </c>
      <c r="I5" s="2">
        <f>('[1]Qc, Winter, S1'!I5*Main!$B$4)</f>
        <v>-0.90903721230000001</v>
      </c>
      <c r="J5" s="2">
        <f>('[1]Qc, Winter, S1'!J5*Main!$B$4)</f>
        <v>-0.92587123474999999</v>
      </c>
      <c r="K5" s="2">
        <f>('[1]Qc, Winter, S1'!K5*Main!$B$4)</f>
        <v>-1.0268753694499999</v>
      </c>
      <c r="L5" s="2">
        <f>('[1]Qc, Winter, S1'!L5*Main!$B$4)</f>
        <v>-1.0942114592500001</v>
      </c>
      <c r="M5" s="2">
        <f>('[1]Qc, Winter, S1'!M5*Main!$B$4)</f>
        <v>-1.1615475490499998</v>
      </c>
      <c r="N5" s="2">
        <f>('[1]Qc, Winter, S1'!N5*Main!$B$4)</f>
        <v>-1.1615475490499998</v>
      </c>
      <c r="O5" s="2">
        <f>('[1]Qc, Winter, S1'!O5*Main!$B$4)</f>
        <v>-1.1952155939499998</v>
      </c>
      <c r="P5" s="2">
        <f>('[1]Qc, Winter, S1'!P5*Main!$B$4)</f>
        <v>-1.1952155939499998</v>
      </c>
      <c r="Q5" s="2">
        <f>('[1]Qc, Winter, S1'!Q5*Main!$B$4)</f>
        <v>-1.1615475490499998</v>
      </c>
      <c r="R5" s="2">
        <f>('[1]Qc, Winter, S1'!R5*Main!$B$4)</f>
        <v>-0.99320732454999994</v>
      </c>
      <c r="S5" s="2">
        <f>('[1]Qc, Winter, S1'!S5*Main!$B$4)</f>
        <v>-0.58919078574999995</v>
      </c>
      <c r="T5" s="2">
        <f>('[1]Qc, Winter, S1'!T5*Main!$B$4)</f>
        <v>-0.75753101025000003</v>
      </c>
      <c r="U5" s="2">
        <f>('[1]Qc, Winter, S1'!U5*Main!$B$4)</f>
        <v>-0.92587123474999999</v>
      </c>
      <c r="V5" s="2">
        <f>('[1]Qc, Winter, S1'!V5*Main!$B$4)</f>
        <v>-0.99320732454999994</v>
      </c>
      <c r="W5" s="2">
        <f>('[1]Qc, Winter, S1'!W5*Main!$B$4)</f>
        <v>-1.0437093919</v>
      </c>
      <c r="X5" s="2">
        <f>('[1]Qc, Winter, S1'!X5*Main!$B$4)</f>
        <v>-1.1110454816999999</v>
      </c>
      <c r="Y5" s="2">
        <f>('[1]Qc, Winter, S1'!Y5*Main!$B$4)</f>
        <v>-1.1110454816999999</v>
      </c>
    </row>
    <row r="6" spans="1:25" x14ac:dyDescent="0.3">
      <c r="A6">
        <v>5</v>
      </c>
      <c r="B6" s="2">
        <f>('[1]Qc, Winter, S1'!B6*Main!$B$4)</f>
        <v>-1.2120496163999999</v>
      </c>
      <c r="C6" s="2">
        <f>('[1]Qc, Winter, S1'!C6*Main!$B$4)</f>
        <v>-1.2793857062</v>
      </c>
      <c r="D6" s="2">
        <f>('[1]Qc, Winter, S1'!D6*Main!$B$4)</f>
        <v>-1.3298877735500001</v>
      </c>
      <c r="E6" s="2">
        <f>('[1]Qc, Winter, S1'!E6*Main!$B$4)</f>
        <v>-1.3298877735500001</v>
      </c>
      <c r="F6" s="2">
        <f>('[1]Qc, Winter, S1'!F6*Main!$B$4)</f>
        <v>-1.3298877735500001</v>
      </c>
      <c r="G6" s="2">
        <f>('[1]Qc, Winter, S1'!G6*Main!$B$4)</f>
        <v>-1.12787950415</v>
      </c>
      <c r="H6" s="2">
        <f>('[1]Qc, Winter, S1'!H6*Main!$B$4)</f>
        <v>-0.85853514494999994</v>
      </c>
      <c r="I6" s="2">
        <f>('[1]Qc, Winter, S1'!I6*Main!$B$4)</f>
        <v>-0.69019492044999997</v>
      </c>
      <c r="J6" s="2">
        <f>('[1]Qc, Winter, S1'!J6*Main!$B$4)</f>
        <v>-0.67336089799999999</v>
      </c>
      <c r="K6" s="2">
        <f>('[1]Qc, Winter, S1'!K6*Main!$B$4)</f>
        <v>-0.57235676329999996</v>
      </c>
      <c r="L6" s="2">
        <f>('[1]Qc, Winter, S1'!L6*Main!$B$4)</f>
        <v>-0.57235676329999996</v>
      </c>
      <c r="M6" s="2">
        <f>('[1]Qc, Winter, S1'!M6*Main!$B$4)</f>
        <v>-0.55552274084999997</v>
      </c>
      <c r="N6" s="2">
        <f>('[1]Qc, Winter, S1'!N6*Main!$B$4)</f>
        <v>-0.67336089799999999</v>
      </c>
      <c r="O6" s="2">
        <f>('[1]Qc, Winter, S1'!O6*Main!$B$4)</f>
        <v>-0.72386296534999994</v>
      </c>
      <c r="P6" s="2">
        <f>('[1]Qc, Winter, S1'!P6*Main!$B$4)</f>
        <v>-0.69019492044999997</v>
      </c>
      <c r="Q6" s="2">
        <f>('[1]Qc, Winter, S1'!Q6*Main!$B$4)</f>
        <v>-0.85853514494999994</v>
      </c>
      <c r="R6" s="2">
        <f>('[1]Qc, Winter, S1'!R6*Main!$B$4)</f>
        <v>-0.75753101025000003</v>
      </c>
      <c r="S6" s="2">
        <f>('[1]Qc, Winter, S1'!S6*Main!$B$4)</f>
        <v>-0.38718251635000001</v>
      </c>
      <c r="T6" s="2">
        <f>('[1]Qc, Winter, S1'!T6*Main!$B$4)</f>
        <v>-0.45451860615</v>
      </c>
      <c r="U6" s="2">
        <f>('[1]Qc, Winter, S1'!U6*Main!$B$4)</f>
        <v>-0.57235676329999996</v>
      </c>
      <c r="V6" s="2">
        <f>('[1]Qc, Winter, S1'!V6*Main!$B$4)</f>
        <v>-0.60602480819999993</v>
      </c>
      <c r="W6" s="2">
        <f>('[1]Qc, Winter, S1'!W6*Main!$B$4)</f>
        <v>-0.79119905514999989</v>
      </c>
      <c r="X6" s="2">
        <f>('[1]Qc, Winter, S1'!X6*Main!$B$4)</f>
        <v>-0.87536916740000004</v>
      </c>
      <c r="Y6" s="2">
        <f>('[1]Qc, Winter, S1'!Y6*Main!$B$4)</f>
        <v>-0.90903721230000001</v>
      </c>
    </row>
    <row r="7" spans="1:25" x14ac:dyDescent="0.3">
      <c r="A7">
        <v>6</v>
      </c>
      <c r="B7" s="2">
        <f>('[1]Qc, Winter, S1'!B7*Main!$B$4)</f>
        <v>0.67336089799999999</v>
      </c>
      <c r="C7" s="2">
        <f>('[1]Qc, Winter, S1'!C7*Main!$B$4)</f>
        <v>0.52185469595</v>
      </c>
      <c r="D7" s="2">
        <f>('[1]Qc, Winter, S1'!D7*Main!$B$4)</f>
        <v>0.40401653879999994</v>
      </c>
      <c r="E7" s="2">
        <f>('[1]Qc, Winter, S1'!E7*Main!$B$4)</f>
        <v>0.58919078574999995</v>
      </c>
      <c r="F7" s="2">
        <f>('[1]Qc, Winter, S1'!F7*Main!$B$4)</f>
        <v>0.48818665104999992</v>
      </c>
      <c r="G7" s="2">
        <f>('[1]Qc, Winter, S1'!G7*Main!$B$4)</f>
        <v>0.70702894289999996</v>
      </c>
      <c r="H7" s="2">
        <f>('[1]Qc, Winter, S1'!H7*Main!$B$4)</f>
        <v>0.94270525720000009</v>
      </c>
      <c r="I7" s="2">
        <f>('[1]Qc, Winter, S1'!I7*Main!$B$4)</f>
        <v>1.8349084470500001</v>
      </c>
      <c r="J7" s="2">
        <f>('[1]Qc, Winter, S1'!J7*Main!$B$4)</f>
        <v>2.1042528062499999</v>
      </c>
      <c r="K7" s="2">
        <f>('[1]Qc, Winter, S1'!K7*Main!$B$4)</f>
        <v>2.1715888960499998</v>
      </c>
      <c r="L7" s="2">
        <f>('[1]Qc, Winter, S1'!L7*Main!$B$4)</f>
        <v>2.0705847613499997</v>
      </c>
      <c r="M7" s="2">
        <f>('[1]Qc, Winter, S1'!M7*Main!$B$4)</f>
        <v>2.20525694095</v>
      </c>
      <c r="N7" s="2">
        <f>('[1]Qc, Winter, S1'!N7*Main!$B$4)</f>
        <v>2.1884229185000001</v>
      </c>
      <c r="O7" s="2">
        <f>('[1]Qc, Winter, S1'!O7*Main!$B$4)</f>
        <v>2.1547548736</v>
      </c>
      <c r="P7" s="2">
        <f>('[1]Qc, Winter, S1'!P7*Main!$B$4)</f>
        <v>1.8180744246</v>
      </c>
      <c r="Q7" s="2">
        <f>('[1]Qc, Winter, S1'!Q7*Main!$B$4)</f>
        <v>1.73390431235</v>
      </c>
      <c r="R7" s="2">
        <f>('[1]Qc, Winter, S1'!R7*Main!$B$4)</f>
        <v>1.49822799805</v>
      </c>
      <c r="S7" s="2">
        <f>('[1]Qc, Winter, S1'!S7*Main!$B$4)</f>
        <v>1.6497342000999999</v>
      </c>
      <c r="T7" s="2">
        <f>('[1]Qc, Winter, S1'!T7*Main!$B$4)</f>
        <v>1.3972238633499998</v>
      </c>
      <c r="U7" s="2">
        <f>('[1]Qc, Winter, S1'!U7*Main!$B$4)</f>
        <v>1.4477259306999999</v>
      </c>
      <c r="V7" s="2">
        <f>('[1]Qc, Winter, S1'!V7*Main!$B$4)</f>
        <v>1.22888363885</v>
      </c>
      <c r="W7" s="2">
        <f>('[1]Qc, Winter, S1'!W7*Main!$B$4)</f>
        <v>1.2962197286499999</v>
      </c>
      <c r="X7" s="2">
        <f>('[1]Qc, Winter, S1'!X7*Main!$B$4)</f>
        <v>0.80803307759999987</v>
      </c>
      <c r="Y7" s="2">
        <f>('[1]Qc, Winter, S1'!Y7*Main!$B$4)</f>
        <v>0.82486710004999997</v>
      </c>
    </row>
    <row r="8" spans="1:25" x14ac:dyDescent="0.3">
      <c r="A8">
        <v>7</v>
      </c>
      <c r="B8" s="2">
        <f>('[1]Qc, Winter, S1'!B8*Main!$B$4)</f>
        <v>-0.84170112249999995</v>
      </c>
      <c r="C8" s="2">
        <f>('[1]Qc, Winter, S1'!C8*Main!$B$4)</f>
        <v>-0.82486710004999997</v>
      </c>
      <c r="D8" s="2">
        <f>('[1]Qc, Winter, S1'!D8*Main!$B$4)</f>
        <v>-0.85853514494999994</v>
      </c>
      <c r="E8" s="2">
        <f>('[1]Qc, Winter, S1'!E8*Main!$B$4)</f>
        <v>-0.85853514494999994</v>
      </c>
      <c r="F8" s="2">
        <f>('[1]Qc, Winter, S1'!F8*Main!$B$4)</f>
        <v>-0.92587123474999999</v>
      </c>
      <c r="G8" s="2">
        <f>('[1]Qc, Winter, S1'!G8*Main!$B$4)</f>
        <v>-0.82486710004999997</v>
      </c>
      <c r="H8" s="2">
        <f>('[1]Qc, Winter, S1'!H8*Main!$B$4)</f>
        <v>-0.69019492044999997</v>
      </c>
      <c r="I8" s="2">
        <f>('[1]Qc, Winter, S1'!I8*Main!$B$4)</f>
        <v>-0.37034849389999996</v>
      </c>
      <c r="J8" s="2">
        <f>('[1]Qc, Winter, S1'!J8*Main!$B$4)</f>
        <v>-0.18517424694999998</v>
      </c>
      <c r="K8" s="2">
        <f>('[1]Qc, Winter, S1'!K8*Main!$B$4)</f>
        <v>-0.1683402245</v>
      </c>
      <c r="L8" s="2">
        <f>('[1]Qc, Winter, S1'!L8*Main!$B$4)</f>
        <v>-0.1346721796</v>
      </c>
      <c r="M8" s="2">
        <f>('[1]Qc, Winter, S1'!M8*Main!$B$4)</f>
        <v>-5.0502067349999992E-2</v>
      </c>
      <c r="N8" s="2">
        <f>('[1]Qc, Winter, S1'!N8*Main!$B$4)</f>
        <v>-0.1683402245</v>
      </c>
      <c r="O8" s="2">
        <f>('[1]Qc, Winter, S1'!O8*Main!$B$4)</f>
        <v>-0.18517424694999998</v>
      </c>
      <c r="P8" s="2">
        <f>('[1]Qc, Winter, S1'!P8*Main!$B$4)</f>
        <v>-0.33668044899999999</v>
      </c>
      <c r="Q8" s="2">
        <f>('[1]Qc, Winter, S1'!Q8*Main!$B$4)</f>
        <v>-0.47135262860000005</v>
      </c>
      <c r="R8" s="2">
        <f>('[1]Qc, Winter, S1'!R8*Main!$B$4)</f>
        <v>-0.42085056124999998</v>
      </c>
      <c r="S8" s="2">
        <f>('[1]Qc, Winter, S1'!S8*Main!$B$4)</f>
        <v>-0.47135262860000005</v>
      </c>
      <c r="T8" s="2">
        <f>('[1]Qc, Winter, S1'!T8*Main!$B$4)</f>
        <v>-0.53868871839999999</v>
      </c>
      <c r="U8" s="2">
        <f>('[1]Qc, Winter, S1'!U8*Main!$B$4)</f>
        <v>-0.50502067349999991</v>
      </c>
      <c r="V8" s="2">
        <f>('[1]Qc, Winter, S1'!V8*Main!$B$4)</f>
        <v>-0.58919078574999995</v>
      </c>
      <c r="W8" s="2">
        <f>('[1]Qc, Winter, S1'!W8*Main!$B$4)</f>
        <v>-0.69019492044999997</v>
      </c>
      <c r="X8" s="2">
        <f>('[1]Qc, Winter, S1'!X8*Main!$B$4)</f>
        <v>-0.77436503270000001</v>
      </c>
      <c r="Y8" s="2">
        <f>('[1]Qc, Winter, S1'!Y8*Main!$B$4)</f>
        <v>-0.77436503270000001</v>
      </c>
    </row>
    <row r="9" spans="1:25" x14ac:dyDescent="0.3">
      <c r="A9">
        <v>8</v>
      </c>
      <c r="B9" s="2">
        <f>('[1]Qc, Winter, S1'!B9*Main!$B$4)</f>
        <v>-2.7776137042499998</v>
      </c>
      <c r="C9" s="2">
        <f>('[1]Qc, Winter, S1'!C9*Main!$B$4)</f>
        <v>-2.8281157715999998</v>
      </c>
      <c r="D9" s="2">
        <f>('[1]Qc, Winter, S1'!D9*Main!$B$4)</f>
        <v>-2.8112817491499995</v>
      </c>
      <c r="E9" s="2">
        <f>('[1]Qc, Winter, S1'!E9*Main!$B$4)</f>
        <v>-2.8112817491499995</v>
      </c>
      <c r="F9" s="2">
        <f>('[1]Qc, Winter, S1'!F9*Main!$B$4)</f>
        <v>-2.7607796817999999</v>
      </c>
      <c r="G9" s="2">
        <f>('[1]Qc, Winter, S1'!G9*Main!$B$4)</f>
        <v>-2.6429415246499999</v>
      </c>
      <c r="H9" s="2">
        <f>('[1]Qc, Winter, S1'!H9*Main!$B$4)</f>
        <v>-2.0200826939999996</v>
      </c>
      <c r="I9" s="2">
        <f>('[1]Qc, Winter, S1'!I9*Main!$B$4)</f>
        <v>-1.6160661551999997</v>
      </c>
      <c r="J9" s="2">
        <f>('[1]Qc, Winter, S1'!J9*Main!$B$4)</f>
        <v>-1.4813939755999999</v>
      </c>
      <c r="K9" s="2">
        <f>('[1]Qc, Winter, S1'!K9*Main!$B$4)</f>
        <v>-1.70023626745</v>
      </c>
      <c r="L9" s="2">
        <f>('[1]Qc, Winter, S1'!L9*Main!$B$4)</f>
        <v>-1.5992321327499999</v>
      </c>
      <c r="M9" s="2">
        <f>('[1]Qc, Winter, S1'!M9*Main!$B$4)</f>
        <v>-1.46455995315</v>
      </c>
      <c r="N9" s="2">
        <f>('[1]Qc, Winter, S1'!N9*Main!$B$4)</f>
        <v>-1.5487300654</v>
      </c>
      <c r="O9" s="2">
        <f>('[1]Qc, Winter, S1'!O9*Main!$B$4)</f>
        <v>-1.6834022449999999</v>
      </c>
      <c r="P9" s="2">
        <f>('[1]Qc, Winter, S1'!P9*Main!$B$4)</f>
        <v>-2.0369167164499999</v>
      </c>
      <c r="Q9" s="2">
        <f>('[1]Qc, Winter, S1'!Q9*Main!$B$4)</f>
        <v>-2.2557590083000001</v>
      </c>
      <c r="R9" s="2">
        <f>('[1]Qc, Winter, S1'!R9*Main!$B$4)</f>
        <v>-2.2557590083000001</v>
      </c>
      <c r="S9" s="2">
        <f>('[1]Qc, Winter, S1'!S9*Main!$B$4)</f>
        <v>-2.2220909633999999</v>
      </c>
      <c r="T9" s="2">
        <f>('[1]Qc, Winter, S1'!T9*Main!$B$4)</f>
        <v>-2.3399291205499999</v>
      </c>
      <c r="U9" s="2">
        <f>('[1]Qc, Winter, S1'!U9*Main!$B$4)</f>
        <v>-2.4240992327999997</v>
      </c>
      <c r="V9" s="2">
        <f>('[1]Qc, Winter, S1'!V9*Main!$B$4)</f>
        <v>-2.4577672776999999</v>
      </c>
      <c r="W9" s="2">
        <f>('[1]Qc, Winter, S1'!W9*Main!$B$4)</f>
        <v>-2.5419373899499997</v>
      </c>
      <c r="X9" s="2">
        <f>('[1]Qc, Winter, S1'!X9*Main!$B$4)</f>
        <v>-2.6429415246499999</v>
      </c>
      <c r="Y9" s="2">
        <f>('[1]Qc, Winter, S1'!Y9*Main!$B$4)</f>
        <v>-2.6934435919999999</v>
      </c>
    </row>
    <row r="10" spans="1:25" x14ac:dyDescent="0.3">
      <c r="A10">
        <v>9</v>
      </c>
      <c r="B10" s="2">
        <f>('[1]Qc, Winter, S1'!B10*Main!$B$4)</f>
        <v>-0.10100413469999998</v>
      </c>
      <c r="C10" s="2">
        <f>('[1]Qc, Winter, S1'!C10*Main!$B$4)</f>
        <v>-0.10100413469999998</v>
      </c>
      <c r="D10" s="2">
        <f>('[1]Qc, Winter, S1'!D10*Main!$B$4)</f>
        <v>-0.10100413469999998</v>
      </c>
      <c r="E10" s="2">
        <f>('[1]Qc, Winter, S1'!E10*Main!$B$4)</f>
        <v>-0.10100413469999998</v>
      </c>
      <c r="F10" s="2">
        <f>('[1]Qc, Winter, S1'!F10*Main!$B$4)</f>
        <v>-0.10100413469999998</v>
      </c>
      <c r="G10" s="2">
        <f>('[1]Qc, Winter, S1'!G10*Main!$B$4)</f>
        <v>-0.10100413469999998</v>
      </c>
      <c r="H10" s="2">
        <f>('[1]Qc, Winter, S1'!H10*Main!$B$4)</f>
        <v>-0.10100413469999998</v>
      </c>
      <c r="I10" s="2">
        <f>('[1]Qc, Winter, S1'!I10*Main!$B$4)</f>
        <v>-0.10100413469999998</v>
      </c>
      <c r="J10" s="2">
        <f>('[1]Qc, Winter, S1'!J10*Main!$B$4)</f>
        <v>-0.10100413469999998</v>
      </c>
      <c r="K10" s="2">
        <f>('[1]Qc, Winter, S1'!K10*Main!$B$4)</f>
        <v>-0.10100413469999998</v>
      </c>
      <c r="L10" s="2">
        <f>('[1]Qc, Winter, S1'!L10*Main!$B$4)</f>
        <v>-0.10100413469999998</v>
      </c>
      <c r="M10" s="2">
        <f>('[1]Qc, Winter, S1'!M10*Main!$B$4)</f>
        <v>-0.10100413469999998</v>
      </c>
      <c r="N10" s="2">
        <f>('[1]Qc, Winter, S1'!N10*Main!$B$4)</f>
        <v>-0.10100413469999998</v>
      </c>
      <c r="O10" s="2">
        <f>('[1]Qc, Winter, S1'!O10*Main!$B$4)</f>
        <v>-0.10100413469999998</v>
      </c>
      <c r="P10" s="2">
        <f>('[1]Qc, Winter, S1'!P10*Main!$B$4)</f>
        <v>-0.10100413469999998</v>
      </c>
      <c r="Q10" s="2">
        <f>('[1]Qc, Winter, S1'!Q10*Main!$B$4)</f>
        <v>-0.10100413469999998</v>
      </c>
      <c r="R10" s="2">
        <f>('[1]Qc, Winter, S1'!R10*Main!$B$4)</f>
        <v>-0.10100413469999998</v>
      </c>
      <c r="S10" s="2">
        <f>('[1]Qc, Winter, S1'!S10*Main!$B$4)</f>
        <v>-0.10100413469999998</v>
      </c>
      <c r="T10" s="2">
        <f>('[1]Qc, Winter, S1'!T10*Main!$B$4)</f>
        <v>-0.10100413469999998</v>
      </c>
      <c r="U10" s="2">
        <f>('[1]Qc, Winter, S1'!U10*Main!$B$4)</f>
        <v>-0.10100413469999998</v>
      </c>
      <c r="V10" s="2">
        <f>('[1]Qc, Winter, S1'!V10*Main!$B$4)</f>
        <v>-0.10100413469999998</v>
      </c>
      <c r="W10" s="2">
        <f>('[1]Qc, Winter, S1'!W10*Main!$B$4)</f>
        <v>-0.10100413469999998</v>
      </c>
      <c r="X10" s="2">
        <f>('[1]Qc, Winter, S1'!X10*Main!$B$4)</f>
        <v>-0.10100413469999998</v>
      </c>
      <c r="Y10" s="2">
        <f>('[1]Qc, Winter, S1'!Y10*Main!$B$4)</f>
        <v>-0.10100413469999998</v>
      </c>
    </row>
    <row r="11" spans="1:25" x14ac:dyDescent="0.3">
      <c r="A11">
        <v>10</v>
      </c>
      <c r="B11" s="2">
        <f>('[1]Qc, Winter, S1'!B11*Main!$B$4)</f>
        <v>-1.0942114592500001</v>
      </c>
      <c r="C11" s="2">
        <f>('[1]Qc, Winter, S1'!C11*Main!$B$4)</f>
        <v>-1.12787950415</v>
      </c>
      <c r="D11" s="2">
        <f>('[1]Qc, Winter, S1'!D11*Main!$B$4)</f>
        <v>-1.12787950415</v>
      </c>
      <c r="E11" s="2">
        <f>('[1]Qc, Winter, S1'!E11*Main!$B$4)</f>
        <v>-1.12787950415</v>
      </c>
      <c r="F11" s="2">
        <f>('[1]Qc, Winter, S1'!F11*Main!$B$4)</f>
        <v>-1.12787950415</v>
      </c>
      <c r="G11" s="2">
        <f>('[1]Qc, Winter, S1'!G11*Main!$B$4)</f>
        <v>-1.0605434143499999</v>
      </c>
      <c r="H11" s="2">
        <f>('[1]Qc, Winter, S1'!H11*Main!$B$4)</f>
        <v>-0.79119905514999989</v>
      </c>
      <c r="I11" s="2">
        <f>('[1]Qc, Winter, S1'!I11*Main!$B$4)</f>
        <v>-0.63969285310000001</v>
      </c>
      <c r="J11" s="2">
        <f>('[1]Qc, Winter, S1'!J11*Main!$B$4)</f>
        <v>-0.42085056124999998</v>
      </c>
      <c r="K11" s="2">
        <f>('[1]Qc, Winter, S1'!K11*Main!$B$4)</f>
        <v>-0.23567631430000002</v>
      </c>
      <c r="L11" s="2">
        <f>('[1]Qc, Winter, S1'!L11*Main!$B$4)</f>
        <v>-0.30301240409999997</v>
      </c>
      <c r="M11" s="2">
        <f>('[1]Qc, Winter, S1'!M11*Main!$B$4)</f>
        <v>-0.23567631430000002</v>
      </c>
      <c r="N11" s="2">
        <f>('[1]Qc, Winter, S1'!N11*Main!$B$4)</f>
        <v>-0.28617838164999998</v>
      </c>
      <c r="O11" s="2">
        <f>('[1]Qc, Winter, S1'!O11*Main!$B$4)</f>
        <v>-0.40401653879999994</v>
      </c>
      <c r="P11" s="2">
        <f>('[1]Qc, Winter, S1'!P11*Main!$B$4)</f>
        <v>-0.50502067349999991</v>
      </c>
      <c r="Q11" s="2">
        <f>('[1]Qc, Winter, S1'!Q11*Main!$B$4)</f>
        <v>-0.52185469595</v>
      </c>
      <c r="R11" s="2">
        <f>('[1]Qc, Winter, S1'!R11*Main!$B$4)</f>
        <v>-0.53868871839999999</v>
      </c>
      <c r="S11" s="2">
        <f>('[1]Qc, Winter, S1'!S11*Main!$B$4)</f>
        <v>-0.37034849389999996</v>
      </c>
      <c r="T11" s="2">
        <f>('[1]Qc, Winter, S1'!T11*Main!$B$4)</f>
        <v>-0.43768458370000002</v>
      </c>
      <c r="U11" s="2">
        <f>('[1]Qc, Winter, S1'!U11*Main!$B$4)</f>
        <v>-0.55552274084999997</v>
      </c>
      <c r="V11" s="2">
        <f>('[1]Qc, Winter, S1'!V11*Main!$B$4)</f>
        <v>-0.63969285310000001</v>
      </c>
      <c r="W11" s="2">
        <f>('[1]Qc, Winter, S1'!W11*Main!$B$4)</f>
        <v>-0.82486710004999997</v>
      </c>
      <c r="X11" s="2">
        <f>('[1]Qc, Winter, S1'!X11*Main!$B$4)</f>
        <v>-1.0268753694499999</v>
      </c>
      <c r="Y11" s="2">
        <f>('[1]Qc, Winter, S1'!Y11*Main!$B$4)</f>
        <v>-1.0437093919</v>
      </c>
    </row>
    <row r="12" spans="1:25" x14ac:dyDescent="0.3">
      <c r="A12">
        <v>11</v>
      </c>
      <c r="B12" s="2">
        <f>('[1]Qc, Winter, S1'!B12*Main!$B$4)</f>
        <v>-0.79119905514999989</v>
      </c>
      <c r="C12" s="2">
        <f>('[1]Qc, Winter, S1'!C12*Main!$B$4)</f>
        <v>-0.80803307759999987</v>
      </c>
      <c r="D12" s="2">
        <f>('[1]Qc, Winter, S1'!D12*Main!$B$4)</f>
        <v>-0.82486710004999997</v>
      </c>
      <c r="E12" s="2">
        <f>('[1]Qc, Winter, S1'!E12*Main!$B$4)</f>
        <v>-0.82486710004999997</v>
      </c>
      <c r="F12" s="2">
        <f>('[1]Qc, Winter, S1'!F12*Main!$B$4)</f>
        <v>-0.80803307759999987</v>
      </c>
      <c r="G12" s="2">
        <f>('[1]Qc, Winter, S1'!G12*Main!$B$4)</f>
        <v>-0.65652687555</v>
      </c>
      <c r="H12" s="2">
        <f>('[1]Qc, Winter, S1'!H12*Main!$B$4)</f>
        <v>-0.48818665104999992</v>
      </c>
      <c r="I12" s="2">
        <f>('[1]Qc, Winter, S1'!I12*Main!$B$4)</f>
        <v>-0.43768458370000002</v>
      </c>
      <c r="J12" s="2">
        <f>('[1]Qc, Winter, S1'!J12*Main!$B$4)</f>
        <v>-0.30301240409999997</v>
      </c>
      <c r="K12" s="2">
        <f>('[1]Qc, Winter, S1'!K12*Main!$B$4)</f>
        <v>-0.20200826939999997</v>
      </c>
      <c r="L12" s="2">
        <f>('[1]Qc, Winter, S1'!L12*Main!$B$4)</f>
        <v>-0.47135262860000005</v>
      </c>
      <c r="M12" s="2">
        <f>('[1]Qc, Winter, S1'!M12*Main!$B$4)</f>
        <v>-0.43768458370000002</v>
      </c>
      <c r="N12" s="2">
        <f>('[1]Qc, Winter, S1'!N12*Main!$B$4)</f>
        <v>-0.48818665104999992</v>
      </c>
      <c r="O12" s="2">
        <f>('[1]Qc, Winter, S1'!O12*Main!$B$4)</f>
        <v>-0.48818665104999992</v>
      </c>
      <c r="P12" s="2">
        <f>('[1]Qc, Winter, S1'!P12*Main!$B$4)</f>
        <v>-0.55552274084999997</v>
      </c>
      <c r="Q12" s="2">
        <f>('[1]Qc, Winter, S1'!Q12*Main!$B$4)</f>
        <v>-0.55552274084999997</v>
      </c>
      <c r="R12" s="2">
        <f>('[1]Qc, Winter, S1'!R12*Main!$B$4)</f>
        <v>-0.47135262860000005</v>
      </c>
      <c r="S12" s="2">
        <f>('[1]Qc, Winter, S1'!S12*Main!$B$4)</f>
        <v>-0.31984642655000001</v>
      </c>
      <c r="T12" s="2">
        <f>('[1]Qc, Winter, S1'!T12*Main!$B$4)</f>
        <v>-0.42085056124999998</v>
      </c>
      <c r="U12" s="2">
        <f>('[1]Qc, Winter, S1'!U12*Main!$B$4)</f>
        <v>-0.50502067349999991</v>
      </c>
      <c r="V12" s="2">
        <f>('[1]Qc, Winter, S1'!V12*Main!$B$4)</f>
        <v>-0.53868871839999999</v>
      </c>
      <c r="W12" s="2">
        <f>('[1]Qc, Winter, S1'!W12*Main!$B$4)</f>
        <v>-0.55552274084999997</v>
      </c>
      <c r="X12" s="2">
        <f>('[1]Qc, Winter, S1'!X12*Main!$B$4)</f>
        <v>-0.58919078574999995</v>
      </c>
      <c r="Y12" s="2">
        <f>('[1]Qc, Winter, S1'!Y12*Main!$B$4)</f>
        <v>-0.63969285310000001</v>
      </c>
    </row>
    <row r="13" spans="1:25" x14ac:dyDescent="0.3">
      <c r="A13">
        <v>12</v>
      </c>
      <c r="B13" s="2">
        <f>('[1]Qc, Winter, S1'!B13*Main!$B$4)</f>
        <v>-0.11783815715000001</v>
      </c>
      <c r="C13" s="2">
        <f>('[1]Qc, Winter, S1'!C13*Main!$B$4)</f>
        <v>0.18517424694999998</v>
      </c>
      <c r="D13" s="2">
        <f>('[1]Qc, Winter, S1'!D13*Main!$B$4)</f>
        <v>0.38718251635000001</v>
      </c>
      <c r="E13" s="2">
        <f>('[1]Qc, Winter, S1'!E13*Main!$B$4)</f>
        <v>0.33668044899999999</v>
      </c>
      <c r="F13" s="2">
        <f>('[1]Qc, Winter, S1'!F13*Main!$B$4)</f>
        <v>0.26934435919999999</v>
      </c>
      <c r="G13" s="2">
        <f>('[1]Qc, Winter, S1'!G13*Main!$B$4)</f>
        <v>-0.26934435919999999</v>
      </c>
      <c r="H13" s="2">
        <f>('[1]Qc, Winter, S1'!H13*Main!$B$4)</f>
        <v>-1.683402245E-2</v>
      </c>
      <c r="I13" s="2">
        <f>('[1]Qc, Winter, S1'!I13*Main!$B$4)</f>
        <v>0.31984642655000001</v>
      </c>
      <c r="J13" s="2">
        <f>('[1]Qc, Winter, S1'!J13*Main!$B$4)</f>
        <v>0.69019492044999997</v>
      </c>
      <c r="K13" s="2">
        <f>('[1]Qc, Winter, S1'!K13*Main!$B$4)</f>
        <v>0.80803307759999987</v>
      </c>
      <c r="L13" s="2">
        <f>('[1]Qc, Winter, S1'!L13*Main!$B$4)</f>
        <v>0.38718251635000001</v>
      </c>
      <c r="M13" s="2">
        <f>('[1]Qc, Winter, S1'!M13*Main!$B$4)</f>
        <v>0</v>
      </c>
      <c r="N13" s="2">
        <f>('[1]Qc, Winter, S1'!N13*Main!$B$4)</f>
        <v>1.2457176612999998</v>
      </c>
      <c r="O13" s="2">
        <f>('[1]Qc, Winter, S1'!O13*Main!$B$4)</f>
        <v>1.4140578857999999</v>
      </c>
      <c r="P13" s="2">
        <f>('[1]Qc, Winter, S1'!P13*Main!$B$4)</f>
        <v>1.3298877735500001</v>
      </c>
      <c r="Q13" s="2">
        <f>('[1]Qc, Winter, S1'!Q13*Main!$B$4)</f>
        <v>1.5318960429499999</v>
      </c>
      <c r="R13" s="2">
        <f>('[1]Qc, Winter, S1'!R13*Main!$B$4)</f>
        <v>0.84170112249999995</v>
      </c>
      <c r="S13" s="2">
        <f>('[1]Qc, Winter, S1'!S13*Main!$B$4)</f>
        <v>1.1615475490499998</v>
      </c>
      <c r="T13" s="2">
        <f>('[1]Qc, Winter, S1'!T13*Main!$B$4)</f>
        <v>1.2457176612999998</v>
      </c>
      <c r="U13" s="2">
        <f>('[1]Qc, Winter, S1'!U13*Main!$B$4)</f>
        <v>1.1110454816999999</v>
      </c>
      <c r="V13" s="2">
        <f>('[1]Qc, Winter, S1'!V13*Main!$B$4)</f>
        <v>1.2457176612999998</v>
      </c>
      <c r="W13" s="2">
        <f>('[1]Qc, Winter, S1'!W13*Main!$B$4)</f>
        <v>1.5992321327499999</v>
      </c>
      <c r="X13" s="2">
        <f>('[1]Qc, Winter, S1'!X13*Main!$B$4)</f>
        <v>1.4813939755999999</v>
      </c>
      <c r="Y13" s="2">
        <f>('[1]Qc, Winter, S1'!Y13*Main!$B$4)</f>
        <v>1.0100413469999998</v>
      </c>
    </row>
    <row r="14" spans="1:25" x14ac:dyDescent="0.3">
      <c r="A14">
        <v>13</v>
      </c>
      <c r="B14" s="2">
        <f>('[1]Qc, Winter, S1'!B14*Main!$B$4)</f>
        <v>0.35351447144999998</v>
      </c>
      <c r="C14" s="2">
        <f>('[1]Qc, Winter, S1'!C14*Main!$B$4)</f>
        <v>0.28617838164999998</v>
      </c>
      <c r="D14" s="2">
        <f>('[1]Qc, Winter, S1'!D14*Main!$B$4)</f>
        <v>0.40401653879999994</v>
      </c>
      <c r="E14" s="2">
        <f>('[1]Qc, Winter, S1'!E14*Main!$B$4)</f>
        <v>0.50502067349999991</v>
      </c>
      <c r="F14" s="2">
        <f>('[1]Qc, Winter, S1'!F14*Main!$B$4)</f>
        <v>0.53868871839999999</v>
      </c>
      <c r="G14" s="2">
        <f>('[1]Qc, Winter, S1'!G14*Main!$B$4)</f>
        <v>0.65652687555</v>
      </c>
      <c r="H14" s="2">
        <f>('[1]Qc, Winter, S1'!H14*Main!$B$4)</f>
        <v>2.3904311878999995</v>
      </c>
      <c r="I14" s="2">
        <f>('[1]Qc, Winter, S1'!I14*Main!$B$4)</f>
        <v>2.9964559960999999</v>
      </c>
      <c r="J14" s="2">
        <f>('[1]Qc, Winter, S1'!J14*Main!$B$4)</f>
        <v>3.1984642654999997</v>
      </c>
      <c r="K14" s="2">
        <f>('[1]Qc, Winter, S1'!K14*Main!$B$4)</f>
        <v>2.9964559960999999</v>
      </c>
      <c r="L14" s="2">
        <f>('[1]Qc, Winter, S1'!L14*Main!$B$4)</f>
        <v>2.7439456593499996</v>
      </c>
      <c r="M14" s="2">
        <f>('[1]Qc, Winter, S1'!M14*Main!$B$4)</f>
        <v>3.1479621981500001</v>
      </c>
      <c r="N14" s="2">
        <f>('[1]Qc, Winter, S1'!N14*Main!$B$4)</f>
        <v>3.5519787369499998</v>
      </c>
      <c r="O14" s="2">
        <f>('[1]Qc, Winter, S1'!O14*Main!$B$4)</f>
        <v>3.1479621981500001</v>
      </c>
      <c r="P14" s="2">
        <f>('[1]Qc, Winter, S1'!P14*Main!$B$4)</f>
        <v>3.0974601308</v>
      </c>
      <c r="Q14" s="2">
        <f>('[1]Qc, Winter, S1'!Q14*Main!$B$4)</f>
        <v>3.0974601308</v>
      </c>
      <c r="R14" s="2">
        <f>('[1]Qc, Winter, S1'!R14*Main!$B$4)</f>
        <v>2.7944477266999996</v>
      </c>
      <c r="S14" s="2">
        <f>('[1]Qc, Winter, S1'!S14*Main!$B$4)</f>
        <v>2.8786178389499999</v>
      </c>
      <c r="T14" s="2">
        <f>('[1]Qc, Winter, S1'!T14*Main!$B$4)</f>
        <v>2.4914353225999997</v>
      </c>
      <c r="U14" s="2">
        <f>('[1]Qc, Winter, S1'!U14*Main!$B$4)</f>
        <v>1.8854105144000002</v>
      </c>
      <c r="V14" s="2">
        <f>('[1]Qc, Winter, S1'!V14*Main!$B$4)</f>
        <v>2.0705847613499997</v>
      </c>
      <c r="W14" s="2">
        <f>('[1]Qc, Winter, S1'!W14*Main!$B$4)</f>
        <v>1.8012404021499999</v>
      </c>
      <c r="X14" s="2">
        <f>('[1]Qc, Winter, S1'!X14*Main!$B$4)</f>
        <v>0.79119905514999989</v>
      </c>
      <c r="Y14" s="2">
        <f>('[1]Qc, Winter, S1'!Y14*Main!$B$4)</f>
        <v>0.55552274084999997</v>
      </c>
    </row>
    <row r="15" spans="1:25" x14ac:dyDescent="0.3">
      <c r="A15">
        <v>14</v>
      </c>
      <c r="B15" s="2">
        <f>('[1]Qc, Winter, S1'!B15*Main!$B$4)</f>
        <v>0.33668044899999999</v>
      </c>
      <c r="C15" s="2">
        <f>('[1]Qc, Winter, S1'!C15*Main!$B$4)</f>
        <v>0.35351447144999998</v>
      </c>
      <c r="D15" s="2">
        <f>('[1]Qc, Winter, S1'!D15*Main!$B$4)</f>
        <v>0.35351447144999998</v>
      </c>
      <c r="E15" s="2">
        <f>('[1]Qc, Winter, S1'!E15*Main!$B$4)</f>
        <v>0.35351447144999998</v>
      </c>
      <c r="F15" s="2">
        <f>('[1]Qc, Winter, S1'!F15*Main!$B$4)</f>
        <v>0.35351447144999998</v>
      </c>
      <c r="G15" s="2">
        <f>('[1]Qc, Winter, S1'!G15*Main!$B$4)</f>
        <v>0.33668044899999999</v>
      </c>
      <c r="H15" s="2">
        <f>('[1]Qc, Winter, S1'!H15*Main!$B$4)</f>
        <v>0.30301240409999997</v>
      </c>
      <c r="I15" s="2">
        <f>('[1]Qc, Winter, S1'!I15*Main!$B$4)</f>
        <v>0.23567631430000002</v>
      </c>
      <c r="J15" s="2">
        <f>('[1]Qc, Winter, S1'!J15*Main!$B$4)</f>
        <v>0.18517424694999998</v>
      </c>
      <c r="K15" s="2">
        <f>('[1]Qc, Winter, S1'!K15*Main!$B$4)</f>
        <v>0.1683402245</v>
      </c>
      <c r="L15" s="2">
        <f>('[1]Qc, Winter, S1'!L15*Main!$B$4)</f>
        <v>0.21884229185000001</v>
      </c>
      <c r="M15" s="2">
        <f>('[1]Qc, Winter, S1'!M15*Main!$B$4)</f>
        <v>0.21884229185000001</v>
      </c>
      <c r="N15" s="2">
        <f>('[1]Qc, Winter, S1'!N15*Main!$B$4)</f>
        <v>0.18517424694999998</v>
      </c>
      <c r="O15" s="2">
        <f>('[1]Qc, Winter, S1'!O15*Main!$B$4)</f>
        <v>0.1683402245</v>
      </c>
      <c r="P15" s="2">
        <f>('[1]Qc, Winter, S1'!P15*Main!$B$4)</f>
        <v>0.21884229185000001</v>
      </c>
      <c r="Q15" s="2">
        <f>('[1]Qc, Winter, S1'!Q15*Main!$B$4)</f>
        <v>0.26934435919999999</v>
      </c>
      <c r="R15" s="2">
        <f>('[1]Qc, Winter, S1'!R15*Main!$B$4)</f>
        <v>0.25251033674999995</v>
      </c>
      <c r="S15" s="2">
        <f>('[1]Qc, Winter, S1'!S15*Main!$B$4)</f>
        <v>0.26934435919999999</v>
      </c>
      <c r="T15" s="2">
        <f>('[1]Qc, Winter, S1'!T15*Main!$B$4)</f>
        <v>0.26934435919999999</v>
      </c>
      <c r="U15" s="2">
        <f>('[1]Qc, Winter, S1'!U15*Main!$B$4)</f>
        <v>0.30301240409999997</v>
      </c>
      <c r="V15" s="2">
        <f>('[1]Qc, Winter, S1'!V15*Main!$B$4)</f>
        <v>0.30301240409999997</v>
      </c>
      <c r="W15" s="2">
        <f>('[1]Qc, Winter, S1'!W15*Main!$B$4)</f>
        <v>0.31984642655000001</v>
      </c>
      <c r="X15" s="2">
        <f>('[1]Qc, Winter, S1'!X15*Main!$B$4)</f>
        <v>0.33668044899999999</v>
      </c>
      <c r="Y15" s="2">
        <f>('[1]Qc, Winter, S1'!Y15*Main!$B$4)</f>
        <v>0.33668044899999999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S2'!B2*Main!$B$4)</f>
        <v>0.55552274084999997</v>
      </c>
      <c r="C2" s="2">
        <f>('[1]Qc, Winter, S2'!C2*Main!$B$4)</f>
        <v>0.38718251635000001</v>
      </c>
      <c r="D2" s="2">
        <f>('[1]Qc, Winter, S2'!D2*Main!$B$4)</f>
        <v>0.31984642655000001</v>
      </c>
      <c r="E2" s="2">
        <f>('[1]Qc, Winter, S2'!E2*Main!$B$4)</f>
        <v>0.30301240409999997</v>
      </c>
      <c r="F2" s="2">
        <f>('[1]Qc, Winter, S2'!F2*Main!$B$4)</f>
        <v>0.33668044899999999</v>
      </c>
      <c r="G2" s="2">
        <f>('[1]Qc, Winter, S2'!G2*Main!$B$4)</f>
        <v>0.18517424694999998</v>
      </c>
      <c r="H2" s="2">
        <f>('[1]Qc, Winter, S2'!H2*Main!$B$4)</f>
        <v>8.4170112249999998E-2</v>
      </c>
      <c r="I2" s="2">
        <f>('[1]Qc, Winter, S2'!I2*Main!$B$4)</f>
        <v>0.23567631430000002</v>
      </c>
      <c r="J2" s="2">
        <f>('[1]Qc, Winter, S2'!J2*Main!$B$4)</f>
        <v>0.15150620204999998</v>
      </c>
      <c r="K2" s="2">
        <f>('[1]Qc, Winter, S2'!K2*Main!$B$4)</f>
        <v>0.20200826939999997</v>
      </c>
      <c r="L2" s="2">
        <f>('[1]Qc, Winter, S2'!L2*Main!$B$4)</f>
        <v>0.1346721796</v>
      </c>
      <c r="M2" s="2">
        <f>('[1]Qc, Winter, S2'!M2*Main!$B$4)</f>
        <v>0.28617838164999998</v>
      </c>
      <c r="N2" s="2">
        <f>('[1]Qc, Winter, S2'!N2*Main!$B$4)</f>
        <v>0.31984642655000001</v>
      </c>
      <c r="O2" s="2">
        <f>('[1]Qc, Winter, S2'!O2*Main!$B$4)</f>
        <v>0.31984642655000001</v>
      </c>
      <c r="P2" s="2">
        <f>('[1]Qc, Winter, S2'!P2*Main!$B$4)</f>
        <v>0.21884229185000001</v>
      </c>
      <c r="Q2" s="2">
        <f>('[1]Qc, Winter, S2'!Q2*Main!$B$4)</f>
        <v>0.25251033674999995</v>
      </c>
      <c r="R2" s="2">
        <f>('[1]Qc, Winter, S2'!R2*Main!$B$4)</f>
        <v>0.26934435919999999</v>
      </c>
      <c r="S2" s="2">
        <f>('[1]Qc, Winter, S2'!S2*Main!$B$4)</f>
        <v>0.28617838164999998</v>
      </c>
      <c r="T2" s="2">
        <f>('[1]Qc, Winter, S2'!T2*Main!$B$4)</f>
        <v>0.25251033674999995</v>
      </c>
      <c r="U2" s="2">
        <f>('[1]Qc, Winter, S2'!U2*Main!$B$4)</f>
        <v>0.25251033674999995</v>
      </c>
      <c r="V2" s="2">
        <f>('[1]Qc, Winter, S2'!V2*Main!$B$4)</f>
        <v>0.28617838164999998</v>
      </c>
      <c r="W2" s="2">
        <f>('[1]Qc, Winter, S2'!W2*Main!$B$4)</f>
        <v>0.31984642655000001</v>
      </c>
      <c r="X2" s="2">
        <f>('[1]Qc, Winter, S2'!X2*Main!$B$4)</f>
        <v>0.23567631430000002</v>
      </c>
      <c r="Y2" s="2">
        <f>('[1]Qc, Winter, S2'!Y2*Main!$B$4)</f>
        <v>0.26934435919999999</v>
      </c>
    </row>
    <row r="3" spans="1:25" x14ac:dyDescent="0.3">
      <c r="A3">
        <v>2</v>
      </c>
      <c r="B3" s="2">
        <f>('[1]Qc, Winter, S2'!B3*Main!$B$4)</f>
        <v>-0.45451860615</v>
      </c>
      <c r="C3" s="2">
        <f>('[1]Qc, Winter, S2'!C3*Main!$B$4)</f>
        <v>-0.48818665104999992</v>
      </c>
      <c r="D3" s="2">
        <f>('[1]Qc, Winter, S2'!D3*Main!$B$4)</f>
        <v>-0.47135262860000005</v>
      </c>
      <c r="E3" s="2">
        <f>('[1]Qc, Winter, S2'!E3*Main!$B$4)</f>
        <v>-0.53868871839999999</v>
      </c>
      <c r="F3" s="2">
        <f>('[1]Qc, Winter, S2'!F3*Main!$B$4)</f>
        <v>-0.50502067349999991</v>
      </c>
      <c r="G3" s="2">
        <f>('[1]Qc, Winter, S2'!G3*Main!$B$4)</f>
        <v>-0.45451860615</v>
      </c>
      <c r="H3" s="2">
        <f>('[1]Qc, Winter, S2'!H3*Main!$B$4)</f>
        <v>-0.38718251635000001</v>
      </c>
      <c r="I3" s="2">
        <f>('[1]Qc, Winter, S2'!I3*Main!$B$4)</f>
        <v>-0.21884229185000001</v>
      </c>
      <c r="J3" s="2">
        <f>('[1]Qc, Winter, S2'!J3*Main!$B$4)</f>
        <v>-0.1346721796</v>
      </c>
      <c r="K3" s="2">
        <f>('[1]Qc, Winter, S2'!K3*Main!$B$4)</f>
        <v>-6.7336089799999999E-2</v>
      </c>
      <c r="L3" s="2">
        <f>('[1]Qc, Winter, S2'!L3*Main!$B$4)</f>
        <v>-0.10100413469999998</v>
      </c>
      <c r="M3" s="2">
        <f>('[1]Qc, Winter, S2'!M3*Main!$B$4)</f>
        <v>-0.15150620204999998</v>
      </c>
      <c r="N3" s="2">
        <f>('[1]Qc, Winter, S2'!N3*Main!$B$4)</f>
        <v>-0.20200826939999997</v>
      </c>
      <c r="O3" s="2">
        <f>('[1]Qc, Winter, S2'!O3*Main!$B$4)</f>
        <v>-0.23567631430000002</v>
      </c>
      <c r="P3" s="2">
        <f>('[1]Qc, Winter, S2'!P3*Main!$B$4)</f>
        <v>-0.30301240409999997</v>
      </c>
      <c r="Q3" s="2">
        <f>('[1]Qc, Winter, S2'!Q3*Main!$B$4)</f>
        <v>-0.25251033674999995</v>
      </c>
      <c r="R3" s="2">
        <f>('[1]Qc, Winter, S2'!R3*Main!$B$4)</f>
        <v>-0.18517424694999998</v>
      </c>
      <c r="S3" s="2">
        <f>('[1]Qc, Winter, S2'!S3*Main!$B$4)</f>
        <v>8.4170112249999998E-2</v>
      </c>
      <c r="T3" s="2">
        <f>('[1]Qc, Winter, S2'!T3*Main!$B$4)</f>
        <v>1.683402245E-2</v>
      </c>
      <c r="U3" s="2">
        <f>('[1]Qc, Winter, S2'!U3*Main!$B$4)</f>
        <v>-0.10100413469999998</v>
      </c>
      <c r="V3" s="2">
        <f>('[1]Qc, Winter, S2'!V3*Main!$B$4)</f>
        <v>-0.21884229185000001</v>
      </c>
      <c r="W3" s="2">
        <f>('[1]Qc, Winter, S2'!W3*Main!$B$4)</f>
        <v>-0.26934435919999999</v>
      </c>
      <c r="X3" s="2">
        <f>('[1]Qc, Winter, S2'!X3*Main!$B$4)</f>
        <v>-0.33668044899999999</v>
      </c>
      <c r="Y3" s="2">
        <f>('[1]Qc, Winter, S2'!Y3*Main!$B$4)</f>
        <v>-0.40401653879999994</v>
      </c>
    </row>
    <row r="4" spans="1:25" x14ac:dyDescent="0.3">
      <c r="A4">
        <v>3</v>
      </c>
      <c r="B4" s="2">
        <f>('[1]Qc, Winter, S2'!B4*Main!$B$4)</f>
        <v>-1.0773774368</v>
      </c>
      <c r="C4" s="2">
        <f>('[1]Qc, Winter, S2'!C4*Main!$B$4)</f>
        <v>-1.0942114592500001</v>
      </c>
      <c r="D4" s="2">
        <f>('[1]Qc, Winter, S2'!D4*Main!$B$4)</f>
        <v>-1.1783815714999999</v>
      </c>
      <c r="E4" s="2">
        <f>('[1]Qc, Winter, S2'!E4*Main!$B$4)</f>
        <v>-1.1615475490499998</v>
      </c>
      <c r="F4" s="2">
        <f>('[1]Qc, Winter, S2'!F4*Main!$B$4)</f>
        <v>-1.1615475490499998</v>
      </c>
      <c r="G4" s="2">
        <f>('[1]Qc, Winter, S2'!G4*Main!$B$4)</f>
        <v>-1.0942114592500001</v>
      </c>
      <c r="H4" s="2">
        <f>('[1]Qc, Winter, S2'!H4*Main!$B$4)</f>
        <v>-0.57235676329999996</v>
      </c>
      <c r="I4" s="2">
        <f>('[1]Qc, Winter, S2'!I4*Main!$B$4)</f>
        <v>-0.62285883064999992</v>
      </c>
      <c r="J4" s="2">
        <f>('[1]Qc, Winter, S2'!J4*Main!$B$4)</f>
        <v>-0.52185469595</v>
      </c>
      <c r="K4" s="2">
        <f>('[1]Qc, Winter, S2'!K4*Main!$B$4)</f>
        <v>-0.33668044899999999</v>
      </c>
      <c r="L4" s="2">
        <f>('[1]Qc, Winter, S2'!L4*Main!$B$4)</f>
        <v>-0.52185469595</v>
      </c>
      <c r="M4" s="2">
        <f>('[1]Qc, Winter, S2'!M4*Main!$B$4)</f>
        <v>-0.43768458370000002</v>
      </c>
      <c r="N4" s="2">
        <f>('[1]Qc, Winter, S2'!N4*Main!$B$4)</f>
        <v>-0.55552274084999997</v>
      </c>
      <c r="O4" s="2">
        <f>('[1]Qc, Winter, S2'!O4*Main!$B$4)</f>
        <v>-0.75753101025000003</v>
      </c>
      <c r="P4" s="2">
        <f>('[1]Qc, Winter, S2'!P4*Main!$B$4)</f>
        <v>-0.99320732454999994</v>
      </c>
      <c r="Q4" s="2">
        <f>('[1]Qc, Winter, S2'!Q4*Main!$B$4)</f>
        <v>-1.0437093919</v>
      </c>
      <c r="R4" s="2">
        <f>('[1]Qc, Winter, S2'!R4*Main!$B$4)</f>
        <v>-0.95953927964999985</v>
      </c>
      <c r="S4" s="2">
        <f>('[1]Qc, Winter, S2'!S4*Main!$B$4)</f>
        <v>-0.63969285310000001</v>
      </c>
      <c r="T4" s="2">
        <f>('[1]Qc, Winter, S2'!T4*Main!$B$4)</f>
        <v>-0.67336089799999999</v>
      </c>
      <c r="U4" s="2">
        <f>('[1]Qc, Winter, S2'!U4*Main!$B$4)</f>
        <v>-0.82486710004999997</v>
      </c>
      <c r="V4" s="2">
        <f>('[1]Qc, Winter, S2'!V4*Main!$B$4)</f>
        <v>-0.90903721230000001</v>
      </c>
      <c r="W4" s="2">
        <f>('[1]Qc, Winter, S2'!W4*Main!$B$4)</f>
        <v>-0.99320732454999994</v>
      </c>
      <c r="X4" s="2">
        <f>('[1]Qc, Winter, S2'!X4*Main!$B$4)</f>
        <v>-1.0268753694499999</v>
      </c>
      <c r="Y4" s="2">
        <f>('[1]Qc, Winter, S2'!Y4*Main!$B$4)</f>
        <v>-1.0773774368</v>
      </c>
    </row>
    <row r="5" spans="1:25" x14ac:dyDescent="0.3">
      <c r="A5">
        <v>4</v>
      </c>
      <c r="B5" s="2">
        <f>('[1]Qc, Winter, S2'!B5*Main!$B$4)</f>
        <v>-1.1952155939499998</v>
      </c>
      <c r="C5" s="2">
        <f>('[1]Qc, Winter, S2'!C5*Main!$B$4)</f>
        <v>-1.2120496163999999</v>
      </c>
      <c r="D5" s="2">
        <f>('[1]Qc, Winter, S2'!D5*Main!$B$4)</f>
        <v>-1.22888363885</v>
      </c>
      <c r="E5" s="2">
        <f>('[1]Qc, Winter, S2'!E5*Main!$B$4)</f>
        <v>-1.22888363885</v>
      </c>
      <c r="F5" s="2">
        <f>('[1]Qc, Winter, S2'!F5*Main!$B$4)</f>
        <v>-1.22888363885</v>
      </c>
      <c r="G5" s="2">
        <f>('[1]Qc, Winter, S2'!G5*Main!$B$4)</f>
        <v>-1.12787950415</v>
      </c>
      <c r="H5" s="2">
        <f>('[1]Qc, Winter, S2'!H5*Main!$B$4)</f>
        <v>-1.0100413469999998</v>
      </c>
      <c r="I5" s="2">
        <f>('[1]Qc, Winter, S2'!I5*Main!$B$4)</f>
        <v>-0.94270525720000009</v>
      </c>
      <c r="J5" s="2">
        <f>('[1]Qc, Winter, S2'!J5*Main!$B$4)</f>
        <v>-0.94270525720000009</v>
      </c>
      <c r="K5" s="2">
        <f>('[1]Qc, Winter, S2'!K5*Main!$B$4)</f>
        <v>-0.90903721230000001</v>
      </c>
      <c r="L5" s="2">
        <f>('[1]Qc, Winter, S2'!L5*Main!$B$4)</f>
        <v>-0.99320732454999994</v>
      </c>
      <c r="M5" s="2">
        <f>('[1]Qc, Winter, S2'!M5*Main!$B$4)</f>
        <v>-1.1110454816999999</v>
      </c>
      <c r="N5" s="2">
        <f>('[1]Qc, Winter, S2'!N5*Main!$B$4)</f>
        <v>-1.1110454816999999</v>
      </c>
      <c r="O5" s="2">
        <f>('[1]Qc, Winter, S2'!O5*Main!$B$4)</f>
        <v>-1.1615475490499998</v>
      </c>
      <c r="P5" s="2">
        <f>('[1]Qc, Winter, S2'!P5*Main!$B$4)</f>
        <v>-1.12787950415</v>
      </c>
      <c r="Q5" s="2">
        <f>('[1]Qc, Winter, S2'!Q5*Main!$B$4)</f>
        <v>-1.1615475490499998</v>
      </c>
      <c r="R5" s="2">
        <f>('[1]Qc, Winter, S2'!R5*Main!$B$4)</f>
        <v>-0.97637330209999984</v>
      </c>
      <c r="S5" s="2">
        <f>('[1]Qc, Winter, S2'!S5*Main!$B$4)</f>
        <v>-0.60602480819999993</v>
      </c>
      <c r="T5" s="2">
        <f>('[1]Qc, Winter, S2'!T5*Main!$B$4)</f>
        <v>-0.72386296534999994</v>
      </c>
      <c r="U5" s="2">
        <f>('[1]Qc, Winter, S2'!U5*Main!$B$4)</f>
        <v>-0.92587123474999999</v>
      </c>
      <c r="V5" s="2">
        <f>('[1]Qc, Winter, S2'!V5*Main!$B$4)</f>
        <v>-1.0268753694499999</v>
      </c>
      <c r="W5" s="2">
        <f>('[1]Qc, Winter, S2'!W5*Main!$B$4)</f>
        <v>-1.0773774368</v>
      </c>
      <c r="X5" s="2">
        <f>('[1]Qc, Winter, S2'!X5*Main!$B$4)</f>
        <v>-1.1110454816999999</v>
      </c>
      <c r="Y5" s="2">
        <f>('[1]Qc, Winter, S2'!Y5*Main!$B$4)</f>
        <v>-1.1110454816999999</v>
      </c>
    </row>
    <row r="6" spans="1:25" x14ac:dyDescent="0.3">
      <c r="A6">
        <v>5</v>
      </c>
      <c r="B6" s="2">
        <f>('[1]Qc, Winter, S2'!B6*Main!$B$4)</f>
        <v>-1.2120496163999999</v>
      </c>
      <c r="C6" s="2">
        <f>('[1]Qc, Winter, S2'!C6*Main!$B$4)</f>
        <v>-1.2962197286499999</v>
      </c>
      <c r="D6" s="2">
        <f>('[1]Qc, Winter, S2'!D6*Main!$B$4)</f>
        <v>-1.3635558184500001</v>
      </c>
      <c r="E6" s="2">
        <f>('[1]Qc, Winter, S2'!E6*Main!$B$4)</f>
        <v>-1.346721796</v>
      </c>
      <c r="F6" s="2">
        <f>('[1]Qc, Winter, S2'!F6*Main!$B$4)</f>
        <v>-1.346721796</v>
      </c>
      <c r="G6" s="2">
        <f>('[1]Qc, Winter, S2'!G6*Main!$B$4)</f>
        <v>-1.1783815714999999</v>
      </c>
      <c r="H6" s="2">
        <f>('[1]Qc, Winter, S2'!H6*Main!$B$4)</f>
        <v>-1.0605434143499999</v>
      </c>
      <c r="I6" s="2">
        <f>('[1]Qc, Winter, S2'!I6*Main!$B$4)</f>
        <v>-1.0437093919</v>
      </c>
      <c r="J6" s="2">
        <f>('[1]Qc, Winter, S2'!J6*Main!$B$4)</f>
        <v>-0.85853514494999994</v>
      </c>
      <c r="K6" s="2">
        <f>('[1]Qc, Winter, S2'!K6*Main!$B$4)</f>
        <v>-0.62285883064999992</v>
      </c>
      <c r="L6" s="2">
        <f>('[1]Qc, Winter, S2'!L6*Main!$B$4)</f>
        <v>-0.43768458370000002</v>
      </c>
      <c r="M6" s="2">
        <f>('[1]Qc, Winter, S2'!M6*Main!$B$4)</f>
        <v>-0.53868871839999999</v>
      </c>
      <c r="N6" s="2">
        <f>('[1]Qc, Winter, S2'!N6*Main!$B$4)</f>
        <v>-0.53868871839999999</v>
      </c>
      <c r="O6" s="2">
        <f>('[1]Qc, Winter, S2'!O6*Main!$B$4)</f>
        <v>-0.60602480819999993</v>
      </c>
      <c r="P6" s="2">
        <f>('[1]Qc, Winter, S2'!P6*Main!$B$4)</f>
        <v>-0.70702894289999996</v>
      </c>
      <c r="Q6" s="2">
        <f>('[1]Qc, Winter, S2'!Q6*Main!$B$4)</f>
        <v>-0.77436503270000001</v>
      </c>
      <c r="R6" s="2">
        <f>('[1]Qc, Winter, S2'!R6*Main!$B$4)</f>
        <v>-0.74069698779999993</v>
      </c>
      <c r="S6" s="2">
        <f>('[1]Qc, Winter, S2'!S6*Main!$B$4)</f>
        <v>-0.37034849389999996</v>
      </c>
      <c r="T6" s="2">
        <f>('[1]Qc, Winter, S2'!T6*Main!$B$4)</f>
        <v>-0.38718251635000001</v>
      </c>
      <c r="U6" s="2">
        <f>('[1]Qc, Winter, S2'!U6*Main!$B$4)</f>
        <v>-0.52185469595</v>
      </c>
      <c r="V6" s="2">
        <f>('[1]Qc, Winter, S2'!V6*Main!$B$4)</f>
        <v>-0.67336089799999999</v>
      </c>
      <c r="W6" s="2">
        <f>('[1]Qc, Winter, S2'!W6*Main!$B$4)</f>
        <v>-0.77436503270000001</v>
      </c>
      <c r="X6" s="2">
        <f>('[1]Qc, Winter, S2'!X6*Main!$B$4)</f>
        <v>-0.85853514494999994</v>
      </c>
      <c r="Y6" s="2">
        <f>('[1]Qc, Winter, S2'!Y6*Main!$B$4)</f>
        <v>-0.92587123474999999</v>
      </c>
    </row>
    <row r="7" spans="1:25" x14ac:dyDescent="0.3">
      <c r="A7">
        <v>6</v>
      </c>
      <c r="B7" s="2">
        <f>('[1]Qc, Winter, S2'!B7*Main!$B$4)</f>
        <v>0.72386296534999994</v>
      </c>
      <c r="C7" s="2">
        <f>('[1]Qc, Winter, S2'!C7*Main!$B$4)</f>
        <v>0.58919078574999995</v>
      </c>
      <c r="D7" s="2">
        <f>('[1]Qc, Winter, S2'!D7*Main!$B$4)</f>
        <v>0.48818665104999992</v>
      </c>
      <c r="E7" s="2">
        <f>('[1]Qc, Winter, S2'!E7*Main!$B$4)</f>
        <v>0.57235676329999996</v>
      </c>
      <c r="F7" s="2">
        <f>('[1]Qc, Winter, S2'!F7*Main!$B$4)</f>
        <v>0.47135262860000005</v>
      </c>
      <c r="G7" s="2">
        <f>('[1]Qc, Winter, S2'!G7*Main!$B$4)</f>
        <v>0.52185469595</v>
      </c>
      <c r="H7" s="2">
        <f>('[1]Qc, Winter, S2'!H7*Main!$B$4)</f>
        <v>0.72386296534999994</v>
      </c>
      <c r="I7" s="2">
        <f>('[1]Qc, Winter, S2'!I7*Main!$B$4)</f>
        <v>1.0437093919</v>
      </c>
      <c r="J7" s="2">
        <f>('[1]Qc, Winter, S2'!J7*Main!$B$4)</f>
        <v>0.99320732454999994</v>
      </c>
      <c r="K7" s="2">
        <f>('[1]Qc, Winter, S2'!K7*Main!$B$4)</f>
        <v>1.3635558184500001</v>
      </c>
      <c r="L7" s="2">
        <f>('[1]Qc, Winter, S2'!L7*Main!$B$4)</f>
        <v>1.1615475490499998</v>
      </c>
      <c r="M7" s="2">
        <f>('[1]Qc, Winter, S2'!M7*Main!$B$4)</f>
        <v>1.3298877735500001</v>
      </c>
      <c r="N7" s="2">
        <f>('[1]Qc, Winter, S2'!N7*Main!$B$4)</f>
        <v>1.1783815714999999</v>
      </c>
      <c r="O7" s="2">
        <f>('[1]Qc, Winter, S2'!O7*Main!$B$4)</f>
        <v>1.0100413469999998</v>
      </c>
      <c r="P7" s="2">
        <f>('[1]Qc, Winter, S2'!P7*Main!$B$4)</f>
        <v>0.65652687555</v>
      </c>
      <c r="Q7" s="2">
        <f>('[1]Qc, Winter, S2'!Q7*Main!$B$4)</f>
        <v>0.85853514494999994</v>
      </c>
      <c r="R7" s="2">
        <f>('[1]Qc, Winter, S2'!R7*Main!$B$4)</f>
        <v>0.77436503270000001</v>
      </c>
      <c r="S7" s="2">
        <f>('[1]Qc, Winter, S2'!S7*Main!$B$4)</f>
        <v>1.0100413469999998</v>
      </c>
      <c r="T7" s="2">
        <f>('[1]Qc, Winter, S2'!T7*Main!$B$4)</f>
        <v>0.94270525720000009</v>
      </c>
      <c r="U7" s="2">
        <f>('[1]Qc, Winter, S2'!U7*Main!$B$4)</f>
        <v>0.72386296534999994</v>
      </c>
      <c r="V7" s="2">
        <f>('[1]Qc, Winter, S2'!V7*Main!$B$4)</f>
        <v>0.58919078574999995</v>
      </c>
      <c r="W7" s="2">
        <f>('[1]Qc, Winter, S2'!W7*Main!$B$4)</f>
        <v>0.55552274084999997</v>
      </c>
      <c r="X7" s="2">
        <f>('[1]Qc, Winter, S2'!X7*Main!$B$4)</f>
        <v>0.58919078574999995</v>
      </c>
      <c r="Y7" s="2">
        <f>('[1]Qc, Winter, S2'!Y7*Main!$B$4)</f>
        <v>0.65652687555</v>
      </c>
    </row>
    <row r="8" spans="1:25" x14ac:dyDescent="0.3">
      <c r="A8">
        <v>7</v>
      </c>
      <c r="B8" s="2">
        <f>('[1]Qc, Winter, S2'!B8*Main!$B$4)</f>
        <v>-0.87536916740000004</v>
      </c>
      <c r="C8" s="2">
        <f>('[1]Qc, Winter, S2'!C8*Main!$B$4)</f>
        <v>-0.89220318985000002</v>
      </c>
      <c r="D8" s="2">
        <f>('[1]Qc, Winter, S2'!D8*Main!$B$4)</f>
        <v>-0.79119905514999989</v>
      </c>
      <c r="E8" s="2">
        <f>('[1]Qc, Winter, S2'!E8*Main!$B$4)</f>
        <v>-0.87536916740000004</v>
      </c>
      <c r="F8" s="2">
        <f>('[1]Qc, Winter, S2'!F8*Main!$B$4)</f>
        <v>-0.87536916740000004</v>
      </c>
      <c r="G8" s="2">
        <f>('[1]Qc, Winter, S2'!G8*Main!$B$4)</f>
        <v>-0.80803307759999987</v>
      </c>
      <c r="H8" s="2">
        <f>('[1]Qc, Winter, S2'!H8*Main!$B$4)</f>
        <v>-0.75753101025000003</v>
      </c>
      <c r="I8" s="2">
        <f>('[1]Qc, Winter, S2'!I8*Main!$B$4)</f>
        <v>-0.69019492044999997</v>
      </c>
      <c r="J8" s="2">
        <f>('[1]Qc, Winter, S2'!J8*Main!$B$4)</f>
        <v>-0.55552274084999997</v>
      </c>
      <c r="K8" s="2">
        <f>('[1]Qc, Winter, S2'!K8*Main!$B$4)</f>
        <v>-0.47135262860000005</v>
      </c>
      <c r="L8" s="2">
        <f>('[1]Qc, Winter, S2'!L8*Main!$B$4)</f>
        <v>-0.42085056124999998</v>
      </c>
      <c r="M8" s="2">
        <f>('[1]Qc, Winter, S2'!M8*Main!$B$4)</f>
        <v>-0.37034849389999996</v>
      </c>
      <c r="N8" s="2">
        <f>('[1]Qc, Winter, S2'!N8*Main!$B$4)</f>
        <v>-0.43768458370000002</v>
      </c>
      <c r="O8" s="2">
        <f>('[1]Qc, Winter, S2'!O8*Main!$B$4)</f>
        <v>-0.45451860615</v>
      </c>
      <c r="P8" s="2">
        <f>('[1]Qc, Winter, S2'!P8*Main!$B$4)</f>
        <v>-0.50502067349999991</v>
      </c>
      <c r="Q8" s="2">
        <f>('[1]Qc, Winter, S2'!Q8*Main!$B$4)</f>
        <v>-0.58919078574999995</v>
      </c>
      <c r="R8" s="2">
        <f>('[1]Qc, Winter, S2'!R8*Main!$B$4)</f>
        <v>-0.58919078574999995</v>
      </c>
      <c r="S8" s="2">
        <f>('[1]Qc, Winter, S2'!S8*Main!$B$4)</f>
        <v>-0.50502067349999991</v>
      </c>
      <c r="T8" s="2">
        <f>('[1]Qc, Winter, S2'!T8*Main!$B$4)</f>
        <v>-0.52185469595</v>
      </c>
      <c r="U8" s="2">
        <f>('[1]Qc, Winter, S2'!U8*Main!$B$4)</f>
        <v>-0.52185469595</v>
      </c>
      <c r="V8" s="2">
        <f>('[1]Qc, Winter, S2'!V8*Main!$B$4)</f>
        <v>-0.53868871839999999</v>
      </c>
      <c r="W8" s="2">
        <f>('[1]Qc, Winter, S2'!W8*Main!$B$4)</f>
        <v>-0.60602480819999993</v>
      </c>
      <c r="X8" s="2">
        <f>('[1]Qc, Winter, S2'!X8*Main!$B$4)</f>
        <v>-0.67336089799999999</v>
      </c>
      <c r="Y8" s="2">
        <f>('[1]Qc, Winter, S2'!Y8*Main!$B$4)</f>
        <v>-0.72386296534999994</v>
      </c>
    </row>
    <row r="9" spans="1:25" x14ac:dyDescent="0.3">
      <c r="A9">
        <v>8</v>
      </c>
      <c r="B9" s="2">
        <f>('[1]Qc, Winter, S2'!B9*Main!$B$4)</f>
        <v>-2.7607796817999999</v>
      </c>
      <c r="C9" s="2">
        <f>('[1]Qc, Winter, S2'!C9*Main!$B$4)</f>
        <v>-2.8112817491499995</v>
      </c>
      <c r="D9" s="2">
        <f>('[1]Qc, Winter, S2'!D9*Main!$B$4)</f>
        <v>-2.7607796817999999</v>
      </c>
      <c r="E9" s="2">
        <f>('[1]Qc, Winter, S2'!E9*Main!$B$4)</f>
        <v>-2.8112817491499995</v>
      </c>
      <c r="F9" s="2">
        <f>('[1]Qc, Winter, S2'!F9*Main!$B$4)</f>
        <v>-2.7439456593499996</v>
      </c>
      <c r="G9" s="2">
        <f>('[1]Qc, Winter, S2'!G9*Main!$B$4)</f>
        <v>-2.7271116369000001</v>
      </c>
      <c r="H9" s="2">
        <f>('[1]Qc, Winter, S2'!H9*Main!$B$4)</f>
        <v>-2.3062610756500002</v>
      </c>
      <c r="I9" s="2">
        <f>('[1]Qc, Winter, S2'!I9*Main!$B$4)</f>
        <v>-2.20525694095</v>
      </c>
      <c r="J9" s="2">
        <f>('[1]Qc, Winter, S2'!J9*Main!$B$4)</f>
        <v>-2.1547548736</v>
      </c>
      <c r="K9" s="2">
        <f>('[1]Qc, Winter, S2'!K9*Main!$B$4)</f>
        <v>-2.1210868286999998</v>
      </c>
      <c r="L9" s="2">
        <f>('[1]Qc, Winter, S2'!L9*Main!$B$4)</f>
        <v>-2.0032486715499997</v>
      </c>
      <c r="M9" s="2">
        <f>('[1]Qc, Winter, S2'!M9*Main!$B$4)</f>
        <v>-2.1210868286999998</v>
      </c>
      <c r="N9" s="2">
        <f>('[1]Qc, Winter, S2'!N9*Main!$B$4)</f>
        <v>-2.2557590083000001</v>
      </c>
      <c r="O9" s="2">
        <f>('[1]Qc, Winter, S2'!O9*Main!$B$4)</f>
        <v>-2.3904311878999995</v>
      </c>
      <c r="P9" s="2">
        <f>('[1]Qc, Winter, S2'!P9*Main!$B$4)</f>
        <v>-2.4746013001499998</v>
      </c>
      <c r="Q9" s="2">
        <f>('[1]Qc, Winter, S2'!Q9*Main!$B$4)</f>
        <v>-2.4240992327999997</v>
      </c>
      <c r="R9" s="2">
        <f>('[1]Qc, Winter, S2'!R9*Main!$B$4)</f>
        <v>-2.4072652103499999</v>
      </c>
      <c r="S9" s="2">
        <f>('[1]Qc, Winter, S2'!S9*Main!$B$4)</f>
        <v>-2.3904311878999995</v>
      </c>
      <c r="T9" s="2">
        <f>('[1]Qc, Winter, S2'!T9*Main!$B$4)</f>
        <v>-2.50826934505</v>
      </c>
      <c r="U9" s="2">
        <f>('[1]Qc, Winter, S2'!U9*Main!$B$4)</f>
        <v>-2.6261075022</v>
      </c>
      <c r="V9" s="2">
        <f>('[1]Qc, Winter, S2'!V9*Main!$B$4)</f>
        <v>-2.6766095695500001</v>
      </c>
      <c r="W9" s="2">
        <f>('[1]Qc, Winter, S2'!W9*Main!$B$4)</f>
        <v>-2.7271116369000001</v>
      </c>
      <c r="X9" s="2">
        <f>('[1]Qc, Winter, S2'!X9*Main!$B$4)</f>
        <v>-2.7271116369000001</v>
      </c>
      <c r="Y9" s="2">
        <f>('[1]Qc, Winter, S2'!Y9*Main!$B$4)</f>
        <v>-2.7102776144499998</v>
      </c>
    </row>
    <row r="10" spans="1:25" x14ac:dyDescent="0.3">
      <c r="A10">
        <v>9</v>
      </c>
      <c r="B10" s="2">
        <f>('[1]Qc, Winter, S2'!B10*Main!$B$4)</f>
        <v>-0.10100413469999998</v>
      </c>
      <c r="C10" s="2">
        <f>('[1]Qc, Winter, S2'!C10*Main!$B$4)</f>
        <v>-0.10100413469999998</v>
      </c>
      <c r="D10" s="2">
        <f>('[1]Qc, Winter, S2'!D10*Main!$B$4)</f>
        <v>-0.10100413469999998</v>
      </c>
      <c r="E10" s="2">
        <f>('[1]Qc, Winter, S2'!E10*Main!$B$4)</f>
        <v>-0.10100413469999998</v>
      </c>
      <c r="F10" s="2">
        <f>('[1]Qc, Winter, S2'!F10*Main!$B$4)</f>
        <v>-0.10100413469999998</v>
      </c>
      <c r="G10" s="2">
        <f>('[1]Qc, Winter, S2'!G10*Main!$B$4)</f>
        <v>-0.10100413469999998</v>
      </c>
      <c r="H10" s="2">
        <f>('[1]Qc, Winter, S2'!H10*Main!$B$4)</f>
        <v>-0.10100413469999998</v>
      </c>
      <c r="I10" s="2">
        <f>('[1]Qc, Winter, S2'!I10*Main!$B$4)</f>
        <v>-0.10100413469999998</v>
      </c>
      <c r="J10" s="2">
        <f>('[1]Qc, Winter, S2'!J10*Main!$B$4)</f>
        <v>-0.10100413469999998</v>
      </c>
      <c r="K10" s="2">
        <f>('[1]Qc, Winter, S2'!K10*Main!$B$4)</f>
        <v>-0.10100413469999998</v>
      </c>
      <c r="L10" s="2">
        <f>('[1]Qc, Winter, S2'!L10*Main!$B$4)</f>
        <v>-0.10100413469999998</v>
      </c>
      <c r="M10" s="2">
        <f>('[1]Qc, Winter, S2'!M10*Main!$B$4)</f>
        <v>-0.10100413469999998</v>
      </c>
      <c r="N10" s="2">
        <f>('[1]Qc, Winter, S2'!N10*Main!$B$4)</f>
        <v>-0.10100413469999998</v>
      </c>
      <c r="O10" s="2">
        <f>('[1]Qc, Winter, S2'!O10*Main!$B$4)</f>
        <v>-0.10100413469999998</v>
      </c>
      <c r="P10" s="2">
        <f>('[1]Qc, Winter, S2'!P10*Main!$B$4)</f>
        <v>-0.10100413469999998</v>
      </c>
      <c r="Q10" s="2">
        <f>('[1]Qc, Winter, S2'!Q10*Main!$B$4)</f>
        <v>-0.10100413469999998</v>
      </c>
      <c r="R10" s="2">
        <f>('[1]Qc, Winter, S2'!R10*Main!$B$4)</f>
        <v>-0.10100413469999998</v>
      </c>
      <c r="S10" s="2">
        <f>('[1]Qc, Winter, S2'!S10*Main!$B$4)</f>
        <v>-0.10100413469999998</v>
      </c>
      <c r="T10" s="2">
        <f>('[1]Qc, Winter, S2'!T10*Main!$B$4)</f>
        <v>-0.10100413469999998</v>
      </c>
      <c r="U10" s="2">
        <f>('[1]Qc, Winter, S2'!U10*Main!$B$4)</f>
        <v>-0.10100413469999998</v>
      </c>
      <c r="V10" s="2">
        <f>('[1]Qc, Winter, S2'!V10*Main!$B$4)</f>
        <v>-0.10100413469999998</v>
      </c>
      <c r="W10" s="2">
        <f>('[1]Qc, Winter, S2'!W10*Main!$B$4)</f>
        <v>-0.10100413469999998</v>
      </c>
      <c r="X10" s="2">
        <f>('[1]Qc, Winter, S2'!X10*Main!$B$4)</f>
        <v>-0.10100413469999998</v>
      </c>
      <c r="Y10" s="2">
        <f>('[1]Qc, Winter, S2'!Y10*Main!$B$4)</f>
        <v>-0.10100413469999998</v>
      </c>
    </row>
    <row r="11" spans="1:25" x14ac:dyDescent="0.3">
      <c r="A11">
        <v>10</v>
      </c>
      <c r="B11" s="2">
        <f>('[1]Qc, Winter, S2'!B11*Main!$B$4)</f>
        <v>-1.0773774368</v>
      </c>
      <c r="C11" s="2">
        <f>('[1]Qc, Winter, S2'!C11*Main!$B$4)</f>
        <v>-1.1447135265999999</v>
      </c>
      <c r="D11" s="2">
        <f>('[1]Qc, Winter, S2'!D11*Main!$B$4)</f>
        <v>-1.1952155939499998</v>
      </c>
      <c r="E11" s="2">
        <f>('[1]Qc, Winter, S2'!E11*Main!$B$4)</f>
        <v>-1.1952155939499998</v>
      </c>
      <c r="F11" s="2">
        <f>('[1]Qc, Winter, S2'!F11*Main!$B$4)</f>
        <v>-1.1783815714999999</v>
      </c>
      <c r="G11" s="2">
        <f>('[1]Qc, Winter, S2'!G11*Main!$B$4)</f>
        <v>-1.12787950415</v>
      </c>
      <c r="H11" s="2">
        <f>('[1]Qc, Winter, S2'!H11*Main!$B$4)</f>
        <v>-0.99320732454999994</v>
      </c>
      <c r="I11" s="2">
        <f>('[1]Qc, Winter, S2'!I11*Main!$B$4)</f>
        <v>-0.99320732454999994</v>
      </c>
      <c r="J11" s="2">
        <f>('[1]Qc, Winter, S2'!J11*Main!$B$4)</f>
        <v>-0.84170112249999995</v>
      </c>
      <c r="K11" s="2">
        <f>('[1]Qc, Winter, S2'!K11*Main!$B$4)</f>
        <v>-0.67336089799999999</v>
      </c>
      <c r="L11" s="2">
        <f>('[1]Qc, Winter, S2'!L11*Main!$B$4)</f>
        <v>-0.72386296534999994</v>
      </c>
      <c r="M11" s="2">
        <f>('[1]Qc, Winter, S2'!M11*Main!$B$4)</f>
        <v>-0.72386296534999994</v>
      </c>
      <c r="N11" s="2">
        <f>('[1]Qc, Winter, S2'!N11*Main!$B$4)</f>
        <v>-0.74069698779999993</v>
      </c>
      <c r="O11" s="2">
        <f>('[1]Qc, Winter, S2'!O11*Main!$B$4)</f>
        <v>-0.79119905514999989</v>
      </c>
      <c r="P11" s="2">
        <f>('[1]Qc, Winter, S2'!P11*Main!$B$4)</f>
        <v>-0.80803307759999987</v>
      </c>
      <c r="Q11" s="2">
        <f>('[1]Qc, Winter, S2'!Q11*Main!$B$4)</f>
        <v>-0.82486710004999997</v>
      </c>
      <c r="R11" s="2">
        <f>('[1]Qc, Winter, S2'!R11*Main!$B$4)</f>
        <v>-0.79119905514999989</v>
      </c>
      <c r="S11" s="2">
        <f>('[1]Qc, Winter, S2'!S11*Main!$B$4)</f>
        <v>-0.60602480819999993</v>
      </c>
      <c r="T11" s="2">
        <f>('[1]Qc, Winter, S2'!T11*Main!$B$4)</f>
        <v>-0.60602480819999993</v>
      </c>
      <c r="U11" s="2">
        <f>('[1]Qc, Winter, S2'!U11*Main!$B$4)</f>
        <v>-0.74069698779999993</v>
      </c>
      <c r="V11" s="2">
        <f>('[1]Qc, Winter, S2'!V11*Main!$B$4)</f>
        <v>-0.84170112249999995</v>
      </c>
      <c r="W11" s="2">
        <f>('[1]Qc, Winter, S2'!W11*Main!$B$4)</f>
        <v>-0.92587123474999999</v>
      </c>
      <c r="X11" s="2">
        <f>('[1]Qc, Winter, S2'!X11*Main!$B$4)</f>
        <v>-0.95953927964999985</v>
      </c>
      <c r="Y11" s="2">
        <f>('[1]Qc, Winter, S2'!Y11*Main!$B$4)</f>
        <v>-1.0268753694499999</v>
      </c>
    </row>
    <row r="12" spans="1:25" x14ac:dyDescent="0.3">
      <c r="A12">
        <v>11</v>
      </c>
      <c r="B12" s="2">
        <f>('[1]Qc, Winter, S2'!B12*Main!$B$4)</f>
        <v>-0.77436503270000001</v>
      </c>
      <c r="C12" s="2">
        <f>('[1]Qc, Winter, S2'!C12*Main!$B$4)</f>
        <v>-0.80803307759999987</v>
      </c>
      <c r="D12" s="2">
        <f>('[1]Qc, Winter, S2'!D12*Main!$B$4)</f>
        <v>-0.82486710004999997</v>
      </c>
      <c r="E12" s="2">
        <f>('[1]Qc, Winter, S2'!E12*Main!$B$4)</f>
        <v>-0.82486710004999997</v>
      </c>
      <c r="F12" s="2">
        <f>('[1]Qc, Winter, S2'!F12*Main!$B$4)</f>
        <v>-0.80803307759999987</v>
      </c>
      <c r="G12" s="2">
        <f>('[1]Qc, Winter, S2'!G12*Main!$B$4)</f>
        <v>-0.65652687555</v>
      </c>
      <c r="H12" s="2">
        <f>('[1]Qc, Winter, S2'!H12*Main!$B$4)</f>
        <v>-0.58919078574999995</v>
      </c>
      <c r="I12" s="2">
        <f>('[1]Qc, Winter, S2'!I12*Main!$B$4)</f>
        <v>-0.57235676329999996</v>
      </c>
      <c r="J12" s="2">
        <f>('[1]Qc, Winter, S2'!J12*Main!$B$4)</f>
        <v>-0.53868871839999999</v>
      </c>
      <c r="K12" s="2">
        <f>('[1]Qc, Winter, S2'!K12*Main!$B$4)</f>
        <v>-0.50502067349999991</v>
      </c>
      <c r="L12" s="2">
        <f>('[1]Qc, Winter, S2'!L12*Main!$B$4)</f>
        <v>-0.48818665104999992</v>
      </c>
      <c r="M12" s="2">
        <f>('[1]Qc, Winter, S2'!M12*Main!$B$4)</f>
        <v>-0.48818665104999992</v>
      </c>
      <c r="N12" s="2">
        <f>('[1]Qc, Winter, S2'!N12*Main!$B$4)</f>
        <v>-0.48818665104999992</v>
      </c>
      <c r="O12" s="2">
        <f>('[1]Qc, Winter, S2'!O12*Main!$B$4)</f>
        <v>-0.52185469595</v>
      </c>
      <c r="P12" s="2">
        <f>('[1]Qc, Winter, S2'!P12*Main!$B$4)</f>
        <v>-0.53868871839999999</v>
      </c>
      <c r="Q12" s="2">
        <f>('[1]Qc, Winter, S2'!Q12*Main!$B$4)</f>
        <v>-0.55552274084999997</v>
      </c>
      <c r="R12" s="2">
        <f>('[1]Qc, Winter, S2'!R12*Main!$B$4)</f>
        <v>-0.52185469595</v>
      </c>
      <c r="S12" s="2">
        <f>('[1]Qc, Winter, S2'!S12*Main!$B$4)</f>
        <v>-0.31984642655000001</v>
      </c>
      <c r="T12" s="2">
        <f>('[1]Qc, Winter, S2'!T12*Main!$B$4)</f>
        <v>-0.42085056124999998</v>
      </c>
      <c r="U12" s="2">
        <f>('[1]Qc, Winter, S2'!U12*Main!$B$4)</f>
        <v>-0.47135262860000005</v>
      </c>
      <c r="V12" s="2">
        <f>('[1]Qc, Winter, S2'!V12*Main!$B$4)</f>
        <v>-0.50502067349999991</v>
      </c>
      <c r="W12" s="2">
        <f>('[1]Qc, Winter, S2'!W12*Main!$B$4)</f>
        <v>-0.55552274084999997</v>
      </c>
      <c r="X12" s="2">
        <f>('[1]Qc, Winter, S2'!X12*Main!$B$4)</f>
        <v>-0.58919078574999995</v>
      </c>
      <c r="Y12" s="2">
        <f>('[1]Qc, Winter, S2'!Y12*Main!$B$4)</f>
        <v>-0.62285883064999992</v>
      </c>
    </row>
    <row r="13" spans="1:25" x14ac:dyDescent="0.3">
      <c r="A13">
        <v>12</v>
      </c>
      <c r="B13" s="2">
        <f>('[1]Qc, Winter, S2'!B13*Main!$B$4)</f>
        <v>1.2793857062</v>
      </c>
      <c r="C13" s="2">
        <f>('[1]Qc, Winter, S2'!C13*Main!$B$4)</f>
        <v>1.3803898408999999</v>
      </c>
      <c r="D13" s="2">
        <f>('[1]Qc, Winter, S2'!D13*Main!$B$4)</f>
        <v>0.72386296534999994</v>
      </c>
      <c r="E13" s="2">
        <f>('[1]Qc, Winter, S2'!E13*Main!$B$4)</f>
        <v>0.94270525720000009</v>
      </c>
      <c r="F13" s="2">
        <f>('[1]Qc, Winter, S2'!F13*Main!$B$4)</f>
        <v>0.89220318985000002</v>
      </c>
      <c r="G13" s="2">
        <f>('[1]Qc, Winter, S2'!G13*Main!$B$4)</f>
        <v>0.53868871839999999</v>
      </c>
      <c r="H13" s="2">
        <f>('[1]Qc, Winter, S2'!H13*Main!$B$4)</f>
        <v>0.40401653879999994</v>
      </c>
      <c r="I13" s="2">
        <f>('[1]Qc, Winter, S2'!I13*Main!$B$4)</f>
        <v>0.80803307759999987</v>
      </c>
      <c r="J13" s="2">
        <f>('[1]Qc, Winter, S2'!J13*Main!$B$4)</f>
        <v>0.89220318985000002</v>
      </c>
      <c r="K13" s="2">
        <f>('[1]Qc, Winter, S2'!K13*Main!$B$4)</f>
        <v>0.70702894289999996</v>
      </c>
      <c r="L13" s="2">
        <f>('[1]Qc, Winter, S2'!L13*Main!$B$4)</f>
        <v>0.99320732454999994</v>
      </c>
      <c r="M13" s="2">
        <f>('[1]Qc, Winter, S2'!M13*Main!$B$4)</f>
        <v>1.5655640878499999</v>
      </c>
      <c r="N13" s="2">
        <f>('[1]Qc, Winter, S2'!N13*Main!$B$4)</f>
        <v>1.7675723572499999</v>
      </c>
      <c r="O13" s="2">
        <f>('[1]Qc, Winter, S2'!O13*Main!$B$4)</f>
        <v>1.5655640878499999</v>
      </c>
      <c r="P13" s="2">
        <f>('[1]Qc, Winter, S2'!P13*Main!$B$4)</f>
        <v>2.0537507388999998</v>
      </c>
      <c r="Q13" s="2">
        <f>('[1]Qc, Winter, S2'!Q13*Main!$B$4)</f>
        <v>2.0032486715499997</v>
      </c>
      <c r="R13" s="2">
        <f>('[1]Qc, Winter, S2'!R13*Main!$B$4)</f>
        <v>1.6329001776499998</v>
      </c>
      <c r="S13" s="2">
        <f>('[1]Qc, Winter, S2'!S13*Main!$B$4)</f>
        <v>1.8012404021499999</v>
      </c>
      <c r="T13" s="2">
        <f>('[1]Qc, Winter, S2'!T13*Main!$B$4)</f>
        <v>2.3230950980999996</v>
      </c>
      <c r="U13" s="2">
        <f>('[1]Qc, Winter, S2'!U13*Main!$B$4)</f>
        <v>1.0268753694499999</v>
      </c>
      <c r="V13" s="2">
        <f>('[1]Qc, Winter, S2'!V13*Main!$B$4)</f>
        <v>1.0605434143499999</v>
      </c>
      <c r="W13" s="2">
        <f>('[1]Qc, Winter, S2'!W13*Main!$B$4)</f>
        <v>0.77436503270000001</v>
      </c>
      <c r="X13" s="2">
        <f>('[1]Qc, Winter, S2'!X13*Main!$B$4)</f>
        <v>1.0437093919</v>
      </c>
      <c r="Y13" s="2">
        <f>('[1]Qc, Winter, S2'!Y13*Main!$B$4)</f>
        <v>0.80803307759999987</v>
      </c>
    </row>
    <row r="14" spans="1:25" x14ac:dyDescent="0.3">
      <c r="A14">
        <v>13</v>
      </c>
      <c r="B14" s="2">
        <f>('[1]Qc, Winter, S2'!B14*Main!$B$4)</f>
        <v>0.50502067349999991</v>
      </c>
      <c r="C14" s="2">
        <f>('[1]Qc, Winter, S2'!C14*Main!$B$4)</f>
        <v>0.20200826939999997</v>
      </c>
      <c r="D14" s="2">
        <f>('[1]Qc, Winter, S2'!D14*Main!$B$4)</f>
        <v>0.25251033674999995</v>
      </c>
      <c r="E14" s="2">
        <f>('[1]Qc, Winter, S2'!E14*Main!$B$4)</f>
        <v>0.28617838164999998</v>
      </c>
      <c r="F14" s="2">
        <f>('[1]Qc, Winter, S2'!F14*Main!$B$4)</f>
        <v>0.15150620204999998</v>
      </c>
      <c r="G14" s="2">
        <f>('[1]Qc, Winter, S2'!G14*Main!$B$4)</f>
        <v>0.42085056124999998</v>
      </c>
      <c r="H14" s="2">
        <f>('[1]Qc, Winter, S2'!H14*Main!$B$4)</f>
        <v>1.5655640878499999</v>
      </c>
      <c r="I14" s="2">
        <f>('[1]Qc, Winter, S2'!I14*Main!$B$4)</f>
        <v>1.5150620205000001</v>
      </c>
      <c r="J14" s="2">
        <f>('[1]Qc, Winter, S2'!J14*Main!$B$4)</f>
        <v>2.0369167164499999</v>
      </c>
      <c r="K14" s="2">
        <f>('[1]Qc, Winter, S2'!K14*Main!$B$4)</f>
        <v>2.0705847613499997</v>
      </c>
      <c r="L14" s="2">
        <f>('[1]Qc, Winter, S2'!L14*Main!$B$4)</f>
        <v>2.3567631429999998</v>
      </c>
      <c r="M14" s="2">
        <f>('[1]Qc, Winter, S2'!M14*Main!$B$4)</f>
        <v>2.5924394572999998</v>
      </c>
      <c r="N14" s="2">
        <f>('[1]Qc, Winter, S2'!N14*Main!$B$4)</f>
        <v>2.1042528062499999</v>
      </c>
      <c r="O14" s="2">
        <f>('[1]Qc, Winter, S2'!O14*Main!$B$4)</f>
        <v>1.2793857062</v>
      </c>
      <c r="P14" s="2">
        <f>('[1]Qc, Winter, S2'!P14*Main!$B$4)</f>
        <v>0.25251033674999995</v>
      </c>
      <c r="Q14" s="2">
        <f>('[1]Qc, Winter, S2'!Q14*Main!$B$4)</f>
        <v>0.20200826939999997</v>
      </c>
      <c r="R14" s="2">
        <f>('[1]Qc, Winter, S2'!R14*Main!$B$4)</f>
        <v>0.30301240409999997</v>
      </c>
      <c r="S14" s="2">
        <f>('[1]Qc, Winter, S2'!S14*Main!$B$4)</f>
        <v>0.57235676329999996</v>
      </c>
      <c r="T14" s="2">
        <f>('[1]Qc, Winter, S2'!T14*Main!$B$4)</f>
        <v>0.57235676329999996</v>
      </c>
      <c r="U14" s="2">
        <f>('[1]Qc, Winter, S2'!U14*Main!$B$4)</f>
        <v>0.72386296534999994</v>
      </c>
      <c r="V14" s="2">
        <f>('[1]Qc, Winter, S2'!V14*Main!$B$4)</f>
        <v>0.43768458370000002</v>
      </c>
      <c r="W14" s="2">
        <f>('[1]Qc, Winter, S2'!W14*Main!$B$4)</f>
        <v>0.30301240409999997</v>
      </c>
      <c r="X14" s="2">
        <f>('[1]Qc, Winter, S2'!X14*Main!$B$4)</f>
        <v>0.26934435919999999</v>
      </c>
      <c r="Y14" s="2">
        <f>('[1]Qc, Winter, S2'!Y14*Main!$B$4)</f>
        <v>0.18517424694999998</v>
      </c>
    </row>
    <row r="15" spans="1:25" x14ac:dyDescent="0.3">
      <c r="A15">
        <v>14</v>
      </c>
      <c r="B15" s="2">
        <f>('[1]Qc, Winter, S2'!B15*Main!$B$4)</f>
        <v>0.33668044899999999</v>
      </c>
      <c r="C15" s="2">
        <f>('[1]Qc, Winter, S2'!C15*Main!$B$4)</f>
        <v>0.35351447144999998</v>
      </c>
      <c r="D15" s="2">
        <f>('[1]Qc, Winter, S2'!D15*Main!$B$4)</f>
        <v>0.35351447144999998</v>
      </c>
      <c r="E15" s="2">
        <f>('[1]Qc, Winter, S2'!E15*Main!$B$4)</f>
        <v>0.37034849389999996</v>
      </c>
      <c r="F15" s="2">
        <f>('[1]Qc, Winter, S2'!F15*Main!$B$4)</f>
        <v>0.35351447144999998</v>
      </c>
      <c r="G15" s="2">
        <f>('[1]Qc, Winter, S2'!G15*Main!$B$4)</f>
        <v>0.33668044899999999</v>
      </c>
      <c r="H15" s="2">
        <f>('[1]Qc, Winter, S2'!H15*Main!$B$4)</f>
        <v>0.31984642655000001</v>
      </c>
      <c r="I15" s="2">
        <f>('[1]Qc, Winter, S2'!I15*Main!$B$4)</f>
        <v>0.30301240409999997</v>
      </c>
      <c r="J15" s="2">
        <f>('[1]Qc, Winter, S2'!J15*Main!$B$4)</f>
        <v>0.28617838164999998</v>
      </c>
      <c r="K15" s="2">
        <f>('[1]Qc, Winter, S2'!K15*Main!$B$4)</f>
        <v>0.23567631430000002</v>
      </c>
      <c r="L15" s="2">
        <f>('[1]Qc, Winter, S2'!L15*Main!$B$4)</f>
        <v>0.23567631430000002</v>
      </c>
      <c r="M15" s="2">
        <f>('[1]Qc, Winter, S2'!M15*Main!$B$4)</f>
        <v>0.23567631430000002</v>
      </c>
      <c r="N15" s="2">
        <f>('[1]Qc, Winter, S2'!N15*Main!$B$4)</f>
        <v>0.23567631430000002</v>
      </c>
      <c r="O15" s="2">
        <f>('[1]Qc, Winter, S2'!O15*Main!$B$4)</f>
        <v>0.25251033674999995</v>
      </c>
      <c r="P15" s="2">
        <f>('[1]Qc, Winter, S2'!P15*Main!$B$4)</f>
        <v>0.25251033674999995</v>
      </c>
      <c r="Q15" s="2">
        <f>('[1]Qc, Winter, S2'!Q15*Main!$B$4)</f>
        <v>0.26934435919999999</v>
      </c>
      <c r="R15" s="2">
        <f>('[1]Qc, Winter, S2'!R15*Main!$B$4)</f>
        <v>0.26934435919999999</v>
      </c>
      <c r="S15" s="2">
        <f>('[1]Qc, Winter, S2'!S15*Main!$B$4)</f>
        <v>0.26934435919999999</v>
      </c>
      <c r="T15" s="2">
        <f>('[1]Qc, Winter, S2'!T15*Main!$B$4)</f>
        <v>0.28617838164999998</v>
      </c>
      <c r="U15" s="2">
        <f>('[1]Qc, Winter, S2'!U15*Main!$B$4)</f>
        <v>0.30301240409999997</v>
      </c>
      <c r="V15" s="2">
        <f>('[1]Qc, Winter, S2'!V15*Main!$B$4)</f>
        <v>0.30301240409999997</v>
      </c>
      <c r="W15" s="2">
        <f>('[1]Qc, Winter, S2'!W15*Main!$B$4)</f>
        <v>0.31984642655000001</v>
      </c>
      <c r="X15" s="2">
        <f>('[1]Qc, Winter, S2'!X15*Main!$B$4)</f>
        <v>0.31984642655000001</v>
      </c>
      <c r="Y15" s="2">
        <f>('[1]Qc, Winter, S2'!Y15*Main!$B$4)</f>
        <v>0.33668044899999999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S3'!B2*Main!$B$4)</f>
        <v>0.33668044899999999</v>
      </c>
      <c r="C2" s="2">
        <f>('[1]Qc, Winter, S3'!C2*Main!$B$4)</f>
        <v>0.35351447144999998</v>
      </c>
      <c r="D2" s="2">
        <f>('[1]Qc, Winter, S3'!D2*Main!$B$4)</f>
        <v>0.25251033674999995</v>
      </c>
      <c r="E2" s="2">
        <f>('[1]Qc, Winter, S3'!E2*Main!$B$4)</f>
        <v>0.20200826939999997</v>
      </c>
      <c r="F2" s="2">
        <f>('[1]Qc, Winter, S3'!F2*Main!$B$4)</f>
        <v>0.21884229185000001</v>
      </c>
      <c r="G2" s="2">
        <f>('[1]Qc, Winter, S3'!G2*Main!$B$4)</f>
        <v>0.21884229185000001</v>
      </c>
      <c r="H2" s="2">
        <f>('[1]Qc, Winter, S3'!H2*Main!$B$4)</f>
        <v>0.1683402245</v>
      </c>
      <c r="I2" s="2">
        <f>('[1]Qc, Winter, S3'!I2*Main!$B$4)</f>
        <v>0.18517424694999998</v>
      </c>
      <c r="J2" s="2">
        <f>('[1]Qc, Winter, S3'!J2*Main!$B$4)</f>
        <v>0.21884229185000001</v>
      </c>
      <c r="K2" s="2">
        <f>('[1]Qc, Winter, S3'!K2*Main!$B$4)</f>
        <v>0.18517424694999998</v>
      </c>
      <c r="L2" s="2">
        <f>('[1]Qc, Winter, S3'!L2*Main!$B$4)</f>
        <v>0.18517424694999998</v>
      </c>
      <c r="M2" s="2">
        <f>('[1]Qc, Winter, S3'!M2*Main!$B$4)</f>
        <v>6.7336089799999999E-2</v>
      </c>
      <c r="N2" s="2">
        <f>('[1]Qc, Winter, S3'!N2*Main!$B$4)</f>
        <v>0.25251033674999995</v>
      </c>
      <c r="O2" s="2">
        <f>('[1]Qc, Winter, S3'!O2*Main!$B$4)</f>
        <v>0.26934435919999999</v>
      </c>
      <c r="P2" s="2">
        <f>('[1]Qc, Winter, S3'!P2*Main!$B$4)</f>
        <v>0.23567631430000002</v>
      </c>
      <c r="Q2" s="2">
        <f>('[1]Qc, Winter, S3'!Q2*Main!$B$4)</f>
        <v>0.20200826939999997</v>
      </c>
      <c r="R2" s="2">
        <f>('[1]Qc, Winter, S3'!R2*Main!$B$4)</f>
        <v>0.23567631430000002</v>
      </c>
      <c r="S2" s="2">
        <f>('[1]Qc, Winter, S3'!S2*Main!$B$4)</f>
        <v>0.25251033674999995</v>
      </c>
      <c r="T2" s="2">
        <f>('[1]Qc, Winter, S3'!T2*Main!$B$4)</f>
        <v>0.23567631430000002</v>
      </c>
      <c r="U2" s="2">
        <f>('[1]Qc, Winter, S3'!U2*Main!$B$4)</f>
        <v>0.23567631430000002</v>
      </c>
      <c r="V2" s="2">
        <f>('[1]Qc, Winter, S3'!V2*Main!$B$4)</f>
        <v>0.26934435919999999</v>
      </c>
      <c r="W2" s="2">
        <f>('[1]Qc, Winter, S3'!W2*Main!$B$4)</f>
        <v>0.31984642655000001</v>
      </c>
      <c r="X2" s="2">
        <f>('[1]Qc, Winter, S3'!X2*Main!$B$4)</f>
        <v>0.28617838164999998</v>
      </c>
      <c r="Y2" s="2">
        <f>('[1]Qc, Winter, S3'!Y2*Main!$B$4)</f>
        <v>0.28617838164999998</v>
      </c>
    </row>
    <row r="3" spans="1:25" x14ac:dyDescent="0.3">
      <c r="A3">
        <v>2</v>
      </c>
      <c r="B3" s="2">
        <f>('[1]Qc, Winter, S3'!B3*Main!$B$4)</f>
        <v>-0.47135262860000005</v>
      </c>
      <c r="C3" s="2">
        <f>('[1]Qc, Winter, S3'!C3*Main!$B$4)</f>
        <v>-0.48818665104999992</v>
      </c>
      <c r="D3" s="2">
        <f>('[1]Qc, Winter, S3'!D3*Main!$B$4)</f>
        <v>-0.50502067349999991</v>
      </c>
      <c r="E3" s="2">
        <f>('[1]Qc, Winter, S3'!E3*Main!$B$4)</f>
        <v>-0.52185469595</v>
      </c>
      <c r="F3" s="2">
        <f>('[1]Qc, Winter, S3'!F3*Main!$B$4)</f>
        <v>-0.52185469595</v>
      </c>
      <c r="G3" s="2">
        <f>('[1]Qc, Winter, S3'!G3*Main!$B$4)</f>
        <v>-0.45451860615</v>
      </c>
      <c r="H3" s="2">
        <f>('[1]Qc, Winter, S3'!H3*Main!$B$4)</f>
        <v>-0.38718251635000001</v>
      </c>
      <c r="I3" s="2">
        <f>('[1]Qc, Winter, S3'!I3*Main!$B$4)</f>
        <v>-0.26934435919999999</v>
      </c>
      <c r="J3" s="2">
        <f>('[1]Qc, Winter, S3'!J3*Main!$B$4)</f>
        <v>-0.28617838164999998</v>
      </c>
      <c r="K3" s="2">
        <f>('[1]Qc, Winter, S3'!K3*Main!$B$4)</f>
        <v>-0.26934435919999999</v>
      </c>
      <c r="L3" s="2">
        <f>('[1]Qc, Winter, S3'!L3*Main!$B$4)</f>
        <v>-0.31984642655000001</v>
      </c>
      <c r="M3" s="2">
        <f>('[1]Qc, Winter, S3'!M3*Main!$B$4)</f>
        <v>-0.35351447144999998</v>
      </c>
      <c r="N3" s="2">
        <f>('[1]Qc, Winter, S3'!N3*Main!$B$4)</f>
        <v>-0.38718251635000001</v>
      </c>
      <c r="O3" s="2">
        <f>('[1]Qc, Winter, S3'!O3*Main!$B$4)</f>
        <v>-0.42085056124999998</v>
      </c>
      <c r="P3" s="2">
        <f>('[1]Qc, Winter, S3'!P3*Main!$B$4)</f>
        <v>-0.50502067349999991</v>
      </c>
      <c r="Q3" s="2">
        <f>('[1]Qc, Winter, S3'!Q3*Main!$B$4)</f>
        <v>-0.43768458370000002</v>
      </c>
      <c r="R3" s="2">
        <f>('[1]Qc, Winter, S3'!R3*Main!$B$4)</f>
        <v>-0.30301240409999997</v>
      </c>
      <c r="S3" s="2">
        <f>('[1]Qc, Winter, S3'!S3*Main!$B$4)</f>
        <v>-8.4170112249999998E-2</v>
      </c>
      <c r="T3" s="2">
        <f>('[1]Qc, Winter, S3'!T3*Main!$B$4)</f>
        <v>-0.1346721796</v>
      </c>
      <c r="U3" s="2">
        <f>('[1]Qc, Winter, S3'!U3*Main!$B$4)</f>
        <v>-0.20200826939999997</v>
      </c>
      <c r="V3" s="2">
        <f>('[1]Qc, Winter, S3'!V3*Main!$B$4)</f>
        <v>-0.30301240409999997</v>
      </c>
      <c r="W3" s="2">
        <f>('[1]Qc, Winter, S3'!W3*Main!$B$4)</f>
        <v>-0.33668044899999999</v>
      </c>
      <c r="X3" s="2">
        <f>('[1]Qc, Winter, S3'!X3*Main!$B$4)</f>
        <v>-0.38718251635000001</v>
      </c>
      <c r="Y3" s="2">
        <f>('[1]Qc, Winter, S3'!Y3*Main!$B$4)</f>
        <v>-0.38718251635000001</v>
      </c>
    </row>
    <row r="4" spans="1:25" x14ac:dyDescent="0.3">
      <c r="A4">
        <v>3</v>
      </c>
      <c r="B4" s="2">
        <f>('[1]Qc, Winter, S3'!B4*Main!$B$4)</f>
        <v>-1.2457176612999998</v>
      </c>
      <c r="C4" s="2">
        <f>('[1]Qc, Winter, S3'!C4*Main!$B$4)</f>
        <v>-1.2120496163999999</v>
      </c>
      <c r="D4" s="2">
        <f>('[1]Qc, Winter, S3'!D4*Main!$B$4)</f>
        <v>-1.2457176612999998</v>
      </c>
      <c r="E4" s="2">
        <f>('[1]Qc, Winter, S3'!E4*Main!$B$4)</f>
        <v>-1.2457176612999998</v>
      </c>
      <c r="F4" s="2">
        <f>('[1]Qc, Winter, S3'!F4*Main!$B$4)</f>
        <v>-1.2625516837499999</v>
      </c>
      <c r="G4" s="2">
        <f>('[1]Qc, Winter, S3'!G4*Main!$B$4)</f>
        <v>-1.22888363885</v>
      </c>
      <c r="H4" s="2">
        <f>('[1]Qc, Winter, S3'!H4*Main!$B$4)</f>
        <v>-1.1447135265999999</v>
      </c>
      <c r="I4" s="2">
        <f>('[1]Qc, Winter, S3'!I4*Main!$B$4)</f>
        <v>-1.1447135265999999</v>
      </c>
      <c r="J4" s="2">
        <f>('[1]Qc, Winter, S3'!J4*Main!$B$4)</f>
        <v>-1.1447135265999999</v>
      </c>
      <c r="K4" s="2">
        <f>('[1]Qc, Winter, S3'!K4*Main!$B$4)</f>
        <v>-1.0100413469999998</v>
      </c>
      <c r="L4" s="2">
        <f>('[1]Qc, Winter, S3'!L4*Main!$B$4)</f>
        <v>-0.97637330209999984</v>
      </c>
      <c r="M4" s="2">
        <f>('[1]Qc, Winter, S3'!M4*Main!$B$4)</f>
        <v>-1.0605434143499999</v>
      </c>
      <c r="N4" s="2">
        <f>('[1]Qc, Winter, S3'!N4*Main!$B$4)</f>
        <v>-1.0605434143499999</v>
      </c>
      <c r="O4" s="2">
        <f>('[1]Qc, Winter, S3'!O4*Main!$B$4)</f>
        <v>-1.1110454816999999</v>
      </c>
      <c r="P4" s="2">
        <f>('[1]Qc, Winter, S3'!P4*Main!$B$4)</f>
        <v>-1.1783815714999999</v>
      </c>
      <c r="Q4" s="2">
        <f>('[1]Qc, Winter, S3'!Q4*Main!$B$4)</f>
        <v>-1.1952155939499998</v>
      </c>
      <c r="R4" s="2">
        <f>('[1]Qc, Winter, S3'!R4*Main!$B$4)</f>
        <v>-1.1615475490499998</v>
      </c>
      <c r="S4" s="2">
        <f>('[1]Qc, Winter, S3'!S4*Main!$B$4)</f>
        <v>-0.89220318985000002</v>
      </c>
      <c r="T4" s="2">
        <f>('[1]Qc, Winter, S3'!T4*Main!$B$4)</f>
        <v>-0.89220318985000002</v>
      </c>
      <c r="U4" s="2">
        <f>('[1]Qc, Winter, S3'!U4*Main!$B$4)</f>
        <v>-1.0268753694499999</v>
      </c>
      <c r="V4" s="2">
        <f>('[1]Qc, Winter, S3'!V4*Main!$B$4)</f>
        <v>-1.0437093919</v>
      </c>
      <c r="W4" s="2">
        <f>('[1]Qc, Winter, S3'!W4*Main!$B$4)</f>
        <v>-1.0942114592500001</v>
      </c>
      <c r="X4" s="2">
        <f>('[1]Qc, Winter, S3'!X4*Main!$B$4)</f>
        <v>-1.1110454816999999</v>
      </c>
      <c r="Y4" s="2">
        <f>('[1]Qc, Winter, S3'!Y4*Main!$B$4)</f>
        <v>-1.1783815714999999</v>
      </c>
    </row>
    <row r="5" spans="1:25" x14ac:dyDescent="0.3">
      <c r="A5">
        <v>4</v>
      </c>
      <c r="B5" s="2">
        <f>('[1]Qc, Winter, S3'!B5*Main!$B$4)</f>
        <v>-1.1783815714999999</v>
      </c>
      <c r="C5" s="2">
        <f>('[1]Qc, Winter, S3'!C5*Main!$B$4)</f>
        <v>-1.2120496163999999</v>
      </c>
      <c r="D5" s="2">
        <f>('[1]Qc, Winter, S3'!D5*Main!$B$4)</f>
        <v>-1.1952155939499998</v>
      </c>
      <c r="E5" s="2">
        <f>('[1]Qc, Winter, S3'!E5*Main!$B$4)</f>
        <v>-1.2120496163999999</v>
      </c>
      <c r="F5" s="2">
        <f>('[1]Qc, Winter, S3'!F5*Main!$B$4)</f>
        <v>-1.2120496163999999</v>
      </c>
      <c r="G5" s="2">
        <f>('[1]Qc, Winter, S3'!G5*Main!$B$4)</f>
        <v>-1.0773774368</v>
      </c>
      <c r="H5" s="2">
        <f>('[1]Qc, Winter, S3'!H5*Main!$B$4)</f>
        <v>-1.0100413469999998</v>
      </c>
      <c r="I5" s="2">
        <f>('[1]Qc, Winter, S3'!I5*Main!$B$4)</f>
        <v>-0.99320732454999994</v>
      </c>
      <c r="J5" s="2">
        <f>('[1]Qc, Winter, S3'!J5*Main!$B$4)</f>
        <v>-0.99320732454999994</v>
      </c>
      <c r="K5" s="2">
        <f>('[1]Qc, Winter, S3'!K5*Main!$B$4)</f>
        <v>-1.0942114592500001</v>
      </c>
      <c r="L5" s="2">
        <f>('[1]Qc, Winter, S3'!L5*Main!$B$4)</f>
        <v>-1.12787950415</v>
      </c>
      <c r="M5" s="2">
        <f>('[1]Qc, Winter, S3'!M5*Main!$B$4)</f>
        <v>-1.1952155939499998</v>
      </c>
      <c r="N5" s="2">
        <f>('[1]Qc, Winter, S3'!N5*Main!$B$4)</f>
        <v>-1.2457176612999998</v>
      </c>
      <c r="O5" s="2">
        <f>('[1]Qc, Winter, S3'!O5*Main!$B$4)</f>
        <v>-1.2962197286499999</v>
      </c>
      <c r="P5" s="2">
        <f>('[1]Qc, Winter, S3'!P5*Main!$B$4)</f>
        <v>-1.2962197286499999</v>
      </c>
      <c r="Q5" s="2">
        <f>('[1]Qc, Winter, S3'!Q5*Main!$B$4)</f>
        <v>-1.2625516837499999</v>
      </c>
      <c r="R5" s="2">
        <f>('[1]Qc, Winter, S3'!R5*Main!$B$4)</f>
        <v>-1.0605434143499999</v>
      </c>
      <c r="S5" s="2">
        <f>('[1]Qc, Winter, S3'!S5*Main!$B$4)</f>
        <v>-0.72386296534999994</v>
      </c>
      <c r="T5" s="2">
        <f>('[1]Qc, Winter, S3'!T5*Main!$B$4)</f>
        <v>-0.80803307759999987</v>
      </c>
      <c r="U5" s="2">
        <f>('[1]Qc, Winter, S3'!U5*Main!$B$4)</f>
        <v>-0.94270525720000009</v>
      </c>
      <c r="V5" s="2">
        <f>('[1]Qc, Winter, S3'!V5*Main!$B$4)</f>
        <v>-1.0268753694499999</v>
      </c>
      <c r="W5" s="2">
        <f>('[1]Qc, Winter, S3'!W5*Main!$B$4)</f>
        <v>-1.0605434143499999</v>
      </c>
      <c r="X5" s="2">
        <f>('[1]Qc, Winter, S3'!X5*Main!$B$4)</f>
        <v>-1.0942114592500001</v>
      </c>
      <c r="Y5" s="2">
        <f>('[1]Qc, Winter, S3'!Y5*Main!$B$4)</f>
        <v>-1.0942114592500001</v>
      </c>
    </row>
    <row r="6" spans="1:25" x14ac:dyDescent="0.3">
      <c r="A6">
        <v>5</v>
      </c>
      <c r="B6" s="2">
        <f>('[1]Qc, Winter, S3'!B6*Main!$B$4)</f>
        <v>-1.1952155939499998</v>
      </c>
      <c r="C6" s="2">
        <f>('[1]Qc, Winter, S3'!C6*Main!$B$4)</f>
        <v>-1.2793857062</v>
      </c>
      <c r="D6" s="2">
        <f>('[1]Qc, Winter, S3'!D6*Main!$B$4)</f>
        <v>-1.3635558184500001</v>
      </c>
      <c r="E6" s="2">
        <f>('[1]Qc, Winter, S3'!E6*Main!$B$4)</f>
        <v>-1.3972238633499998</v>
      </c>
      <c r="F6" s="2">
        <f>('[1]Qc, Winter, S3'!F6*Main!$B$4)</f>
        <v>-1.3803898408999999</v>
      </c>
      <c r="G6" s="2">
        <f>('[1]Qc, Winter, S3'!G6*Main!$B$4)</f>
        <v>-1.2120496163999999</v>
      </c>
      <c r="H6" s="2">
        <f>('[1]Qc, Winter, S3'!H6*Main!$B$4)</f>
        <v>-1.1447135265999999</v>
      </c>
      <c r="I6" s="2">
        <f>('[1]Qc, Winter, S3'!I6*Main!$B$4)</f>
        <v>-1.2120496163999999</v>
      </c>
      <c r="J6" s="2">
        <f>('[1]Qc, Winter, S3'!J6*Main!$B$4)</f>
        <v>-1.1447135265999999</v>
      </c>
      <c r="K6" s="2">
        <f>('[1]Qc, Winter, S3'!K6*Main!$B$4)</f>
        <v>-0.90903721230000001</v>
      </c>
      <c r="L6" s="2">
        <f>('[1]Qc, Winter, S3'!L6*Main!$B$4)</f>
        <v>-0.72386296534999994</v>
      </c>
      <c r="M6" s="2">
        <f>('[1]Qc, Winter, S3'!M6*Main!$B$4)</f>
        <v>-0.63969285310000001</v>
      </c>
      <c r="N6" s="2">
        <f>('[1]Qc, Winter, S3'!N6*Main!$B$4)</f>
        <v>-0.72386296534999994</v>
      </c>
      <c r="O6" s="2">
        <f>('[1]Qc, Winter, S3'!O6*Main!$B$4)</f>
        <v>-0.89220318985000002</v>
      </c>
      <c r="P6" s="2">
        <f>('[1]Qc, Winter, S3'!P6*Main!$B$4)</f>
        <v>-1.0268753694499999</v>
      </c>
      <c r="Q6" s="2">
        <f>('[1]Qc, Winter, S3'!Q6*Main!$B$4)</f>
        <v>-1.0437093919</v>
      </c>
      <c r="R6" s="2">
        <f>('[1]Qc, Winter, S3'!R6*Main!$B$4)</f>
        <v>-1.0100413469999998</v>
      </c>
      <c r="S6" s="2">
        <f>('[1]Qc, Winter, S3'!S6*Main!$B$4)</f>
        <v>-0.75753101025000003</v>
      </c>
      <c r="T6" s="2">
        <f>('[1]Qc, Winter, S3'!T6*Main!$B$4)</f>
        <v>-0.74069698779999993</v>
      </c>
      <c r="U6" s="2">
        <f>('[1]Qc, Winter, S3'!U6*Main!$B$4)</f>
        <v>-0.77436503270000001</v>
      </c>
      <c r="V6" s="2">
        <f>('[1]Qc, Winter, S3'!V6*Main!$B$4)</f>
        <v>-0.80803307759999987</v>
      </c>
      <c r="W6" s="2">
        <f>('[1]Qc, Winter, S3'!W6*Main!$B$4)</f>
        <v>-0.89220318985000002</v>
      </c>
      <c r="X6" s="2">
        <f>('[1]Qc, Winter, S3'!X6*Main!$B$4)</f>
        <v>-0.99320732454999994</v>
      </c>
      <c r="Y6" s="2">
        <f>('[1]Qc, Winter, S3'!Y6*Main!$B$4)</f>
        <v>-1.0437093919</v>
      </c>
    </row>
    <row r="7" spans="1:25" x14ac:dyDescent="0.3">
      <c r="A7">
        <v>6</v>
      </c>
      <c r="B7" s="2">
        <f>('[1]Qc, Winter, S3'!B7*Main!$B$4)</f>
        <v>0.63969285310000001</v>
      </c>
      <c r="C7" s="2">
        <f>('[1]Qc, Winter, S3'!C7*Main!$B$4)</f>
        <v>0.57235676329999996</v>
      </c>
      <c r="D7" s="2">
        <f>('[1]Qc, Winter, S3'!D7*Main!$B$4)</f>
        <v>0.42085056124999998</v>
      </c>
      <c r="E7" s="2">
        <f>('[1]Qc, Winter, S3'!E7*Main!$B$4)</f>
        <v>0.47135262860000005</v>
      </c>
      <c r="F7" s="2">
        <f>('[1]Qc, Winter, S3'!F7*Main!$B$4)</f>
        <v>0.42085056124999998</v>
      </c>
      <c r="G7" s="2">
        <f>('[1]Qc, Winter, S3'!G7*Main!$B$4)</f>
        <v>0.42085056124999998</v>
      </c>
      <c r="H7" s="2">
        <f>('[1]Qc, Winter, S3'!H7*Main!$B$4)</f>
        <v>0.48818665104999992</v>
      </c>
      <c r="I7" s="2">
        <f>('[1]Qc, Winter, S3'!I7*Main!$B$4)</f>
        <v>0.58919078574999995</v>
      </c>
      <c r="J7" s="2">
        <f>('[1]Qc, Winter, S3'!J7*Main!$B$4)</f>
        <v>0.58919078574999995</v>
      </c>
      <c r="K7" s="2">
        <f>('[1]Qc, Winter, S3'!K7*Main!$B$4)</f>
        <v>0.62285883064999992</v>
      </c>
      <c r="L7" s="2">
        <f>('[1]Qc, Winter, S3'!L7*Main!$B$4)</f>
        <v>0.62285883064999992</v>
      </c>
      <c r="M7" s="2">
        <f>('[1]Qc, Winter, S3'!M7*Main!$B$4)</f>
        <v>0.53868871839999999</v>
      </c>
      <c r="N7" s="2">
        <f>('[1]Qc, Winter, S3'!N7*Main!$B$4)</f>
        <v>0.65652687555</v>
      </c>
      <c r="O7" s="2">
        <f>('[1]Qc, Winter, S3'!O7*Main!$B$4)</f>
        <v>0.70702894289999996</v>
      </c>
      <c r="P7" s="2">
        <f>('[1]Qc, Winter, S3'!P7*Main!$B$4)</f>
        <v>0.47135262860000005</v>
      </c>
      <c r="Q7" s="2">
        <f>('[1]Qc, Winter, S3'!Q7*Main!$B$4)</f>
        <v>0.57235676329999996</v>
      </c>
      <c r="R7" s="2">
        <f>('[1]Qc, Winter, S3'!R7*Main!$B$4)</f>
        <v>0.72386296534999994</v>
      </c>
      <c r="S7" s="2">
        <f>('[1]Qc, Winter, S3'!S7*Main!$B$4)</f>
        <v>0.90903721230000001</v>
      </c>
      <c r="T7" s="2">
        <f>('[1]Qc, Winter, S3'!T7*Main!$B$4)</f>
        <v>0.82486710004999997</v>
      </c>
      <c r="U7" s="2">
        <f>('[1]Qc, Winter, S3'!U7*Main!$B$4)</f>
        <v>0.85853514494999994</v>
      </c>
      <c r="V7" s="2">
        <f>('[1]Qc, Winter, S3'!V7*Main!$B$4)</f>
        <v>0.79119905514999989</v>
      </c>
      <c r="W7" s="2">
        <f>('[1]Qc, Winter, S3'!W7*Main!$B$4)</f>
        <v>0.74069698779999993</v>
      </c>
      <c r="X7" s="2">
        <f>('[1]Qc, Winter, S3'!X7*Main!$B$4)</f>
        <v>0.60602480819999993</v>
      </c>
      <c r="Y7" s="2">
        <f>('[1]Qc, Winter, S3'!Y7*Main!$B$4)</f>
        <v>0.60602480819999993</v>
      </c>
    </row>
    <row r="8" spans="1:25" x14ac:dyDescent="0.3">
      <c r="A8">
        <v>7</v>
      </c>
      <c r="B8" s="2">
        <f>('[1]Qc, Winter, S3'!B8*Main!$B$4)</f>
        <v>-0.82486710004999997</v>
      </c>
      <c r="C8" s="2">
        <f>('[1]Qc, Winter, S3'!C8*Main!$B$4)</f>
        <v>-0.84170112249999995</v>
      </c>
      <c r="D8" s="2">
        <f>('[1]Qc, Winter, S3'!D8*Main!$B$4)</f>
        <v>-0.79119905514999989</v>
      </c>
      <c r="E8" s="2">
        <f>('[1]Qc, Winter, S3'!E8*Main!$B$4)</f>
        <v>-0.84170112249999995</v>
      </c>
      <c r="F8" s="2">
        <f>('[1]Qc, Winter, S3'!F8*Main!$B$4)</f>
        <v>-0.82486710004999997</v>
      </c>
      <c r="G8" s="2">
        <f>('[1]Qc, Winter, S3'!G8*Main!$B$4)</f>
        <v>-0.82486710004999997</v>
      </c>
      <c r="H8" s="2">
        <f>('[1]Qc, Winter, S3'!H8*Main!$B$4)</f>
        <v>-0.82486710004999997</v>
      </c>
      <c r="I8" s="2">
        <f>('[1]Qc, Winter, S3'!I8*Main!$B$4)</f>
        <v>-0.79119905514999989</v>
      </c>
      <c r="J8" s="2">
        <f>('[1]Qc, Winter, S3'!J8*Main!$B$4)</f>
        <v>-0.82486710004999997</v>
      </c>
      <c r="K8" s="2">
        <f>('[1]Qc, Winter, S3'!K8*Main!$B$4)</f>
        <v>-0.74069698779999993</v>
      </c>
      <c r="L8" s="2">
        <f>('[1]Qc, Winter, S3'!L8*Main!$B$4)</f>
        <v>-0.62285883064999992</v>
      </c>
      <c r="M8" s="2">
        <f>('[1]Qc, Winter, S3'!M8*Main!$B$4)</f>
        <v>-0.57235676329999996</v>
      </c>
      <c r="N8" s="2">
        <f>('[1]Qc, Winter, S3'!N8*Main!$B$4)</f>
        <v>-0.55552274084999997</v>
      </c>
      <c r="O8" s="2">
        <f>('[1]Qc, Winter, S3'!O8*Main!$B$4)</f>
        <v>-0.63969285310000001</v>
      </c>
      <c r="P8" s="2">
        <f>('[1]Qc, Winter, S3'!P8*Main!$B$4)</f>
        <v>-0.70702894289999996</v>
      </c>
      <c r="Q8" s="2">
        <f>('[1]Qc, Winter, S3'!Q8*Main!$B$4)</f>
        <v>-0.72386296534999994</v>
      </c>
      <c r="R8" s="2">
        <f>('[1]Qc, Winter, S3'!R8*Main!$B$4)</f>
        <v>-0.72386296534999994</v>
      </c>
      <c r="S8" s="2">
        <f>('[1]Qc, Winter, S3'!S8*Main!$B$4)</f>
        <v>-0.69019492044999997</v>
      </c>
      <c r="T8" s="2">
        <f>('[1]Qc, Winter, S3'!T8*Main!$B$4)</f>
        <v>-0.63969285310000001</v>
      </c>
      <c r="U8" s="2">
        <f>('[1]Qc, Winter, S3'!U8*Main!$B$4)</f>
        <v>-0.65652687555</v>
      </c>
      <c r="V8" s="2">
        <f>('[1]Qc, Winter, S3'!V8*Main!$B$4)</f>
        <v>-0.63969285310000001</v>
      </c>
      <c r="W8" s="2">
        <f>('[1]Qc, Winter, S3'!W8*Main!$B$4)</f>
        <v>-0.69019492044999997</v>
      </c>
      <c r="X8" s="2">
        <f>('[1]Qc, Winter, S3'!X8*Main!$B$4)</f>
        <v>-0.77436503270000001</v>
      </c>
      <c r="Y8" s="2">
        <f>('[1]Qc, Winter, S3'!Y8*Main!$B$4)</f>
        <v>-0.85853514494999994</v>
      </c>
    </row>
    <row r="9" spans="1:25" x14ac:dyDescent="0.3">
      <c r="A9">
        <v>8</v>
      </c>
      <c r="B9" s="2">
        <f>('[1]Qc, Winter, S3'!B9*Main!$B$4)</f>
        <v>-2.7439456593499996</v>
      </c>
      <c r="C9" s="2">
        <f>('[1]Qc, Winter, S3'!C9*Main!$B$4)</f>
        <v>-2.7776137042499998</v>
      </c>
      <c r="D9" s="2">
        <f>('[1]Qc, Winter, S3'!D9*Main!$B$4)</f>
        <v>-2.8112817491499995</v>
      </c>
      <c r="E9" s="2">
        <f>('[1]Qc, Winter, S3'!E9*Main!$B$4)</f>
        <v>-2.8449497940499997</v>
      </c>
      <c r="F9" s="2">
        <f>('[1]Qc, Winter, S3'!F9*Main!$B$4)</f>
        <v>-2.8112817491499995</v>
      </c>
      <c r="G9" s="2">
        <f>('[1]Qc, Winter, S3'!G9*Main!$B$4)</f>
        <v>-2.7439456593499996</v>
      </c>
      <c r="H9" s="2">
        <f>('[1]Qc, Winter, S3'!H9*Main!$B$4)</f>
        <v>-2.7271116369000001</v>
      </c>
      <c r="I9" s="2">
        <f>('[1]Qc, Winter, S3'!I9*Main!$B$4)</f>
        <v>-2.7271116369000001</v>
      </c>
      <c r="J9" s="2">
        <f>('[1]Qc, Winter, S3'!J9*Main!$B$4)</f>
        <v>-2.6429415246499999</v>
      </c>
      <c r="K9" s="2">
        <f>('[1]Qc, Winter, S3'!K9*Main!$B$4)</f>
        <v>-2.5587714124000001</v>
      </c>
      <c r="L9" s="2">
        <f>('[1]Qc, Winter, S3'!L9*Main!$B$4)</f>
        <v>-2.4409332552499996</v>
      </c>
      <c r="M9" s="2">
        <f>('[1]Qc, Winter, S3'!M9*Main!$B$4)</f>
        <v>-2.4240992327999997</v>
      </c>
      <c r="N9" s="2">
        <f>('[1]Qc, Winter, S3'!N9*Main!$B$4)</f>
        <v>-2.5587714124000001</v>
      </c>
      <c r="O9" s="2">
        <f>('[1]Qc, Winter, S3'!O9*Main!$B$4)</f>
        <v>-2.6429415246499999</v>
      </c>
      <c r="P9" s="2">
        <f>('[1]Qc, Winter, S3'!P9*Main!$B$4)</f>
        <v>-2.6766095695500001</v>
      </c>
      <c r="Q9" s="2">
        <f>('[1]Qc, Winter, S3'!Q9*Main!$B$4)</f>
        <v>-2.6934435919999999</v>
      </c>
      <c r="R9" s="2">
        <f>('[1]Qc, Winter, S3'!R9*Main!$B$4)</f>
        <v>-2.6597755471000002</v>
      </c>
      <c r="S9" s="2">
        <f>('[1]Qc, Winter, S3'!S9*Main!$B$4)</f>
        <v>-2.6092734797500001</v>
      </c>
      <c r="T9" s="2">
        <f>('[1]Qc, Winter, S3'!T9*Main!$B$4)</f>
        <v>-2.6261075022</v>
      </c>
      <c r="U9" s="2">
        <f>('[1]Qc, Winter, S3'!U9*Main!$B$4)</f>
        <v>-2.6597755471000002</v>
      </c>
      <c r="V9" s="2">
        <f>('[1]Qc, Winter, S3'!V9*Main!$B$4)</f>
        <v>-2.6934435919999999</v>
      </c>
      <c r="W9" s="2">
        <f>('[1]Qc, Winter, S3'!W9*Main!$B$4)</f>
        <v>-2.7102776144499998</v>
      </c>
      <c r="X9" s="2">
        <f>('[1]Qc, Winter, S3'!X9*Main!$B$4)</f>
        <v>-2.7439456593499996</v>
      </c>
      <c r="Y9" s="2">
        <f>('[1]Qc, Winter, S3'!Y9*Main!$B$4)</f>
        <v>-2.7439456593499996</v>
      </c>
    </row>
    <row r="10" spans="1:25" x14ac:dyDescent="0.3">
      <c r="A10">
        <v>9</v>
      </c>
      <c r="B10" s="2">
        <f>('[1]Qc, Winter, S3'!B10*Main!$B$4)</f>
        <v>-0.10100413469999998</v>
      </c>
      <c r="C10" s="2">
        <f>('[1]Qc, Winter, S3'!C10*Main!$B$4)</f>
        <v>-0.10100413469999998</v>
      </c>
      <c r="D10" s="2">
        <f>('[1]Qc, Winter, S3'!D10*Main!$B$4)</f>
        <v>-0.10100413469999998</v>
      </c>
      <c r="E10" s="2">
        <f>('[1]Qc, Winter, S3'!E10*Main!$B$4)</f>
        <v>-0.10100413469999998</v>
      </c>
      <c r="F10" s="2">
        <f>('[1]Qc, Winter, S3'!F10*Main!$B$4)</f>
        <v>-0.10100413469999998</v>
      </c>
      <c r="G10" s="2">
        <f>('[1]Qc, Winter, S3'!G10*Main!$B$4)</f>
        <v>-0.10100413469999998</v>
      </c>
      <c r="H10" s="2">
        <f>('[1]Qc, Winter, S3'!H10*Main!$B$4)</f>
        <v>-0.10100413469999998</v>
      </c>
      <c r="I10" s="2">
        <f>('[1]Qc, Winter, S3'!I10*Main!$B$4)</f>
        <v>-0.10100413469999998</v>
      </c>
      <c r="J10" s="2">
        <f>('[1]Qc, Winter, S3'!J10*Main!$B$4)</f>
        <v>-0.10100413469999998</v>
      </c>
      <c r="K10" s="2">
        <f>('[1]Qc, Winter, S3'!K10*Main!$B$4)</f>
        <v>-0.10100413469999998</v>
      </c>
      <c r="L10" s="2">
        <f>('[1]Qc, Winter, S3'!L10*Main!$B$4)</f>
        <v>-0.10100413469999998</v>
      </c>
      <c r="M10" s="2">
        <f>('[1]Qc, Winter, S3'!M10*Main!$B$4)</f>
        <v>-0.10100413469999998</v>
      </c>
      <c r="N10" s="2">
        <f>('[1]Qc, Winter, S3'!N10*Main!$B$4)</f>
        <v>-0.10100413469999998</v>
      </c>
      <c r="O10" s="2">
        <f>('[1]Qc, Winter, S3'!O10*Main!$B$4)</f>
        <v>-0.10100413469999998</v>
      </c>
      <c r="P10" s="2">
        <f>('[1]Qc, Winter, S3'!P10*Main!$B$4)</f>
        <v>-0.10100413469999998</v>
      </c>
      <c r="Q10" s="2">
        <f>('[1]Qc, Winter, S3'!Q10*Main!$B$4)</f>
        <v>-0.10100413469999998</v>
      </c>
      <c r="R10" s="2">
        <f>('[1]Qc, Winter, S3'!R10*Main!$B$4)</f>
        <v>-0.10100413469999998</v>
      </c>
      <c r="S10" s="2">
        <f>('[1]Qc, Winter, S3'!S10*Main!$B$4)</f>
        <v>-0.10100413469999998</v>
      </c>
      <c r="T10" s="2">
        <f>('[1]Qc, Winter, S3'!T10*Main!$B$4)</f>
        <v>-0.10100413469999998</v>
      </c>
      <c r="U10" s="2">
        <f>('[1]Qc, Winter, S3'!U10*Main!$B$4)</f>
        <v>-0.10100413469999998</v>
      </c>
      <c r="V10" s="2">
        <f>('[1]Qc, Winter, S3'!V10*Main!$B$4)</f>
        <v>-0.10100413469999998</v>
      </c>
      <c r="W10" s="2">
        <f>('[1]Qc, Winter, S3'!W10*Main!$B$4)</f>
        <v>-0.10100413469999998</v>
      </c>
      <c r="X10" s="2">
        <f>('[1]Qc, Winter, S3'!X10*Main!$B$4)</f>
        <v>-0.10100413469999998</v>
      </c>
      <c r="Y10" s="2">
        <f>('[1]Qc, Winter, S3'!Y10*Main!$B$4)</f>
        <v>-0.10100413469999998</v>
      </c>
    </row>
    <row r="11" spans="1:25" x14ac:dyDescent="0.3">
      <c r="A11">
        <v>10</v>
      </c>
      <c r="B11" s="2">
        <f>('[1]Qc, Winter, S3'!B11*Main!$B$4)</f>
        <v>-1.1110454816999999</v>
      </c>
      <c r="C11" s="2">
        <f>('[1]Qc, Winter, S3'!C11*Main!$B$4)</f>
        <v>-1.12787950415</v>
      </c>
      <c r="D11" s="2">
        <f>('[1]Qc, Winter, S3'!D11*Main!$B$4)</f>
        <v>-1.1110454816999999</v>
      </c>
      <c r="E11" s="2">
        <f>('[1]Qc, Winter, S3'!E11*Main!$B$4)</f>
        <v>-1.1110454816999999</v>
      </c>
      <c r="F11" s="2">
        <f>('[1]Qc, Winter, S3'!F11*Main!$B$4)</f>
        <v>-1.1615475490499998</v>
      </c>
      <c r="G11" s="2">
        <f>('[1]Qc, Winter, S3'!G11*Main!$B$4)</f>
        <v>-1.1447135265999999</v>
      </c>
      <c r="H11" s="2">
        <f>('[1]Qc, Winter, S3'!H11*Main!$B$4)</f>
        <v>-1.0773774368</v>
      </c>
      <c r="I11" s="2">
        <f>('[1]Qc, Winter, S3'!I11*Main!$B$4)</f>
        <v>-1.0773774368</v>
      </c>
      <c r="J11" s="2">
        <f>('[1]Qc, Winter, S3'!J11*Main!$B$4)</f>
        <v>-0.97637330209999984</v>
      </c>
      <c r="K11" s="2">
        <f>('[1]Qc, Winter, S3'!K11*Main!$B$4)</f>
        <v>-0.89220318985000002</v>
      </c>
      <c r="L11" s="2">
        <f>('[1]Qc, Winter, S3'!L11*Main!$B$4)</f>
        <v>-0.84170112249999995</v>
      </c>
      <c r="M11" s="2">
        <f>('[1]Qc, Winter, S3'!M11*Main!$B$4)</f>
        <v>-0.82486710004999997</v>
      </c>
      <c r="N11" s="2">
        <f>('[1]Qc, Winter, S3'!N11*Main!$B$4)</f>
        <v>-0.92587123474999999</v>
      </c>
      <c r="O11" s="2">
        <f>('[1]Qc, Winter, S3'!O11*Main!$B$4)</f>
        <v>-0.99320732454999994</v>
      </c>
      <c r="P11" s="2">
        <f>('[1]Qc, Winter, S3'!P11*Main!$B$4)</f>
        <v>-1.0773774368</v>
      </c>
      <c r="Q11" s="2">
        <f>('[1]Qc, Winter, S3'!Q11*Main!$B$4)</f>
        <v>-1.0605434143499999</v>
      </c>
      <c r="R11" s="2">
        <f>('[1]Qc, Winter, S3'!R11*Main!$B$4)</f>
        <v>-1.0268753694499999</v>
      </c>
      <c r="S11" s="2">
        <f>('[1]Qc, Winter, S3'!S11*Main!$B$4)</f>
        <v>-0.84170112249999995</v>
      </c>
      <c r="T11" s="2">
        <f>('[1]Qc, Winter, S3'!T11*Main!$B$4)</f>
        <v>-0.82486710004999997</v>
      </c>
      <c r="U11" s="2">
        <f>('[1]Qc, Winter, S3'!U11*Main!$B$4)</f>
        <v>-0.89220318985000002</v>
      </c>
      <c r="V11" s="2">
        <f>('[1]Qc, Winter, S3'!V11*Main!$B$4)</f>
        <v>-0.95953927964999985</v>
      </c>
      <c r="W11" s="2">
        <f>('[1]Qc, Winter, S3'!W11*Main!$B$4)</f>
        <v>-0.99320732454999994</v>
      </c>
      <c r="X11" s="2">
        <f>('[1]Qc, Winter, S3'!X11*Main!$B$4)</f>
        <v>-1.0100413469999998</v>
      </c>
      <c r="Y11" s="2">
        <f>('[1]Qc, Winter, S3'!Y11*Main!$B$4)</f>
        <v>-1.0773774368</v>
      </c>
    </row>
    <row r="12" spans="1:25" x14ac:dyDescent="0.3">
      <c r="A12">
        <v>11</v>
      </c>
      <c r="B12" s="2">
        <f>('[1]Qc, Winter, S3'!B12*Main!$B$4)</f>
        <v>-0.77436503270000001</v>
      </c>
      <c r="C12" s="2">
        <f>('[1]Qc, Winter, S3'!C12*Main!$B$4)</f>
        <v>-0.80803307759999987</v>
      </c>
      <c r="D12" s="2">
        <f>('[1]Qc, Winter, S3'!D12*Main!$B$4)</f>
        <v>-0.80803307759999987</v>
      </c>
      <c r="E12" s="2">
        <f>('[1]Qc, Winter, S3'!E12*Main!$B$4)</f>
        <v>-0.80803307759999987</v>
      </c>
      <c r="F12" s="2">
        <f>('[1]Qc, Winter, S3'!F12*Main!$B$4)</f>
        <v>-0.80803307759999987</v>
      </c>
      <c r="G12" s="2">
        <f>('[1]Qc, Winter, S3'!G12*Main!$B$4)</f>
        <v>-0.65652687555</v>
      </c>
      <c r="H12" s="2">
        <f>('[1]Qc, Winter, S3'!H12*Main!$B$4)</f>
        <v>-0.58919078574999995</v>
      </c>
      <c r="I12" s="2">
        <f>('[1]Qc, Winter, S3'!I12*Main!$B$4)</f>
        <v>-0.58919078574999995</v>
      </c>
      <c r="J12" s="2">
        <f>('[1]Qc, Winter, S3'!J12*Main!$B$4)</f>
        <v>-0.62285883064999992</v>
      </c>
      <c r="K12" s="2">
        <f>('[1]Qc, Winter, S3'!K12*Main!$B$4)</f>
        <v>-0.60602480819999993</v>
      </c>
      <c r="L12" s="2">
        <f>('[1]Qc, Winter, S3'!L12*Main!$B$4)</f>
        <v>-0.57235676329999996</v>
      </c>
      <c r="M12" s="2">
        <f>('[1]Qc, Winter, S3'!M12*Main!$B$4)</f>
        <v>-0.53868871839999999</v>
      </c>
      <c r="N12" s="2">
        <f>('[1]Qc, Winter, S3'!N12*Main!$B$4)</f>
        <v>-0.62285883064999992</v>
      </c>
      <c r="O12" s="2">
        <f>('[1]Qc, Winter, S3'!O12*Main!$B$4)</f>
        <v>-0.67336089799999999</v>
      </c>
      <c r="P12" s="2">
        <f>('[1]Qc, Winter, S3'!P12*Main!$B$4)</f>
        <v>-0.69019492044999997</v>
      </c>
      <c r="Q12" s="2">
        <f>('[1]Qc, Winter, S3'!Q12*Main!$B$4)</f>
        <v>-0.67336089799999999</v>
      </c>
      <c r="R12" s="2">
        <f>('[1]Qc, Winter, S3'!R12*Main!$B$4)</f>
        <v>-0.57235676329999996</v>
      </c>
      <c r="S12" s="2">
        <f>('[1]Qc, Winter, S3'!S12*Main!$B$4)</f>
        <v>-0.42085056124999998</v>
      </c>
      <c r="T12" s="2">
        <f>('[1]Qc, Winter, S3'!T12*Main!$B$4)</f>
        <v>-0.52185469595</v>
      </c>
      <c r="U12" s="2">
        <f>('[1]Qc, Winter, S3'!U12*Main!$B$4)</f>
        <v>-0.53868871839999999</v>
      </c>
      <c r="V12" s="2">
        <f>('[1]Qc, Winter, S3'!V12*Main!$B$4)</f>
        <v>-0.55552274084999997</v>
      </c>
      <c r="W12" s="2">
        <f>('[1]Qc, Winter, S3'!W12*Main!$B$4)</f>
        <v>-0.55552274084999997</v>
      </c>
      <c r="X12" s="2">
        <f>('[1]Qc, Winter, S3'!X12*Main!$B$4)</f>
        <v>-0.60602480819999993</v>
      </c>
      <c r="Y12" s="2">
        <f>('[1]Qc, Winter, S3'!Y12*Main!$B$4)</f>
        <v>-0.65652687555</v>
      </c>
    </row>
    <row r="13" spans="1:25" x14ac:dyDescent="0.3">
      <c r="A13">
        <v>12</v>
      </c>
      <c r="B13" s="2">
        <f>('[1]Qc, Winter, S3'!B13*Main!$B$4)</f>
        <v>0.47135262860000005</v>
      </c>
      <c r="C13" s="2">
        <f>('[1]Qc, Winter, S3'!C13*Main!$B$4)</f>
        <v>0.75753101025000003</v>
      </c>
      <c r="D13" s="2">
        <f>('[1]Qc, Winter, S3'!D13*Main!$B$4)</f>
        <v>0.92587123474999999</v>
      </c>
      <c r="E13" s="2">
        <f>('[1]Qc, Winter, S3'!E13*Main!$B$4)</f>
        <v>0.95953927964999985</v>
      </c>
      <c r="F13" s="2">
        <f>('[1]Qc, Winter, S3'!F13*Main!$B$4)</f>
        <v>0.84170112249999995</v>
      </c>
      <c r="G13" s="2">
        <f>('[1]Qc, Winter, S3'!G13*Main!$B$4)</f>
        <v>0.58919078574999995</v>
      </c>
      <c r="H13" s="2">
        <f>('[1]Qc, Winter, S3'!H13*Main!$B$4)</f>
        <v>0.47135262860000005</v>
      </c>
      <c r="I13" s="2">
        <f>('[1]Qc, Winter, S3'!I13*Main!$B$4)</f>
        <v>0.55552274084999997</v>
      </c>
      <c r="J13" s="2">
        <f>('[1]Qc, Winter, S3'!J13*Main!$B$4)</f>
        <v>-8.4170112249999998E-2</v>
      </c>
      <c r="K13" s="2">
        <f>('[1]Qc, Winter, S3'!K13*Main!$B$4)</f>
        <v>-0.40401653879999994</v>
      </c>
      <c r="L13" s="2">
        <f>('[1]Qc, Winter, S3'!L13*Main!$B$4)</f>
        <v>-0.11783815715000001</v>
      </c>
      <c r="M13" s="2">
        <f>('[1]Qc, Winter, S3'!M13*Main!$B$4)</f>
        <v>0.52185469595</v>
      </c>
      <c r="N13" s="2">
        <f>('[1]Qc, Winter, S3'!N13*Main!$B$4)</f>
        <v>0.77436503270000001</v>
      </c>
      <c r="O13" s="2">
        <f>('[1]Qc, Winter, S3'!O13*Main!$B$4)</f>
        <v>0.75753101025000003</v>
      </c>
      <c r="P13" s="2">
        <f>('[1]Qc, Winter, S3'!P13*Main!$B$4)</f>
        <v>0.87536916740000004</v>
      </c>
      <c r="Q13" s="2">
        <f>('[1]Qc, Winter, S3'!Q13*Main!$B$4)</f>
        <v>0.42085056124999998</v>
      </c>
      <c r="R13" s="2">
        <f>('[1]Qc, Winter, S3'!R13*Main!$B$4)</f>
        <v>-5.0502067349999992E-2</v>
      </c>
      <c r="S13" s="2">
        <f>('[1]Qc, Winter, S3'!S13*Main!$B$4)</f>
        <v>0.15150620204999998</v>
      </c>
      <c r="T13" s="2">
        <f>('[1]Qc, Winter, S3'!T13*Main!$B$4)</f>
        <v>0.1346721796</v>
      </c>
      <c r="U13" s="2">
        <f>('[1]Qc, Winter, S3'!U13*Main!$B$4)</f>
        <v>0.28617838164999998</v>
      </c>
      <c r="V13" s="2">
        <f>('[1]Qc, Winter, S3'!V13*Main!$B$4)</f>
        <v>0.45451860615</v>
      </c>
      <c r="W13" s="2">
        <f>('[1]Qc, Winter, S3'!W13*Main!$B$4)</f>
        <v>0.82486710004999997</v>
      </c>
      <c r="X13" s="2">
        <f>('[1]Qc, Winter, S3'!X13*Main!$B$4)</f>
        <v>1.0100413469999998</v>
      </c>
      <c r="Y13" s="2">
        <f>('[1]Qc, Winter, S3'!Y13*Main!$B$4)</f>
        <v>0.57235676329999996</v>
      </c>
    </row>
    <row r="14" spans="1:25" x14ac:dyDescent="0.3">
      <c r="A14">
        <v>13</v>
      </c>
      <c r="B14" s="2">
        <f>('[1]Qc, Winter, S3'!B14*Main!$B$4)</f>
        <v>0.11783815715000001</v>
      </c>
      <c r="C14" s="2">
        <f>('[1]Qc, Winter, S3'!C14*Main!$B$4)</f>
        <v>6.7336089799999999E-2</v>
      </c>
      <c r="D14" s="2">
        <f>('[1]Qc, Winter, S3'!D14*Main!$B$4)</f>
        <v>3.3668044899999999E-2</v>
      </c>
      <c r="E14" s="2">
        <f>('[1]Qc, Winter, S3'!E14*Main!$B$4)</f>
        <v>5.0502067349999992E-2</v>
      </c>
      <c r="F14" s="2">
        <f>('[1]Qc, Winter, S3'!F14*Main!$B$4)</f>
        <v>-1.683402245E-2</v>
      </c>
      <c r="G14" s="2">
        <f>('[1]Qc, Winter, S3'!G14*Main!$B$4)</f>
        <v>1.683402245E-2</v>
      </c>
      <c r="H14" s="2">
        <f>('[1]Qc, Winter, S3'!H14*Main!$B$4)</f>
        <v>0.1683402245</v>
      </c>
      <c r="I14" s="2">
        <f>('[1]Qc, Winter, S3'!I14*Main!$B$4)</f>
        <v>0.1683402245</v>
      </c>
      <c r="J14" s="2">
        <f>('[1]Qc, Winter, S3'!J14*Main!$B$4)</f>
        <v>0.31984642655000001</v>
      </c>
      <c r="K14" s="2">
        <f>('[1]Qc, Winter, S3'!K14*Main!$B$4)</f>
        <v>0.42085056124999998</v>
      </c>
      <c r="L14" s="2">
        <f>('[1]Qc, Winter, S3'!L14*Main!$B$4)</f>
        <v>0.63969285310000001</v>
      </c>
      <c r="M14" s="2">
        <f>('[1]Qc, Winter, S3'!M14*Main!$B$4)</f>
        <v>0.31984642655000001</v>
      </c>
      <c r="N14" s="2">
        <f>('[1]Qc, Winter, S3'!N14*Main!$B$4)</f>
        <v>0.26934435919999999</v>
      </c>
      <c r="O14" s="2">
        <f>('[1]Qc, Winter, S3'!O14*Main!$B$4)</f>
        <v>0.20200826939999997</v>
      </c>
      <c r="P14" s="2">
        <f>('[1]Qc, Winter, S3'!P14*Main!$B$4)</f>
        <v>0.10100413469999998</v>
      </c>
      <c r="Q14" s="2">
        <f>('[1]Qc, Winter, S3'!Q14*Main!$B$4)</f>
        <v>0.1683402245</v>
      </c>
      <c r="R14" s="2">
        <f>('[1]Qc, Winter, S3'!R14*Main!$B$4)</f>
        <v>0.18517424694999998</v>
      </c>
      <c r="S14" s="2">
        <f>('[1]Qc, Winter, S3'!S14*Main!$B$4)</f>
        <v>0.21884229185000001</v>
      </c>
      <c r="T14" s="2">
        <f>('[1]Qc, Winter, S3'!T14*Main!$B$4)</f>
        <v>0.23567631430000002</v>
      </c>
      <c r="U14" s="2">
        <f>('[1]Qc, Winter, S3'!U14*Main!$B$4)</f>
        <v>0.30301240409999997</v>
      </c>
      <c r="V14" s="2">
        <f>('[1]Qc, Winter, S3'!V14*Main!$B$4)</f>
        <v>0.21884229185000001</v>
      </c>
      <c r="W14" s="2">
        <f>('[1]Qc, Winter, S3'!W14*Main!$B$4)</f>
        <v>0.20200826939999997</v>
      </c>
      <c r="X14" s="2">
        <f>('[1]Qc, Winter, S3'!X14*Main!$B$4)</f>
        <v>0.15150620204999998</v>
      </c>
      <c r="Y14" s="2">
        <f>('[1]Qc, Winter, S3'!Y14*Main!$B$4)</f>
        <v>-3.3668044899999999E-2</v>
      </c>
    </row>
    <row r="15" spans="1:25" x14ac:dyDescent="0.3">
      <c r="A15">
        <v>14</v>
      </c>
      <c r="B15" s="2">
        <f>('[1]Qc, Winter, S3'!B15*Main!$B$4)</f>
        <v>0.33668044899999999</v>
      </c>
      <c r="C15" s="2">
        <f>('[1]Qc, Winter, S3'!C15*Main!$B$4)</f>
        <v>0.35351447144999998</v>
      </c>
      <c r="D15" s="2">
        <f>('[1]Qc, Winter, S3'!D15*Main!$B$4)</f>
        <v>0.35351447144999998</v>
      </c>
      <c r="E15" s="2">
        <f>('[1]Qc, Winter, S3'!E15*Main!$B$4)</f>
        <v>0.35351447144999998</v>
      </c>
      <c r="F15" s="2">
        <f>('[1]Qc, Winter, S3'!F15*Main!$B$4)</f>
        <v>0.35351447144999998</v>
      </c>
      <c r="G15" s="2">
        <f>('[1]Qc, Winter, S3'!G15*Main!$B$4)</f>
        <v>0.33668044899999999</v>
      </c>
      <c r="H15" s="2">
        <f>('[1]Qc, Winter, S3'!H15*Main!$B$4)</f>
        <v>0.33668044899999999</v>
      </c>
      <c r="I15" s="2">
        <f>('[1]Qc, Winter, S3'!I15*Main!$B$4)</f>
        <v>0.31984642655000001</v>
      </c>
      <c r="J15" s="2">
        <f>('[1]Qc, Winter, S3'!J15*Main!$B$4)</f>
        <v>0.30301240409999997</v>
      </c>
      <c r="K15" s="2">
        <f>('[1]Qc, Winter, S3'!K15*Main!$B$4)</f>
        <v>0.28617838164999998</v>
      </c>
      <c r="L15" s="2">
        <f>('[1]Qc, Winter, S3'!L15*Main!$B$4)</f>
        <v>0.28617838164999998</v>
      </c>
      <c r="M15" s="2">
        <f>('[1]Qc, Winter, S3'!M15*Main!$B$4)</f>
        <v>0.28617838164999998</v>
      </c>
      <c r="N15" s="2">
        <f>('[1]Qc, Winter, S3'!N15*Main!$B$4)</f>
        <v>0.30301240409999997</v>
      </c>
      <c r="O15" s="2">
        <f>('[1]Qc, Winter, S3'!O15*Main!$B$4)</f>
        <v>0.33668044899999999</v>
      </c>
      <c r="P15" s="2">
        <f>('[1]Qc, Winter, S3'!P15*Main!$B$4)</f>
        <v>0.33668044899999999</v>
      </c>
      <c r="Q15" s="2">
        <f>('[1]Qc, Winter, S3'!Q15*Main!$B$4)</f>
        <v>0.31984642655000001</v>
      </c>
      <c r="R15" s="2">
        <f>('[1]Qc, Winter, S3'!R15*Main!$B$4)</f>
        <v>0.31984642655000001</v>
      </c>
      <c r="S15" s="2">
        <f>('[1]Qc, Winter, S3'!S15*Main!$B$4)</f>
        <v>0.31984642655000001</v>
      </c>
      <c r="T15" s="2">
        <f>('[1]Qc, Winter, S3'!T15*Main!$B$4)</f>
        <v>0.33668044899999999</v>
      </c>
      <c r="U15" s="2">
        <f>('[1]Qc, Winter, S3'!U15*Main!$B$4)</f>
        <v>0.33668044899999999</v>
      </c>
      <c r="V15" s="2">
        <f>('[1]Qc, Winter, S3'!V15*Main!$B$4)</f>
        <v>0.33668044899999999</v>
      </c>
      <c r="W15" s="2">
        <f>('[1]Qc, Winter, S3'!W15*Main!$B$4)</f>
        <v>0.35351447144999998</v>
      </c>
      <c r="X15" s="2">
        <f>('[1]Qc, Winter, S3'!X15*Main!$B$4)</f>
        <v>0.35351447144999998</v>
      </c>
      <c r="Y15" s="2">
        <f>('[1]Qc, Winter, S3'!Y15*Main!$B$4)</f>
        <v>0.35351447144999998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Characterization'!B$4-'EV Characterization'!B$2)*VLOOKUP($A2,'EV Distribution'!$A$2:$B$16,2,FALSE)</f>
        <v>1.3619176800000001</v>
      </c>
      <c r="C2" s="2">
        <f>('EV Characterization'!C$4-'EV Characterization'!C$2)*VLOOKUP($A2,'EV Distribution'!$A$2:$B$16,2,FALSE)</f>
        <v>1.6672612800000002</v>
      </c>
      <c r="D2" s="2">
        <f>('EV Characterization'!D$4-'EV Characterization'!D$2)*VLOOKUP($A2,'EV Distribution'!$A$2:$B$16,2,FALSE)</f>
        <v>2.2530452640000003</v>
      </c>
      <c r="E2" s="2">
        <f>('EV Characterization'!E$4-'EV Characterization'!E$2)*VLOOKUP($A2,'EV Distribution'!$A$2:$B$16,2,FALSE)</f>
        <v>2.6846552159999999</v>
      </c>
      <c r="F2" s="2">
        <f>('EV Characterization'!F$4-'EV Characterization'!F$2)*VLOOKUP($A2,'EV Distribution'!$A$2:$B$16,2,FALSE)</f>
        <v>3.0932419680000001</v>
      </c>
      <c r="G2" s="2">
        <f>('EV Characterization'!G$4-'EV Characterization'!G$2)*VLOOKUP($A2,'EV Distribution'!$A$2:$B$16,2,FALSE)</f>
        <v>3.2786525039999996</v>
      </c>
      <c r="H2" s="2">
        <f>('EV Characterization'!H$4-'EV Characterization'!H$2)*VLOOKUP($A2,'EV Distribution'!$A$2:$B$16,2,FALSE)</f>
        <v>3.0367270079999993</v>
      </c>
      <c r="I2" s="2">
        <f>('EV Characterization'!I$4-'EV Characterization'!I$2)*VLOOKUP($A2,'EV Distribution'!$A$2:$B$16,2,FALSE)</f>
        <v>4.4986442400000008</v>
      </c>
      <c r="J2" s="2">
        <f>('EV Characterization'!J$4-'EV Characterization'!J$2)*VLOOKUP($A2,'EV Distribution'!$A$2:$B$16,2,FALSE)</f>
        <v>3.9735600960000004</v>
      </c>
      <c r="K2" s="2">
        <f>('EV Characterization'!K$4-'EV Characterization'!K$2)*VLOOKUP($A2,'EV Distribution'!$A$2:$B$16,2,FALSE)</f>
        <v>4.705017336</v>
      </c>
      <c r="L2" s="2">
        <f>('EV Characterization'!L$4-'EV Characterization'!L$2)*VLOOKUP($A2,'EV Distribution'!$A$2:$B$16,2,FALSE)</f>
        <v>4.7974383120000006</v>
      </c>
      <c r="M2" s="2">
        <f>('EV Characterization'!M$4-'EV Characterization'!M$2)*VLOOKUP($A2,'EV Distribution'!$A$2:$B$16,2,FALSE)</f>
        <v>4.7107642319999998</v>
      </c>
      <c r="N2" s="2">
        <f>('EV Characterization'!N$4-'EV Characterization'!N$2)*VLOOKUP($A2,'EV Distribution'!$A$2:$B$16,2,FALSE)</f>
        <v>4.3466745840000005</v>
      </c>
      <c r="O2" s="2">
        <f>('EV Characterization'!O$4-'EV Characterization'!O$2)*VLOOKUP($A2,'EV Distribution'!$A$2:$B$16,2,FALSE)</f>
        <v>4.1337137999999998</v>
      </c>
      <c r="P2" s="2">
        <f>('EV Characterization'!P$4-'EV Characterization'!P$2)*VLOOKUP($A2,'EV Distribution'!$A$2:$B$16,2,FALSE)</f>
        <v>4.0304973600000009</v>
      </c>
      <c r="Q2" s="2">
        <f>('EV Characterization'!Q$4-'EV Characterization'!Q$2)*VLOOKUP($A2,'EV Distribution'!$A$2:$B$16,2,FALSE)</f>
        <v>3.7896428880000004</v>
      </c>
      <c r="R2" s="2">
        <f>('EV Characterization'!R$4-'EV Characterization'!R$2)*VLOOKUP($A2,'EV Distribution'!$A$2:$B$16,2,FALSE)</f>
        <v>3.6054229440000003</v>
      </c>
      <c r="S2" s="2">
        <f>('EV Characterization'!S$4-'EV Characterization'!S$2)*VLOOKUP($A2,'EV Distribution'!$A$2:$B$16,2,FALSE)</f>
        <v>3.4916832480000002</v>
      </c>
      <c r="T2" s="2">
        <f>('EV Characterization'!T$4-'EV Characterization'!T$2)*VLOOKUP($A2,'EV Distribution'!$A$2:$B$16,2,FALSE)</f>
        <v>2.4588828480000005</v>
      </c>
      <c r="U2" s="2">
        <f>('EV Characterization'!U$4-'EV Characterization'!U$2)*VLOOKUP($A2,'EV Distribution'!$A$2:$B$16,2,FALSE)</f>
        <v>2.534833968</v>
      </c>
      <c r="V2" s="2">
        <f>('EV Characterization'!V$4-'EV Characterization'!V$2)*VLOOKUP($A2,'EV Distribution'!$A$2:$B$16,2,FALSE)</f>
        <v>2.6736982080000002</v>
      </c>
      <c r="W2" s="2">
        <f>('EV Characterization'!W$4-'EV Characterization'!W$2)*VLOOKUP($A2,'EV Distribution'!$A$2:$B$16,2,FALSE)</f>
        <v>2.866711488</v>
      </c>
      <c r="X2" s="2">
        <f>('EV Characterization'!X$4-'EV Characterization'!X$2)*VLOOKUP($A2,'EV Distribution'!$A$2:$B$16,2,FALSE)</f>
        <v>1.0827416640000003</v>
      </c>
      <c r="Y2" s="2">
        <f>('EV Characterization'!Y$4-'EV Characterization'!Y$2)*VLOOKUP($A2,'EV Distribution'!$A$2:$B$16,2,FALSE)</f>
        <v>1.2216160799999998</v>
      </c>
    </row>
    <row r="3" spans="1:25" x14ac:dyDescent="0.3">
      <c r="A3">
        <v>6</v>
      </c>
      <c r="B3" s="2">
        <f>('EV Characterization'!B$4-'EV Characterization'!B$2)*VLOOKUP($A3,'EV Distribution'!$A$2:$B$16,2,FALSE)</f>
        <v>0.45397256000000002</v>
      </c>
      <c r="C3" s="2">
        <f>('EV Characterization'!C$4-'EV Characterization'!C$2)*VLOOKUP($A3,'EV Distribution'!$A$2:$B$16,2,FALSE)</f>
        <v>0.55575375999999999</v>
      </c>
      <c r="D3" s="2">
        <f>('EV Characterization'!D$4-'EV Characterization'!D$2)*VLOOKUP($A3,'EV Distribution'!$A$2:$B$16,2,FALSE)</f>
        <v>0.75101508800000005</v>
      </c>
      <c r="E3" s="2">
        <f>('EV Characterization'!E$4-'EV Characterization'!E$2)*VLOOKUP($A3,'EV Distribution'!$A$2:$B$16,2,FALSE)</f>
        <v>0.894885072</v>
      </c>
      <c r="F3" s="2">
        <f>('EV Characterization'!F$4-'EV Characterization'!F$2)*VLOOKUP($A3,'EV Distribution'!$A$2:$B$16,2,FALSE)</f>
        <v>1.0310806560000001</v>
      </c>
      <c r="G3" s="2">
        <f>('EV Characterization'!G$4-'EV Characterization'!G$2)*VLOOKUP($A3,'EV Distribution'!$A$2:$B$16,2,FALSE)</f>
        <v>1.0928841679999999</v>
      </c>
      <c r="H3" s="2">
        <f>('EV Characterization'!H$4-'EV Characterization'!H$2)*VLOOKUP($A3,'EV Distribution'!$A$2:$B$16,2,FALSE)</f>
        <v>1.0122423359999997</v>
      </c>
      <c r="I3" s="2">
        <f>('EV Characterization'!I$4-'EV Characterization'!I$2)*VLOOKUP($A3,'EV Distribution'!$A$2:$B$16,2,FALSE)</f>
        <v>1.4995480800000001</v>
      </c>
      <c r="J3" s="2">
        <f>('EV Characterization'!J$4-'EV Characterization'!J$2)*VLOOKUP($A3,'EV Distribution'!$A$2:$B$16,2,FALSE)</f>
        <v>1.3245200320000001</v>
      </c>
      <c r="K3" s="2">
        <f>('EV Characterization'!K$4-'EV Characterization'!K$2)*VLOOKUP($A3,'EV Distribution'!$A$2:$B$16,2,FALSE)</f>
        <v>1.5683391119999999</v>
      </c>
      <c r="L3" s="2">
        <f>('EV Characterization'!L$4-'EV Characterization'!L$2)*VLOOKUP($A3,'EV Distribution'!$A$2:$B$16,2,FALSE)</f>
        <v>1.5991461040000001</v>
      </c>
      <c r="M3" s="2">
        <f>('EV Characterization'!M$4-'EV Characterization'!M$2)*VLOOKUP($A3,'EV Distribution'!$A$2:$B$16,2,FALSE)</f>
        <v>1.5702547439999999</v>
      </c>
      <c r="N3" s="2">
        <f>('EV Characterization'!N$4-'EV Characterization'!N$2)*VLOOKUP($A3,'EV Distribution'!$A$2:$B$16,2,FALSE)</f>
        <v>1.4488915280000001</v>
      </c>
      <c r="O3" s="2">
        <f>('EV Characterization'!O$4-'EV Characterization'!O$2)*VLOOKUP($A3,'EV Distribution'!$A$2:$B$16,2,FALSE)</f>
        <v>1.3779045999999999</v>
      </c>
      <c r="P3" s="2">
        <f>('EV Characterization'!P$4-'EV Characterization'!P$2)*VLOOKUP($A3,'EV Distribution'!$A$2:$B$16,2,FALSE)</f>
        <v>1.3434991200000002</v>
      </c>
      <c r="Q3" s="2">
        <f>('EV Characterization'!Q$4-'EV Characterization'!Q$2)*VLOOKUP($A3,'EV Distribution'!$A$2:$B$16,2,FALSE)</f>
        <v>1.2632142959999999</v>
      </c>
      <c r="R3" s="2">
        <f>('EV Characterization'!R$4-'EV Characterization'!R$2)*VLOOKUP($A3,'EV Distribution'!$A$2:$B$16,2,FALSE)</f>
        <v>1.201807648</v>
      </c>
      <c r="S3" s="2">
        <f>('EV Characterization'!S$4-'EV Characterization'!S$2)*VLOOKUP($A3,'EV Distribution'!$A$2:$B$16,2,FALSE)</f>
        <v>1.163894416</v>
      </c>
      <c r="T3" s="2">
        <f>('EV Characterization'!T$4-'EV Characterization'!T$2)*VLOOKUP($A3,'EV Distribution'!$A$2:$B$16,2,FALSE)</f>
        <v>0.81962761600000011</v>
      </c>
      <c r="U3" s="2">
        <f>('EV Characterization'!U$4-'EV Characterization'!U$2)*VLOOKUP($A3,'EV Distribution'!$A$2:$B$16,2,FALSE)</f>
        <v>0.84494465600000002</v>
      </c>
      <c r="V3" s="2">
        <f>('EV Characterization'!V$4-'EV Characterization'!V$2)*VLOOKUP($A3,'EV Distribution'!$A$2:$B$16,2,FALSE)</f>
        <v>0.89123273599999997</v>
      </c>
      <c r="W3" s="2">
        <f>('EV Characterization'!W$4-'EV Characterization'!W$2)*VLOOKUP($A3,'EV Distribution'!$A$2:$B$16,2,FALSE)</f>
        <v>0.95557049599999988</v>
      </c>
      <c r="X3" s="2">
        <f>('EV Characterization'!X$4-'EV Characterization'!X$2)*VLOOKUP($A3,'EV Distribution'!$A$2:$B$16,2,FALSE)</f>
        <v>0.36091388800000007</v>
      </c>
      <c r="Y3" s="2">
        <f>('EV Characterization'!Y$4-'EV Characterization'!Y$2)*VLOOKUP($A3,'EV Distribution'!$A$2:$B$16,2,FALSE)</f>
        <v>0.40720535999999991</v>
      </c>
    </row>
    <row r="4" spans="1:25" x14ac:dyDescent="0.3">
      <c r="A4">
        <v>14</v>
      </c>
      <c r="B4" s="2">
        <f>('EV Characterization'!B$4-'EV Characterization'!B$2)*VLOOKUP($A4,'EV Distribution'!$A$2:$B$16,2,FALSE)</f>
        <v>0.27195526000000003</v>
      </c>
      <c r="C4" s="2">
        <f>('EV Characterization'!C$4-'EV Characterization'!C$2)*VLOOKUP($A4,'EV Distribution'!$A$2:$B$16,2,FALSE)</f>
        <v>0.33292795999999997</v>
      </c>
      <c r="D4" s="2">
        <f>('EV Characterization'!D$4-'EV Characterization'!D$2)*VLOOKUP($A4,'EV Distribution'!$A$2:$B$16,2,FALSE)</f>
        <v>0.44990054800000001</v>
      </c>
      <c r="E4" s="2">
        <f>('EV Characterization'!E$4-'EV Characterization'!E$2)*VLOOKUP($A4,'EV Distribution'!$A$2:$B$16,2,FALSE)</f>
        <v>0.53608681199999997</v>
      </c>
      <c r="F4" s="2">
        <f>('EV Characterization'!F$4-'EV Characterization'!F$2)*VLOOKUP($A4,'EV Distribution'!$A$2:$B$16,2,FALSE)</f>
        <v>0.61767567599999995</v>
      </c>
      <c r="G4" s="2">
        <f>('EV Characterization'!G$4-'EV Characterization'!G$2)*VLOOKUP($A4,'EV Distribution'!$A$2:$B$16,2,FALSE)</f>
        <v>0.65469947799999983</v>
      </c>
      <c r="H4" s="2">
        <f>('EV Characterization'!H$4-'EV Characterization'!H$2)*VLOOKUP($A4,'EV Distribution'!$A$2:$B$16,2,FALSE)</f>
        <v>0.60639045599999986</v>
      </c>
      <c r="I4" s="2">
        <f>('EV Characterization'!I$4-'EV Characterization'!I$2)*VLOOKUP($A4,'EV Distribution'!$A$2:$B$16,2,FALSE)</f>
        <v>0.89831417999999996</v>
      </c>
      <c r="J4" s="2">
        <f>('EV Characterization'!J$4-'EV Characterization'!J$2)*VLOOKUP($A4,'EV Distribution'!$A$2:$B$16,2,FALSE)</f>
        <v>0.79346247199999997</v>
      </c>
      <c r="K4" s="2">
        <f>('EV Characterization'!K$4-'EV Characterization'!K$2)*VLOOKUP($A4,'EV Distribution'!$A$2:$B$16,2,FALSE)</f>
        <v>0.93952390199999991</v>
      </c>
      <c r="L4" s="2">
        <f>('EV Characterization'!L$4-'EV Characterization'!L$2)*VLOOKUP($A4,'EV Distribution'!$A$2:$B$16,2,FALSE)</f>
        <v>0.95797903399999995</v>
      </c>
      <c r="M4" s="2">
        <f>('EV Characterization'!M$4-'EV Characterization'!M$2)*VLOOKUP($A4,'EV Distribution'!$A$2:$B$16,2,FALSE)</f>
        <v>0.94067147399999995</v>
      </c>
      <c r="N4" s="2">
        <f>('EV Characterization'!N$4-'EV Characterization'!N$2)*VLOOKUP($A4,'EV Distribution'!$A$2:$B$16,2,FALSE)</f>
        <v>0.867968038</v>
      </c>
      <c r="O4" s="2">
        <f>('EV Characterization'!O$4-'EV Characterization'!O$2)*VLOOKUP($A4,'EV Distribution'!$A$2:$B$16,2,FALSE)</f>
        <v>0.82544284999999984</v>
      </c>
      <c r="P4" s="2">
        <f>('EV Characterization'!P$4-'EV Characterization'!P$2)*VLOOKUP($A4,'EV Distribution'!$A$2:$B$16,2,FALSE)</f>
        <v>0.80483202000000009</v>
      </c>
      <c r="Q4" s="2">
        <f>('EV Characterization'!Q$4-'EV Characterization'!Q$2)*VLOOKUP($A4,'EV Distribution'!$A$2:$B$16,2,FALSE)</f>
        <v>0.75673686600000001</v>
      </c>
      <c r="R4" s="2">
        <f>('EV Characterization'!R$4-'EV Characterization'!R$2)*VLOOKUP($A4,'EV Distribution'!$A$2:$B$16,2,FALSE)</f>
        <v>0.719950808</v>
      </c>
      <c r="S4" s="2">
        <f>('EV Characterization'!S$4-'EV Characterization'!S$2)*VLOOKUP($A4,'EV Distribution'!$A$2:$B$16,2,FALSE)</f>
        <v>0.69723863600000002</v>
      </c>
      <c r="T4" s="2">
        <f>('EV Characterization'!T$4-'EV Characterization'!T$2)*VLOOKUP($A4,'EV Distribution'!$A$2:$B$16,2,FALSE)</f>
        <v>0.49100333600000001</v>
      </c>
      <c r="U4" s="2">
        <f>('EV Characterization'!U$4-'EV Characterization'!U$2)*VLOOKUP($A4,'EV Distribution'!$A$2:$B$16,2,FALSE)</f>
        <v>0.50616967599999996</v>
      </c>
      <c r="V4" s="2">
        <f>('EV Characterization'!V$4-'EV Characterization'!V$2)*VLOOKUP($A4,'EV Distribution'!$A$2:$B$16,2,FALSE)</f>
        <v>0.53389885599999998</v>
      </c>
      <c r="W4" s="2">
        <f>('EV Characterization'!W$4-'EV Characterization'!W$2)*VLOOKUP($A4,'EV Distribution'!$A$2:$B$16,2,FALSE)</f>
        <v>0.57244081599999996</v>
      </c>
      <c r="X4" s="2">
        <f>('EV Characterization'!X$4-'EV Characterization'!X$2)*VLOOKUP($A4,'EV Distribution'!$A$2:$B$16,2,FALSE)</f>
        <v>0.21620784800000004</v>
      </c>
      <c r="Y4" s="2">
        <f>('EV Characterization'!Y$4-'EV Characterization'!Y$2)*VLOOKUP($A4,'EV Distribution'!$A$2:$B$16,2,FALSE)</f>
        <v>0.24393905999999993</v>
      </c>
    </row>
    <row r="5" spans="1:25" x14ac:dyDescent="0.3">
      <c r="A5">
        <v>17</v>
      </c>
      <c r="B5" s="2">
        <f>('EV Characterization'!B$4-'EV Characterization'!B$2)*VLOOKUP($A5,'EV Distribution'!$A$2:$B$16,2,FALSE)</f>
        <v>0.36296391</v>
      </c>
      <c r="C5" s="2">
        <f>('EV Characterization'!C$4-'EV Characterization'!C$2)*VLOOKUP($A5,'EV Distribution'!$A$2:$B$16,2,FALSE)</f>
        <v>0.44434086</v>
      </c>
      <c r="D5" s="2">
        <f>('EV Characterization'!D$4-'EV Characterization'!D$2)*VLOOKUP($A5,'EV Distribution'!$A$2:$B$16,2,FALSE)</f>
        <v>0.60045781799999998</v>
      </c>
      <c r="E5" s="2">
        <f>('EV Characterization'!E$4-'EV Characterization'!E$2)*VLOOKUP($A5,'EV Distribution'!$A$2:$B$16,2,FALSE)</f>
        <v>0.71548594199999993</v>
      </c>
      <c r="F5" s="2">
        <f>('EV Characterization'!F$4-'EV Characterization'!F$2)*VLOOKUP($A5,'EV Distribution'!$A$2:$B$16,2,FALSE)</f>
        <v>0.82437816600000002</v>
      </c>
      <c r="G5" s="2">
        <f>('EV Characterization'!G$4-'EV Characterization'!G$2)*VLOOKUP($A5,'EV Distribution'!$A$2:$B$16,2,FALSE)</f>
        <v>0.8737918229999998</v>
      </c>
      <c r="H5" s="2">
        <f>('EV Characterization'!H$4-'EV Characterization'!H$2)*VLOOKUP($A5,'EV Distribution'!$A$2:$B$16,2,FALSE)</f>
        <v>0.80931639599999983</v>
      </c>
      <c r="I5" s="2">
        <f>('EV Characterization'!I$4-'EV Characterization'!I$2)*VLOOKUP($A5,'EV Distribution'!$A$2:$B$16,2,FALSE)</f>
        <v>1.1989311300000001</v>
      </c>
      <c r="J5" s="2">
        <f>('EV Characterization'!J$4-'EV Characterization'!J$2)*VLOOKUP($A5,'EV Distribution'!$A$2:$B$16,2,FALSE)</f>
        <v>1.058991252</v>
      </c>
      <c r="K5" s="2">
        <f>('EV Characterization'!K$4-'EV Characterization'!K$2)*VLOOKUP($A5,'EV Distribution'!$A$2:$B$16,2,FALSE)</f>
        <v>1.2539315069999999</v>
      </c>
      <c r="L5" s="2">
        <f>('EV Characterization'!L$4-'EV Characterization'!L$2)*VLOOKUP($A5,'EV Distribution'!$A$2:$B$16,2,FALSE)</f>
        <v>1.278562569</v>
      </c>
      <c r="M5" s="2">
        <f>('EV Characterization'!M$4-'EV Characterization'!M$2)*VLOOKUP($A5,'EV Distribution'!$A$2:$B$16,2,FALSE)</f>
        <v>1.2554631089999999</v>
      </c>
      <c r="N5" s="2">
        <f>('EV Characterization'!N$4-'EV Characterization'!N$2)*VLOOKUP($A5,'EV Distribution'!$A$2:$B$16,2,FALSE)</f>
        <v>1.1584297830000001</v>
      </c>
      <c r="O5" s="2">
        <f>('EV Characterization'!O$4-'EV Characterization'!O$2)*VLOOKUP($A5,'EV Distribution'!$A$2:$B$16,2,FALSE)</f>
        <v>1.1016737249999999</v>
      </c>
      <c r="P5" s="2">
        <f>('EV Characterization'!P$4-'EV Characterization'!P$2)*VLOOKUP($A5,'EV Distribution'!$A$2:$B$16,2,FALSE)</f>
        <v>1.0741655700000001</v>
      </c>
      <c r="Q5" s="2">
        <f>('EV Characterization'!Q$4-'EV Characterization'!Q$2)*VLOOKUP($A5,'EV Distribution'!$A$2:$B$16,2,FALSE)</f>
        <v>1.009975581</v>
      </c>
      <c r="R5" s="2">
        <f>('EV Characterization'!R$4-'EV Characterization'!R$2)*VLOOKUP($A5,'EV Distribution'!$A$2:$B$16,2,FALSE)</f>
        <v>0.96087922799999992</v>
      </c>
      <c r="S5" s="2">
        <f>('EV Characterization'!S$4-'EV Characterization'!S$2)*VLOOKUP($A5,'EV Distribution'!$A$2:$B$16,2,FALSE)</f>
        <v>0.930566526</v>
      </c>
      <c r="T5" s="2">
        <f>('EV Characterization'!T$4-'EV Characterization'!T$2)*VLOOKUP($A5,'EV Distribution'!$A$2:$B$16,2,FALSE)</f>
        <v>0.65531547600000006</v>
      </c>
      <c r="U5" s="2">
        <f>('EV Characterization'!U$4-'EV Characterization'!U$2)*VLOOKUP($A5,'EV Distribution'!$A$2:$B$16,2,FALSE)</f>
        <v>0.67555716599999993</v>
      </c>
      <c r="V5" s="2">
        <f>('EV Characterization'!V$4-'EV Characterization'!V$2)*VLOOKUP($A5,'EV Distribution'!$A$2:$B$16,2,FALSE)</f>
        <v>0.71256579599999992</v>
      </c>
      <c r="W5" s="2">
        <f>('EV Characterization'!W$4-'EV Characterization'!W$2)*VLOOKUP($A5,'EV Distribution'!$A$2:$B$16,2,FALSE)</f>
        <v>0.76400565599999992</v>
      </c>
      <c r="X5" s="2">
        <f>('EV Characterization'!X$4-'EV Characterization'!X$2)*VLOOKUP($A5,'EV Distribution'!$A$2:$B$16,2,FALSE)</f>
        <v>0.28856086800000003</v>
      </c>
      <c r="Y5" s="2">
        <f>('EV Characterization'!Y$4-'EV Characterization'!Y$2)*VLOOKUP($A5,'EV Distribution'!$A$2:$B$16,2,FALSE)</f>
        <v>0.32557220999999992</v>
      </c>
    </row>
    <row r="6" spans="1:25" x14ac:dyDescent="0.3">
      <c r="A6">
        <v>20</v>
      </c>
      <c r="B6" s="2">
        <f>('EV Characterization'!B$4-'EV Characterization'!B$2)*VLOOKUP($A6,'EV Distribution'!$A$2:$B$16,2,FALSE)</f>
        <v>0.11135176000000001</v>
      </c>
      <c r="C6" s="2">
        <f>('EV Characterization'!C$4-'EV Characterization'!C$2)*VLOOKUP($A6,'EV Distribution'!$A$2:$B$16,2,FALSE)</f>
        <v>0.13631695999999999</v>
      </c>
      <c r="D6" s="2">
        <f>('EV Characterization'!D$4-'EV Characterization'!D$2)*VLOOKUP($A6,'EV Distribution'!$A$2:$B$16,2,FALSE)</f>
        <v>0.18421124799999999</v>
      </c>
      <c r="E6" s="2">
        <f>('EV Characterization'!E$4-'EV Characterization'!E$2)*VLOOKUP($A6,'EV Distribution'!$A$2:$B$16,2,FALSE)</f>
        <v>0.21950011199999997</v>
      </c>
      <c r="F6" s="2">
        <f>('EV Characterization'!F$4-'EV Characterization'!F$2)*VLOOKUP($A6,'EV Distribution'!$A$2:$B$16,2,FALSE)</f>
        <v>0.25290657599999999</v>
      </c>
      <c r="G6" s="2">
        <f>('EV Characterization'!G$4-'EV Characterization'!G$2)*VLOOKUP($A6,'EV Distribution'!$A$2:$B$16,2,FALSE)</f>
        <v>0.26806592799999995</v>
      </c>
      <c r="H6" s="2">
        <f>('EV Characterization'!H$4-'EV Characterization'!H$2)*VLOOKUP($A6,'EV Distribution'!$A$2:$B$16,2,FALSE)</f>
        <v>0.24828585599999994</v>
      </c>
      <c r="I6" s="2">
        <f>('EV Characterization'!I$4-'EV Characterization'!I$2)*VLOOKUP($A6,'EV Distribution'!$A$2:$B$16,2,FALSE)</f>
        <v>0.36781367999999998</v>
      </c>
      <c r="J6" s="2">
        <f>('EV Characterization'!J$4-'EV Characterization'!J$2)*VLOOKUP($A6,'EV Distribution'!$A$2:$B$16,2,FALSE)</f>
        <v>0.32488227200000003</v>
      </c>
      <c r="K6" s="2">
        <f>('EV Characterization'!K$4-'EV Characterization'!K$2)*VLOOKUP($A6,'EV Distribution'!$A$2:$B$16,2,FALSE)</f>
        <v>0.38468695199999992</v>
      </c>
      <c r="L6" s="2">
        <f>('EV Characterization'!L$4-'EV Characterization'!L$2)*VLOOKUP($A6,'EV Distribution'!$A$2:$B$16,2,FALSE)</f>
        <v>0.39224338399999997</v>
      </c>
      <c r="M6" s="2">
        <f>('EV Characterization'!M$4-'EV Characterization'!M$2)*VLOOKUP($A6,'EV Distribution'!$A$2:$B$16,2,FALSE)</f>
        <v>0.38515682399999995</v>
      </c>
      <c r="N6" s="2">
        <f>('EV Characterization'!N$4-'EV Characterization'!N$2)*VLOOKUP($A6,'EV Distribution'!$A$2:$B$16,2,FALSE)</f>
        <v>0.355388488</v>
      </c>
      <c r="O6" s="2">
        <f>('EV Characterization'!O$4-'EV Characterization'!O$2)*VLOOKUP($A6,'EV Distribution'!$A$2:$B$16,2,FALSE)</f>
        <v>0.33797659999999996</v>
      </c>
      <c r="P6" s="2">
        <f>('EV Characterization'!P$4-'EV Characterization'!P$2)*VLOOKUP($A6,'EV Distribution'!$A$2:$B$16,2,FALSE)</f>
        <v>0.32953752000000003</v>
      </c>
      <c r="Q6" s="2">
        <f>('EV Characterization'!Q$4-'EV Characterization'!Q$2)*VLOOKUP($A6,'EV Distribution'!$A$2:$B$16,2,FALSE)</f>
        <v>0.30984501599999997</v>
      </c>
      <c r="R6" s="2">
        <f>('EV Characterization'!R$4-'EV Characterization'!R$2)*VLOOKUP($A6,'EV Distribution'!$A$2:$B$16,2,FALSE)</f>
        <v>0.29478300799999996</v>
      </c>
      <c r="S6" s="2">
        <f>('EV Characterization'!S$4-'EV Characterization'!S$2)*VLOOKUP($A6,'EV Distribution'!$A$2:$B$16,2,FALSE)</f>
        <v>0.28548353599999998</v>
      </c>
      <c r="T6" s="2">
        <f>('EV Characterization'!T$4-'EV Characterization'!T$2)*VLOOKUP($A6,'EV Distribution'!$A$2:$B$16,2,FALSE)</f>
        <v>0.20104073600000003</v>
      </c>
      <c r="U6" s="2">
        <f>('EV Characterization'!U$4-'EV Characterization'!U$2)*VLOOKUP($A6,'EV Distribution'!$A$2:$B$16,2,FALSE)</f>
        <v>0.20725057599999999</v>
      </c>
      <c r="V6" s="2">
        <f>('EV Characterization'!V$4-'EV Characterization'!V$2)*VLOOKUP($A6,'EV Distribution'!$A$2:$B$16,2,FALSE)</f>
        <v>0.21860425599999997</v>
      </c>
      <c r="W6" s="2">
        <f>('EV Characterization'!W$4-'EV Characterization'!W$2)*VLOOKUP($A6,'EV Distribution'!$A$2:$B$16,2,FALSE)</f>
        <v>0.23438521599999995</v>
      </c>
      <c r="X6" s="2">
        <f>('EV Characterization'!X$4-'EV Characterization'!X$2)*VLOOKUP($A6,'EV Distribution'!$A$2:$B$16,2,FALSE)</f>
        <v>8.852604800000001E-2</v>
      </c>
      <c r="Y6" s="2">
        <f>('EV Characterization'!Y$4-'EV Characterization'!Y$2)*VLOOKUP($A6,'EV Distribution'!$A$2:$B$16,2,FALSE)</f>
        <v>9.9880559999999965E-2</v>
      </c>
    </row>
    <row r="7" spans="1:25" x14ac:dyDescent="0.3">
      <c r="A7">
        <v>22</v>
      </c>
      <c r="B7" s="2">
        <f>('EV Characterization'!B$4-'EV Characterization'!B$2)*VLOOKUP($A7,'EV Distribution'!$A$2:$B$16,2,FALSE)</f>
        <v>0.90794512000000005</v>
      </c>
      <c r="C7" s="2">
        <f>('EV Characterization'!C$4-'EV Characterization'!C$2)*VLOOKUP($A7,'EV Distribution'!$A$2:$B$16,2,FALSE)</f>
        <v>1.11150752</v>
      </c>
      <c r="D7" s="2">
        <f>('EV Characterization'!D$4-'EV Characterization'!D$2)*VLOOKUP($A7,'EV Distribution'!$A$2:$B$16,2,FALSE)</f>
        <v>1.5020301760000001</v>
      </c>
      <c r="E7" s="2">
        <f>('EV Characterization'!E$4-'EV Characterization'!E$2)*VLOOKUP($A7,'EV Distribution'!$A$2:$B$16,2,FALSE)</f>
        <v>1.789770144</v>
      </c>
      <c r="F7" s="2">
        <f>('EV Characterization'!F$4-'EV Characterization'!F$2)*VLOOKUP($A7,'EV Distribution'!$A$2:$B$16,2,FALSE)</f>
        <v>2.0621613120000002</v>
      </c>
      <c r="G7" s="2">
        <f>('EV Characterization'!G$4-'EV Characterization'!G$2)*VLOOKUP($A7,'EV Distribution'!$A$2:$B$16,2,FALSE)</f>
        <v>2.1857683359999998</v>
      </c>
      <c r="H7" s="2">
        <f>('EV Characterization'!H$4-'EV Characterization'!H$2)*VLOOKUP($A7,'EV Distribution'!$A$2:$B$16,2,FALSE)</f>
        <v>2.0244846719999994</v>
      </c>
      <c r="I7" s="2">
        <f>('EV Characterization'!I$4-'EV Characterization'!I$2)*VLOOKUP($A7,'EV Distribution'!$A$2:$B$16,2,FALSE)</f>
        <v>2.9990961600000001</v>
      </c>
      <c r="J7" s="2">
        <f>('EV Characterization'!J$4-'EV Characterization'!J$2)*VLOOKUP($A7,'EV Distribution'!$A$2:$B$16,2,FALSE)</f>
        <v>2.6490400640000002</v>
      </c>
      <c r="K7" s="2">
        <f>('EV Characterization'!K$4-'EV Characterization'!K$2)*VLOOKUP($A7,'EV Distribution'!$A$2:$B$16,2,FALSE)</f>
        <v>3.1366782239999997</v>
      </c>
      <c r="L7" s="2">
        <f>('EV Characterization'!L$4-'EV Characterization'!L$2)*VLOOKUP($A7,'EV Distribution'!$A$2:$B$16,2,FALSE)</f>
        <v>3.1982922080000002</v>
      </c>
      <c r="M7" s="2">
        <f>('EV Characterization'!M$4-'EV Characterization'!M$2)*VLOOKUP($A7,'EV Distribution'!$A$2:$B$16,2,FALSE)</f>
        <v>3.1405094879999997</v>
      </c>
      <c r="N7" s="2">
        <f>('EV Characterization'!N$4-'EV Characterization'!N$2)*VLOOKUP($A7,'EV Distribution'!$A$2:$B$16,2,FALSE)</f>
        <v>2.8977830560000002</v>
      </c>
      <c r="O7" s="2">
        <f>('EV Characterization'!O$4-'EV Characterization'!O$2)*VLOOKUP($A7,'EV Distribution'!$A$2:$B$16,2,FALSE)</f>
        <v>2.7558091999999998</v>
      </c>
      <c r="P7" s="2">
        <f>('EV Characterization'!P$4-'EV Characterization'!P$2)*VLOOKUP($A7,'EV Distribution'!$A$2:$B$16,2,FALSE)</f>
        <v>2.6869982400000003</v>
      </c>
      <c r="Q7" s="2">
        <f>('EV Characterization'!Q$4-'EV Characterization'!Q$2)*VLOOKUP($A7,'EV Distribution'!$A$2:$B$16,2,FALSE)</f>
        <v>2.5264285919999998</v>
      </c>
      <c r="R7" s="2">
        <f>('EV Characterization'!R$4-'EV Characterization'!R$2)*VLOOKUP($A7,'EV Distribution'!$A$2:$B$16,2,FALSE)</f>
        <v>2.4036152959999999</v>
      </c>
      <c r="S7" s="2">
        <f>('EV Characterization'!S$4-'EV Characterization'!S$2)*VLOOKUP($A7,'EV Distribution'!$A$2:$B$16,2,FALSE)</f>
        <v>2.327788832</v>
      </c>
      <c r="T7" s="2">
        <f>('EV Characterization'!T$4-'EV Characterization'!T$2)*VLOOKUP($A7,'EV Distribution'!$A$2:$B$16,2,FALSE)</f>
        <v>1.6392552320000002</v>
      </c>
      <c r="U7" s="2">
        <f>('EV Characterization'!U$4-'EV Characterization'!U$2)*VLOOKUP($A7,'EV Distribution'!$A$2:$B$16,2,FALSE)</f>
        <v>1.689889312</v>
      </c>
      <c r="V7" s="2">
        <f>('EV Characterization'!V$4-'EV Characterization'!V$2)*VLOOKUP($A7,'EV Distribution'!$A$2:$B$16,2,FALSE)</f>
        <v>1.7824654719999999</v>
      </c>
      <c r="W7" s="2">
        <f>('EV Characterization'!W$4-'EV Characterization'!W$2)*VLOOKUP($A7,'EV Distribution'!$A$2:$B$16,2,FALSE)</f>
        <v>1.9111409919999998</v>
      </c>
      <c r="X7" s="2">
        <f>('EV Characterization'!X$4-'EV Characterization'!X$2)*VLOOKUP($A7,'EV Distribution'!$A$2:$B$16,2,FALSE)</f>
        <v>0.72182777600000014</v>
      </c>
      <c r="Y7" s="2">
        <f>('EV Characterization'!Y$4-'EV Characterization'!Y$2)*VLOOKUP($A7,'EV Distribution'!$A$2:$B$16,2,FALSE)</f>
        <v>0.81441071999999981</v>
      </c>
    </row>
    <row r="8" spans="1:25" x14ac:dyDescent="0.3">
      <c r="A8">
        <v>24</v>
      </c>
      <c r="B8" s="2">
        <f>('EV Characterization'!B$4-'EV Characterization'!B$2)*VLOOKUP($A8,'EV Distribution'!$A$2:$B$16,2,FALSE)</f>
        <v>1.5889039600000001</v>
      </c>
      <c r="C8" s="2">
        <f>('EV Characterization'!C$4-'EV Characterization'!C$2)*VLOOKUP($A8,'EV Distribution'!$A$2:$B$16,2,FALSE)</f>
        <v>1.9451381600000002</v>
      </c>
      <c r="D8" s="2">
        <f>('EV Characterization'!D$4-'EV Characterization'!D$2)*VLOOKUP($A8,'EV Distribution'!$A$2:$B$16,2,FALSE)</f>
        <v>2.6285528080000002</v>
      </c>
      <c r="E8" s="2">
        <f>('EV Characterization'!E$4-'EV Characterization'!E$2)*VLOOKUP($A8,'EV Distribution'!$A$2:$B$16,2,FALSE)</f>
        <v>3.132097752</v>
      </c>
      <c r="F8" s="2">
        <f>('EV Characterization'!F$4-'EV Characterization'!F$2)*VLOOKUP($A8,'EV Distribution'!$A$2:$B$16,2,FALSE)</f>
        <v>3.6087822960000002</v>
      </c>
      <c r="G8" s="2">
        <f>('EV Characterization'!G$4-'EV Characterization'!G$2)*VLOOKUP($A8,'EV Distribution'!$A$2:$B$16,2,FALSE)</f>
        <v>3.8250945879999994</v>
      </c>
      <c r="H8" s="2">
        <f>('EV Characterization'!H$4-'EV Characterization'!H$2)*VLOOKUP($A8,'EV Distribution'!$A$2:$B$16,2,FALSE)</f>
        <v>3.5428481759999992</v>
      </c>
      <c r="I8" s="2">
        <f>('EV Characterization'!I$4-'EV Characterization'!I$2)*VLOOKUP($A8,'EV Distribution'!$A$2:$B$16,2,FALSE)</f>
        <v>5.2484182800000001</v>
      </c>
      <c r="J8" s="2">
        <f>('EV Characterization'!J$4-'EV Characterization'!J$2)*VLOOKUP($A8,'EV Distribution'!$A$2:$B$16,2,FALSE)</f>
        <v>4.6358201120000002</v>
      </c>
      <c r="K8" s="2">
        <f>('EV Characterization'!K$4-'EV Characterization'!K$2)*VLOOKUP($A8,'EV Distribution'!$A$2:$B$16,2,FALSE)</f>
        <v>5.4891868919999993</v>
      </c>
      <c r="L8" s="2">
        <f>('EV Characterization'!L$4-'EV Characterization'!L$2)*VLOOKUP($A8,'EV Distribution'!$A$2:$B$16,2,FALSE)</f>
        <v>5.5970113640000001</v>
      </c>
      <c r="M8" s="2">
        <f>('EV Characterization'!M$4-'EV Characterization'!M$2)*VLOOKUP($A8,'EV Distribution'!$A$2:$B$16,2,FALSE)</f>
        <v>5.4958916039999997</v>
      </c>
      <c r="N8" s="2">
        <f>('EV Characterization'!N$4-'EV Characterization'!N$2)*VLOOKUP($A8,'EV Distribution'!$A$2:$B$16,2,FALSE)</f>
        <v>5.071120348</v>
      </c>
      <c r="O8" s="2">
        <f>('EV Characterization'!O$4-'EV Characterization'!O$2)*VLOOKUP($A8,'EV Distribution'!$A$2:$B$16,2,FALSE)</f>
        <v>4.8226660999999993</v>
      </c>
      <c r="P8" s="2">
        <f>('EV Characterization'!P$4-'EV Characterization'!P$2)*VLOOKUP($A8,'EV Distribution'!$A$2:$B$16,2,FALSE)</f>
        <v>4.7022469200000003</v>
      </c>
      <c r="Q8" s="2">
        <f>('EV Characterization'!Q$4-'EV Characterization'!Q$2)*VLOOKUP($A8,'EV Distribution'!$A$2:$B$16,2,FALSE)</f>
        <v>4.421250036</v>
      </c>
      <c r="R8" s="2">
        <f>('EV Characterization'!R$4-'EV Characterization'!R$2)*VLOOKUP($A8,'EV Distribution'!$A$2:$B$16,2,FALSE)</f>
        <v>4.2063267680000003</v>
      </c>
      <c r="S8" s="2">
        <f>('EV Characterization'!S$4-'EV Characterization'!S$2)*VLOOKUP($A8,'EV Distribution'!$A$2:$B$16,2,FALSE)</f>
        <v>4.0736304560000001</v>
      </c>
      <c r="T8" s="2">
        <f>('EV Characterization'!T$4-'EV Characterization'!T$2)*VLOOKUP($A8,'EV Distribution'!$A$2:$B$16,2,FALSE)</f>
        <v>2.8686966560000005</v>
      </c>
      <c r="U8" s="2">
        <f>('EV Characterization'!U$4-'EV Characterization'!U$2)*VLOOKUP($A8,'EV Distribution'!$A$2:$B$16,2,FALSE)</f>
        <v>2.9573062960000001</v>
      </c>
      <c r="V8" s="2">
        <f>('EV Characterization'!V$4-'EV Characterization'!V$2)*VLOOKUP($A8,'EV Distribution'!$A$2:$B$16,2,FALSE)</f>
        <v>3.1193145759999998</v>
      </c>
      <c r="W8" s="2">
        <f>('EV Characterization'!W$4-'EV Characterization'!W$2)*VLOOKUP($A8,'EV Distribution'!$A$2:$B$16,2,FALSE)</f>
        <v>3.3444967359999995</v>
      </c>
      <c r="X8" s="2">
        <f>('EV Characterization'!X$4-'EV Characterization'!X$2)*VLOOKUP($A8,'EV Distribution'!$A$2:$B$16,2,FALSE)</f>
        <v>1.2631986080000002</v>
      </c>
      <c r="Y8" s="2">
        <f>('EV Characterization'!Y$4-'EV Characterization'!Y$2)*VLOOKUP($A8,'EV Distribution'!$A$2:$B$16,2,FALSE)</f>
        <v>1.4252187599999997</v>
      </c>
    </row>
    <row r="9" spans="1:25" x14ac:dyDescent="0.3">
      <c r="A9">
        <v>26</v>
      </c>
      <c r="B9" s="2">
        <f>('EV Characterization'!B$4-'EV Characterization'!B$2)*VLOOKUP($A9,'EV Distribution'!$A$2:$B$16,2,FALSE)</f>
        <v>1.2505659200000001</v>
      </c>
      <c r="C9" s="2">
        <f>('EV Characterization'!C$4-'EV Characterization'!C$2)*VLOOKUP($A9,'EV Distribution'!$A$2:$B$16,2,FALSE)</f>
        <v>1.5309443200000001</v>
      </c>
      <c r="D9" s="2">
        <f>('EV Characterization'!D$4-'EV Characterization'!D$2)*VLOOKUP($A9,'EV Distribution'!$A$2:$B$16,2,FALSE)</f>
        <v>2.0688340160000003</v>
      </c>
      <c r="E9" s="2">
        <f>('EV Characterization'!E$4-'EV Characterization'!E$2)*VLOOKUP($A9,'EV Distribution'!$A$2:$B$16,2,FALSE)</f>
        <v>2.4651551039999999</v>
      </c>
      <c r="F9" s="2">
        <f>('EV Characterization'!F$4-'EV Characterization'!F$2)*VLOOKUP($A9,'EV Distribution'!$A$2:$B$16,2,FALSE)</f>
        <v>2.8403353920000001</v>
      </c>
      <c r="G9" s="2">
        <f>('EV Characterization'!G$4-'EV Characterization'!G$2)*VLOOKUP($A9,'EV Distribution'!$A$2:$B$16,2,FALSE)</f>
        <v>3.0105865759999992</v>
      </c>
      <c r="H9" s="2">
        <f>('EV Characterization'!H$4-'EV Characterization'!H$2)*VLOOKUP($A9,'EV Distribution'!$A$2:$B$16,2,FALSE)</f>
        <v>2.7884411519999994</v>
      </c>
      <c r="I9" s="2">
        <f>('EV Characterization'!I$4-'EV Characterization'!I$2)*VLOOKUP($A9,'EV Distribution'!$A$2:$B$16,2,FALSE)</f>
        <v>4.1308305600000006</v>
      </c>
      <c r="J9" s="2">
        <f>('EV Characterization'!J$4-'EV Characterization'!J$2)*VLOOKUP($A9,'EV Distribution'!$A$2:$B$16,2,FALSE)</f>
        <v>3.6486778240000004</v>
      </c>
      <c r="K9" s="2">
        <f>('EV Characterization'!K$4-'EV Characterization'!K$2)*VLOOKUP($A9,'EV Distribution'!$A$2:$B$16,2,FALSE)</f>
        <v>4.3203303839999991</v>
      </c>
      <c r="L9" s="2">
        <f>('EV Characterization'!L$4-'EV Characterization'!L$2)*VLOOKUP($A9,'EV Distribution'!$A$2:$B$16,2,FALSE)</f>
        <v>4.4051949280000002</v>
      </c>
      <c r="M9" s="2">
        <f>('EV Characterization'!M$4-'EV Characterization'!M$2)*VLOOKUP($A9,'EV Distribution'!$A$2:$B$16,2,FALSE)</f>
        <v>4.3256074079999998</v>
      </c>
      <c r="N9" s="2">
        <f>('EV Characterization'!N$4-'EV Characterization'!N$2)*VLOOKUP($A9,'EV Distribution'!$A$2:$B$16,2,FALSE)</f>
        <v>3.9912860960000001</v>
      </c>
      <c r="O9" s="2">
        <f>('EV Characterization'!O$4-'EV Characterization'!O$2)*VLOOKUP($A9,'EV Distribution'!$A$2:$B$16,2,FALSE)</f>
        <v>3.7957371999999996</v>
      </c>
      <c r="P9" s="2">
        <f>('EV Characterization'!P$4-'EV Characterization'!P$2)*VLOOKUP($A9,'EV Distribution'!$A$2:$B$16,2,FALSE)</f>
        <v>3.7009598400000003</v>
      </c>
      <c r="Q9" s="2">
        <f>('EV Characterization'!Q$4-'EV Characterization'!Q$2)*VLOOKUP($A9,'EV Distribution'!$A$2:$B$16,2,FALSE)</f>
        <v>3.4797978720000002</v>
      </c>
      <c r="R9" s="2">
        <f>('EV Characterization'!R$4-'EV Characterization'!R$2)*VLOOKUP($A9,'EV Distribution'!$A$2:$B$16,2,FALSE)</f>
        <v>3.3106399359999998</v>
      </c>
      <c r="S9" s="2">
        <f>('EV Characterization'!S$4-'EV Characterization'!S$2)*VLOOKUP($A9,'EV Distribution'!$A$2:$B$16,2,FALSE)</f>
        <v>3.2061997120000001</v>
      </c>
      <c r="T9" s="2">
        <f>('EV Characterization'!T$4-'EV Characterization'!T$2)*VLOOKUP($A9,'EV Distribution'!$A$2:$B$16,2,FALSE)</f>
        <v>2.2578421120000001</v>
      </c>
      <c r="U9" s="2">
        <f>('EV Characterization'!U$4-'EV Characterization'!U$2)*VLOOKUP($A9,'EV Distribution'!$A$2:$B$16,2,FALSE)</f>
        <v>2.3275833919999998</v>
      </c>
      <c r="V9" s="2">
        <f>('EV Characterization'!V$4-'EV Characterization'!V$2)*VLOOKUP($A9,'EV Distribution'!$A$2:$B$16,2,FALSE)</f>
        <v>2.4550939519999999</v>
      </c>
      <c r="W9" s="2">
        <f>('EV Characterization'!W$4-'EV Characterization'!W$2)*VLOOKUP($A9,'EV Distribution'!$A$2:$B$16,2,FALSE)</f>
        <v>2.6323262719999998</v>
      </c>
      <c r="X9" s="2">
        <f>('EV Characterization'!X$4-'EV Characterization'!X$2)*VLOOKUP($A9,'EV Distribution'!$A$2:$B$16,2,FALSE)</f>
        <v>0.99421561600000019</v>
      </c>
      <c r="Y9" s="2">
        <f>('EV Characterization'!Y$4-'EV Characterization'!Y$2)*VLOOKUP($A9,'EV Distribution'!$A$2:$B$16,2,FALSE)</f>
        <v>1.1217355199999997</v>
      </c>
    </row>
    <row r="10" spans="1:25" x14ac:dyDescent="0.3">
      <c r="A10">
        <v>28</v>
      </c>
      <c r="B10" s="2">
        <f>('EV Characterization'!B$4-'EV Characterization'!B$2)*VLOOKUP($A10,'EV Distribution'!$A$2:$B$16,2,FALSE)</f>
        <v>0.86297614000000011</v>
      </c>
      <c r="C10" s="2">
        <f>('EV Characterization'!C$4-'EV Characterization'!C$2)*VLOOKUP($A10,'EV Distribution'!$A$2:$B$16,2,FALSE)</f>
        <v>1.0564564400000001</v>
      </c>
      <c r="D10" s="2">
        <f>('EV Characterization'!D$4-'EV Characterization'!D$2)*VLOOKUP($A10,'EV Distribution'!$A$2:$B$16,2,FALSE)</f>
        <v>1.4276371720000003</v>
      </c>
      <c r="E10" s="2">
        <f>('EV Characterization'!E$4-'EV Characterization'!E$2)*VLOOKUP($A10,'EV Distribution'!$A$2:$B$16,2,FALSE)</f>
        <v>1.7011258680000001</v>
      </c>
      <c r="F10" s="2">
        <f>('EV Characterization'!F$4-'EV Characterization'!F$2)*VLOOKUP($A10,'EV Distribution'!$A$2:$B$16,2,FALSE)</f>
        <v>1.9600259640000002</v>
      </c>
      <c r="G10" s="2">
        <f>('EV Characterization'!G$4-'EV Characterization'!G$2)*VLOOKUP($A10,'EV Distribution'!$A$2:$B$16,2,FALSE)</f>
        <v>2.0775109419999995</v>
      </c>
      <c r="H10" s="2">
        <f>('EV Characterization'!H$4-'EV Characterization'!H$2)*VLOOKUP($A10,'EV Distribution'!$A$2:$B$16,2,FALSE)</f>
        <v>1.9242153839999996</v>
      </c>
      <c r="I10" s="2">
        <f>('EV Characterization'!I$4-'EV Characterization'!I$2)*VLOOKUP($A10,'EV Distribution'!$A$2:$B$16,2,FALSE)</f>
        <v>2.8505560200000004</v>
      </c>
      <c r="J10" s="2">
        <f>('EV Characterization'!J$4-'EV Characterization'!J$2)*VLOOKUP($A10,'EV Distribution'!$A$2:$B$16,2,FALSE)</f>
        <v>2.5178376080000002</v>
      </c>
      <c r="K10" s="2">
        <f>('EV Characterization'!K$4-'EV Characterization'!K$2)*VLOOKUP($A10,'EV Distribution'!$A$2:$B$16,2,FALSE)</f>
        <v>2.981323878</v>
      </c>
      <c r="L10" s="2">
        <f>('EV Characterization'!L$4-'EV Characterization'!L$2)*VLOOKUP($A10,'EV Distribution'!$A$2:$B$16,2,FALSE)</f>
        <v>3.0398862260000001</v>
      </c>
      <c r="M10" s="2">
        <f>('EV Characterization'!M$4-'EV Characterization'!M$2)*VLOOKUP($A10,'EV Distribution'!$A$2:$B$16,2,FALSE)</f>
        <v>2.9849653859999998</v>
      </c>
      <c r="N10" s="2">
        <f>('EV Characterization'!N$4-'EV Characterization'!N$2)*VLOOKUP($A10,'EV Distribution'!$A$2:$B$16,2,FALSE)</f>
        <v>2.7542607820000002</v>
      </c>
      <c r="O10" s="2">
        <f>('EV Characterization'!O$4-'EV Characterization'!O$2)*VLOOKUP($A10,'EV Distribution'!$A$2:$B$16,2,FALSE)</f>
        <v>2.6193186499999999</v>
      </c>
      <c r="P10" s="2">
        <f>('EV Characterization'!P$4-'EV Characterization'!P$2)*VLOOKUP($A10,'EV Distribution'!$A$2:$B$16,2,FALSE)</f>
        <v>2.5539157800000005</v>
      </c>
      <c r="Q10" s="2">
        <f>('EV Characterization'!Q$4-'EV Characterization'!Q$2)*VLOOKUP($A10,'EV Distribution'!$A$2:$B$16,2,FALSE)</f>
        <v>2.4012988740000001</v>
      </c>
      <c r="R10" s="2">
        <f>('EV Characterization'!R$4-'EV Characterization'!R$2)*VLOOKUP($A10,'EV Distribution'!$A$2:$B$16,2,FALSE)</f>
        <v>2.2845683120000002</v>
      </c>
      <c r="S10" s="2">
        <f>('EV Characterization'!S$4-'EV Characterization'!S$2)*VLOOKUP($A10,'EV Distribution'!$A$2:$B$16,2,FALSE)</f>
        <v>2.2124974040000001</v>
      </c>
      <c r="T10" s="2">
        <f>('EV Characterization'!T$4-'EV Characterization'!T$2)*VLOOKUP($A10,'EV Distribution'!$A$2:$B$16,2,FALSE)</f>
        <v>1.5580657040000003</v>
      </c>
      <c r="U10" s="2">
        <f>('EV Characterization'!U$4-'EV Characterization'!U$2)*VLOOKUP($A10,'EV Distribution'!$A$2:$B$16,2,FALSE)</f>
        <v>1.606191964</v>
      </c>
      <c r="V10" s="2">
        <f>('EV Characterization'!V$4-'EV Characterization'!V$2)*VLOOKUP($A10,'EV Distribution'!$A$2:$B$16,2,FALSE)</f>
        <v>1.694182984</v>
      </c>
      <c r="W10" s="2">
        <f>('EV Characterization'!W$4-'EV Characterization'!W$2)*VLOOKUP($A10,'EV Distribution'!$A$2:$B$16,2,FALSE)</f>
        <v>1.8164854239999999</v>
      </c>
      <c r="X10" s="2">
        <f>('EV Characterization'!X$4-'EV Characterization'!X$2)*VLOOKUP($A10,'EV Distribution'!$A$2:$B$16,2,FALSE)</f>
        <v>0.68607687200000012</v>
      </c>
      <c r="Y10" s="2">
        <f>('EV Characterization'!Y$4-'EV Characterization'!Y$2)*VLOOKUP($A10,'EV Distribution'!$A$2:$B$16,2,FALSE)</f>
        <v>0.77407433999999986</v>
      </c>
    </row>
    <row r="11" spans="1:25" x14ac:dyDescent="0.3">
      <c r="A11">
        <v>30</v>
      </c>
      <c r="B11" s="2">
        <f>('EV Characterization'!B$4-'EV Characterization'!B$2)*VLOOKUP($A11,'EV Distribution'!$A$2:$B$16,2,FALSE)</f>
        <v>0.37688288000000003</v>
      </c>
      <c r="C11" s="2">
        <f>('EV Characterization'!C$4-'EV Characterization'!C$2)*VLOOKUP($A11,'EV Distribution'!$A$2:$B$16,2,FALSE)</f>
        <v>0.46138048000000004</v>
      </c>
      <c r="D11" s="2">
        <f>('EV Characterization'!D$4-'EV Characterization'!D$2)*VLOOKUP($A11,'EV Distribution'!$A$2:$B$16,2,FALSE)</f>
        <v>0.62348422400000003</v>
      </c>
      <c r="E11" s="2">
        <f>('EV Characterization'!E$4-'EV Characterization'!E$2)*VLOOKUP($A11,'EV Distribution'!$A$2:$B$16,2,FALSE)</f>
        <v>0.74292345599999998</v>
      </c>
      <c r="F11" s="2">
        <f>('EV Characterization'!F$4-'EV Characterization'!F$2)*VLOOKUP($A11,'EV Distribution'!$A$2:$B$16,2,FALSE)</f>
        <v>0.85599148800000002</v>
      </c>
      <c r="G11" s="2">
        <f>('EV Characterization'!G$4-'EV Characterization'!G$2)*VLOOKUP($A11,'EV Distribution'!$A$2:$B$16,2,FALSE)</f>
        <v>0.90730006399999985</v>
      </c>
      <c r="H11" s="2">
        <f>('EV Characterization'!H$4-'EV Characterization'!H$2)*VLOOKUP($A11,'EV Distribution'!$A$2:$B$16,2,FALSE)</f>
        <v>0.84035212799999981</v>
      </c>
      <c r="I11" s="2">
        <f>('EV Characterization'!I$4-'EV Characterization'!I$2)*VLOOKUP($A11,'EV Distribution'!$A$2:$B$16,2,FALSE)</f>
        <v>1.2449078400000002</v>
      </c>
      <c r="J11" s="2">
        <f>('EV Characterization'!J$4-'EV Characterization'!J$2)*VLOOKUP($A11,'EV Distribution'!$A$2:$B$16,2,FALSE)</f>
        <v>1.0996015360000002</v>
      </c>
      <c r="K11" s="2">
        <f>('EV Characterization'!K$4-'EV Characterization'!K$2)*VLOOKUP($A11,'EV Distribution'!$A$2:$B$16,2,FALSE)</f>
        <v>1.302017376</v>
      </c>
      <c r="L11" s="2">
        <f>('EV Characterization'!L$4-'EV Characterization'!L$2)*VLOOKUP($A11,'EV Distribution'!$A$2:$B$16,2,FALSE)</f>
        <v>1.327592992</v>
      </c>
      <c r="M11" s="2">
        <f>('EV Characterization'!M$4-'EV Characterization'!M$2)*VLOOKUP($A11,'EV Distribution'!$A$2:$B$16,2,FALSE)</f>
        <v>1.303607712</v>
      </c>
      <c r="N11" s="2">
        <f>('EV Characterization'!N$4-'EV Characterization'!N$2)*VLOOKUP($A11,'EV Distribution'!$A$2:$B$16,2,FALSE)</f>
        <v>1.2028533440000002</v>
      </c>
      <c r="O11" s="2">
        <f>('EV Characterization'!O$4-'EV Characterization'!O$2)*VLOOKUP($A11,'EV Distribution'!$A$2:$B$16,2,FALSE)</f>
        <v>1.1439207999999998</v>
      </c>
      <c r="P11" s="2">
        <f>('EV Characterization'!P$4-'EV Characterization'!P$2)*VLOOKUP($A11,'EV Distribution'!$A$2:$B$16,2,FALSE)</f>
        <v>1.1153577600000002</v>
      </c>
      <c r="Q11" s="2">
        <f>('EV Characterization'!Q$4-'EV Characterization'!Q$2)*VLOOKUP($A11,'EV Distribution'!$A$2:$B$16,2,FALSE)</f>
        <v>1.048706208</v>
      </c>
      <c r="R11" s="2">
        <f>('EV Characterization'!R$4-'EV Characterization'!R$2)*VLOOKUP($A11,'EV Distribution'!$A$2:$B$16,2,FALSE)</f>
        <v>0.99772710400000009</v>
      </c>
      <c r="S11" s="2">
        <f>('EV Characterization'!S$4-'EV Characterization'!S$2)*VLOOKUP($A11,'EV Distribution'!$A$2:$B$16,2,FALSE)</f>
        <v>0.96625196800000013</v>
      </c>
      <c r="T11" s="2">
        <f>('EV Characterization'!T$4-'EV Characterization'!T$2)*VLOOKUP($A11,'EV Distribution'!$A$2:$B$16,2,FALSE)</f>
        <v>0.68044556800000011</v>
      </c>
      <c r="U11" s="2">
        <f>('EV Characterization'!U$4-'EV Characterization'!U$2)*VLOOKUP($A11,'EV Distribution'!$A$2:$B$16,2,FALSE)</f>
        <v>0.70146348800000002</v>
      </c>
      <c r="V11" s="2">
        <f>('EV Characterization'!V$4-'EV Characterization'!V$2)*VLOOKUP($A11,'EV Distribution'!$A$2:$B$16,2,FALSE)</f>
        <v>0.73989132800000001</v>
      </c>
      <c r="W11" s="2">
        <f>('EV Characterization'!W$4-'EV Characterization'!W$2)*VLOOKUP($A11,'EV Distribution'!$A$2:$B$16,2,FALSE)</f>
        <v>0.793303808</v>
      </c>
      <c r="X11" s="2">
        <f>('EV Characterization'!X$4-'EV Characterization'!X$2)*VLOOKUP($A11,'EV Distribution'!$A$2:$B$16,2,FALSE)</f>
        <v>0.29962662400000006</v>
      </c>
      <c r="Y11" s="2">
        <f>('EV Characterization'!Y$4-'EV Characterization'!Y$2)*VLOOKUP($A11,'EV Distribution'!$A$2:$B$16,2,FALSE)</f>
        <v>0.33805727999999996</v>
      </c>
    </row>
    <row r="12" spans="1:25" x14ac:dyDescent="0.3">
      <c r="A12">
        <v>34</v>
      </c>
      <c r="B12" s="2">
        <f>('EV Characterization'!B$4-'EV Characterization'!B$2)*VLOOKUP($A12,'EV Distribution'!$A$2:$B$16,2,FALSE)</f>
        <v>0.90794512000000005</v>
      </c>
      <c r="C12" s="2">
        <f>('EV Characterization'!C$4-'EV Characterization'!C$2)*VLOOKUP($A12,'EV Distribution'!$A$2:$B$16,2,FALSE)</f>
        <v>1.11150752</v>
      </c>
      <c r="D12" s="2">
        <f>('EV Characterization'!D$4-'EV Characterization'!D$2)*VLOOKUP($A12,'EV Distribution'!$A$2:$B$16,2,FALSE)</f>
        <v>1.5020301760000001</v>
      </c>
      <c r="E12" s="2">
        <f>('EV Characterization'!E$4-'EV Characterization'!E$2)*VLOOKUP($A12,'EV Distribution'!$A$2:$B$16,2,FALSE)</f>
        <v>1.789770144</v>
      </c>
      <c r="F12" s="2">
        <f>('EV Characterization'!F$4-'EV Characterization'!F$2)*VLOOKUP($A12,'EV Distribution'!$A$2:$B$16,2,FALSE)</f>
        <v>2.0621613120000002</v>
      </c>
      <c r="G12" s="2">
        <f>('EV Characterization'!G$4-'EV Characterization'!G$2)*VLOOKUP($A12,'EV Distribution'!$A$2:$B$16,2,FALSE)</f>
        <v>2.1857683359999998</v>
      </c>
      <c r="H12" s="2">
        <f>('EV Characterization'!H$4-'EV Characterization'!H$2)*VLOOKUP($A12,'EV Distribution'!$A$2:$B$16,2,FALSE)</f>
        <v>2.0244846719999994</v>
      </c>
      <c r="I12" s="2">
        <f>('EV Characterization'!I$4-'EV Characterization'!I$2)*VLOOKUP($A12,'EV Distribution'!$A$2:$B$16,2,FALSE)</f>
        <v>2.9990961600000001</v>
      </c>
      <c r="J12" s="2">
        <f>('EV Characterization'!J$4-'EV Characterization'!J$2)*VLOOKUP($A12,'EV Distribution'!$A$2:$B$16,2,FALSE)</f>
        <v>2.6490400640000002</v>
      </c>
      <c r="K12" s="2">
        <f>('EV Characterization'!K$4-'EV Characterization'!K$2)*VLOOKUP($A12,'EV Distribution'!$A$2:$B$16,2,FALSE)</f>
        <v>3.1366782239999997</v>
      </c>
      <c r="L12" s="2">
        <f>('EV Characterization'!L$4-'EV Characterization'!L$2)*VLOOKUP($A12,'EV Distribution'!$A$2:$B$16,2,FALSE)</f>
        <v>3.1982922080000002</v>
      </c>
      <c r="M12" s="2">
        <f>('EV Characterization'!M$4-'EV Characterization'!M$2)*VLOOKUP($A12,'EV Distribution'!$A$2:$B$16,2,FALSE)</f>
        <v>3.1405094879999997</v>
      </c>
      <c r="N12" s="2">
        <f>('EV Characterization'!N$4-'EV Characterization'!N$2)*VLOOKUP($A12,'EV Distribution'!$A$2:$B$16,2,FALSE)</f>
        <v>2.8977830560000002</v>
      </c>
      <c r="O12" s="2">
        <f>('EV Characterization'!O$4-'EV Characterization'!O$2)*VLOOKUP($A12,'EV Distribution'!$A$2:$B$16,2,FALSE)</f>
        <v>2.7558091999999998</v>
      </c>
      <c r="P12" s="2">
        <f>('EV Characterization'!P$4-'EV Characterization'!P$2)*VLOOKUP($A12,'EV Distribution'!$A$2:$B$16,2,FALSE)</f>
        <v>2.6869982400000003</v>
      </c>
      <c r="Q12" s="2">
        <f>('EV Characterization'!Q$4-'EV Characterization'!Q$2)*VLOOKUP($A12,'EV Distribution'!$A$2:$B$16,2,FALSE)</f>
        <v>2.5264285919999998</v>
      </c>
      <c r="R12" s="2">
        <f>('EV Characterization'!R$4-'EV Characterization'!R$2)*VLOOKUP($A12,'EV Distribution'!$A$2:$B$16,2,FALSE)</f>
        <v>2.4036152959999999</v>
      </c>
      <c r="S12" s="2">
        <f>('EV Characterization'!S$4-'EV Characterization'!S$2)*VLOOKUP($A12,'EV Distribution'!$A$2:$B$16,2,FALSE)</f>
        <v>2.327788832</v>
      </c>
      <c r="T12" s="2">
        <f>('EV Characterization'!T$4-'EV Characterization'!T$2)*VLOOKUP($A12,'EV Distribution'!$A$2:$B$16,2,FALSE)</f>
        <v>1.6392552320000002</v>
      </c>
      <c r="U12" s="2">
        <f>('EV Characterization'!U$4-'EV Characterization'!U$2)*VLOOKUP($A12,'EV Distribution'!$A$2:$B$16,2,FALSE)</f>
        <v>1.689889312</v>
      </c>
      <c r="V12" s="2">
        <f>('EV Characterization'!V$4-'EV Characterization'!V$2)*VLOOKUP($A12,'EV Distribution'!$A$2:$B$16,2,FALSE)</f>
        <v>1.7824654719999999</v>
      </c>
      <c r="W12" s="2">
        <f>('EV Characterization'!W$4-'EV Characterization'!W$2)*VLOOKUP($A12,'EV Distribution'!$A$2:$B$16,2,FALSE)</f>
        <v>1.9111409919999998</v>
      </c>
      <c r="X12" s="2">
        <f>('EV Characterization'!X$4-'EV Characterization'!X$2)*VLOOKUP($A12,'EV Distribution'!$A$2:$B$16,2,FALSE)</f>
        <v>0.72182777600000014</v>
      </c>
      <c r="Y12" s="2">
        <f>('EV Characterization'!Y$4-'EV Characterization'!Y$2)*VLOOKUP($A12,'EV Distribution'!$A$2:$B$16,2,FALSE)</f>
        <v>0.81441071999999981</v>
      </c>
    </row>
    <row r="13" spans="1:25" x14ac:dyDescent="0.3">
      <c r="A13">
        <v>36</v>
      </c>
      <c r="B13" s="2">
        <f>('EV Characterization'!B$4-'EV Characterization'!B$2)*VLOOKUP($A13,'EV Distribution'!$A$2:$B$16,2,FALSE)</f>
        <v>0.22698628000000001</v>
      </c>
      <c r="C13" s="2">
        <f>('EV Characterization'!C$4-'EV Characterization'!C$2)*VLOOKUP($A13,'EV Distribution'!$A$2:$B$16,2,FALSE)</f>
        <v>0.27787687999999999</v>
      </c>
      <c r="D13" s="2">
        <f>('EV Characterization'!D$4-'EV Characterization'!D$2)*VLOOKUP($A13,'EV Distribution'!$A$2:$B$16,2,FALSE)</f>
        <v>0.37550754400000003</v>
      </c>
      <c r="E13" s="2">
        <f>('EV Characterization'!E$4-'EV Characterization'!E$2)*VLOOKUP($A13,'EV Distribution'!$A$2:$B$16,2,FALSE)</f>
        <v>0.447442536</v>
      </c>
      <c r="F13" s="2">
        <f>('EV Characterization'!F$4-'EV Characterization'!F$2)*VLOOKUP($A13,'EV Distribution'!$A$2:$B$16,2,FALSE)</f>
        <v>0.51554032800000005</v>
      </c>
      <c r="G13" s="2">
        <f>('EV Characterization'!G$4-'EV Characterization'!G$2)*VLOOKUP($A13,'EV Distribution'!$A$2:$B$16,2,FALSE)</f>
        <v>0.54644208399999994</v>
      </c>
      <c r="H13" s="2">
        <f>('EV Characterization'!H$4-'EV Characterization'!H$2)*VLOOKUP($A13,'EV Distribution'!$A$2:$B$16,2,FALSE)</f>
        <v>0.50612116799999984</v>
      </c>
      <c r="I13" s="2">
        <f>('EV Characterization'!I$4-'EV Characterization'!I$2)*VLOOKUP($A13,'EV Distribution'!$A$2:$B$16,2,FALSE)</f>
        <v>0.74977404000000003</v>
      </c>
      <c r="J13" s="2">
        <f>('EV Characterization'!J$4-'EV Characterization'!J$2)*VLOOKUP($A13,'EV Distribution'!$A$2:$B$16,2,FALSE)</f>
        <v>0.66226001600000006</v>
      </c>
      <c r="K13" s="2">
        <f>('EV Characterization'!K$4-'EV Characterization'!K$2)*VLOOKUP($A13,'EV Distribution'!$A$2:$B$16,2,FALSE)</f>
        <v>0.78416955599999993</v>
      </c>
      <c r="L13" s="2">
        <f>('EV Characterization'!L$4-'EV Characterization'!L$2)*VLOOKUP($A13,'EV Distribution'!$A$2:$B$16,2,FALSE)</f>
        <v>0.79957305200000006</v>
      </c>
      <c r="M13" s="2">
        <f>('EV Characterization'!M$4-'EV Characterization'!M$2)*VLOOKUP($A13,'EV Distribution'!$A$2:$B$16,2,FALSE)</f>
        <v>0.78512737199999993</v>
      </c>
      <c r="N13" s="2">
        <f>('EV Characterization'!N$4-'EV Characterization'!N$2)*VLOOKUP($A13,'EV Distribution'!$A$2:$B$16,2,FALSE)</f>
        <v>0.72444576400000005</v>
      </c>
      <c r="O13" s="2">
        <f>('EV Characterization'!O$4-'EV Characterization'!O$2)*VLOOKUP($A13,'EV Distribution'!$A$2:$B$16,2,FALSE)</f>
        <v>0.68895229999999996</v>
      </c>
      <c r="P13" s="2">
        <f>('EV Characterization'!P$4-'EV Characterization'!P$2)*VLOOKUP($A13,'EV Distribution'!$A$2:$B$16,2,FALSE)</f>
        <v>0.67174956000000008</v>
      </c>
      <c r="Q13" s="2">
        <f>('EV Characterization'!Q$4-'EV Characterization'!Q$2)*VLOOKUP($A13,'EV Distribution'!$A$2:$B$16,2,FALSE)</f>
        <v>0.63160714799999995</v>
      </c>
      <c r="R13" s="2">
        <f>('EV Characterization'!R$4-'EV Characterization'!R$2)*VLOOKUP($A13,'EV Distribution'!$A$2:$B$16,2,FALSE)</f>
        <v>0.60090382399999998</v>
      </c>
      <c r="S13" s="2">
        <f>('EV Characterization'!S$4-'EV Characterization'!S$2)*VLOOKUP($A13,'EV Distribution'!$A$2:$B$16,2,FALSE)</f>
        <v>0.58194720799999999</v>
      </c>
      <c r="T13" s="2">
        <f>('EV Characterization'!T$4-'EV Characterization'!T$2)*VLOOKUP($A13,'EV Distribution'!$A$2:$B$16,2,FALSE)</f>
        <v>0.40981380800000006</v>
      </c>
      <c r="U13" s="2">
        <f>('EV Characterization'!U$4-'EV Characterization'!U$2)*VLOOKUP($A13,'EV Distribution'!$A$2:$B$16,2,FALSE)</f>
        <v>0.42247232800000001</v>
      </c>
      <c r="V13" s="2">
        <f>('EV Characterization'!V$4-'EV Characterization'!V$2)*VLOOKUP($A13,'EV Distribution'!$A$2:$B$16,2,FALSE)</f>
        <v>0.44561636799999998</v>
      </c>
      <c r="W13" s="2">
        <f>('EV Characterization'!W$4-'EV Characterization'!W$2)*VLOOKUP($A13,'EV Distribution'!$A$2:$B$16,2,FALSE)</f>
        <v>0.47778524799999994</v>
      </c>
      <c r="X13" s="2">
        <f>('EV Characterization'!X$4-'EV Characterization'!X$2)*VLOOKUP($A13,'EV Distribution'!$A$2:$B$16,2,FALSE)</f>
        <v>0.18045694400000004</v>
      </c>
      <c r="Y13" s="2">
        <f>('EV Characterization'!Y$4-'EV Characterization'!Y$2)*VLOOKUP($A13,'EV Distribution'!$A$2:$B$16,2,FALSE)</f>
        <v>0.20360267999999995</v>
      </c>
    </row>
    <row r="14" spans="1:25" x14ac:dyDescent="0.3">
      <c r="A14">
        <v>38</v>
      </c>
      <c r="B14" s="2">
        <f>('EV Characterization'!B$4-'EV Characterization'!B$2)*VLOOKUP($A14,'EV Distribution'!$A$2:$B$16,2,FALSE)</f>
        <v>1.2709090300000001</v>
      </c>
      <c r="C14" s="2">
        <f>('EV Characterization'!C$4-'EV Characterization'!C$2)*VLOOKUP($A14,'EV Distribution'!$A$2:$B$16,2,FALSE)</f>
        <v>1.55584838</v>
      </c>
      <c r="D14" s="2">
        <f>('EV Characterization'!D$4-'EV Characterization'!D$2)*VLOOKUP($A14,'EV Distribution'!$A$2:$B$16,2,FALSE)</f>
        <v>2.1024879940000001</v>
      </c>
      <c r="E14" s="2">
        <f>('EV Characterization'!E$4-'EV Characterization'!E$2)*VLOOKUP($A14,'EV Distribution'!$A$2:$B$16,2,FALSE)</f>
        <v>2.5052560859999997</v>
      </c>
      <c r="F14" s="2">
        <f>('EV Characterization'!F$4-'EV Characterization'!F$2)*VLOOKUP($A14,'EV Distribution'!$A$2:$B$16,2,FALSE)</f>
        <v>2.886539478</v>
      </c>
      <c r="G14" s="2">
        <f>('EV Characterization'!G$4-'EV Characterization'!G$2)*VLOOKUP($A14,'EV Distribution'!$A$2:$B$16,2,FALSE)</f>
        <v>3.0595601589999992</v>
      </c>
      <c r="H14" s="2">
        <f>('EV Characterization'!H$4-'EV Characterization'!H$2)*VLOOKUP($A14,'EV Distribution'!$A$2:$B$16,2,FALSE)</f>
        <v>2.8338010679999992</v>
      </c>
      <c r="I14" s="2">
        <f>('EV Characterization'!I$4-'EV Characterization'!I$2)*VLOOKUP($A14,'EV Distribution'!$A$2:$B$16,2,FALSE)</f>
        <v>4.1980272899999997</v>
      </c>
      <c r="J14" s="2">
        <f>('EV Characterization'!J$4-'EV Characterization'!J$2)*VLOOKUP($A14,'EV Distribution'!$A$2:$B$16,2,FALSE)</f>
        <v>3.7080313160000005</v>
      </c>
      <c r="K14" s="2">
        <f>('EV Characterization'!K$4-'EV Characterization'!K$2)*VLOOKUP($A14,'EV Distribution'!$A$2:$B$16,2,FALSE)</f>
        <v>4.3906097309999996</v>
      </c>
      <c r="L14" s="2">
        <f>('EV Characterization'!L$4-'EV Characterization'!L$2)*VLOOKUP($A14,'EV Distribution'!$A$2:$B$16,2,FALSE)</f>
        <v>4.4768547769999998</v>
      </c>
      <c r="M14" s="2">
        <f>('EV Characterization'!M$4-'EV Characterization'!M$2)*VLOOKUP($A14,'EV Distribution'!$A$2:$B$16,2,FALSE)</f>
        <v>4.3959725970000001</v>
      </c>
      <c r="N14" s="2">
        <f>('EV Characterization'!N$4-'EV Characterization'!N$2)*VLOOKUP($A14,'EV Distribution'!$A$2:$B$16,2,FALSE)</f>
        <v>4.0562128390000005</v>
      </c>
      <c r="O14" s="2">
        <f>('EV Characterization'!O$4-'EV Characterization'!O$2)*VLOOKUP($A14,'EV Distribution'!$A$2:$B$16,2,FALSE)</f>
        <v>3.8574829249999998</v>
      </c>
      <c r="P14" s="2">
        <f>('EV Characterization'!P$4-'EV Characterization'!P$2)*VLOOKUP($A14,'EV Distribution'!$A$2:$B$16,2,FALSE)</f>
        <v>3.7611638100000002</v>
      </c>
      <c r="Q14" s="2">
        <f>('EV Characterization'!Q$4-'EV Characterization'!Q$2)*VLOOKUP($A14,'EV Distribution'!$A$2:$B$16,2,FALSE)</f>
        <v>3.5364041730000002</v>
      </c>
      <c r="R14" s="2">
        <f>('EV Characterization'!R$4-'EV Characterization'!R$2)*VLOOKUP($A14,'EV Distribution'!$A$2:$B$16,2,FALSE)</f>
        <v>3.3644945239999999</v>
      </c>
      <c r="S14" s="2">
        <f>('EV Characterization'!S$4-'EV Characterization'!S$2)*VLOOKUP($A14,'EV Distribution'!$A$2:$B$16,2,FALSE)</f>
        <v>3.2583553580000002</v>
      </c>
      <c r="T14" s="2">
        <f>('EV Characterization'!T$4-'EV Characterization'!T$2)*VLOOKUP($A14,'EV Distribution'!$A$2:$B$16,2,FALSE)</f>
        <v>2.2945707080000002</v>
      </c>
      <c r="U14" s="2">
        <f>('EV Characterization'!U$4-'EV Characterization'!U$2)*VLOOKUP($A14,'EV Distribution'!$A$2:$B$16,2,FALSE)</f>
        <v>2.365446478</v>
      </c>
      <c r="V14" s="2">
        <f>('EV Characterization'!V$4-'EV Characterization'!V$2)*VLOOKUP($A14,'EV Distribution'!$A$2:$B$16,2,FALSE)</f>
        <v>2.495031268</v>
      </c>
      <c r="W14" s="2">
        <f>('EV Characterization'!W$4-'EV Characterization'!W$2)*VLOOKUP($A14,'EV Distribution'!$A$2:$B$16,2,FALSE)</f>
        <v>2.6751466479999997</v>
      </c>
      <c r="X14" s="2">
        <f>('EV Characterization'!X$4-'EV Characterization'!X$2)*VLOOKUP($A14,'EV Distribution'!$A$2:$B$16,2,FALSE)</f>
        <v>1.0103886440000001</v>
      </c>
      <c r="Y14" s="2">
        <f>('EV Characterization'!Y$4-'EV Characterization'!Y$2)*VLOOKUP($A14,'EV Distribution'!$A$2:$B$16,2,FALSE)</f>
        <v>1.1399829299999997</v>
      </c>
    </row>
    <row r="15" spans="1:25" x14ac:dyDescent="0.3">
      <c r="A15">
        <v>40</v>
      </c>
      <c r="B15" s="2">
        <f>('EV Characterization'!B$4-'EV Characterization'!B$2)*VLOOKUP($A15,'EV Distribution'!$A$2:$B$16,2,FALSE)</f>
        <v>0.74948300000000012</v>
      </c>
      <c r="C15" s="2">
        <f>('EV Characterization'!C$4-'EV Characterization'!C$2)*VLOOKUP($A15,'EV Distribution'!$A$2:$B$16,2,FALSE)</f>
        <v>0.91751800000000006</v>
      </c>
      <c r="D15" s="2">
        <f>('EV Characterization'!D$4-'EV Characterization'!D$2)*VLOOKUP($A15,'EV Distribution'!$A$2:$B$16,2,FALSE)</f>
        <v>1.2398834000000003</v>
      </c>
      <c r="E15" s="2">
        <f>('EV Characterization'!E$4-'EV Characterization'!E$2)*VLOOKUP($A15,'EV Distribution'!$A$2:$B$16,2,FALSE)</f>
        <v>1.4774046000000001</v>
      </c>
      <c r="F15" s="2">
        <f>('EV Characterization'!F$4-'EV Characterization'!F$2)*VLOOKUP($A15,'EV Distribution'!$A$2:$B$16,2,FALSE)</f>
        <v>1.7022558000000001</v>
      </c>
      <c r="G15" s="2">
        <f>('EV Characterization'!G$4-'EV Characterization'!G$2)*VLOOKUP($A15,'EV Distribution'!$A$2:$B$16,2,FALSE)</f>
        <v>1.8042898999999999</v>
      </c>
      <c r="H15" s="2">
        <f>('EV Characterization'!H$4-'EV Characterization'!H$2)*VLOOKUP($A15,'EV Distribution'!$A$2:$B$16,2,FALSE)</f>
        <v>1.6711547999999998</v>
      </c>
      <c r="I15" s="2">
        <f>('EV Characterization'!I$4-'EV Characterization'!I$2)*VLOOKUP($A15,'EV Distribution'!$A$2:$B$16,2,FALSE)</f>
        <v>2.4756690000000003</v>
      </c>
      <c r="J15" s="2">
        <f>('EV Characterization'!J$4-'EV Characterization'!J$2)*VLOOKUP($A15,'EV Distribution'!$A$2:$B$16,2,FALSE)</f>
        <v>2.1867076000000005</v>
      </c>
      <c r="K15" s="2">
        <f>('EV Characterization'!K$4-'EV Characterization'!K$2)*VLOOKUP($A15,'EV Distribution'!$A$2:$B$16,2,FALSE)</f>
        <v>2.5892390999999999</v>
      </c>
      <c r="L15" s="2">
        <f>('EV Characterization'!L$4-'EV Characterization'!L$2)*VLOOKUP($A15,'EV Distribution'!$A$2:$B$16,2,FALSE)</f>
        <v>2.6400997000000004</v>
      </c>
      <c r="M15" s="2">
        <f>('EV Characterization'!M$4-'EV Characterization'!M$2)*VLOOKUP($A15,'EV Distribution'!$A$2:$B$16,2,FALSE)</f>
        <v>2.5924016999999999</v>
      </c>
      <c r="N15" s="2">
        <f>('EV Characterization'!N$4-'EV Characterization'!N$2)*VLOOKUP($A15,'EV Distribution'!$A$2:$B$16,2,FALSE)</f>
        <v>2.3920379000000005</v>
      </c>
      <c r="O15" s="2">
        <f>('EV Characterization'!O$4-'EV Characterization'!O$2)*VLOOKUP($A15,'EV Distribution'!$A$2:$B$16,2,FALSE)</f>
        <v>2.2748425000000001</v>
      </c>
      <c r="P15" s="2">
        <f>('EV Characterization'!P$4-'EV Characterization'!P$2)*VLOOKUP($A15,'EV Distribution'!$A$2:$B$16,2,FALSE)</f>
        <v>2.2180410000000004</v>
      </c>
      <c r="Q15" s="2">
        <f>('EV Characterization'!Q$4-'EV Characterization'!Q$2)*VLOOKUP($A15,'EV Distribution'!$A$2:$B$16,2,FALSE)</f>
        <v>2.0854953000000003</v>
      </c>
      <c r="R15" s="2">
        <f>('EV Characterization'!R$4-'EV Characterization'!R$2)*VLOOKUP($A15,'EV Distribution'!$A$2:$B$16,2,FALSE)</f>
        <v>1.9841164000000002</v>
      </c>
      <c r="S15" s="2">
        <f>('EV Characterization'!S$4-'EV Characterization'!S$2)*VLOOKUP($A15,'EV Distribution'!$A$2:$B$16,2,FALSE)</f>
        <v>1.9215238000000003</v>
      </c>
      <c r="T15" s="2">
        <f>('EV Characterization'!T$4-'EV Characterization'!T$2)*VLOOKUP($A15,'EV Distribution'!$A$2:$B$16,2,FALSE)</f>
        <v>1.3531588000000003</v>
      </c>
      <c r="U15" s="2">
        <f>('EV Characterization'!U$4-'EV Characterization'!U$2)*VLOOKUP($A15,'EV Distribution'!$A$2:$B$16,2,FALSE)</f>
        <v>1.3949558000000002</v>
      </c>
      <c r="V15" s="2">
        <f>('EV Characterization'!V$4-'EV Characterization'!V$2)*VLOOKUP($A15,'EV Distribution'!$A$2:$B$16,2,FALSE)</f>
        <v>1.4713748</v>
      </c>
      <c r="W15" s="2">
        <f>('EV Characterization'!W$4-'EV Characterization'!W$2)*VLOOKUP($A15,'EV Distribution'!$A$2:$B$16,2,FALSE)</f>
        <v>1.5775927999999999</v>
      </c>
      <c r="X15" s="2">
        <f>('EV Characterization'!X$4-'EV Characterization'!X$2)*VLOOKUP($A15,'EV Distribution'!$A$2:$B$16,2,FALSE)</f>
        <v>0.59584840000000017</v>
      </c>
      <c r="Y15" s="2">
        <f>('EV Characterization'!Y$4-'EV Characterization'!Y$2)*VLOOKUP($A15,'EV Distribution'!$A$2:$B$16,2,FALSE)</f>
        <v>0.6722729999999999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Characterization'!B$2-'EV Characterization'!B$3)*VLOOKUP($A2,'EV Distribution'!$A$2:$B$16,2,FALSE)</f>
        <v>4.3507729680000002</v>
      </c>
      <c r="C2" s="2">
        <f>('EV Characterization'!C$2-'EV Characterization'!C$3)*VLOOKUP($A2,'EV Distribution'!$A$2:$B$16,2,FALSE)</f>
        <v>4.5718605600000011</v>
      </c>
      <c r="D2" s="2">
        <f>('EV Characterization'!D$2-'EV Characterization'!D$3)*VLOOKUP($A2,'EV Distribution'!$A$2:$B$16,2,FALSE)</f>
        <v>4.780468560000001</v>
      </c>
      <c r="E2" s="2">
        <f>('EV Characterization'!E$2-'EV Characterization'!E$3)*VLOOKUP($A2,'EV Distribution'!$A$2:$B$16,2,FALSE)</f>
        <v>5.0683476000000001</v>
      </c>
      <c r="F2" s="2">
        <f>('EV Characterization'!F$2-'EV Characterization'!F$3)*VLOOKUP($A2,'EV Distribution'!$A$2:$B$16,2,FALSE)</f>
        <v>5.3323512000000006</v>
      </c>
      <c r="G2" s="2">
        <f>('EV Characterization'!G$2-'EV Characterization'!G$3)*VLOOKUP($A2,'EV Distribution'!$A$2:$B$16,2,FALSE)</f>
        <v>5.537130480000001</v>
      </c>
      <c r="H2" s="2">
        <f>('EV Characterization'!H$2-'EV Characterization'!H$3)*VLOOKUP($A2,'EV Distribution'!$A$2:$B$16,2,FALSE)</f>
        <v>5.4457627200000012</v>
      </c>
      <c r="I2" s="2">
        <f>('EV Characterization'!I$2-'EV Characterization'!I$3)*VLOOKUP($A2,'EV Distribution'!$A$2:$B$16,2,FALSE)</f>
        <v>5.1699422400000001</v>
      </c>
      <c r="J2" s="2">
        <f>('EV Characterization'!J$2-'EV Characterization'!J$3)*VLOOKUP($A2,'EV Distribution'!$A$2:$B$16,2,FALSE)</f>
        <v>4.591261104</v>
      </c>
      <c r="K2" s="2">
        <f>('EV Characterization'!K$2-'EV Characterization'!K$3)*VLOOKUP($A2,'EV Distribution'!$A$2:$B$16,2,FALSE)</f>
        <v>7.0158711840000008</v>
      </c>
      <c r="L2" s="2">
        <f>('EV Characterization'!L$2-'EV Characterization'!L$3)*VLOOKUP($A2,'EV Distribution'!$A$2:$B$16,2,FALSE)</f>
        <v>6.8778630000000005</v>
      </c>
      <c r="M2" s="2">
        <f>('EV Characterization'!M$2-'EV Characterization'!M$3)*VLOOKUP($A2,'EV Distribution'!$A$2:$B$16,2,FALSE)</f>
        <v>6.6114960240000009</v>
      </c>
      <c r="N2" s="2">
        <f>('EV Characterization'!N$2-'EV Characterization'!N$3)*VLOOKUP($A2,'EV Distribution'!$A$2:$B$16,2,FALSE)</f>
        <v>6.1609625280000007</v>
      </c>
      <c r="O2" s="2">
        <f>('EV Characterization'!O$2-'EV Characterization'!O$3)*VLOOKUP($A2,'EV Distribution'!$A$2:$B$16,2,FALSE)</f>
        <v>5.8708320480000014</v>
      </c>
      <c r="P2" s="2">
        <f>('EV Characterization'!P$2-'EV Characterization'!P$3)*VLOOKUP($A2,'EV Distribution'!$A$2:$B$16,2,FALSE)</f>
        <v>5.6852447039999996</v>
      </c>
      <c r="Q2" s="2">
        <f>('EV Characterization'!Q$2-'EV Characterization'!Q$3)*VLOOKUP($A2,'EV Distribution'!$A$2:$B$16,2,FALSE)</f>
        <v>5.361392232</v>
      </c>
      <c r="R2" s="2">
        <f>('EV Characterization'!R$2-'EV Characterization'!R$3)*VLOOKUP($A2,'EV Distribution'!$A$2:$B$16,2,FALSE)</f>
        <v>5.1841835520000004</v>
      </c>
      <c r="S2" s="2">
        <f>('EV Characterization'!S$2-'EV Characterization'!S$3)*VLOOKUP($A2,'EV Distribution'!$A$2:$B$16,2,FALSE)</f>
        <v>4.9964757840000003</v>
      </c>
      <c r="T2" s="2">
        <f>('EV Characterization'!T$2-'EV Characterization'!T$3)*VLOOKUP($A2,'EV Distribution'!$A$2:$B$16,2,FALSE)</f>
        <v>3.0312141600000002</v>
      </c>
      <c r="U2" s="2">
        <f>('EV Characterization'!U$2-'EV Characterization'!U$3)*VLOOKUP($A2,'EV Distribution'!$A$2:$B$16,2,FALSE)</f>
        <v>3.1878011759999998</v>
      </c>
      <c r="V2" s="2">
        <f>('EV Characterization'!V$2-'EV Characterization'!V$3)*VLOOKUP($A2,'EV Distribution'!$A$2:$B$16,2,FALSE)</f>
        <v>3.3614406240000001</v>
      </c>
      <c r="W2" s="2">
        <f>('EV Characterization'!W$2-'EV Characterization'!W$3)*VLOOKUP($A2,'EV Distribution'!$A$2:$B$16,2,FALSE)</f>
        <v>3.5309079120000004</v>
      </c>
      <c r="X2" s="2">
        <f>('EV Characterization'!X$2-'EV Characterization'!X$3)*VLOOKUP($A2,'EV Distribution'!$A$2:$B$16,2,FALSE)</f>
        <v>3.7550330399999998</v>
      </c>
      <c r="Y2" s="2">
        <f>('EV Characterization'!Y$2-'EV Characterization'!Y$3)*VLOOKUP($A2,'EV Distribution'!$A$2:$B$16,2,FALSE)</f>
        <v>4.0908677520000003</v>
      </c>
    </row>
    <row r="3" spans="1:25" x14ac:dyDescent="0.3">
      <c r="A3">
        <v>6</v>
      </c>
      <c r="B3" s="2">
        <f>('EV Characterization'!B$2-'EV Characterization'!B$3)*VLOOKUP($A3,'EV Distribution'!$A$2:$B$16,2,FALSE)</f>
        <v>1.4502576559999998</v>
      </c>
      <c r="C3" s="2">
        <f>('EV Characterization'!C$2-'EV Characterization'!C$3)*VLOOKUP($A3,'EV Distribution'!$A$2:$B$16,2,FALSE)</f>
        <v>1.5239535200000001</v>
      </c>
      <c r="D3" s="2">
        <f>('EV Characterization'!D$2-'EV Characterization'!D$3)*VLOOKUP($A3,'EV Distribution'!$A$2:$B$16,2,FALSE)</f>
        <v>1.5934895200000001</v>
      </c>
      <c r="E3" s="2">
        <f>('EV Characterization'!E$2-'EV Characterization'!E$3)*VLOOKUP($A3,'EV Distribution'!$A$2:$B$16,2,FALSE)</f>
        <v>1.6894492000000001</v>
      </c>
      <c r="F3" s="2">
        <f>('EV Characterization'!F$2-'EV Characterization'!F$3)*VLOOKUP($A3,'EV Distribution'!$A$2:$B$16,2,FALSE)</f>
        <v>1.7774504</v>
      </c>
      <c r="G3" s="2">
        <f>('EV Characterization'!G$2-'EV Characterization'!G$3)*VLOOKUP($A3,'EV Distribution'!$A$2:$B$16,2,FALSE)</f>
        <v>1.8457101600000001</v>
      </c>
      <c r="H3" s="2">
        <f>('EV Characterization'!H$2-'EV Characterization'!H$3)*VLOOKUP($A3,'EV Distribution'!$A$2:$B$16,2,FALSE)</f>
        <v>1.8152542400000002</v>
      </c>
      <c r="I3" s="2">
        <f>('EV Characterization'!I$2-'EV Characterization'!I$3)*VLOOKUP($A3,'EV Distribution'!$A$2:$B$16,2,FALSE)</f>
        <v>1.72331408</v>
      </c>
      <c r="J3" s="2">
        <f>('EV Characterization'!J$2-'EV Characterization'!J$3)*VLOOKUP($A3,'EV Distribution'!$A$2:$B$16,2,FALSE)</f>
        <v>1.5304203679999999</v>
      </c>
      <c r="K3" s="2">
        <f>('EV Characterization'!K$2-'EV Characterization'!K$3)*VLOOKUP($A3,'EV Distribution'!$A$2:$B$16,2,FALSE)</f>
        <v>2.3386237280000004</v>
      </c>
      <c r="L3" s="2">
        <f>('EV Characterization'!L$2-'EV Characterization'!L$3)*VLOOKUP($A3,'EV Distribution'!$A$2:$B$16,2,FALSE)</f>
        <v>2.292621</v>
      </c>
      <c r="M3" s="2">
        <f>('EV Characterization'!M$2-'EV Characterization'!M$3)*VLOOKUP($A3,'EV Distribution'!$A$2:$B$16,2,FALSE)</f>
        <v>2.203832008</v>
      </c>
      <c r="N3" s="2">
        <f>('EV Characterization'!N$2-'EV Characterization'!N$3)*VLOOKUP($A3,'EV Distribution'!$A$2:$B$16,2,FALSE)</f>
        <v>2.0536541760000002</v>
      </c>
      <c r="O3" s="2">
        <f>('EV Characterization'!O$2-'EV Characterization'!O$3)*VLOOKUP($A3,'EV Distribution'!$A$2:$B$16,2,FALSE)</f>
        <v>1.9569440160000002</v>
      </c>
      <c r="P3" s="2">
        <f>('EV Characterization'!P$2-'EV Characterization'!P$3)*VLOOKUP($A3,'EV Distribution'!$A$2:$B$16,2,FALSE)</f>
        <v>1.8950815679999997</v>
      </c>
      <c r="Q3" s="2">
        <f>('EV Characterization'!Q$2-'EV Characterization'!Q$3)*VLOOKUP($A3,'EV Distribution'!$A$2:$B$16,2,FALSE)</f>
        <v>1.7871307439999999</v>
      </c>
      <c r="R3" s="2">
        <f>('EV Characterization'!R$2-'EV Characterization'!R$3)*VLOOKUP($A3,'EV Distribution'!$A$2:$B$16,2,FALSE)</f>
        <v>1.728061184</v>
      </c>
      <c r="S3" s="2">
        <f>('EV Characterization'!S$2-'EV Characterization'!S$3)*VLOOKUP($A3,'EV Distribution'!$A$2:$B$16,2,FALSE)</f>
        <v>1.665491928</v>
      </c>
      <c r="T3" s="2">
        <f>('EV Characterization'!T$2-'EV Characterization'!T$3)*VLOOKUP($A3,'EV Distribution'!$A$2:$B$16,2,FALSE)</f>
        <v>1.0104047200000001</v>
      </c>
      <c r="U3" s="2">
        <f>('EV Characterization'!U$2-'EV Characterization'!U$3)*VLOOKUP($A3,'EV Distribution'!$A$2:$B$16,2,FALSE)</f>
        <v>1.062600392</v>
      </c>
      <c r="V3" s="2">
        <f>('EV Characterization'!V$2-'EV Characterization'!V$3)*VLOOKUP($A3,'EV Distribution'!$A$2:$B$16,2,FALSE)</f>
        <v>1.120480208</v>
      </c>
      <c r="W3" s="2">
        <f>('EV Characterization'!W$2-'EV Characterization'!W$3)*VLOOKUP($A3,'EV Distribution'!$A$2:$B$16,2,FALSE)</f>
        <v>1.176969304</v>
      </c>
      <c r="X3" s="2">
        <f>('EV Characterization'!X$2-'EV Characterization'!X$3)*VLOOKUP($A3,'EV Distribution'!$A$2:$B$16,2,FALSE)</f>
        <v>1.25167768</v>
      </c>
      <c r="Y3" s="2">
        <f>('EV Characterization'!Y$2-'EV Characterization'!Y$3)*VLOOKUP($A3,'EV Distribution'!$A$2:$B$16,2,FALSE)</f>
        <v>1.363622584</v>
      </c>
    </row>
    <row r="4" spans="1:25" x14ac:dyDescent="0.3">
      <c r="A4">
        <v>14</v>
      </c>
      <c r="B4" s="2">
        <f>('EV Characterization'!B$2-'EV Characterization'!B$3)*VLOOKUP($A4,'EV Distribution'!$A$2:$B$16,2,FALSE)</f>
        <v>0.86878642599999989</v>
      </c>
      <c r="C4" s="2">
        <f>('EV Characterization'!C$2-'EV Characterization'!C$3)*VLOOKUP($A4,'EV Distribution'!$A$2:$B$16,2,FALSE)</f>
        <v>0.91293442000000002</v>
      </c>
      <c r="D4" s="2">
        <f>('EV Characterization'!D$2-'EV Characterization'!D$3)*VLOOKUP($A4,'EV Distribution'!$A$2:$B$16,2,FALSE)</f>
        <v>0.95459042000000005</v>
      </c>
      <c r="E4" s="2">
        <f>('EV Characterization'!E$2-'EV Characterization'!E$3)*VLOOKUP($A4,'EV Distribution'!$A$2:$B$16,2,FALSE)</f>
        <v>1.0120757</v>
      </c>
      <c r="F4" s="2">
        <f>('EV Characterization'!F$2-'EV Characterization'!F$3)*VLOOKUP($A4,'EV Distribution'!$A$2:$B$16,2,FALSE)</f>
        <v>1.0647933999999999</v>
      </c>
      <c r="G4" s="2">
        <f>('EV Characterization'!G$2-'EV Characterization'!G$3)*VLOOKUP($A4,'EV Distribution'!$A$2:$B$16,2,FALSE)</f>
        <v>1.10568486</v>
      </c>
      <c r="H4" s="2">
        <f>('EV Characterization'!H$2-'EV Characterization'!H$3)*VLOOKUP($A4,'EV Distribution'!$A$2:$B$16,2,FALSE)</f>
        <v>1.0874400399999999</v>
      </c>
      <c r="I4" s="2">
        <f>('EV Characterization'!I$2-'EV Characterization'!I$3)*VLOOKUP($A4,'EV Distribution'!$A$2:$B$16,2,FALSE)</f>
        <v>1.0323626799999999</v>
      </c>
      <c r="J4" s="2">
        <f>('EV Characterization'!J$2-'EV Characterization'!J$3)*VLOOKUP($A4,'EV Distribution'!$A$2:$B$16,2,FALSE)</f>
        <v>0.91680842799999995</v>
      </c>
      <c r="K4" s="2">
        <f>('EV Characterization'!K$2-'EV Characterization'!K$3)*VLOOKUP($A4,'EV Distribution'!$A$2:$B$16,2,FALSE)</f>
        <v>1.4009679880000001</v>
      </c>
      <c r="L4" s="2">
        <f>('EV Characterization'!L$2-'EV Characterization'!L$3)*VLOOKUP($A4,'EV Distribution'!$A$2:$B$16,2,FALSE)</f>
        <v>1.37340975</v>
      </c>
      <c r="M4" s="2">
        <f>('EV Characterization'!M$2-'EV Characterization'!M$3)*VLOOKUP($A4,'EV Distribution'!$A$2:$B$16,2,FALSE)</f>
        <v>1.3202201179999999</v>
      </c>
      <c r="N4" s="2">
        <f>('EV Characterization'!N$2-'EV Characterization'!N$3)*VLOOKUP($A4,'EV Distribution'!$A$2:$B$16,2,FALSE)</f>
        <v>1.230255096</v>
      </c>
      <c r="O4" s="2">
        <f>('EV Characterization'!O$2-'EV Characterization'!O$3)*VLOOKUP($A4,'EV Distribution'!$A$2:$B$16,2,FALSE)</f>
        <v>1.172320236</v>
      </c>
      <c r="P4" s="2">
        <f>('EV Characterization'!P$2-'EV Characterization'!P$3)*VLOOKUP($A4,'EV Distribution'!$A$2:$B$16,2,FALSE)</f>
        <v>1.1352611279999998</v>
      </c>
      <c r="Q4" s="2">
        <f>('EV Characterization'!Q$2-'EV Characterization'!Q$3)*VLOOKUP($A4,'EV Distribution'!$A$2:$B$16,2,FALSE)</f>
        <v>1.0705924739999999</v>
      </c>
      <c r="R4" s="2">
        <f>('EV Characterization'!R$2-'EV Characterization'!R$3)*VLOOKUP($A4,'EV Distribution'!$A$2:$B$16,2,FALSE)</f>
        <v>1.035206464</v>
      </c>
      <c r="S4" s="2">
        <f>('EV Characterization'!S$2-'EV Characterization'!S$3)*VLOOKUP($A4,'EV Distribution'!$A$2:$B$16,2,FALSE)</f>
        <v>0.99772393800000003</v>
      </c>
      <c r="T4" s="2">
        <f>('EV Characterization'!T$2-'EV Characterization'!T$3)*VLOOKUP($A4,'EV Distribution'!$A$2:$B$16,2,FALSE)</f>
        <v>0.60528961999999997</v>
      </c>
      <c r="U4" s="2">
        <f>('EV Characterization'!U$2-'EV Characterization'!U$3)*VLOOKUP($A4,'EV Distribution'!$A$2:$B$16,2,FALSE)</f>
        <v>0.63655778199999991</v>
      </c>
      <c r="V4" s="2">
        <f>('EV Characterization'!V$2-'EV Characterization'!V$3)*VLOOKUP($A4,'EV Distribution'!$A$2:$B$16,2,FALSE)</f>
        <v>0.67123106799999999</v>
      </c>
      <c r="W4" s="2">
        <f>('EV Characterization'!W$2-'EV Characterization'!W$3)*VLOOKUP($A4,'EV Distribution'!$A$2:$B$16,2,FALSE)</f>
        <v>0.70507123399999994</v>
      </c>
      <c r="X4" s="2">
        <f>('EV Characterization'!X$2-'EV Characterization'!X$3)*VLOOKUP($A4,'EV Distribution'!$A$2:$B$16,2,FALSE)</f>
        <v>0.74982577999999989</v>
      </c>
      <c r="Y4" s="2">
        <f>('EV Characterization'!Y$2-'EV Characterization'!Y$3)*VLOOKUP($A4,'EV Distribution'!$A$2:$B$16,2,FALSE)</f>
        <v>0.81688711400000003</v>
      </c>
    </row>
    <row r="5" spans="1:25" x14ac:dyDescent="0.3">
      <c r="A5">
        <v>17</v>
      </c>
      <c r="B5" s="2">
        <f>('EV Characterization'!B$2-'EV Characterization'!B$3)*VLOOKUP($A5,'EV Distribution'!$A$2:$B$16,2,FALSE)</f>
        <v>1.1595220409999998</v>
      </c>
      <c r="C5" s="2">
        <f>('EV Characterization'!C$2-'EV Characterization'!C$3)*VLOOKUP($A5,'EV Distribution'!$A$2:$B$16,2,FALSE)</f>
        <v>1.21844397</v>
      </c>
      <c r="D5" s="2">
        <f>('EV Characterization'!D$2-'EV Characterization'!D$3)*VLOOKUP($A5,'EV Distribution'!$A$2:$B$16,2,FALSE)</f>
        <v>1.27403997</v>
      </c>
      <c r="E5" s="2">
        <f>('EV Characterization'!E$2-'EV Characterization'!E$3)*VLOOKUP($A5,'EV Distribution'!$A$2:$B$16,2,FALSE)</f>
        <v>1.3507624499999999</v>
      </c>
      <c r="F5" s="2">
        <f>('EV Characterization'!F$2-'EV Characterization'!F$3)*VLOOKUP($A5,'EV Distribution'!$A$2:$B$16,2,FALSE)</f>
        <v>1.4211218999999999</v>
      </c>
      <c r="G5" s="2">
        <f>('EV Characterization'!G$2-'EV Characterization'!G$3)*VLOOKUP($A5,'EV Distribution'!$A$2:$B$16,2,FALSE)</f>
        <v>1.47569751</v>
      </c>
      <c r="H5" s="2">
        <f>('EV Characterization'!H$2-'EV Characterization'!H$3)*VLOOKUP($A5,'EV Distribution'!$A$2:$B$16,2,FALSE)</f>
        <v>1.4513471400000002</v>
      </c>
      <c r="I5" s="2">
        <f>('EV Characterization'!I$2-'EV Characterization'!I$3)*VLOOKUP($A5,'EV Distribution'!$A$2:$B$16,2,FALSE)</f>
        <v>1.3778383799999998</v>
      </c>
      <c r="J5" s="2">
        <f>('EV Characterization'!J$2-'EV Characterization'!J$3)*VLOOKUP($A5,'EV Distribution'!$A$2:$B$16,2,FALSE)</f>
        <v>1.2236143979999998</v>
      </c>
      <c r="K5" s="2">
        <f>('EV Characterization'!K$2-'EV Characterization'!K$3)*VLOOKUP($A5,'EV Distribution'!$A$2:$B$16,2,FALSE)</f>
        <v>1.869795858</v>
      </c>
      <c r="L5" s="2">
        <f>('EV Characterization'!L$2-'EV Characterization'!L$3)*VLOOKUP($A5,'EV Distribution'!$A$2:$B$16,2,FALSE)</f>
        <v>1.833015375</v>
      </c>
      <c r="M5" s="2">
        <f>('EV Characterization'!M$2-'EV Characterization'!M$3)*VLOOKUP($A5,'EV Distribution'!$A$2:$B$16,2,FALSE)</f>
        <v>1.762026063</v>
      </c>
      <c r="N5" s="2">
        <f>('EV Characterization'!N$2-'EV Characterization'!N$3)*VLOOKUP($A5,'EV Distribution'!$A$2:$B$16,2,FALSE)</f>
        <v>1.6419546359999999</v>
      </c>
      <c r="O5" s="2">
        <f>('EV Characterization'!O$2-'EV Characterization'!O$3)*VLOOKUP($A5,'EV Distribution'!$A$2:$B$16,2,FALSE)</f>
        <v>1.5646321260000002</v>
      </c>
      <c r="P5" s="2">
        <f>('EV Characterization'!P$2-'EV Characterization'!P$3)*VLOOKUP($A5,'EV Distribution'!$A$2:$B$16,2,FALSE)</f>
        <v>1.5151713479999998</v>
      </c>
      <c r="Q5" s="2">
        <f>('EV Characterization'!Q$2-'EV Characterization'!Q$3)*VLOOKUP($A5,'EV Distribution'!$A$2:$B$16,2,FALSE)</f>
        <v>1.4288616089999999</v>
      </c>
      <c r="R5" s="2">
        <f>('EV Characterization'!R$2-'EV Characterization'!R$3)*VLOOKUP($A5,'EV Distribution'!$A$2:$B$16,2,FALSE)</f>
        <v>1.3816338240000001</v>
      </c>
      <c r="S5" s="2">
        <f>('EV Characterization'!S$2-'EV Characterization'!S$3)*VLOOKUP($A5,'EV Distribution'!$A$2:$B$16,2,FALSE)</f>
        <v>1.3316079329999999</v>
      </c>
      <c r="T5" s="2">
        <f>('EV Characterization'!T$2-'EV Characterization'!T$3)*VLOOKUP($A5,'EV Distribution'!$A$2:$B$16,2,FALSE)</f>
        <v>0.80784717000000006</v>
      </c>
      <c r="U5" s="2">
        <f>('EV Characterization'!U$2-'EV Characterization'!U$3)*VLOOKUP($A5,'EV Distribution'!$A$2:$B$16,2,FALSE)</f>
        <v>0.84957908699999996</v>
      </c>
      <c r="V5" s="2">
        <f>('EV Characterization'!V$2-'EV Characterization'!V$3)*VLOOKUP($A5,'EV Distribution'!$A$2:$B$16,2,FALSE)</f>
        <v>0.89585563800000001</v>
      </c>
      <c r="W5" s="2">
        <f>('EV Characterization'!W$2-'EV Characterization'!W$3)*VLOOKUP($A5,'EV Distribution'!$A$2:$B$16,2,FALSE)</f>
        <v>0.94102026900000002</v>
      </c>
      <c r="X5" s="2">
        <f>('EV Characterization'!X$2-'EV Characterization'!X$3)*VLOOKUP($A5,'EV Distribution'!$A$2:$B$16,2,FALSE)</f>
        <v>1.00075173</v>
      </c>
      <c r="Y5" s="2">
        <f>('EV Characterization'!Y$2-'EV Characterization'!Y$3)*VLOOKUP($A5,'EV Distribution'!$A$2:$B$16,2,FALSE)</f>
        <v>1.0902548490000001</v>
      </c>
    </row>
    <row r="6" spans="1:25" x14ac:dyDescent="0.3">
      <c r="A6">
        <v>20</v>
      </c>
      <c r="B6" s="2">
        <f>('EV Characterization'!B$2-'EV Characterization'!B$3)*VLOOKUP($A6,'EV Distribution'!$A$2:$B$16,2,FALSE)</f>
        <v>0.35572357599999993</v>
      </c>
      <c r="C6" s="2">
        <f>('EV Characterization'!C$2-'EV Characterization'!C$3)*VLOOKUP($A6,'EV Distribution'!$A$2:$B$16,2,FALSE)</f>
        <v>0.37379992000000001</v>
      </c>
      <c r="D6" s="2">
        <f>('EV Characterization'!D$2-'EV Characterization'!D$3)*VLOOKUP($A6,'EV Distribution'!$A$2:$B$16,2,FALSE)</f>
        <v>0.39085592000000002</v>
      </c>
      <c r="E6" s="2">
        <f>('EV Characterization'!E$2-'EV Characterization'!E$3)*VLOOKUP($A6,'EV Distribution'!$A$2:$B$16,2,FALSE)</f>
        <v>0.41439320000000002</v>
      </c>
      <c r="F6" s="2">
        <f>('EV Characterization'!F$2-'EV Characterization'!F$3)*VLOOKUP($A6,'EV Distribution'!$A$2:$B$16,2,FALSE)</f>
        <v>0.43597839999999999</v>
      </c>
      <c r="G6" s="2">
        <f>('EV Characterization'!G$2-'EV Characterization'!G$3)*VLOOKUP($A6,'EV Distribution'!$A$2:$B$16,2,FALSE)</f>
        <v>0.45272136000000002</v>
      </c>
      <c r="H6" s="2">
        <f>('EV Characterization'!H$2-'EV Characterization'!H$3)*VLOOKUP($A6,'EV Distribution'!$A$2:$B$16,2,FALSE)</f>
        <v>0.44525103999999999</v>
      </c>
      <c r="I6" s="2">
        <f>('EV Characterization'!I$2-'EV Characterization'!I$3)*VLOOKUP($A6,'EV Distribution'!$A$2:$B$16,2,FALSE)</f>
        <v>0.42269967999999997</v>
      </c>
      <c r="J6" s="2">
        <f>('EV Characterization'!J$2-'EV Characterization'!J$3)*VLOOKUP($A6,'EV Distribution'!$A$2:$B$16,2,FALSE)</f>
        <v>0.37538612799999999</v>
      </c>
      <c r="K6" s="2">
        <f>('EV Characterization'!K$2-'EV Characterization'!K$3)*VLOOKUP($A6,'EV Distribution'!$A$2:$B$16,2,FALSE)</f>
        <v>0.57362468799999999</v>
      </c>
      <c r="L6" s="2">
        <f>('EV Characterization'!L$2-'EV Characterization'!L$3)*VLOOKUP($A6,'EV Distribution'!$A$2:$B$16,2,FALSE)</f>
        <v>0.56234099999999998</v>
      </c>
      <c r="M6" s="2">
        <f>('EV Characterization'!M$2-'EV Characterization'!M$3)*VLOOKUP($A6,'EV Distribution'!$A$2:$B$16,2,FALSE)</f>
        <v>0.54056256800000002</v>
      </c>
      <c r="N6" s="2">
        <f>('EV Characterization'!N$2-'EV Characterization'!N$3)*VLOOKUP($A6,'EV Distribution'!$A$2:$B$16,2,FALSE)</f>
        <v>0.50372649599999997</v>
      </c>
      <c r="O6" s="2">
        <f>('EV Characterization'!O$2-'EV Characterization'!O$3)*VLOOKUP($A6,'EV Distribution'!$A$2:$B$16,2,FALSE)</f>
        <v>0.48000513600000005</v>
      </c>
      <c r="P6" s="2">
        <f>('EV Characterization'!P$2-'EV Characterization'!P$3)*VLOOKUP($A6,'EV Distribution'!$A$2:$B$16,2,FALSE)</f>
        <v>0.46483132799999993</v>
      </c>
      <c r="Q6" s="2">
        <f>('EV Characterization'!Q$2-'EV Characterization'!Q$3)*VLOOKUP($A6,'EV Distribution'!$A$2:$B$16,2,FALSE)</f>
        <v>0.43835282399999997</v>
      </c>
      <c r="R6" s="2">
        <f>('EV Characterization'!R$2-'EV Characterization'!R$3)*VLOOKUP($A6,'EV Distribution'!$A$2:$B$16,2,FALSE)</f>
        <v>0.42386406399999998</v>
      </c>
      <c r="S6" s="2">
        <f>('EV Characterization'!S$2-'EV Characterization'!S$3)*VLOOKUP($A6,'EV Distribution'!$A$2:$B$16,2,FALSE)</f>
        <v>0.40851688799999997</v>
      </c>
      <c r="T6" s="2">
        <f>('EV Characterization'!T$2-'EV Characterization'!T$3)*VLOOKUP($A6,'EV Distribution'!$A$2:$B$16,2,FALSE)</f>
        <v>0.24783511999999999</v>
      </c>
      <c r="U6" s="2">
        <f>('EV Characterization'!U$2-'EV Characterization'!U$3)*VLOOKUP($A6,'EV Distribution'!$A$2:$B$16,2,FALSE)</f>
        <v>0.26063783199999996</v>
      </c>
      <c r="V6" s="2">
        <f>('EV Characterization'!V$2-'EV Characterization'!V$3)*VLOOKUP($A6,'EV Distribution'!$A$2:$B$16,2,FALSE)</f>
        <v>0.27483476800000001</v>
      </c>
      <c r="W6" s="2">
        <f>('EV Characterization'!W$2-'EV Characterization'!W$3)*VLOOKUP($A6,'EV Distribution'!$A$2:$B$16,2,FALSE)</f>
        <v>0.28869058399999997</v>
      </c>
      <c r="X6" s="2">
        <f>('EV Characterization'!X$2-'EV Characterization'!X$3)*VLOOKUP($A6,'EV Distribution'!$A$2:$B$16,2,FALSE)</f>
        <v>0.30701527999999995</v>
      </c>
      <c r="Y6" s="2">
        <f>('EV Characterization'!Y$2-'EV Characterization'!Y$3)*VLOOKUP($A6,'EV Distribution'!$A$2:$B$16,2,FALSE)</f>
        <v>0.334473464</v>
      </c>
    </row>
    <row r="7" spans="1:25" x14ac:dyDescent="0.3">
      <c r="A7">
        <v>22</v>
      </c>
      <c r="B7" s="2">
        <f>('EV Characterization'!B$2-'EV Characterization'!B$3)*VLOOKUP($A7,'EV Distribution'!$A$2:$B$16,2,FALSE)</f>
        <v>2.9005153119999996</v>
      </c>
      <c r="C7" s="2">
        <f>('EV Characterization'!C$2-'EV Characterization'!C$3)*VLOOKUP($A7,'EV Distribution'!$A$2:$B$16,2,FALSE)</f>
        <v>3.0479070400000001</v>
      </c>
      <c r="D7" s="2">
        <f>('EV Characterization'!D$2-'EV Characterization'!D$3)*VLOOKUP($A7,'EV Distribution'!$A$2:$B$16,2,FALSE)</f>
        <v>3.1869790400000002</v>
      </c>
      <c r="E7" s="2">
        <f>('EV Characterization'!E$2-'EV Characterization'!E$3)*VLOOKUP($A7,'EV Distribution'!$A$2:$B$16,2,FALSE)</f>
        <v>3.3788984000000002</v>
      </c>
      <c r="F7" s="2">
        <f>('EV Characterization'!F$2-'EV Characterization'!F$3)*VLOOKUP($A7,'EV Distribution'!$A$2:$B$16,2,FALSE)</f>
        <v>3.5549008</v>
      </c>
      <c r="G7" s="2">
        <f>('EV Characterization'!G$2-'EV Characterization'!G$3)*VLOOKUP($A7,'EV Distribution'!$A$2:$B$16,2,FALSE)</f>
        <v>3.6914203200000002</v>
      </c>
      <c r="H7" s="2">
        <f>('EV Characterization'!H$2-'EV Characterization'!H$3)*VLOOKUP($A7,'EV Distribution'!$A$2:$B$16,2,FALSE)</f>
        <v>3.6305084800000005</v>
      </c>
      <c r="I7" s="2">
        <f>('EV Characterization'!I$2-'EV Characterization'!I$3)*VLOOKUP($A7,'EV Distribution'!$A$2:$B$16,2,FALSE)</f>
        <v>3.4466281599999999</v>
      </c>
      <c r="J7" s="2">
        <f>('EV Characterization'!J$2-'EV Characterization'!J$3)*VLOOKUP($A7,'EV Distribution'!$A$2:$B$16,2,FALSE)</f>
        <v>3.0608407359999998</v>
      </c>
      <c r="K7" s="2">
        <f>('EV Characterization'!K$2-'EV Characterization'!K$3)*VLOOKUP($A7,'EV Distribution'!$A$2:$B$16,2,FALSE)</f>
        <v>4.6772474560000008</v>
      </c>
      <c r="L7" s="2">
        <f>('EV Characterization'!L$2-'EV Characterization'!L$3)*VLOOKUP($A7,'EV Distribution'!$A$2:$B$16,2,FALSE)</f>
        <v>4.585242</v>
      </c>
      <c r="M7" s="2">
        <f>('EV Characterization'!M$2-'EV Characterization'!M$3)*VLOOKUP($A7,'EV Distribution'!$A$2:$B$16,2,FALSE)</f>
        <v>4.407664016</v>
      </c>
      <c r="N7" s="2">
        <f>('EV Characterization'!N$2-'EV Characterization'!N$3)*VLOOKUP($A7,'EV Distribution'!$A$2:$B$16,2,FALSE)</f>
        <v>4.1073083520000004</v>
      </c>
      <c r="O7" s="2">
        <f>('EV Characterization'!O$2-'EV Characterization'!O$3)*VLOOKUP($A7,'EV Distribution'!$A$2:$B$16,2,FALSE)</f>
        <v>3.9138880320000005</v>
      </c>
      <c r="P7" s="2">
        <f>('EV Characterization'!P$2-'EV Characterization'!P$3)*VLOOKUP($A7,'EV Distribution'!$A$2:$B$16,2,FALSE)</f>
        <v>3.7901631359999994</v>
      </c>
      <c r="Q7" s="2">
        <f>('EV Characterization'!Q$2-'EV Characterization'!Q$3)*VLOOKUP($A7,'EV Distribution'!$A$2:$B$16,2,FALSE)</f>
        <v>3.5742614879999999</v>
      </c>
      <c r="R7" s="2">
        <f>('EV Characterization'!R$2-'EV Characterization'!R$3)*VLOOKUP($A7,'EV Distribution'!$A$2:$B$16,2,FALSE)</f>
        <v>3.4561223679999999</v>
      </c>
      <c r="S7" s="2">
        <f>('EV Characterization'!S$2-'EV Characterization'!S$3)*VLOOKUP($A7,'EV Distribution'!$A$2:$B$16,2,FALSE)</f>
        <v>3.330983856</v>
      </c>
      <c r="T7" s="2">
        <f>('EV Characterization'!T$2-'EV Characterization'!T$3)*VLOOKUP($A7,'EV Distribution'!$A$2:$B$16,2,FALSE)</f>
        <v>2.0208094400000003</v>
      </c>
      <c r="U7" s="2">
        <f>('EV Characterization'!U$2-'EV Characterization'!U$3)*VLOOKUP($A7,'EV Distribution'!$A$2:$B$16,2,FALSE)</f>
        <v>2.125200784</v>
      </c>
      <c r="V7" s="2">
        <f>('EV Characterization'!V$2-'EV Characterization'!V$3)*VLOOKUP($A7,'EV Distribution'!$A$2:$B$16,2,FALSE)</f>
        <v>2.2409604160000001</v>
      </c>
      <c r="W7" s="2">
        <f>('EV Characterization'!W$2-'EV Characterization'!W$3)*VLOOKUP($A7,'EV Distribution'!$A$2:$B$16,2,FALSE)</f>
        <v>2.353938608</v>
      </c>
      <c r="X7" s="2">
        <f>('EV Characterization'!X$2-'EV Characterization'!X$3)*VLOOKUP($A7,'EV Distribution'!$A$2:$B$16,2,FALSE)</f>
        <v>2.50335536</v>
      </c>
      <c r="Y7" s="2">
        <f>('EV Characterization'!Y$2-'EV Characterization'!Y$3)*VLOOKUP($A7,'EV Distribution'!$A$2:$B$16,2,FALSE)</f>
        <v>2.7272451680000001</v>
      </c>
    </row>
    <row r="8" spans="1:25" x14ac:dyDescent="0.3">
      <c r="A8">
        <v>24</v>
      </c>
      <c r="B8" s="2">
        <f>('EV Characterization'!B$2-'EV Characterization'!B$3)*VLOOKUP($A8,'EV Distribution'!$A$2:$B$16,2,FALSE)</f>
        <v>5.0759017960000001</v>
      </c>
      <c r="C8" s="2">
        <f>('EV Characterization'!C$2-'EV Characterization'!C$3)*VLOOKUP($A8,'EV Distribution'!$A$2:$B$16,2,FALSE)</f>
        <v>5.3338373200000007</v>
      </c>
      <c r="D8" s="2">
        <f>('EV Characterization'!D$2-'EV Characterization'!D$3)*VLOOKUP($A8,'EV Distribution'!$A$2:$B$16,2,FALSE)</f>
        <v>5.5772133200000003</v>
      </c>
      <c r="E8" s="2">
        <f>('EV Characterization'!E$2-'EV Characterization'!E$3)*VLOOKUP($A8,'EV Distribution'!$A$2:$B$16,2,FALSE)</f>
        <v>5.9130722000000002</v>
      </c>
      <c r="F8" s="2">
        <f>('EV Characterization'!F$2-'EV Characterization'!F$3)*VLOOKUP($A8,'EV Distribution'!$A$2:$B$16,2,FALSE)</f>
        <v>6.2210764000000003</v>
      </c>
      <c r="G8" s="2">
        <f>('EV Characterization'!G$2-'EV Characterization'!G$3)*VLOOKUP($A8,'EV Distribution'!$A$2:$B$16,2,FALSE)</f>
        <v>6.4599855600000007</v>
      </c>
      <c r="H8" s="2">
        <f>('EV Characterization'!H$2-'EV Characterization'!H$3)*VLOOKUP($A8,'EV Distribution'!$A$2:$B$16,2,FALSE)</f>
        <v>6.3533898400000011</v>
      </c>
      <c r="I8" s="2">
        <f>('EV Characterization'!I$2-'EV Characterization'!I$3)*VLOOKUP($A8,'EV Distribution'!$A$2:$B$16,2,FALSE)</f>
        <v>6.03159928</v>
      </c>
      <c r="J8" s="2">
        <f>('EV Characterization'!J$2-'EV Characterization'!J$3)*VLOOKUP($A8,'EV Distribution'!$A$2:$B$16,2,FALSE)</f>
        <v>5.3564712879999998</v>
      </c>
      <c r="K8" s="2">
        <f>('EV Characterization'!K$2-'EV Characterization'!K$3)*VLOOKUP($A8,'EV Distribution'!$A$2:$B$16,2,FALSE)</f>
        <v>8.1851830480000007</v>
      </c>
      <c r="L8" s="2">
        <f>('EV Characterization'!L$2-'EV Characterization'!L$3)*VLOOKUP($A8,'EV Distribution'!$A$2:$B$16,2,FALSE)</f>
        <v>8.0241734999999998</v>
      </c>
      <c r="M8" s="2">
        <f>('EV Characterization'!M$2-'EV Characterization'!M$3)*VLOOKUP($A8,'EV Distribution'!$A$2:$B$16,2,FALSE)</f>
        <v>7.7134120280000005</v>
      </c>
      <c r="N8" s="2">
        <f>('EV Characterization'!N$2-'EV Characterization'!N$3)*VLOOKUP($A8,'EV Distribution'!$A$2:$B$16,2,FALSE)</f>
        <v>7.1877896159999999</v>
      </c>
      <c r="O8" s="2">
        <f>('EV Characterization'!O$2-'EV Characterization'!O$3)*VLOOKUP($A8,'EV Distribution'!$A$2:$B$16,2,FALSE)</f>
        <v>6.8493040560000011</v>
      </c>
      <c r="P8" s="2">
        <f>('EV Characterization'!P$2-'EV Characterization'!P$3)*VLOOKUP($A8,'EV Distribution'!$A$2:$B$16,2,FALSE)</f>
        <v>6.6327854879999997</v>
      </c>
      <c r="Q8" s="2">
        <f>('EV Characterization'!Q$2-'EV Characterization'!Q$3)*VLOOKUP($A8,'EV Distribution'!$A$2:$B$16,2,FALSE)</f>
        <v>6.2549576040000003</v>
      </c>
      <c r="R8" s="2">
        <f>('EV Characterization'!R$2-'EV Characterization'!R$3)*VLOOKUP($A8,'EV Distribution'!$A$2:$B$16,2,FALSE)</f>
        <v>6.0482141440000001</v>
      </c>
      <c r="S8" s="2">
        <f>('EV Characterization'!S$2-'EV Characterization'!S$3)*VLOOKUP($A8,'EV Distribution'!$A$2:$B$16,2,FALSE)</f>
        <v>5.8292217480000001</v>
      </c>
      <c r="T8" s="2">
        <f>('EV Characterization'!T$2-'EV Characterization'!T$3)*VLOOKUP($A8,'EV Distribution'!$A$2:$B$16,2,FALSE)</f>
        <v>3.5364165200000004</v>
      </c>
      <c r="U8" s="2">
        <f>('EV Characterization'!U$2-'EV Characterization'!U$3)*VLOOKUP($A8,'EV Distribution'!$A$2:$B$16,2,FALSE)</f>
        <v>3.7191013719999999</v>
      </c>
      <c r="V8" s="2">
        <f>('EV Characterization'!V$2-'EV Characterization'!V$3)*VLOOKUP($A8,'EV Distribution'!$A$2:$B$16,2,FALSE)</f>
        <v>3.9216807280000001</v>
      </c>
      <c r="W8" s="2">
        <f>('EV Characterization'!W$2-'EV Characterization'!W$3)*VLOOKUP($A8,'EV Distribution'!$A$2:$B$16,2,FALSE)</f>
        <v>4.119392564</v>
      </c>
      <c r="X8" s="2">
        <f>('EV Characterization'!X$2-'EV Characterization'!X$3)*VLOOKUP($A8,'EV Distribution'!$A$2:$B$16,2,FALSE)</f>
        <v>4.3808718799999999</v>
      </c>
      <c r="Y8" s="2">
        <f>('EV Characterization'!Y$2-'EV Characterization'!Y$3)*VLOOKUP($A8,'EV Distribution'!$A$2:$B$16,2,FALSE)</f>
        <v>4.7726790440000002</v>
      </c>
    </row>
    <row r="9" spans="1:25" x14ac:dyDescent="0.3">
      <c r="A9">
        <v>26</v>
      </c>
      <c r="B9" s="2">
        <f>('EV Characterization'!B$2-'EV Characterization'!B$3)*VLOOKUP($A9,'EV Distribution'!$A$2:$B$16,2,FALSE)</f>
        <v>3.9950493919999999</v>
      </c>
      <c r="C9" s="2">
        <f>('EV Characterization'!C$2-'EV Characterization'!C$3)*VLOOKUP($A9,'EV Distribution'!$A$2:$B$16,2,FALSE)</f>
        <v>4.1980606400000005</v>
      </c>
      <c r="D9" s="2">
        <f>('EV Characterization'!D$2-'EV Characterization'!D$3)*VLOOKUP($A9,'EV Distribution'!$A$2:$B$16,2,FALSE)</f>
        <v>4.3896126400000002</v>
      </c>
      <c r="E9" s="2">
        <f>('EV Characterization'!E$2-'EV Characterization'!E$3)*VLOOKUP($A9,'EV Distribution'!$A$2:$B$16,2,FALSE)</f>
        <v>4.6539543999999999</v>
      </c>
      <c r="F9" s="2">
        <f>('EV Characterization'!F$2-'EV Characterization'!F$3)*VLOOKUP($A9,'EV Distribution'!$A$2:$B$16,2,FALSE)</f>
        <v>4.8963728</v>
      </c>
      <c r="G9" s="2">
        <f>('EV Characterization'!G$2-'EV Characterization'!G$3)*VLOOKUP($A9,'EV Distribution'!$A$2:$B$16,2,FALSE)</f>
        <v>5.0844091200000001</v>
      </c>
      <c r="H9" s="2">
        <f>('EV Characterization'!H$2-'EV Characterization'!H$3)*VLOOKUP($A9,'EV Distribution'!$A$2:$B$16,2,FALSE)</f>
        <v>5.0005116800000007</v>
      </c>
      <c r="I9" s="2">
        <f>('EV Characterization'!I$2-'EV Characterization'!I$3)*VLOOKUP($A9,'EV Distribution'!$A$2:$B$16,2,FALSE)</f>
        <v>4.7472425600000001</v>
      </c>
      <c r="J9" s="2">
        <f>('EV Characterization'!J$2-'EV Characterization'!J$3)*VLOOKUP($A9,'EV Distribution'!$A$2:$B$16,2,FALSE)</f>
        <v>4.2158749760000003</v>
      </c>
      <c r="K9" s="2">
        <f>('EV Characterization'!K$2-'EV Characterization'!K$3)*VLOOKUP($A9,'EV Distribution'!$A$2:$B$16,2,FALSE)</f>
        <v>6.442246496000001</v>
      </c>
      <c r="L9" s="2">
        <f>('EV Characterization'!L$2-'EV Characterization'!L$3)*VLOOKUP($A9,'EV Distribution'!$A$2:$B$16,2,FALSE)</f>
        <v>6.3155219999999996</v>
      </c>
      <c r="M9" s="2">
        <f>('EV Characterization'!M$2-'EV Characterization'!M$3)*VLOOKUP($A9,'EV Distribution'!$A$2:$B$16,2,FALSE)</f>
        <v>6.0709334560000006</v>
      </c>
      <c r="N9" s="2">
        <f>('EV Characterization'!N$2-'EV Characterization'!N$3)*VLOOKUP($A9,'EV Distribution'!$A$2:$B$16,2,FALSE)</f>
        <v>5.6572360320000001</v>
      </c>
      <c r="O9" s="2">
        <f>('EV Characterization'!O$2-'EV Characterization'!O$3)*VLOOKUP($A9,'EV Distribution'!$A$2:$B$16,2,FALSE)</f>
        <v>5.3908269120000005</v>
      </c>
      <c r="P9" s="2">
        <f>('EV Characterization'!P$2-'EV Characterization'!P$3)*VLOOKUP($A9,'EV Distribution'!$A$2:$B$16,2,FALSE)</f>
        <v>5.2204133759999998</v>
      </c>
      <c r="Q9" s="2">
        <f>('EV Characterization'!Q$2-'EV Characterization'!Q$3)*VLOOKUP($A9,'EV Distribution'!$A$2:$B$16,2,FALSE)</f>
        <v>4.9230394080000002</v>
      </c>
      <c r="R9" s="2">
        <f>('EV Characterization'!R$2-'EV Characterization'!R$3)*VLOOKUP($A9,'EV Distribution'!$A$2:$B$16,2,FALSE)</f>
        <v>4.7603194880000004</v>
      </c>
      <c r="S9" s="2">
        <f>('EV Characterization'!S$2-'EV Characterization'!S$3)*VLOOKUP($A9,'EV Distribution'!$A$2:$B$16,2,FALSE)</f>
        <v>4.587958896</v>
      </c>
      <c r="T9" s="2">
        <f>('EV Characterization'!T$2-'EV Characterization'!T$3)*VLOOKUP($A9,'EV Distribution'!$A$2:$B$16,2,FALSE)</f>
        <v>2.7833790400000002</v>
      </c>
      <c r="U9" s="2">
        <f>('EV Characterization'!U$2-'EV Characterization'!U$3)*VLOOKUP($A9,'EV Distribution'!$A$2:$B$16,2,FALSE)</f>
        <v>2.9271633439999998</v>
      </c>
      <c r="V9" s="2">
        <f>('EV Characterization'!V$2-'EV Characterization'!V$3)*VLOOKUP($A9,'EV Distribution'!$A$2:$B$16,2,FALSE)</f>
        <v>3.0866058560000003</v>
      </c>
      <c r="W9" s="2">
        <f>('EV Characterization'!W$2-'EV Characterization'!W$3)*VLOOKUP($A9,'EV Distribution'!$A$2:$B$16,2,FALSE)</f>
        <v>3.2422173280000002</v>
      </c>
      <c r="X9" s="2">
        <f>('EV Characterization'!X$2-'EV Characterization'!X$3)*VLOOKUP($A9,'EV Distribution'!$A$2:$B$16,2,FALSE)</f>
        <v>3.4480177599999999</v>
      </c>
      <c r="Y9" s="2">
        <f>('EV Characterization'!Y$2-'EV Characterization'!Y$3)*VLOOKUP($A9,'EV Distribution'!$A$2:$B$16,2,FALSE)</f>
        <v>3.7563942880000001</v>
      </c>
    </row>
    <row r="10" spans="1:25" x14ac:dyDescent="0.3">
      <c r="A10">
        <v>28</v>
      </c>
      <c r="B10" s="2">
        <f>('EV Characterization'!B$2-'EV Characterization'!B$3)*VLOOKUP($A10,'EV Distribution'!$A$2:$B$16,2,FALSE)</f>
        <v>2.7568577140000001</v>
      </c>
      <c r="C10" s="2">
        <f>('EV Characterization'!C$2-'EV Characterization'!C$3)*VLOOKUP($A10,'EV Distribution'!$A$2:$B$16,2,FALSE)</f>
        <v>2.8969493800000006</v>
      </c>
      <c r="D10" s="2">
        <f>('EV Characterization'!D$2-'EV Characterization'!D$3)*VLOOKUP($A10,'EV Distribution'!$A$2:$B$16,2,FALSE)</f>
        <v>3.0291333800000007</v>
      </c>
      <c r="E10" s="2">
        <f>('EV Characterization'!E$2-'EV Characterization'!E$3)*VLOOKUP($A10,'EV Distribution'!$A$2:$B$16,2,FALSE)</f>
        <v>3.2115473000000003</v>
      </c>
      <c r="F10" s="2">
        <f>('EV Characterization'!F$2-'EV Characterization'!F$3)*VLOOKUP($A10,'EV Distribution'!$A$2:$B$16,2,FALSE)</f>
        <v>3.3788326</v>
      </c>
      <c r="G10" s="2">
        <f>('EV Characterization'!G$2-'EV Characterization'!G$3)*VLOOKUP($A10,'EV Distribution'!$A$2:$B$16,2,FALSE)</f>
        <v>3.5085905400000006</v>
      </c>
      <c r="H10" s="2">
        <f>('EV Characterization'!H$2-'EV Characterization'!H$3)*VLOOKUP($A10,'EV Distribution'!$A$2:$B$16,2,FALSE)</f>
        <v>3.4506955600000007</v>
      </c>
      <c r="I10" s="2">
        <f>('EV Characterization'!I$2-'EV Characterization'!I$3)*VLOOKUP($A10,'EV Distribution'!$A$2:$B$16,2,FALSE)</f>
        <v>3.2759225199999999</v>
      </c>
      <c r="J10" s="2">
        <f>('EV Characterization'!J$2-'EV Characterization'!J$3)*VLOOKUP($A10,'EV Distribution'!$A$2:$B$16,2,FALSE)</f>
        <v>2.9092424920000002</v>
      </c>
      <c r="K10" s="2">
        <f>('EV Characterization'!K$2-'EV Characterization'!K$3)*VLOOKUP($A10,'EV Distribution'!$A$2:$B$16,2,FALSE)</f>
        <v>4.4455913320000002</v>
      </c>
      <c r="L10" s="2">
        <f>('EV Characterization'!L$2-'EV Characterization'!L$3)*VLOOKUP($A10,'EV Distribution'!$A$2:$B$16,2,FALSE)</f>
        <v>4.3581427499999998</v>
      </c>
      <c r="M10" s="2">
        <f>('EV Characterization'!M$2-'EV Characterization'!M$3)*VLOOKUP($A10,'EV Distribution'!$A$2:$B$16,2,FALSE)</f>
        <v>4.1893599020000005</v>
      </c>
      <c r="N10" s="2">
        <f>('EV Characterization'!N$2-'EV Characterization'!N$3)*VLOOKUP($A10,'EV Distribution'!$A$2:$B$16,2,FALSE)</f>
        <v>3.9038803440000001</v>
      </c>
      <c r="O10" s="2">
        <f>('EV Characterization'!O$2-'EV Characterization'!O$3)*VLOOKUP($A10,'EV Distribution'!$A$2:$B$16,2,FALSE)</f>
        <v>3.7200398040000007</v>
      </c>
      <c r="P10" s="2">
        <f>('EV Characterization'!P$2-'EV Characterization'!P$3)*VLOOKUP($A10,'EV Distribution'!$A$2:$B$16,2,FALSE)</f>
        <v>3.6024427919999997</v>
      </c>
      <c r="Q10" s="2">
        <f>('EV Characterization'!Q$2-'EV Characterization'!Q$3)*VLOOKUP($A10,'EV Distribution'!$A$2:$B$16,2,FALSE)</f>
        <v>3.3972343860000001</v>
      </c>
      <c r="R10" s="2">
        <f>('EV Characterization'!R$2-'EV Characterization'!R$3)*VLOOKUP($A10,'EV Distribution'!$A$2:$B$16,2,FALSE)</f>
        <v>3.2849464960000003</v>
      </c>
      <c r="S10" s="2">
        <f>('EV Characterization'!S$2-'EV Characterization'!S$3)*VLOOKUP($A10,'EV Distribution'!$A$2:$B$16,2,FALSE)</f>
        <v>3.1660058820000003</v>
      </c>
      <c r="T10" s="2">
        <f>('EV Characterization'!T$2-'EV Characterization'!T$3)*VLOOKUP($A10,'EV Distribution'!$A$2:$B$16,2,FALSE)</f>
        <v>1.9207221800000003</v>
      </c>
      <c r="U10" s="2">
        <f>('EV Characterization'!U$2-'EV Characterization'!U$3)*VLOOKUP($A10,'EV Distribution'!$A$2:$B$16,2,FALSE)</f>
        <v>2.019943198</v>
      </c>
      <c r="V10" s="2">
        <f>('EV Characterization'!V$2-'EV Characterization'!V$3)*VLOOKUP($A10,'EV Distribution'!$A$2:$B$16,2,FALSE)</f>
        <v>2.1299694520000001</v>
      </c>
      <c r="W10" s="2">
        <f>('EV Characterization'!W$2-'EV Characterization'!W$3)*VLOOKUP($A10,'EV Distribution'!$A$2:$B$16,2,FALSE)</f>
        <v>2.2373520260000004</v>
      </c>
      <c r="X10" s="2">
        <f>('EV Characterization'!X$2-'EV Characterization'!X$3)*VLOOKUP($A10,'EV Distribution'!$A$2:$B$16,2,FALSE)</f>
        <v>2.37936842</v>
      </c>
      <c r="Y10" s="2">
        <f>('EV Characterization'!Y$2-'EV Characterization'!Y$3)*VLOOKUP($A10,'EV Distribution'!$A$2:$B$16,2,FALSE)</f>
        <v>2.5921693460000004</v>
      </c>
    </row>
    <row r="11" spans="1:25" x14ac:dyDescent="0.3">
      <c r="A11">
        <v>30</v>
      </c>
      <c r="B11" s="2">
        <f>('EV Characterization'!B$2-'EV Characterization'!B$3)*VLOOKUP($A11,'EV Distribution'!$A$2:$B$16,2,FALSE)</f>
        <v>1.2039874879999999</v>
      </c>
      <c r="C11" s="2">
        <f>('EV Characterization'!C$2-'EV Characterization'!C$3)*VLOOKUP($A11,'EV Distribution'!$A$2:$B$16,2,FALSE)</f>
        <v>1.2651689600000002</v>
      </c>
      <c r="D11" s="2">
        <f>('EV Characterization'!D$2-'EV Characterization'!D$3)*VLOOKUP($A11,'EV Distribution'!$A$2:$B$16,2,FALSE)</f>
        <v>1.3228969600000002</v>
      </c>
      <c r="E11" s="2">
        <f>('EV Characterization'!E$2-'EV Characterization'!E$3)*VLOOKUP($A11,'EV Distribution'!$A$2:$B$16,2,FALSE)</f>
        <v>1.4025616000000001</v>
      </c>
      <c r="F11" s="2">
        <f>('EV Characterization'!F$2-'EV Characterization'!F$3)*VLOOKUP($A11,'EV Distribution'!$A$2:$B$16,2,FALSE)</f>
        <v>1.4756192000000001</v>
      </c>
      <c r="G11" s="2">
        <f>('EV Characterization'!G$2-'EV Characterization'!G$3)*VLOOKUP($A11,'EV Distribution'!$A$2:$B$16,2,FALSE)</f>
        <v>1.5322876800000003</v>
      </c>
      <c r="H11" s="2">
        <f>('EV Characterization'!H$2-'EV Characterization'!H$3)*VLOOKUP($A11,'EV Distribution'!$A$2:$B$16,2,FALSE)</f>
        <v>1.5070035200000003</v>
      </c>
      <c r="I11" s="2">
        <f>('EV Characterization'!I$2-'EV Characterization'!I$3)*VLOOKUP($A11,'EV Distribution'!$A$2:$B$16,2,FALSE)</f>
        <v>1.4306758399999999</v>
      </c>
      <c r="J11" s="2">
        <f>('EV Characterization'!J$2-'EV Characterization'!J$3)*VLOOKUP($A11,'EV Distribution'!$A$2:$B$16,2,FALSE)</f>
        <v>1.2705376640000001</v>
      </c>
      <c r="K11" s="2">
        <f>('EV Characterization'!K$2-'EV Characterization'!K$3)*VLOOKUP($A11,'EV Distribution'!$A$2:$B$16,2,FALSE)</f>
        <v>1.9414989440000003</v>
      </c>
      <c r="L11" s="2">
        <f>('EV Characterization'!L$2-'EV Characterization'!L$3)*VLOOKUP($A11,'EV Distribution'!$A$2:$B$16,2,FALSE)</f>
        <v>1.903308</v>
      </c>
      <c r="M11" s="2">
        <f>('EV Characterization'!M$2-'EV Characterization'!M$3)*VLOOKUP($A11,'EV Distribution'!$A$2:$B$16,2,FALSE)</f>
        <v>1.8295963840000002</v>
      </c>
      <c r="N11" s="2">
        <f>('EV Characterization'!N$2-'EV Characterization'!N$3)*VLOOKUP($A11,'EV Distribution'!$A$2:$B$16,2,FALSE)</f>
        <v>1.7049204480000002</v>
      </c>
      <c r="O11" s="2">
        <f>('EV Characterization'!O$2-'EV Characterization'!O$3)*VLOOKUP($A11,'EV Distribution'!$A$2:$B$16,2,FALSE)</f>
        <v>1.6246327680000003</v>
      </c>
      <c r="P11" s="2">
        <f>('EV Characterization'!P$2-'EV Characterization'!P$3)*VLOOKUP($A11,'EV Distribution'!$A$2:$B$16,2,FALSE)</f>
        <v>1.5732752639999998</v>
      </c>
      <c r="Q11" s="2">
        <f>('EV Characterization'!Q$2-'EV Characterization'!Q$3)*VLOOKUP($A11,'EV Distribution'!$A$2:$B$16,2,FALSE)</f>
        <v>1.483655712</v>
      </c>
      <c r="R11" s="2">
        <f>('EV Characterization'!R$2-'EV Characterization'!R$3)*VLOOKUP($A11,'EV Distribution'!$A$2:$B$16,2,FALSE)</f>
        <v>1.4346168320000001</v>
      </c>
      <c r="S11" s="2">
        <f>('EV Characterization'!S$2-'EV Characterization'!S$3)*VLOOKUP($A11,'EV Distribution'!$A$2:$B$16,2,FALSE)</f>
        <v>1.3826725440000001</v>
      </c>
      <c r="T11" s="2">
        <f>('EV Characterization'!T$2-'EV Characterization'!T$3)*VLOOKUP($A11,'EV Distribution'!$A$2:$B$16,2,FALSE)</f>
        <v>0.83882656000000011</v>
      </c>
      <c r="U11" s="2">
        <f>('EV Characterization'!U$2-'EV Characterization'!U$3)*VLOOKUP($A11,'EV Distribution'!$A$2:$B$16,2,FALSE)</f>
        <v>0.88215881600000001</v>
      </c>
      <c r="V11" s="2">
        <f>('EV Characterization'!V$2-'EV Characterization'!V$3)*VLOOKUP($A11,'EV Distribution'!$A$2:$B$16,2,FALSE)</f>
        <v>0.9302099840000001</v>
      </c>
      <c r="W11" s="2">
        <f>('EV Characterization'!W$2-'EV Characterization'!W$3)*VLOOKUP($A11,'EV Distribution'!$A$2:$B$16,2,FALSE)</f>
        <v>0.97710659200000005</v>
      </c>
      <c r="X11" s="2">
        <f>('EV Characterization'!X$2-'EV Characterization'!X$3)*VLOOKUP($A11,'EV Distribution'!$A$2:$B$16,2,FALSE)</f>
        <v>1.0391286399999999</v>
      </c>
      <c r="Y11" s="2">
        <f>('EV Characterization'!Y$2-'EV Characterization'!Y$3)*VLOOKUP($A11,'EV Distribution'!$A$2:$B$16,2,FALSE)</f>
        <v>1.1320640320000002</v>
      </c>
    </row>
    <row r="12" spans="1:25" x14ac:dyDescent="0.3">
      <c r="A12">
        <v>34</v>
      </c>
      <c r="B12" s="2">
        <f>('EV Characterization'!B$2-'EV Characterization'!B$3)*VLOOKUP($A12,'EV Distribution'!$A$2:$B$16,2,FALSE)</f>
        <v>2.9005153119999996</v>
      </c>
      <c r="C12" s="2">
        <f>('EV Characterization'!C$2-'EV Characterization'!C$3)*VLOOKUP($A12,'EV Distribution'!$A$2:$B$16,2,FALSE)</f>
        <v>3.0479070400000001</v>
      </c>
      <c r="D12" s="2">
        <f>('EV Characterization'!D$2-'EV Characterization'!D$3)*VLOOKUP($A12,'EV Distribution'!$A$2:$B$16,2,FALSE)</f>
        <v>3.1869790400000002</v>
      </c>
      <c r="E12" s="2">
        <f>('EV Characterization'!E$2-'EV Characterization'!E$3)*VLOOKUP($A12,'EV Distribution'!$A$2:$B$16,2,FALSE)</f>
        <v>3.3788984000000002</v>
      </c>
      <c r="F12" s="2">
        <f>('EV Characterization'!F$2-'EV Characterization'!F$3)*VLOOKUP($A12,'EV Distribution'!$A$2:$B$16,2,FALSE)</f>
        <v>3.5549008</v>
      </c>
      <c r="G12" s="2">
        <f>('EV Characterization'!G$2-'EV Characterization'!G$3)*VLOOKUP($A12,'EV Distribution'!$A$2:$B$16,2,FALSE)</f>
        <v>3.6914203200000002</v>
      </c>
      <c r="H12" s="2">
        <f>('EV Characterization'!H$2-'EV Characterization'!H$3)*VLOOKUP($A12,'EV Distribution'!$A$2:$B$16,2,FALSE)</f>
        <v>3.6305084800000005</v>
      </c>
      <c r="I12" s="2">
        <f>('EV Characterization'!I$2-'EV Characterization'!I$3)*VLOOKUP($A12,'EV Distribution'!$A$2:$B$16,2,FALSE)</f>
        <v>3.4466281599999999</v>
      </c>
      <c r="J12" s="2">
        <f>('EV Characterization'!J$2-'EV Characterization'!J$3)*VLOOKUP($A12,'EV Distribution'!$A$2:$B$16,2,FALSE)</f>
        <v>3.0608407359999998</v>
      </c>
      <c r="K12" s="2">
        <f>('EV Characterization'!K$2-'EV Characterization'!K$3)*VLOOKUP($A12,'EV Distribution'!$A$2:$B$16,2,FALSE)</f>
        <v>4.6772474560000008</v>
      </c>
      <c r="L12" s="2">
        <f>('EV Characterization'!L$2-'EV Characterization'!L$3)*VLOOKUP($A12,'EV Distribution'!$A$2:$B$16,2,FALSE)</f>
        <v>4.585242</v>
      </c>
      <c r="M12" s="2">
        <f>('EV Characterization'!M$2-'EV Characterization'!M$3)*VLOOKUP($A12,'EV Distribution'!$A$2:$B$16,2,FALSE)</f>
        <v>4.407664016</v>
      </c>
      <c r="N12" s="2">
        <f>('EV Characterization'!N$2-'EV Characterization'!N$3)*VLOOKUP($A12,'EV Distribution'!$A$2:$B$16,2,FALSE)</f>
        <v>4.1073083520000004</v>
      </c>
      <c r="O12" s="2">
        <f>('EV Characterization'!O$2-'EV Characterization'!O$3)*VLOOKUP($A12,'EV Distribution'!$A$2:$B$16,2,FALSE)</f>
        <v>3.9138880320000005</v>
      </c>
      <c r="P12" s="2">
        <f>('EV Characterization'!P$2-'EV Characterization'!P$3)*VLOOKUP($A12,'EV Distribution'!$A$2:$B$16,2,FALSE)</f>
        <v>3.7901631359999994</v>
      </c>
      <c r="Q12" s="2">
        <f>('EV Characterization'!Q$2-'EV Characterization'!Q$3)*VLOOKUP($A12,'EV Distribution'!$A$2:$B$16,2,FALSE)</f>
        <v>3.5742614879999999</v>
      </c>
      <c r="R12" s="2">
        <f>('EV Characterization'!R$2-'EV Characterization'!R$3)*VLOOKUP($A12,'EV Distribution'!$A$2:$B$16,2,FALSE)</f>
        <v>3.4561223679999999</v>
      </c>
      <c r="S12" s="2">
        <f>('EV Characterization'!S$2-'EV Characterization'!S$3)*VLOOKUP($A12,'EV Distribution'!$A$2:$B$16,2,FALSE)</f>
        <v>3.330983856</v>
      </c>
      <c r="T12" s="2">
        <f>('EV Characterization'!T$2-'EV Characterization'!T$3)*VLOOKUP($A12,'EV Distribution'!$A$2:$B$16,2,FALSE)</f>
        <v>2.0208094400000003</v>
      </c>
      <c r="U12" s="2">
        <f>('EV Characterization'!U$2-'EV Characterization'!U$3)*VLOOKUP($A12,'EV Distribution'!$A$2:$B$16,2,FALSE)</f>
        <v>2.125200784</v>
      </c>
      <c r="V12" s="2">
        <f>('EV Characterization'!V$2-'EV Characterization'!V$3)*VLOOKUP($A12,'EV Distribution'!$A$2:$B$16,2,FALSE)</f>
        <v>2.2409604160000001</v>
      </c>
      <c r="W12" s="2">
        <f>('EV Characterization'!W$2-'EV Characterization'!W$3)*VLOOKUP($A12,'EV Distribution'!$A$2:$B$16,2,FALSE)</f>
        <v>2.353938608</v>
      </c>
      <c r="X12" s="2">
        <f>('EV Characterization'!X$2-'EV Characterization'!X$3)*VLOOKUP($A12,'EV Distribution'!$A$2:$B$16,2,FALSE)</f>
        <v>2.50335536</v>
      </c>
      <c r="Y12" s="2">
        <f>('EV Characterization'!Y$2-'EV Characterization'!Y$3)*VLOOKUP($A12,'EV Distribution'!$A$2:$B$16,2,FALSE)</f>
        <v>2.7272451680000001</v>
      </c>
    </row>
    <row r="13" spans="1:25" x14ac:dyDescent="0.3">
      <c r="A13">
        <v>36</v>
      </c>
      <c r="B13" s="2">
        <f>('EV Characterization'!B$2-'EV Characterization'!B$3)*VLOOKUP($A13,'EV Distribution'!$A$2:$B$16,2,FALSE)</f>
        <v>0.72512882799999989</v>
      </c>
      <c r="C13" s="2">
        <f>('EV Characterization'!C$2-'EV Characterization'!C$3)*VLOOKUP($A13,'EV Distribution'!$A$2:$B$16,2,FALSE)</f>
        <v>0.76197676000000003</v>
      </c>
      <c r="D13" s="2">
        <f>('EV Characterization'!D$2-'EV Characterization'!D$3)*VLOOKUP($A13,'EV Distribution'!$A$2:$B$16,2,FALSE)</f>
        <v>0.79674476000000005</v>
      </c>
      <c r="E13" s="2">
        <f>('EV Characterization'!E$2-'EV Characterization'!E$3)*VLOOKUP($A13,'EV Distribution'!$A$2:$B$16,2,FALSE)</f>
        <v>0.84472460000000005</v>
      </c>
      <c r="F13" s="2">
        <f>('EV Characterization'!F$2-'EV Characterization'!F$3)*VLOOKUP($A13,'EV Distribution'!$A$2:$B$16,2,FALSE)</f>
        <v>0.88872519999999999</v>
      </c>
      <c r="G13" s="2">
        <f>('EV Characterization'!G$2-'EV Characterization'!G$3)*VLOOKUP($A13,'EV Distribution'!$A$2:$B$16,2,FALSE)</f>
        <v>0.92285508000000005</v>
      </c>
      <c r="H13" s="2">
        <f>('EV Characterization'!H$2-'EV Characterization'!H$3)*VLOOKUP($A13,'EV Distribution'!$A$2:$B$16,2,FALSE)</f>
        <v>0.90762712000000012</v>
      </c>
      <c r="I13" s="2">
        <f>('EV Characterization'!I$2-'EV Characterization'!I$3)*VLOOKUP($A13,'EV Distribution'!$A$2:$B$16,2,FALSE)</f>
        <v>0.86165703999999999</v>
      </c>
      <c r="J13" s="2">
        <f>('EV Characterization'!J$2-'EV Characterization'!J$3)*VLOOKUP($A13,'EV Distribution'!$A$2:$B$16,2,FALSE)</f>
        <v>0.76521018399999996</v>
      </c>
      <c r="K13" s="2">
        <f>('EV Characterization'!K$2-'EV Characterization'!K$3)*VLOOKUP($A13,'EV Distribution'!$A$2:$B$16,2,FALSE)</f>
        <v>1.1693118640000002</v>
      </c>
      <c r="L13" s="2">
        <f>('EV Characterization'!L$2-'EV Characterization'!L$3)*VLOOKUP($A13,'EV Distribution'!$A$2:$B$16,2,FALSE)</f>
        <v>1.1463105</v>
      </c>
      <c r="M13" s="2">
        <f>('EV Characterization'!M$2-'EV Characterization'!M$3)*VLOOKUP($A13,'EV Distribution'!$A$2:$B$16,2,FALSE)</f>
        <v>1.101916004</v>
      </c>
      <c r="N13" s="2">
        <f>('EV Characterization'!N$2-'EV Characterization'!N$3)*VLOOKUP($A13,'EV Distribution'!$A$2:$B$16,2,FALSE)</f>
        <v>1.0268270880000001</v>
      </c>
      <c r="O13" s="2">
        <f>('EV Characterization'!O$2-'EV Characterization'!O$3)*VLOOKUP($A13,'EV Distribution'!$A$2:$B$16,2,FALSE)</f>
        <v>0.97847200800000012</v>
      </c>
      <c r="P13" s="2">
        <f>('EV Characterization'!P$2-'EV Characterization'!P$3)*VLOOKUP($A13,'EV Distribution'!$A$2:$B$16,2,FALSE)</f>
        <v>0.94754078399999986</v>
      </c>
      <c r="Q13" s="2">
        <f>('EV Characterization'!Q$2-'EV Characterization'!Q$3)*VLOOKUP($A13,'EV Distribution'!$A$2:$B$16,2,FALSE)</f>
        <v>0.89356537199999997</v>
      </c>
      <c r="R13" s="2">
        <f>('EV Characterization'!R$2-'EV Characterization'!R$3)*VLOOKUP($A13,'EV Distribution'!$A$2:$B$16,2,FALSE)</f>
        <v>0.86403059199999999</v>
      </c>
      <c r="S13" s="2">
        <f>('EV Characterization'!S$2-'EV Characterization'!S$3)*VLOOKUP($A13,'EV Distribution'!$A$2:$B$16,2,FALSE)</f>
        <v>0.83274596400000001</v>
      </c>
      <c r="T13" s="2">
        <f>('EV Characterization'!T$2-'EV Characterization'!T$3)*VLOOKUP($A13,'EV Distribution'!$A$2:$B$16,2,FALSE)</f>
        <v>0.50520236000000007</v>
      </c>
      <c r="U13" s="2">
        <f>('EV Characterization'!U$2-'EV Characterization'!U$3)*VLOOKUP($A13,'EV Distribution'!$A$2:$B$16,2,FALSE)</f>
        <v>0.531300196</v>
      </c>
      <c r="V13" s="2">
        <f>('EV Characterization'!V$2-'EV Characterization'!V$3)*VLOOKUP($A13,'EV Distribution'!$A$2:$B$16,2,FALSE)</f>
        <v>0.56024010400000002</v>
      </c>
      <c r="W13" s="2">
        <f>('EV Characterization'!W$2-'EV Characterization'!W$3)*VLOOKUP($A13,'EV Distribution'!$A$2:$B$16,2,FALSE)</f>
        <v>0.588484652</v>
      </c>
      <c r="X13" s="2">
        <f>('EV Characterization'!X$2-'EV Characterization'!X$3)*VLOOKUP($A13,'EV Distribution'!$A$2:$B$16,2,FALSE)</f>
        <v>0.62583884000000001</v>
      </c>
      <c r="Y13" s="2">
        <f>('EV Characterization'!Y$2-'EV Characterization'!Y$3)*VLOOKUP($A13,'EV Distribution'!$A$2:$B$16,2,FALSE)</f>
        <v>0.68181129200000001</v>
      </c>
    </row>
    <row r="14" spans="1:25" x14ac:dyDescent="0.3">
      <c r="A14">
        <v>38</v>
      </c>
      <c r="B14" s="2">
        <f>('EV Characterization'!B$2-'EV Characterization'!B$3)*VLOOKUP($A14,'EV Distribution'!$A$2:$B$16,2,FALSE)</f>
        <v>4.0600373529999993</v>
      </c>
      <c r="C14" s="2">
        <f>('EV Characterization'!C$2-'EV Characterization'!C$3)*VLOOKUP($A14,'EV Distribution'!$A$2:$B$16,2,FALSE)</f>
        <v>4.2663510100000002</v>
      </c>
      <c r="D14" s="2">
        <f>('EV Characterization'!D$2-'EV Characterization'!D$3)*VLOOKUP($A14,'EV Distribution'!$A$2:$B$16,2,FALSE)</f>
        <v>4.4610190100000002</v>
      </c>
      <c r="E14" s="2">
        <f>('EV Characterization'!E$2-'EV Characterization'!E$3)*VLOOKUP($A14,'EV Distribution'!$A$2:$B$16,2,FALSE)</f>
        <v>4.7296608500000001</v>
      </c>
      <c r="F14" s="2">
        <f>('EV Characterization'!F$2-'EV Characterization'!F$3)*VLOOKUP($A14,'EV Distribution'!$A$2:$B$16,2,FALSE)</f>
        <v>4.9760226999999997</v>
      </c>
      <c r="G14" s="2">
        <f>('EV Characterization'!G$2-'EV Characterization'!G$3)*VLOOKUP($A14,'EV Distribution'!$A$2:$B$16,2,FALSE)</f>
        <v>5.1671178300000005</v>
      </c>
      <c r="H14" s="2">
        <f>('EV Characterization'!H$2-'EV Characterization'!H$3)*VLOOKUP($A14,'EV Distribution'!$A$2:$B$16,2,FALSE)</f>
        <v>5.0818556200000007</v>
      </c>
      <c r="I14" s="2">
        <f>('EV Characterization'!I$2-'EV Characterization'!I$3)*VLOOKUP($A14,'EV Distribution'!$A$2:$B$16,2,FALSE)</f>
        <v>4.8244665399999995</v>
      </c>
      <c r="J14" s="2">
        <f>('EV Characterization'!J$2-'EV Characterization'!J$3)*VLOOKUP($A14,'EV Distribution'!$A$2:$B$16,2,FALSE)</f>
        <v>4.2844551339999999</v>
      </c>
      <c r="K14" s="2">
        <f>('EV Characterization'!K$2-'EV Characterization'!K$3)*VLOOKUP($A14,'EV Distribution'!$A$2:$B$16,2,FALSE)</f>
        <v>6.5470433140000006</v>
      </c>
      <c r="L14" s="2">
        <f>('EV Characterization'!L$2-'EV Characterization'!L$3)*VLOOKUP($A14,'EV Distribution'!$A$2:$B$16,2,FALSE)</f>
        <v>6.4182573749999996</v>
      </c>
      <c r="M14" s="2">
        <f>('EV Characterization'!M$2-'EV Characterization'!M$3)*VLOOKUP($A14,'EV Distribution'!$A$2:$B$16,2,FALSE)</f>
        <v>6.1696900790000004</v>
      </c>
      <c r="N14" s="2">
        <f>('EV Characterization'!N$2-'EV Characterization'!N$3)*VLOOKUP($A14,'EV Distribution'!$A$2:$B$16,2,FALSE)</f>
        <v>5.7492629879999999</v>
      </c>
      <c r="O14" s="2">
        <f>('EV Characterization'!O$2-'EV Characterization'!O$3)*VLOOKUP($A14,'EV Distribution'!$A$2:$B$16,2,FALSE)</f>
        <v>5.4785201580000003</v>
      </c>
      <c r="P14" s="2">
        <f>('EV Characterization'!P$2-'EV Characterization'!P$3)*VLOOKUP($A14,'EV Distribution'!$A$2:$B$16,2,FALSE)</f>
        <v>5.3053344839999994</v>
      </c>
      <c r="Q14" s="2">
        <f>('EV Characterization'!Q$2-'EV Characterization'!Q$3)*VLOOKUP($A14,'EV Distribution'!$A$2:$B$16,2,FALSE)</f>
        <v>5.0031230969999996</v>
      </c>
      <c r="R14" s="2">
        <f>('EV Characterization'!R$2-'EV Characterization'!R$3)*VLOOKUP($A14,'EV Distribution'!$A$2:$B$16,2,FALSE)</f>
        <v>4.8377561920000005</v>
      </c>
      <c r="S14" s="2">
        <f>('EV Characterization'!S$2-'EV Characterization'!S$3)*VLOOKUP($A14,'EV Distribution'!$A$2:$B$16,2,FALSE)</f>
        <v>4.6625917890000004</v>
      </c>
      <c r="T14" s="2">
        <f>('EV Characterization'!T$2-'EV Characterization'!T$3)*VLOOKUP($A14,'EV Distribution'!$A$2:$B$16,2,FALSE)</f>
        <v>2.8286566100000003</v>
      </c>
      <c r="U14" s="2">
        <f>('EV Characterization'!U$2-'EV Characterization'!U$3)*VLOOKUP($A14,'EV Distribution'!$A$2:$B$16,2,FALSE)</f>
        <v>2.974779871</v>
      </c>
      <c r="V14" s="2">
        <f>('EV Characterization'!V$2-'EV Characterization'!V$3)*VLOOKUP($A14,'EV Distribution'!$A$2:$B$16,2,FALSE)</f>
        <v>3.1368160540000001</v>
      </c>
      <c r="W14" s="2">
        <f>('EV Characterization'!W$2-'EV Characterization'!W$3)*VLOOKUP($A14,'EV Distribution'!$A$2:$B$16,2,FALSE)</f>
        <v>3.294958877</v>
      </c>
      <c r="X14" s="2">
        <f>('EV Characterization'!X$2-'EV Characterization'!X$3)*VLOOKUP($A14,'EV Distribution'!$A$2:$B$16,2,FALSE)</f>
        <v>3.5041070899999998</v>
      </c>
      <c r="Y14" s="2">
        <f>('EV Characterization'!Y$2-'EV Characterization'!Y$3)*VLOOKUP($A14,'EV Distribution'!$A$2:$B$16,2,FALSE)</f>
        <v>3.817500017</v>
      </c>
    </row>
    <row r="15" spans="1:25" x14ac:dyDescent="0.3">
      <c r="A15">
        <v>40</v>
      </c>
      <c r="B15" s="2">
        <f>('EV Characterization'!B$2-'EV Characterization'!B$3)*VLOOKUP($A15,'EV Distribution'!$A$2:$B$16,2,FALSE)</f>
        <v>2.3942933000000002</v>
      </c>
      <c r="C15" s="2">
        <f>('EV Characterization'!C$2-'EV Characterization'!C$3)*VLOOKUP($A15,'EV Distribution'!$A$2:$B$16,2,FALSE)</f>
        <v>2.5159610000000003</v>
      </c>
      <c r="D15" s="2">
        <f>('EV Characterization'!D$2-'EV Characterization'!D$3)*VLOOKUP($A15,'EV Distribution'!$A$2:$B$16,2,FALSE)</f>
        <v>2.6307610000000006</v>
      </c>
      <c r="E15" s="2">
        <f>('EV Characterization'!E$2-'EV Characterization'!E$3)*VLOOKUP($A15,'EV Distribution'!$A$2:$B$16,2,FALSE)</f>
        <v>2.7891850000000002</v>
      </c>
      <c r="F15" s="2">
        <f>('EV Characterization'!F$2-'EV Characterization'!F$3)*VLOOKUP($A15,'EV Distribution'!$A$2:$B$16,2,FALSE)</f>
        <v>2.9344700000000001</v>
      </c>
      <c r="G15" s="2">
        <f>('EV Characterization'!G$2-'EV Characterization'!G$3)*VLOOKUP($A15,'EV Distribution'!$A$2:$B$16,2,FALSE)</f>
        <v>3.0471630000000003</v>
      </c>
      <c r="H15" s="2">
        <f>('EV Characterization'!H$2-'EV Characterization'!H$3)*VLOOKUP($A15,'EV Distribution'!$A$2:$B$16,2,FALSE)</f>
        <v>2.9968820000000007</v>
      </c>
      <c r="I15" s="2">
        <f>('EV Characterization'!I$2-'EV Characterization'!I$3)*VLOOKUP($A15,'EV Distribution'!$A$2:$B$16,2,FALSE)</f>
        <v>2.845094</v>
      </c>
      <c r="J15" s="2">
        <f>('EV Characterization'!J$2-'EV Characterization'!J$3)*VLOOKUP($A15,'EV Distribution'!$A$2:$B$16,2,FALSE)</f>
        <v>2.5266374000000003</v>
      </c>
      <c r="K15" s="2">
        <f>('EV Characterization'!K$2-'EV Characterization'!K$3)*VLOOKUP($A15,'EV Distribution'!$A$2:$B$16,2,FALSE)</f>
        <v>3.8609354000000007</v>
      </c>
      <c r="L15" s="2">
        <f>('EV Characterization'!L$2-'EV Characterization'!L$3)*VLOOKUP($A15,'EV Distribution'!$A$2:$B$16,2,FALSE)</f>
        <v>3.7849875000000002</v>
      </c>
      <c r="M15" s="2">
        <f>('EV Characterization'!M$2-'EV Characterization'!M$3)*VLOOKUP($A15,'EV Distribution'!$A$2:$B$16,2,FALSE)</f>
        <v>3.6384019000000003</v>
      </c>
      <c r="N15" s="2">
        <f>('EV Characterization'!N$2-'EV Characterization'!N$3)*VLOOKUP($A15,'EV Distribution'!$A$2:$B$16,2,FALSE)</f>
        <v>3.3904668000000004</v>
      </c>
      <c r="O15" s="2">
        <f>('EV Characterization'!O$2-'EV Characterization'!O$3)*VLOOKUP($A15,'EV Distribution'!$A$2:$B$16,2,FALSE)</f>
        <v>3.2308038000000008</v>
      </c>
      <c r="P15" s="2">
        <f>('EV Characterization'!P$2-'EV Characterization'!P$3)*VLOOKUP($A15,'EV Distribution'!$A$2:$B$16,2,FALSE)</f>
        <v>3.1286724000000001</v>
      </c>
      <c r="Q15" s="2">
        <f>('EV Characterization'!Q$2-'EV Characterization'!Q$3)*VLOOKUP($A15,'EV Distribution'!$A$2:$B$16,2,FALSE)</f>
        <v>2.9504517000000003</v>
      </c>
      <c r="R15" s="2">
        <f>('EV Characterization'!R$2-'EV Characterization'!R$3)*VLOOKUP($A15,'EV Distribution'!$A$2:$B$16,2,FALSE)</f>
        <v>2.8529312000000004</v>
      </c>
      <c r="S15" s="2">
        <f>('EV Characterization'!S$2-'EV Characterization'!S$3)*VLOOKUP($A15,'EV Distribution'!$A$2:$B$16,2,FALSE)</f>
        <v>2.7496329000000004</v>
      </c>
      <c r="T15" s="2">
        <f>('EV Characterization'!T$2-'EV Characterization'!T$3)*VLOOKUP($A15,'EV Distribution'!$A$2:$B$16,2,FALSE)</f>
        <v>1.6681210000000002</v>
      </c>
      <c r="U15" s="2">
        <f>('EV Characterization'!U$2-'EV Characterization'!U$3)*VLOOKUP($A15,'EV Distribution'!$A$2:$B$16,2,FALSE)</f>
        <v>1.7542930999999999</v>
      </c>
      <c r="V15" s="2">
        <f>('EV Characterization'!V$2-'EV Characterization'!V$3)*VLOOKUP($A15,'EV Distribution'!$A$2:$B$16,2,FALSE)</f>
        <v>1.8498494000000001</v>
      </c>
      <c r="W15" s="2">
        <f>('EV Characterization'!W$2-'EV Characterization'!W$3)*VLOOKUP($A15,'EV Distribution'!$A$2:$B$16,2,FALSE)</f>
        <v>1.9431097000000002</v>
      </c>
      <c r="X15" s="2">
        <f>('EV Characterization'!X$2-'EV Characterization'!X$3)*VLOOKUP($A15,'EV Distribution'!$A$2:$B$16,2,FALSE)</f>
        <v>2.066449</v>
      </c>
      <c r="Y15" s="2">
        <f>('EV Characterization'!Y$2-'EV Characterization'!Y$3)*VLOOKUP($A15,'EV Distribution'!$A$2:$B$16,2,FALSE)</f>
        <v>2.2512637000000004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5"/>
  <sheetViews>
    <sheetView topLeftCell="D1"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C2" sqref="C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6">
        <f>VLOOKUP($A4,'PV installed'!$A$2:$B$1048576,2,FALSE)*'PV Profile'!B$2</f>
        <v>3.8168000000000001E-2</v>
      </c>
      <c r="C4" s="6">
        <f>VLOOKUP($A4,'PV installed'!$A$2:$B$1048576,2,FALSE)*'PV Profile'!C$2</f>
        <v>3.8168000000000001E-2</v>
      </c>
      <c r="D4" s="6">
        <f>VLOOKUP($A4,'PV installed'!$A$2:$B$1048576,2,FALSE)*'PV Profile'!D$2</f>
        <v>3.8168000000000001E-2</v>
      </c>
      <c r="E4" s="6">
        <f>VLOOKUP($A4,'PV installed'!$A$2:$B$1048576,2,FALSE)*'PV Profile'!E$2</f>
        <v>3.8168000000000001E-2</v>
      </c>
      <c r="F4" s="6">
        <f>VLOOKUP($A4,'PV installed'!$A$2:$B$1048576,2,FALSE)*'PV Profile'!F$2</f>
        <v>3.8168000000000001E-2</v>
      </c>
      <c r="G4" s="6">
        <f>VLOOKUP($A4,'PV installed'!$A$2:$B$1048576,2,FALSE)*'PV Profile'!G$2</f>
        <v>3.8168000000000001E-2</v>
      </c>
      <c r="H4" s="6">
        <f>VLOOKUP($A4,'PV installed'!$A$2:$B$1048576,2,FALSE)*'PV Profile'!H$2</f>
        <v>0.51297791999999998</v>
      </c>
      <c r="I4" s="6">
        <f>VLOOKUP($A4,'PV installed'!$A$2:$B$1048576,2,FALSE)*'PV Profile'!I$2</f>
        <v>1.3679411200000002</v>
      </c>
      <c r="J4" s="6">
        <f>VLOOKUP($A4,'PV installed'!$A$2:$B$1048576,2,FALSE)*'PV Profile'!J$2</f>
        <v>2.3419884800000004</v>
      </c>
      <c r="K4" s="6">
        <f>VLOOKUP($A4,'PV installed'!$A$2:$B$1048576,2,FALSE)*'PV Profile'!K$2</f>
        <v>3.3404633600000002</v>
      </c>
      <c r="L4" s="6">
        <f>VLOOKUP($A4,'PV installed'!$A$2:$B$1048576,2,FALSE)*'PV Profile'!L$2</f>
        <v>4.2473350400000003</v>
      </c>
      <c r="M4" s="6">
        <f>VLOOKUP($A4,'PV installed'!$A$2:$B$1048576,2,FALSE)*'PV Profile'!M$2</f>
        <v>4.9412292799999999</v>
      </c>
      <c r="N4" s="6">
        <f>VLOOKUP($A4,'PV installed'!$A$2:$B$1048576,2,FALSE)*'PV Profile'!N$2</f>
        <v>5.3259627200000006</v>
      </c>
      <c r="O4" s="6">
        <f>VLOOKUP($A4,'PV installed'!$A$2:$B$1048576,2,FALSE)*'PV Profile'!O$2</f>
        <v>5.3435199999999998</v>
      </c>
      <c r="P4" s="6">
        <f>VLOOKUP($A4,'PV installed'!$A$2:$B$1048576,2,FALSE)*'PV Profile'!P$2</f>
        <v>4.9923744000000001</v>
      </c>
      <c r="Q4" s="6">
        <f>VLOOKUP($A4,'PV installed'!$A$2:$B$1048576,2,FALSE)*'PV Profile'!Q$2</f>
        <v>4.3236710400000007</v>
      </c>
      <c r="R4" s="6">
        <f>VLOOKUP($A4,'PV installed'!$A$2:$B$1048576,2,FALSE)*'PV Profile'!R$2</f>
        <v>3.43206656</v>
      </c>
      <c r="S4" s="6">
        <f>VLOOKUP($A4,'PV installed'!$A$2:$B$1048576,2,FALSE)*'PV Profile'!S$2</f>
        <v>2.4374084799999998</v>
      </c>
      <c r="T4" s="6">
        <f>VLOOKUP($A4,'PV installed'!$A$2:$B$1048576,2,FALSE)*'PV Profile'!T$2</f>
        <v>1.4564908799999998</v>
      </c>
      <c r="U4" s="6">
        <f>VLOOKUP($A4,'PV installed'!$A$2:$B$1048576,2,FALSE)*'PV Profile'!U$2</f>
        <v>0.58702384000000007</v>
      </c>
      <c r="V4" s="6">
        <f>VLOOKUP($A4,'PV installed'!$A$2:$B$1048576,2,FALSE)*'PV Profile'!V$2</f>
        <v>3.8168000000000001E-2</v>
      </c>
      <c r="W4" s="6">
        <f>VLOOKUP($A4,'PV installed'!$A$2:$B$1048576,2,FALSE)*'PV Profile'!W$2</f>
        <v>3.8168000000000001E-2</v>
      </c>
      <c r="X4" s="6">
        <f>VLOOKUP($A4,'PV installed'!$A$2:$B$1048576,2,FALSE)*'PV Profile'!X$2</f>
        <v>3.8168000000000001E-2</v>
      </c>
      <c r="Y4" s="6">
        <f>VLOOKUP($A4,'PV installed'!$A$2:$B$1048576,2,FALSE)*'PV Profile'!Y$2</f>
        <v>3.8168000000000001E-2</v>
      </c>
    </row>
    <row r="5" spans="1:25" x14ac:dyDescent="0.3">
      <c r="A5" s="8">
        <v>36</v>
      </c>
      <c r="B5" s="6">
        <f>VLOOKUP($A5,'PV installed'!$A$2:$B$1048576,2,FALSE)*'PV Profile'!B$2</f>
        <v>9.5420000000000001E-3</v>
      </c>
      <c r="C5" s="6">
        <f>VLOOKUP($A5,'PV installed'!$A$2:$B$1048576,2,FALSE)*'PV Profile'!C$2</f>
        <v>9.5420000000000001E-3</v>
      </c>
      <c r="D5" s="6">
        <f>VLOOKUP($A5,'PV installed'!$A$2:$B$1048576,2,FALSE)*'PV Profile'!D$2</f>
        <v>9.5420000000000001E-3</v>
      </c>
      <c r="E5" s="6">
        <f>VLOOKUP($A5,'PV installed'!$A$2:$B$1048576,2,FALSE)*'PV Profile'!E$2</f>
        <v>9.5420000000000001E-3</v>
      </c>
      <c r="F5" s="6">
        <f>VLOOKUP($A5,'PV installed'!$A$2:$B$1048576,2,FALSE)*'PV Profile'!F$2</f>
        <v>9.5420000000000001E-3</v>
      </c>
      <c r="G5" s="6">
        <f>VLOOKUP($A5,'PV installed'!$A$2:$B$1048576,2,FALSE)*'PV Profile'!G$2</f>
        <v>9.5420000000000001E-3</v>
      </c>
      <c r="H5" s="6">
        <f>VLOOKUP($A5,'PV installed'!$A$2:$B$1048576,2,FALSE)*'PV Profile'!H$2</f>
        <v>0.12824447999999999</v>
      </c>
      <c r="I5" s="6">
        <f>VLOOKUP($A5,'PV installed'!$A$2:$B$1048576,2,FALSE)*'PV Profile'!I$2</f>
        <v>0.34198528000000006</v>
      </c>
      <c r="J5" s="6">
        <f>VLOOKUP($A5,'PV installed'!$A$2:$B$1048576,2,FALSE)*'PV Profile'!J$2</f>
        <v>0.58549712000000009</v>
      </c>
      <c r="K5" s="6">
        <f>VLOOKUP($A5,'PV installed'!$A$2:$B$1048576,2,FALSE)*'PV Profile'!K$2</f>
        <v>0.83511584000000005</v>
      </c>
      <c r="L5" s="6">
        <f>VLOOKUP($A5,'PV installed'!$A$2:$B$1048576,2,FALSE)*'PV Profile'!L$2</f>
        <v>1.0618337600000001</v>
      </c>
      <c r="M5" s="6">
        <f>VLOOKUP($A5,'PV installed'!$A$2:$B$1048576,2,FALSE)*'PV Profile'!M$2</f>
        <v>1.23530732</v>
      </c>
      <c r="N5" s="6">
        <f>VLOOKUP($A5,'PV installed'!$A$2:$B$1048576,2,FALSE)*'PV Profile'!N$2</f>
        <v>1.3314906800000001</v>
      </c>
      <c r="O5" s="6">
        <f>VLOOKUP($A5,'PV installed'!$A$2:$B$1048576,2,FALSE)*'PV Profile'!O$2</f>
        <v>1.33588</v>
      </c>
      <c r="P5" s="6">
        <f>VLOOKUP($A5,'PV installed'!$A$2:$B$1048576,2,FALSE)*'PV Profile'!P$2</f>
        <v>1.2480936</v>
      </c>
      <c r="Q5" s="6">
        <f>VLOOKUP($A5,'PV installed'!$A$2:$B$1048576,2,FALSE)*'PV Profile'!Q$2</f>
        <v>1.0809177600000002</v>
      </c>
      <c r="R5" s="6">
        <f>VLOOKUP($A5,'PV installed'!$A$2:$B$1048576,2,FALSE)*'PV Profile'!R$2</f>
        <v>0.85801664</v>
      </c>
      <c r="S5" s="6">
        <f>VLOOKUP($A5,'PV installed'!$A$2:$B$1048576,2,FALSE)*'PV Profile'!S$2</f>
        <v>0.60935211999999994</v>
      </c>
      <c r="T5" s="6">
        <f>VLOOKUP($A5,'PV installed'!$A$2:$B$1048576,2,FALSE)*'PV Profile'!T$2</f>
        <v>0.36412271999999996</v>
      </c>
      <c r="U5" s="6">
        <f>VLOOKUP($A5,'PV installed'!$A$2:$B$1048576,2,FALSE)*'PV Profile'!U$2</f>
        <v>0.14675596000000002</v>
      </c>
      <c r="V5" s="6">
        <f>VLOOKUP($A5,'PV installed'!$A$2:$B$1048576,2,FALSE)*'PV Profile'!V$2</f>
        <v>9.5420000000000001E-3</v>
      </c>
      <c r="W5" s="6">
        <f>VLOOKUP($A5,'PV installed'!$A$2:$B$1048576,2,FALSE)*'PV Profile'!W$2</f>
        <v>9.5420000000000001E-3</v>
      </c>
      <c r="X5" s="6">
        <f>VLOOKUP($A5,'PV installed'!$A$2:$B$1048576,2,FALSE)*'PV Profile'!X$2</f>
        <v>9.5420000000000001E-3</v>
      </c>
      <c r="Y5" s="6">
        <f>VLOOKUP($A5,'PV installed'!$A$2:$B$1048576,2,FALSE)*'PV Profile'!Y$2</f>
        <v>9.5420000000000001E-3</v>
      </c>
    </row>
    <row r="6" spans="1:25" x14ac:dyDescent="0.3">
      <c r="A6" s="8">
        <v>38</v>
      </c>
      <c r="B6" s="6">
        <f>VLOOKUP($A6,'PV installed'!$A$2:$B$1048576,2,FALSE)*'PV Profile'!B$2</f>
        <v>5.3434999999999996E-2</v>
      </c>
      <c r="C6" s="6">
        <f>VLOOKUP($A6,'PV installed'!$A$2:$B$1048576,2,FALSE)*'PV Profile'!C$2</f>
        <v>5.3434999999999996E-2</v>
      </c>
      <c r="D6" s="6">
        <f>VLOOKUP($A6,'PV installed'!$A$2:$B$1048576,2,FALSE)*'PV Profile'!D$2</f>
        <v>5.3434999999999996E-2</v>
      </c>
      <c r="E6" s="6">
        <f>VLOOKUP($A6,'PV installed'!$A$2:$B$1048576,2,FALSE)*'PV Profile'!E$2</f>
        <v>5.3434999999999996E-2</v>
      </c>
      <c r="F6" s="6">
        <f>VLOOKUP($A6,'PV installed'!$A$2:$B$1048576,2,FALSE)*'PV Profile'!F$2</f>
        <v>5.3434999999999996E-2</v>
      </c>
      <c r="G6" s="6">
        <f>VLOOKUP($A6,'PV installed'!$A$2:$B$1048576,2,FALSE)*'PV Profile'!G$2</f>
        <v>5.3434999999999996E-2</v>
      </c>
      <c r="H6" s="6">
        <f>VLOOKUP($A6,'PV installed'!$A$2:$B$1048576,2,FALSE)*'PV Profile'!H$2</f>
        <v>0.71816639999999987</v>
      </c>
      <c r="I6" s="6">
        <f>VLOOKUP($A6,'PV installed'!$A$2:$B$1048576,2,FALSE)*'PV Profile'!I$2</f>
        <v>1.9151104000000001</v>
      </c>
      <c r="J6" s="6">
        <f>VLOOKUP($A6,'PV installed'!$A$2:$B$1048576,2,FALSE)*'PV Profile'!J$2</f>
        <v>3.2787715999999998</v>
      </c>
      <c r="K6" s="6">
        <f>VLOOKUP($A6,'PV installed'!$A$2:$B$1048576,2,FALSE)*'PV Profile'!K$2</f>
        <v>4.6766311999999992</v>
      </c>
      <c r="L6" s="6">
        <f>VLOOKUP($A6,'PV installed'!$A$2:$B$1048576,2,FALSE)*'PV Profile'!L$2</f>
        <v>5.9462467999999999</v>
      </c>
      <c r="M6" s="6">
        <f>VLOOKUP($A6,'PV installed'!$A$2:$B$1048576,2,FALSE)*'PV Profile'!M$2</f>
        <v>6.9176950999999995</v>
      </c>
      <c r="N6" s="6">
        <f>VLOOKUP($A6,'PV installed'!$A$2:$B$1048576,2,FALSE)*'PV Profile'!N$2</f>
        <v>7.4563198999999996</v>
      </c>
      <c r="O6" s="6">
        <f>VLOOKUP($A6,'PV installed'!$A$2:$B$1048576,2,FALSE)*'PV Profile'!O$2</f>
        <v>7.4808999999999992</v>
      </c>
      <c r="P6" s="6">
        <f>VLOOKUP($A6,'PV installed'!$A$2:$B$1048576,2,FALSE)*'PV Profile'!P$2</f>
        <v>6.9892979999999998</v>
      </c>
      <c r="Q6" s="6">
        <f>VLOOKUP($A6,'PV installed'!$A$2:$B$1048576,2,FALSE)*'PV Profile'!Q$2</f>
        <v>6.0531167999999997</v>
      </c>
      <c r="R6" s="6">
        <f>VLOOKUP($A6,'PV installed'!$A$2:$B$1048576,2,FALSE)*'PV Profile'!R$2</f>
        <v>4.8048751999999997</v>
      </c>
      <c r="S6" s="6">
        <f>VLOOKUP($A6,'PV installed'!$A$2:$B$1048576,2,FALSE)*'PV Profile'!S$2</f>
        <v>3.4123590999999993</v>
      </c>
      <c r="T6" s="6">
        <f>VLOOKUP($A6,'PV installed'!$A$2:$B$1048576,2,FALSE)*'PV Profile'!T$2</f>
        <v>2.0390795999999995</v>
      </c>
      <c r="U6" s="6">
        <f>VLOOKUP($A6,'PV installed'!$A$2:$B$1048576,2,FALSE)*'PV Profile'!U$2</f>
        <v>0.82183030000000001</v>
      </c>
      <c r="V6" s="6">
        <f>VLOOKUP($A6,'PV installed'!$A$2:$B$1048576,2,FALSE)*'PV Profile'!V$2</f>
        <v>5.3434999999999996E-2</v>
      </c>
      <c r="W6" s="6">
        <f>VLOOKUP($A6,'PV installed'!$A$2:$B$1048576,2,FALSE)*'PV Profile'!W$2</f>
        <v>5.3434999999999996E-2</v>
      </c>
      <c r="X6" s="6">
        <f>VLOOKUP($A6,'PV installed'!$A$2:$B$1048576,2,FALSE)*'PV Profile'!X$2</f>
        <v>5.3434999999999996E-2</v>
      </c>
      <c r="Y6" s="6">
        <f>VLOOKUP($A6,'PV installed'!$A$2:$B$1048576,2,FALSE)*'PV Profile'!Y$2</f>
        <v>5.3434999999999996E-2</v>
      </c>
    </row>
    <row r="7" spans="1:25" x14ac:dyDescent="0.3">
      <c r="A7" s="8">
        <v>40</v>
      </c>
      <c r="B7" s="6">
        <f>VLOOKUP($A7,'PV installed'!$A$2:$B$1048576,2,FALSE)*'PV Profile'!B$2</f>
        <v>3.1488500000000003E-2</v>
      </c>
      <c r="C7" s="6">
        <f>VLOOKUP($A7,'PV installed'!$A$2:$B$1048576,2,FALSE)*'PV Profile'!C$2</f>
        <v>3.1488500000000003E-2</v>
      </c>
      <c r="D7" s="6">
        <f>VLOOKUP($A7,'PV installed'!$A$2:$B$1048576,2,FALSE)*'PV Profile'!D$2</f>
        <v>3.1488500000000003E-2</v>
      </c>
      <c r="E7" s="6">
        <f>VLOOKUP($A7,'PV installed'!$A$2:$B$1048576,2,FALSE)*'PV Profile'!E$2</f>
        <v>3.1488500000000003E-2</v>
      </c>
      <c r="F7" s="6">
        <f>VLOOKUP($A7,'PV installed'!$A$2:$B$1048576,2,FALSE)*'PV Profile'!F$2</f>
        <v>3.1488500000000003E-2</v>
      </c>
      <c r="G7" s="6">
        <f>VLOOKUP($A7,'PV installed'!$A$2:$B$1048576,2,FALSE)*'PV Profile'!G$2</f>
        <v>3.1488500000000003E-2</v>
      </c>
      <c r="H7" s="6">
        <f>VLOOKUP($A7,'PV installed'!$A$2:$B$1048576,2,FALSE)*'PV Profile'!H$2</f>
        <v>0.42320543999999999</v>
      </c>
      <c r="I7" s="6">
        <f>VLOOKUP($A7,'PV installed'!$A$2:$B$1048576,2,FALSE)*'PV Profile'!I$2</f>
        <v>1.1285478400000002</v>
      </c>
      <c r="J7" s="6">
        <f>VLOOKUP($A7,'PV installed'!$A$2:$B$1048576,2,FALSE)*'PV Profile'!J$2</f>
        <v>1.9321343600000001</v>
      </c>
      <c r="K7" s="6">
        <f>VLOOKUP($A7,'PV installed'!$A$2:$B$1048576,2,FALSE)*'PV Profile'!K$2</f>
        <v>2.7558735199999997</v>
      </c>
      <c r="L7" s="6">
        <f>VLOOKUP($A7,'PV installed'!$A$2:$B$1048576,2,FALSE)*'PV Profile'!L$2</f>
        <v>3.5040402799999999</v>
      </c>
      <c r="M7" s="6">
        <f>VLOOKUP($A7,'PV installed'!$A$2:$B$1048576,2,FALSE)*'PV Profile'!M$2</f>
        <v>4.07650121</v>
      </c>
      <c r="N7" s="6">
        <f>VLOOKUP($A7,'PV installed'!$A$2:$B$1048576,2,FALSE)*'PV Profile'!N$2</f>
        <v>4.3939052900000002</v>
      </c>
      <c r="O7" s="6">
        <f>VLOOKUP($A7,'PV installed'!$A$2:$B$1048576,2,FALSE)*'PV Profile'!O$2</f>
        <v>4.4083899999999998</v>
      </c>
      <c r="P7" s="6">
        <f>VLOOKUP($A7,'PV installed'!$A$2:$B$1048576,2,FALSE)*'PV Profile'!P$2</f>
        <v>4.1186958000000002</v>
      </c>
      <c r="Q7" s="6">
        <f>VLOOKUP($A7,'PV installed'!$A$2:$B$1048576,2,FALSE)*'PV Profile'!Q$2</f>
        <v>3.56701728</v>
      </c>
      <c r="R7" s="6">
        <f>VLOOKUP($A7,'PV installed'!$A$2:$B$1048576,2,FALSE)*'PV Profile'!R$2</f>
        <v>2.8314459199999997</v>
      </c>
      <c r="S7" s="6">
        <f>VLOOKUP($A7,'PV installed'!$A$2:$B$1048576,2,FALSE)*'PV Profile'!S$2</f>
        <v>2.0108556099999997</v>
      </c>
      <c r="T7" s="6">
        <f>VLOOKUP($A7,'PV installed'!$A$2:$B$1048576,2,FALSE)*'PV Profile'!T$2</f>
        <v>1.2016011599999998</v>
      </c>
      <c r="U7" s="6">
        <f>VLOOKUP($A7,'PV installed'!$A$2:$B$1048576,2,FALSE)*'PV Profile'!U$2</f>
        <v>0.48429313000000007</v>
      </c>
      <c r="V7" s="6">
        <f>VLOOKUP($A7,'PV installed'!$A$2:$B$1048576,2,FALSE)*'PV Profile'!V$2</f>
        <v>3.1488500000000003E-2</v>
      </c>
      <c r="W7" s="6">
        <f>VLOOKUP($A7,'PV installed'!$A$2:$B$1048576,2,FALSE)*'PV Profile'!W$2</f>
        <v>3.1488500000000003E-2</v>
      </c>
      <c r="X7" s="6">
        <f>VLOOKUP($A7,'PV installed'!$A$2:$B$1048576,2,FALSE)*'PV Profile'!X$2</f>
        <v>3.1488500000000003E-2</v>
      </c>
      <c r="Y7" s="6">
        <f>VLOOKUP($A7,'PV installed'!$A$2:$B$1048576,2,FALSE)*'PV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CF0A-EB08-4489-A865-02C84007ED68}">
  <dimension ref="A1:Y7"/>
  <sheetViews>
    <sheetView workbookViewId="0">
      <selection activeCell="A4" sqref="A4:XFD1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6">
        <f>VLOOKUP($A4,'PV installed'!$A$2:$B$1048576,2,FALSE)*'PV Profile'!B$2</f>
        <v>3.8168000000000001E-2</v>
      </c>
      <c r="C4" s="6">
        <f>VLOOKUP($A4,'PV installed'!$A$2:$B$1048576,2,FALSE)*'PV Profile'!C$2</f>
        <v>3.8168000000000001E-2</v>
      </c>
      <c r="D4" s="6">
        <f>VLOOKUP($A4,'PV installed'!$A$2:$B$1048576,2,FALSE)*'PV Profile'!D$2</f>
        <v>3.8168000000000001E-2</v>
      </c>
      <c r="E4" s="6">
        <f>VLOOKUP($A4,'PV installed'!$A$2:$B$1048576,2,FALSE)*'PV Profile'!E$2</f>
        <v>3.8168000000000001E-2</v>
      </c>
      <c r="F4" s="6">
        <f>VLOOKUP($A4,'PV installed'!$A$2:$B$1048576,2,FALSE)*'PV Profile'!F$2</f>
        <v>3.8168000000000001E-2</v>
      </c>
      <c r="G4" s="6">
        <f>VLOOKUP($A4,'PV installed'!$A$2:$B$1048576,2,FALSE)*'PV Profile'!G$2</f>
        <v>3.8168000000000001E-2</v>
      </c>
      <c r="H4" s="6">
        <f>VLOOKUP($A4,'PV installed'!$A$2:$B$1048576,2,FALSE)*'PV Profile'!H$2</f>
        <v>0.51297791999999998</v>
      </c>
      <c r="I4" s="6">
        <f>VLOOKUP($A4,'PV installed'!$A$2:$B$1048576,2,FALSE)*'PV Profile'!I$2</f>
        <v>1.3679411200000002</v>
      </c>
      <c r="J4" s="6">
        <f>VLOOKUP($A4,'PV installed'!$A$2:$B$1048576,2,FALSE)*'PV Profile'!J$2</f>
        <v>2.3419884800000004</v>
      </c>
      <c r="K4" s="6">
        <f>VLOOKUP($A4,'PV installed'!$A$2:$B$1048576,2,FALSE)*'PV Profile'!K$2</f>
        <v>3.3404633600000002</v>
      </c>
      <c r="L4" s="6">
        <f>VLOOKUP($A4,'PV installed'!$A$2:$B$1048576,2,FALSE)*'PV Profile'!L$2</f>
        <v>4.2473350400000003</v>
      </c>
      <c r="M4" s="6">
        <f>VLOOKUP($A4,'PV installed'!$A$2:$B$1048576,2,FALSE)*'PV Profile'!M$2</f>
        <v>4.9412292799999999</v>
      </c>
      <c r="N4" s="6">
        <f>VLOOKUP($A4,'PV installed'!$A$2:$B$1048576,2,FALSE)*'PV Profile'!N$2</f>
        <v>5.3259627200000006</v>
      </c>
      <c r="O4" s="6">
        <f>VLOOKUP($A4,'PV installed'!$A$2:$B$1048576,2,FALSE)*'PV Profile'!O$2</f>
        <v>5.3435199999999998</v>
      </c>
      <c r="P4" s="6">
        <f>VLOOKUP($A4,'PV installed'!$A$2:$B$1048576,2,FALSE)*'PV Profile'!P$2</f>
        <v>4.9923744000000001</v>
      </c>
      <c r="Q4" s="6">
        <f>VLOOKUP($A4,'PV installed'!$A$2:$B$1048576,2,FALSE)*'PV Profile'!Q$2</f>
        <v>4.3236710400000007</v>
      </c>
      <c r="R4" s="6">
        <f>VLOOKUP($A4,'PV installed'!$A$2:$B$1048576,2,FALSE)*'PV Profile'!R$2</f>
        <v>3.43206656</v>
      </c>
      <c r="S4" s="6">
        <f>VLOOKUP($A4,'PV installed'!$A$2:$B$1048576,2,FALSE)*'PV Profile'!S$2</f>
        <v>2.4374084799999998</v>
      </c>
      <c r="T4" s="6">
        <f>VLOOKUP($A4,'PV installed'!$A$2:$B$1048576,2,FALSE)*'PV Profile'!T$2</f>
        <v>1.4564908799999998</v>
      </c>
      <c r="U4" s="6">
        <f>VLOOKUP($A4,'PV installed'!$A$2:$B$1048576,2,FALSE)*'PV Profile'!U$2</f>
        <v>0.58702384000000007</v>
      </c>
      <c r="V4" s="6">
        <f>VLOOKUP($A4,'PV installed'!$A$2:$B$1048576,2,FALSE)*'PV Profile'!V$2</f>
        <v>3.8168000000000001E-2</v>
      </c>
      <c r="W4" s="6">
        <f>VLOOKUP($A4,'PV installed'!$A$2:$B$1048576,2,FALSE)*'PV Profile'!W$2</f>
        <v>3.8168000000000001E-2</v>
      </c>
      <c r="X4" s="6">
        <f>VLOOKUP($A4,'PV installed'!$A$2:$B$1048576,2,FALSE)*'PV Profile'!X$2</f>
        <v>3.8168000000000001E-2</v>
      </c>
      <c r="Y4" s="6">
        <f>VLOOKUP($A4,'PV installed'!$A$2:$B$1048576,2,FALSE)*'PV Profile'!Y$2</f>
        <v>3.8168000000000001E-2</v>
      </c>
    </row>
    <row r="5" spans="1:25" x14ac:dyDescent="0.3">
      <c r="A5" s="8">
        <v>36</v>
      </c>
      <c r="B5" s="6">
        <f>VLOOKUP($A5,'PV installed'!$A$2:$B$1048576,2,FALSE)*'PV Profile'!B$2</f>
        <v>9.5420000000000001E-3</v>
      </c>
      <c r="C5" s="6">
        <f>VLOOKUP($A5,'PV installed'!$A$2:$B$1048576,2,FALSE)*'PV Profile'!C$2</f>
        <v>9.5420000000000001E-3</v>
      </c>
      <c r="D5" s="6">
        <f>VLOOKUP($A5,'PV installed'!$A$2:$B$1048576,2,FALSE)*'PV Profile'!D$2</f>
        <v>9.5420000000000001E-3</v>
      </c>
      <c r="E5" s="6">
        <f>VLOOKUP($A5,'PV installed'!$A$2:$B$1048576,2,FALSE)*'PV Profile'!E$2</f>
        <v>9.5420000000000001E-3</v>
      </c>
      <c r="F5" s="6">
        <f>VLOOKUP($A5,'PV installed'!$A$2:$B$1048576,2,FALSE)*'PV Profile'!F$2</f>
        <v>9.5420000000000001E-3</v>
      </c>
      <c r="G5" s="6">
        <f>VLOOKUP($A5,'PV installed'!$A$2:$B$1048576,2,FALSE)*'PV Profile'!G$2</f>
        <v>9.5420000000000001E-3</v>
      </c>
      <c r="H5" s="6">
        <f>VLOOKUP($A5,'PV installed'!$A$2:$B$1048576,2,FALSE)*'PV Profile'!H$2</f>
        <v>0.12824447999999999</v>
      </c>
      <c r="I5" s="6">
        <f>VLOOKUP($A5,'PV installed'!$A$2:$B$1048576,2,FALSE)*'PV Profile'!I$2</f>
        <v>0.34198528000000006</v>
      </c>
      <c r="J5" s="6">
        <f>VLOOKUP($A5,'PV installed'!$A$2:$B$1048576,2,FALSE)*'PV Profile'!J$2</f>
        <v>0.58549712000000009</v>
      </c>
      <c r="K5" s="6">
        <f>VLOOKUP($A5,'PV installed'!$A$2:$B$1048576,2,FALSE)*'PV Profile'!K$2</f>
        <v>0.83511584000000005</v>
      </c>
      <c r="L5" s="6">
        <f>VLOOKUP($A5,'PV installed'!$A$2:$B$1048576,2,FALSE)*'PV Profile'!L$2</f>
        <v>1.0618337600000001</v>
      </c>
      <c r="M5" s="6">
        <f>VLOOKUP($A5,'PV installed'!$A$2:$B$1048576,2,FALSE)*'PV Profile'!M$2</f>
        <v>1.23530732</v>
      </c>
      <c r="N5" s="6">
        <f>VLOOKUP($A5,'PV installed'!$A$2:$B$1048576,2,FALSE)*'PV Profile'!N$2</f>
        <v>1.3314906800000001</v>
      </c>
      <c r="O5" s="6">
        <f>VLOOKUP($A5,'PV installed'!$A$2:$B$1048576,2,FALSE)*'PV Profile'!O$2</f>
        <v>1.33588</v>
      </c>
      <c r="P5" s="6">
        <f>VLOOKUP($A5,'PV installed'!$A$2:$B$1048576,2,FALSE)*'PV Profile'!P$2</f>
        <v>1.2480936</v>
      </c>
      <c r="Q5" s="6">
        <f>VLOOKUP($A5,'PV installed'!$A$2:$B$1048576,2,FALSE)*'PV Profile'!Q$2</f>
        <v>1.0809177600000002</v>
      </c>
      <c r="R5" s="6">
        <f>VLOOKUP($A5,'PV installed'!$A$2:$B$1048576,2,FALSE)*'PV Profile'!R$2</f>
        <v>0.85801664</v>
      </c>
      <c r="S5" s="6">
        <f>VLOOKUP($A5,'PV installed'!$A$2:$B$1048576,2,FALSE)*'PV Profile'!S$2</f>
        <v>0.60935211999999994</v>
      </c>
      <c r="T5" s="6">
        <f>VLOOKUP($A5,'PV installed'!$A$2:$B$1048576,2,FALSE)*'PV Profile'!T$2</f>
        <v>0.36412271999999996</v>
      </c>
      <c r="U5" s="6">
        <f>VLOOKUP($A5,'PV installed'!$A$2:$B$1048576,2,FALSE)*'PV Profile'!U$2</f>
        <v>0.14675596000000002</v>
      </c>
      <c r="V5" s="6">
        <f>VLOOKUP($A5,'PV installed'!$A$2:$B$1048576,2,FALSE)*'PV Profile'!V$2</f>
        <v>9.5420000000000001E-3</v>
      </c>
      <c r="W5" s="6">
        <f>VLOOKUP($A5,'PV installed'!$A$2:$B$1048576,2,FALSE)*'PV Profile'!W$2</f>
        <v>9.5420000000000001E-3</v>
      </c>
      <c r="X5" s="6">
        <f>VLOOKUP($A5,'PV installed'!$A$2:$B$1048576,2,FALSE)*'PV Profile'!X$2</f>
        <v>9.5420000000000001E-3</v>
      </c>
      <c r="Y5" s="6">
        <f>VLOOKUP($A5,'PV installed'!$A$2:$B$1048576,2,FALSE)*'PV Profile'!Y$2</f>
        <v>9.5420000000000001E-3</v>
      </c>
    </row>
    <row r="6" spans="1:25" x14ac:dyDescent="0.3">
      <c r="A6" s="8">
        <v>38</v>
      </c>
      <c r="B6" s="6">
        <f>VLOOKUP($A6,'PV installed'!$A$2:$B$1048576,2,FALSE)*'PV Profile'!B$2</f>
        <v>5.3434999999999996E-2</v>
      </c>
      <c r="C6" s="6">
        <f>VLOOKUP($A6,'PV installed'!$A$2:$B$1048576,2,FALSE)*'PV Profile'!C$2</f>
        <v>5.3434999999999996E-2</v>
      </c>
      <c r="D6" s="6">
        <f>VLOOKUP($A6,'PV installed'!$A$2:$B$1048576,2,FALSE)*'PV Profile'!D$2</f>
        <v>5.3434999999999996E-2</v>
      </c>
      <c r="E6" s="6">
        <f>VLOOKUP($A6,'PV installed'!$A$2:$B$1048576,2,FALSE)*'PV Profile'!E$2</f>
        <v>5.3434999999999996E-2</v>
      </c>
      <c r="F6" s="6">
        <f>VLOOKUP($A6,'PV installed'!$A$2:$B$1048576,2,FALSE)*'PV Profile'!F$2</f>
        <v>5.3434999999999996E-2</v>
      </c>
      <c r="G6" s="6">
        <f>VLOOKUP($A6,'PV installed'!$A$2:$B$1048576,2,FALSE)*'PV Profile'!G$2</f>
        <v>5.3434999999999996E-2</v>
      </c>
      <c r="H6" s="6">
        <f>VLOOKUP($A6,'PV installed'!$A$2:$B$1048576,2,FALSE)*'PV Profile'!H$2</f>
        <v>0.71816639999999987</v>
      </c>
      <c r="I6" s="6">
        <f>VLOOKUP($A6,'PV installed'!$A$2:$B$1048576,2,FALSE)*'PV Profile'!I$2</f>
        <v>1.9151104000000001</v>
      </c>
      <c r="J6" s="6">
        <f>VLOOKUP($A6,'PV installed'!$A$2:$B$1048576,2,FALSE)*'PV Profile'!J$2</f>
        <v>3.2787715999999998</v>
      </c>
      <c r="K6" s="6">
        <f>VLOOKUP($A6,'PV installed'!$A$2:$B$1048576,2,FALSE)*'PV Profile'!K$2</f>
        <v>4.6766311999999992</v>
      </c>
      <c r="L6" s="6">
        <f>VLOOKUP($A6,'PV installed'!$A$2:$B$1048576,2,FALSE)*'PV Profile'!L$2</f>
        <v>5.9462467999999999</v>
      </c>
      <c r="M6" s="6">
        <f>VLOOKUP($A6,'PV installed'!$A$2:$B$1048576,2,FALSE)*'PV Profile'!M$2</f>
        <v>6.9176950999999995</v>
      </c>
      <c r="N6" s="6">
        <f>VLOOKUP($A6,'PV installed'!$A$2:$B$1048576,2,FALSE)*'PV Profile'!N$2</f>
        <v>7.4563198999999996</v>
      </c>
      <c r="O6" s="6">
        <f>VLOOKUP($A6,'PV installed'!$A$2:$B$1048576,2,FALSE)*'PV Profile'!O$2</f>
        <v>7.4808999999999992</v>
      </c>
      <c r="P6" s="6">
        <f>VLOOKUP($A6,'PV installed'!$A$2:$B$1048576,2,FALSE)*'PV Profile'!P$2</f>
        <v>6.9892979999999998</v>
      </c>
      <c r="Q6" s="6">
        <f>VLOOKUP($A6,'PV installed'!$A$2:$B$1048576,2,FALSE)*'PV Profile'!Q$2</f>
        <v>6.0531167999999997</v>
      </c>
      <c r="R6" s="6">
        <f>VLOOKUP($A6,'PV installed'!$A$2:$B$1048576,2,FALSE)*'PV Profile'!R$2</f>
        <v>4.8048751999999997</v>
      </c>
      <c r="S6" s="6">
        <f>VLOOKUP($A6,'PV installed'!$A$2:$B$1048576,2,FALSE)*'PV Profile'!S$2</f>
        <v>3.4123590999999993</v>
      </c>
      <c r="T6" s="6">
        <f>VLOOKUP($A6,'PV installed'!$A$2:$B$1048576,2,FALSE)*'PV Profile'!T$2</f>
        <v>2.0390795999999995</v>
      </c>
      <c r="U6" s="6">
        <f>VLOOKUP($A6,'PV installed'!$A$2:$B$1048576,2,FALSE)*'PV Profile'!U$2</f>
        <v>0.82183030000000001</v>
      </c>
      <c r="V6" s="6">
        <f>VLOOKUP($A6,'PV installed'!$A$2:$B$1048576,2,FALSE)*'PV Profile'!V$2</f>
        <v>5.3434999999999996E-2</v>
      </c>
      <c r="W6" s="6">
        <f>VLOOKUP($A6,'PV installed'!$A$2:$B$1048576,2,FALSE)*'PV Profile'!W$2</f>
        <v>5.3434999999999996E-2</v>
      </c>
      <c r="X6" s="6">
        <f>VLOOKUP($A6,'PV installed'!$A$2:$B$1048576,2,FALSE)*'PV Profile'!X$2</f>
        <v>5.3434999999999996E-2</v>
      </c>
      <c r="Y6" s="6">
        <f>VLOOKUP($A6,'PV installed'!$A$2:$B$1048576,2,FALSE)*'PV Profile'!Y$2</f>
        <v>5.3434999999999996E-2</v>
      </c>
    </row>
    <row r="7" spans="1:25" x14ac:dyDescent="0.3">
      <c r="A7" s="8">
        <v>40</v>
      </c>
      <c r="B7" s="6">
        <f>VLOOKUP($A7,'PV installed'!$A$2:$B$1048576,2,FALSE)*'PV Profile'!B$2</f>
        <v>3.1488500000000003E-2</v>
      </c>
      <c r="C7" s="6">
        <f>VLOOKUP($A7,'PV installed'!$A$2:$B$1048576,2,FALSE)*'PV Profile'!C$2</f>
        <v>3.1488500000000003E-2</v>
      </c>
      <c r="D7" s="6">
        <f>VLOOKUP($A7,'PV installed'!$A$2:$B$1048576,2,FALSE)*'PV Profile'!D$2</f>
        <v>3.1488500000000003E-2</v>
      </c>
      <c r="E7" s="6">
        <f>VLOOKUP($A7,'PV installed'!$A$2:$B$1048576,2,FALSE)*'PV Profile'!E$2</f>
        <v>3.1488500000000003E-2</v>
      </c>
      <c r="F7" s="6">
        <f>VLOOKUP($A7,'PV installed'!$A$2:$B$1048576,2,FALSE)*'PV Profile'!F$2</f>
        <v>3.1488500000000003E-2</v>
      </c>
      <c r="G7" s="6">
        <f>VLOOKUP($A7,'PV installed'!$A$2:$B$1048576,2,FALSE)*'PV Profile'!G$2</f>
        <v>3.1488500000000003E-2</v>
      </c>
      <c r="H7" s="6">
        <f>VLOOKUP($A7,'PV installed'!$A$2:$B$1048576,2,FALSE)*'PV Profile'!H$2</f>
        <v>0.42320543999999999</v>
      </c>
      <c r="I7" s="6">
        <f>VLOOKUP($A7,'PV installed'!$A$2:$B$1048576,2,FALSE)*'PV Profile'!I$2</f>
        <v>1.1285478400000002</v>
      </c>
      <c r="J7" s="6">
        <f>VLOOKUP($A7,'PV installed'!$A$2:$B$1048576,2,FALSE)*'PV Profile'!J$2</f>
        <v>1.9321343600000001</v>
      </c>
      <c r="K7" s="6">
        <f>VLOOKUP($A7,'PV installed'!$A$2:$B$1048576,2,FALSE)*'PV Profile'!K$2</f>
        <v>2.7558735199999997</v>
      </c>
      <c r="L7" s="6">
        <f>VLOOKUP($A7,'PV installed'!$A$2:$B$1048576,2,FALSE)*'PV Profile'!L$2</f>
        <v>3.5040402799999999</v>
      </c>
      <c r="M7" s="6">
        <f>VLOOKUP($A7,'PV installed'!$A$2:$B$1048576,2,FALSE)*'PV Profile'!M$2</f>
        <v>4.07650121</v>
      </c>
      <c r="N7" s="6">
        <f>VLOOKUP($A7,'PV installed'!$A$2:$B$1048576,2,FALSE)*'PV Profile'!N$2</f>
        <v>4.3939052900000002</v>
      </c>
      <c r="O7" s="6">
        <f>VLOOKUP($A7,'PV installed'!$A$2:$B$1048576,2,FALSE)*'PV Profile'!O$2</f>
        <v>4.4083899999999998</v>
      </c>
      <c r="P7" s="6">
        <f>VLOOKUP($A7,'PV installed'!$A$2:$B$1048576,2,FALSE)*'PV Profile'!P$2</f>
        <v>4.1186958000000002</v>
      </c>
      <c r="Q7" s="6">
        <f>VLOOKUP($A7,'PV installed'!$A$2:$B$1048576,2,FALSE)*'PV Profile'!Q$2</f>
        <v>3.56701728</v>
      </c>
      <c r="R7" s="6">
        <f>VLOOKUP($A7,'PV installed'!$A$2:$B$1048576,2,FALSE)*'PV Profile'!R$2</f>
        <v>2.8314459199999997</v>
      </c>
      <c r="S7" s="6">
        <f>VLOOKUP($A7,'PV installed'!$A$2:$B$1048576,2,FALSE)*'PV Profile'!S$2</f>
        <v>2.0108556099999997</v>
      </c>
      <c r="T7" s="6">
        <f>VLOOKUP($A7,'PV installed'!$A$2:$B$1048576,2,FALSE)*'PV Profile'!T$2</f>
        <v>1.2016011599999998</v>
      </c>
      <c r="U7" s="6">
        <f>VLOOKUP($A7,'PV installed'!$A$2:$B$1048576,2,FALSE)*'PV Profile'!U$2</f>
        <v>0.48429313000000007</v>
      </c>
      <c r="V7" s="6">
        <f>VLOOKUP($A7,'PV installed'!$A$2:$B$1048576,2,FALSE)*'PV Profile'!V$2</f>
        <v>3.1488500000000003E-2</v>
      </c>
      <c r="W7" s="6">
        <f>VLOOKUP($A7,'PV installed'!$A$2:$B$1048576,2,FALSE)*'PV Profile'!W$2</f>
        <v>3.1488500000000003E-2</v>
      </c>
      <c r="X7" s="6">
        <f>VLOOKUP($A7,'PV installed'!$A$2:$B$1048576,2,FALSE)*'PV Profile'!X$2</f>
        <v>3.1488500000000003E-2</v>
      </c>
      <c r="Y7" s="6">
        <f>VLOOKUP($A7,'PV installed'!$A$2:$B$1048576,2,FALSE)*'PV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4.4" x14ac:dyDescent="0.3"/>
  <cols>
    <col min="1" max="1" width="17.88671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59F87-0485-458A-9E3E-D9915B7F7A9B}">
  <dimension ref="A1:Y7"/>
  <sheetViews>
    <sheetView workbookViewId="0">
      <selection activeCell="A4" sqref="A4:XFD1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6">
        <f>VLOOKUP($A4,'PV installed'!$A$2:$B$1048576,2,FALSE)*'PV Profile'!B$2</f>
        <v>3.8168000000000001E-2</v>
      </c>
      <c r="C4" s="6">
        <f>VLOOKUP($A4,'PV installed'!$A$2:$B$1048576,2,FALSE)*'PV Profile'!C$2</f>
        <v>3.8168000000000001E-2</v>
      </c>
      <c r="D4" s="6">
        <f>VLOOKUP($A4,'PV installed'!$A$2:$B$1048576,2,FALSE)*'PV Profile'!D$2</f>
        <v>3.8168000000000001E-2</v>
      </c>
      <c r="E4" s="6">
        <f>VLOOKUP($A4,'PV installed'!$A$2:$B$1048576,2,FALSE)*'PV Profile'!E$2</f>
        <v>3.8168000000000001E-2</v>
      </c>
      <c r="F4" s="6">
        <f>VLOOKUP($A4,'PV installed'!$A$2:$B$1048576,2,FALSE)*'PV Profile'!F$2</f>
        <v>3.8168000000000001E-2</v>
      </c>
      <c r="G4" s="6">
        <f>VLOOKUP($A4,'PV installed'!$A$2:$B$1048576,2,FALSE)*'PV Profile'!G$2</f>
        <v>3.8168000000000001E-2</v>
      </c>
      <c r="H4" s="6">
        <f>VLOOKUP($A4,'PV installed'!$A$2:$B$1048576,2,FALSE)*'PV Profile'!H$2</f>
        <v>0.51297791999999998</v>
      </c>
      <c r="I4" s="6">
        <f>VLOOKUP($A4,'PV installed'!$A$2:$B$1048576,2,FALSE)*'PV Profile'!I$2</f>
        <v>1.3679411200000002</v>
      </c>
      <c r="J4" s="6">
        <f>VLOOKUP($A4,'PV installed'!$A$2:$B$1048576,2,FALSE)*'PV Profile'!J$2</f>
        <v>2.3419884800000004</v>
      </c>
      <c r="K4" s="6">
        <f>VLOOKUP($A4,'PV installed'!$A$2:$B$1048576,2,FALSE)*'PV Profile'!K$2</f>
        <v>3.3404633600000002</v>
      </c>
      <c r="L4" s="6">
        <f>VLOOKUP($A4,'PV installed'!$A$2:$B$1048576,2,FALSE)*'PV Profile'!L$2</f>
        <v>4.2473350400000003</v>
      </c>
      <c r="M4" s="6">
        <f>VLOOKUP($A4,'PV installed'!$A$2:$B$1048576,2,FALSE)*'PV Profile'!M$2</f>
        <v>4.9412292799999999</v>
      </c>
      <c r="N4" s="6">
        <f>VLOOKUP($A4,'PV installed'!$A$2:$B$1048576,2,FALSE)*'PV Profile'!N$2</f>
        <v>5.3259627200000006</v>
      </c>
      <c r="O4" s="6">
        <f>VLOOKUP($A4,'PV installed'!$A$2:$B$1048576,2,FALSE)*'PV Profile'!O$2</f>
        <v>5.3435199999999998</v>
      </c>
      <c r="P4" s="6">
        <f>VLOOKUP($A4,'PV installed'!$A$2:$B$1048576,2,FALSE)*'PV Profile'!P$2</f>
        <v>4.9923744000000001</v>
      </c>
      <c r="Q4" s="6">
        <f>VLOOKUP($A4,'PV installed'!$A$2:$B$1048576,2,FALSE)*'PV Profile'!Q$2</f>
        <v>4.3236710400000007</v>
      </c>
      <c r="R4" s="6">
        <f>VLOOKUP($A4,'PV installed'!$A$2:$B$1048576,2,FALSE)*'PV Profile'!R$2</f>
        <v>3.43206656</v>
      </c>
      <c r="S4" s="6">
        <f>VLOOKUP($A4,'PV installed'!$A$2:$B$1048576,2,FALSE)*'PV Profile'!S$2</f>
        <v>2.4374084799999998</v>
      </c>
      <c r="T4" s="6">
        <f>VLOOKUP($A4,'PV installed'!$A$2:$B$1048576,2,FALSE)*'PV Profile'!T$2</f>
        <v>1.4564908799999998</v>
      </c>
      <c r="U4" s="6">
        <f>VLOOKUP($A4,'PV installed'!$A$2:$B$1048576,2,FALSE)*'PV Profile'!U$2</f>
        <v>0.58702384000000007</v>
      </c>
      <c r="V4" s="6">
        <f>VLOOKUP($A4,'PV installed'!$A$2:$B$1048576,2,FALSE)*'PV Profile'!V$2</f>
        <v>3.8168000000000001E-2</v>
      </c>
      <c r="W4" s="6">
        <f>VLOOKUP($A4,'PV installed'!$A$2:$B$1048576,2,FALSE)*'PV Profile'!W$2</f>
        <v>3.8168000000000001E-2</v>
      </c>
      <c r="X4" s="6">
        <f>VLOOKUP($A4,'PV installed'!$A$2:$B$1048576,2,FALSE)*'PV Profile'!X$2</f>
        <v>3.8168000000000001E-2</v>
      </c>
      <c r="Y4" s="6">
        <f>VLOOKUP($A4,'PV installed'!$A$2:$B$1048576,2,FALSE)*'PV Profile'!Y$2</f>
        <v>3.8168000000000001E-2</v>
      </c>
    </row>
    <row r="5" spans="1:25" x14ac:dyDescent="0.3">
      <c r="A5" s="8">
        <v>36</v>
      </c>
      <c r="B5" s="6">
        <f>VLOOKUP($A5,'PV installed'!$A$2:$B$1048576,2,FALSE)*'PV Profile'!B$2</f>
        <v>9.5420000000000001E-3</v>
      </c>
      <c r="C5" s="6">
        <f>VLOOKUP($A5,'PV installed'!$A$2:$B$1048576,2,FALSE)*'PV Profile'!C$2</f>
        <v>9.5420000000000001E-3</v>
      </c>
      <c r="D5" s="6">
        <f>VLOOKUP($A5,'PV installed'!$A$2:$B$1048576,2,FALSE)*'PV Profile'!D$2</f>
        <v>9.5420000000000001E-3</v>
      </c>
      <c r="E5" s="6">
        <f>VLOOKUP($A5,'PV installed'!$A$2:$B$1048576,2,FALSE)*'PV Profile'!E$2</f>
        <v>9.5420000000000001E-3</v>
      </c>
      <c r="F5" s="6">
        <f>VLOOKUP($A5,'PV installed'!$A$2:$B$1048576,2,FALSE)*'PV Profile'!F$2</f>
        <v>9.5420000000000001E-3</v>
      </c>
      <c r="G5" s="6">
        <f>VLOOKUP($A5,'PV installed'!$A$2:$B$1048576,2,FALSE)*'PV Profile'!G$2</f>
        <v>9.5420000000000001E-3</v>
      </c>
      <c r="H5" s="6">
        <f>VLOOKUP($A5,'PV installed'!$A$2:$B$1048576,2,FALSE)*'PV Profile'!H$2</f>
        <v>0.12824447999999999</v>
      </c>
      <c r="I5" s="6">
        <f>VLOOKUP($A5,'PV installed'!$A$2:$B$1048576,2,FALSE)*'PV Profile'!I$2</f>
        <v>0.34198528000000006</v>
      </c>
      <c r="J5" s="6">
        <f>VLOOKUP($A5,'PV installed'!$A$2:$B$1048576,2,FALSE)*'PV Profile'!J$2</f>
        <v>0.58549712000000009</v>
      </c>
      <c r="K5" s="6">
        <f>VLOOKUP($A5,'PV installed'!$A$2:$B$1048576,2,FALSE)*'PV Profile'!K$2</f>
        <v>0.83511584000000005</v>
      </c>
      <c r="L5" s="6">
        <f>VLOOKUP($A5,'PV installed'!$A$2:$B$1048576,2,FALSE)*'PV Profile'!L$2</f>
        <v>1.0618337600000001</v>
      </c>
      <c r="M5" s="6">
        <f>VLOOKUP($A5,'PV installed'!$A$2:$B$1048576,2,FALSE)*'PV Profile'!M$2</f>
        <v>1.23530732</v>
      </c>
      <c r="N5" s="6">
        <f>VLOOKUP($A5,'PV installed'!$A$2:$B$1048576,2,FALSE)*'PV Profile'!N$2</f>
        <v>1.3314906800000001</v>
      </c>
      <c r="O5" s="6">
        <f>VLOOKUP($A5,'PV installed'!$A$2:$B$1048576,2,FALSE)*'PV Profile'!O$2</f>
        <v>1.33588</v>
      </c>
      <c r="P5" s="6">
        <f>VLOOKUP($A5,'PV installed'!$A$2:$B$1048576,2,FALSE)*'PV Profile'!P$2</f>
        <v>1.2480936</v>
      </c>
      <c r="Q5" s="6">
        <f>VLOOKUP($A5,'PV installed'!$A$2:$B$1048576,2,FALSE)*'PV Profile'!Q$2</f>
        <v>1.0809177600000002</v>
      </c>
      <c r="R5" s="6">
        <f>VLOOKUP($A5,'PV installed'!$A$2:$B$1048576,2,FALSE)*'PV Profile'!R$2</f>
        <v>0.85801664</v>
      </c>
      <c r="S5" s="6">
        <f>VLOOKUP($A5,'PV installed'!$A$2:$B$1048576,2,FALSE)*'PV Profile'!S$2</f>
        <v>0.60935211999999994</v>
      </c>
      <c r="T5" s="6">
        <f>VLOOKUP($A5,'PV installed'!$A$2:$B$1048576,2,FALSE)*'PV Profile'!T$2</f>
        <v>0.36412271999999996</v>
      </c>
      <c r="U5" s="6">
        <f>VLOOKUP($A5,'PV installed'!$A$2:$B$1048576,2,FALSE)*'PV Profile'!U$2</f>
        <v>0.14675596000000002</v>
      </c>
      <c r="V5" s="6">
        <f>VLOOKUP($A5,'PV installed'!$A$2:$B$1048576,2,FALSE)*'PV Profile'!V$2</f>
        <v>9.5420000000000001E-3</v>
      </c>
      <c r="W5" s="6">
        <f>VLOOKUP($A5,'PV installed'!$A$2:$B$1048576,2,FALSE)*'PV Profile'!W$2</f>
        <v>9.5420000000000001E-3</v>
      </c>
      <c r="X5" s="6">
        <f>VLOOKUP($A5,'PV installed'!$A$2:$B$1048576,2,FALSE)*'PV Profile'!X$2</f>
        <v>9.5420000000000001E-3</v>
      </c>
      <c r="Y5" s="6">
        <f>VLOOKUP($A5,'PV installed'!$A$2:$B$1048576,2,FALSE)*'PV Profile'!Y$2</f>
        <v>9.5420000000000001E-3</v>
      </c>
    </row>
    <row r="6" spans="1:25" x14ac:dyDescent="0.3">
      <c r="A6" s="8">
        <v>38</v>
      </c>
      <c r="B6" s="6">
        <f>VLOOKUP($A6,'PV installed'!$A$2:$B$1048576,2,FALSE)*'PV Profile'!B$2</f>
        <v>5.3434999999999996E-2</v>
      </c>
      <c r="C6" s="6">
        <f>VLOOKUP($A6,'PV installed'!$A$2:$B$1048576,2,FALSE)*'PV Profile'!C$2</f>
        <v>5.3434999999999996E-2</v>
      </c>
      <c r="D6" s="6">
        <f>VLOOKUP($A6,'PV installed'!$A$2:$B$1048576,2,FALSE)*'PV Profile'!D$2</f>
        <v>5.3434999999999996E-2</v>
      </c>
      <c r="E6" s="6">
        <f>VLOOKUP($A6,'PV installed'!$A$2:$B$1048576,2,FALSE)*'PV Profile'!E$2</f>
        <v>5.3434999999999996E-2</v>
      </c>
      <c r="F6" s="6">
        <f>VLOOKUP($A6,'PV installed'!$A$2:$B$1048576,2,FALSE)*'PV Profile'!F$2</f>
        <v>5.3434999999999996E-2</v>
      </c>
      <c r="G6" s="6">
        <f>VLOOKUP($A6,'PV installed'!$A$2:$B$1048576,2,FALSE)*'PV Profile'!G$2</f>
        <v>5.3434999999999996E-2</v>
      </c>
      <c r="H6" s="6">
        <f>VLOOKUP($A6,'PV installed'!$A$2:$B$1048576,2,FALSE)*'PV Profile'!H$2</f>
        <v>0.71816639999999987</v>
      </c>
      <c r="I6" s="6">
        <f>VLOOKUP($A6,'PV installed'!$A$2:$B$1048576,2,FALSE)*'PV Profile'!I$2</f>
        <v>1.9151104000000001</v>
      </c>
      <c r="J6" s="6">
        <f>VLOOKUP($A6,'PV installed'!$A$2:$B$1048576,2,FALSE)*'PV Profile'!J$2</f>
        <v>3.2787715999999998</v>
      </c>
      <c r="K6" s="6">
        <f>VLOOKUP($A6,'PV installed'!$A$2:$B$1048576,2,FALSE)*'PV Profile'!K$2</f>
        <v>4.6766311999999992</v>
      </c>
      <c r="L6" s="6">
        <f>VLOOKUP($A6,'PV installed'!$A$2:$B$1048576,2,FALSE)*'PV Profile'!L$2</f>
        <v>5.9462467999999999</v>
      </c>
      <c r="M6" s="6">
        <f>VLOOKUP($A6,'PV installed'!$A$2:$B$1048576,2,FALSE)*'PV Profile'!M$2</f>
        <v>6.9176950999999995</v>
      </c>
      <c r="N6" s="6">
        <f>VLOOKUP($A6,'PV installed'!$A$2:$B$1048576,2,FALSE)*'PV Profile'!N$2</f>
        <v>7.4563198999999996</v>
      </c>
      <c r="O6" s="6">
        <f>VLOOKUP($A6,'PV installed'!$A$2:$B$1048576,2,FALSE)*'PV Profile'!O$2</f>
        <v>7.4808999999999992</v>
      </c>
      <c r="P6" s="6">
        <f>VLOOKUP($A6,'PV installed'!$A$2:$B$1048576,2,FALSE)*'PV Profile'!P$2</f>
        <v>6.9892979999999998</v>
      </c>
      <c r="Q6" s="6">
        <f>VLOOKUP($A6,'PV installed'!$A$2:$B$1048576,2,FALSE)*'PV Profile'!Q$2</f>
        <v>6.0531167999999997</v>
      </c>
      <c r="R6" s="6">
        <f>VLOOKUP($A6,'PV installed'!$A$2:$B$1048576,2,FALSE)*'PV Profile'!R$2</f>
        <v>4.8048751999999997</v>
      </c>
      <c r="S6" s="6">
        <f>VLOOKUP($A6,'PV installed'!$A$2:$B$1048576,2,FALSE)*'PV Profile'!S$2</f>
        <v>3.4123590999999993</v>
      </c>
      <c r="T6" s="6">
        <f>VLOOKUP($A6,'PV installed'!$A$2:$B$1048576,2,FALSE)*'PV Profile'!T$2</f>
        <v>2.0390795999999995</v>
      </c>
      <c r="U6" s="6">
        <f>VLOOKUP($A6,'PV installed'!$A$2:$B$1048576,2,FALSE)*'PV Profile'!U$2</f>
        <v>0.82183030000000001</v>
      </c>
      <c r="V6" s="6">
        <f>VLOOKUP($A6,'PV installed'!$A$2:$B$1048576,2,FALSE)*'PV Profile'!V$2</f>
        <v>5.3434999999999996E-2</v>
      </c>
      <c r="W6" s="6">
        <f>VLOOKUP($A6,'PV installed'!$A$2:$B$1048576,2,FALSE)*'PV Profile'!W$2</f>
        <v>5.3434999999999996E-2</v>
      </c>
      <c r="X6" s="6">
        <f>VLOOKUP($A6,'PV installed'!$A$2:$B$1048576,2,FALSE)*'PV Profile'!X$2</f>
        <v>5.3434999999999996E-2</v>
      </c>
      <c r="Y6" s="6">
        <f>VLOOKUP($A6,'PV installed'!$A$2:$B$1048576,2,FALSE)*'PV Profile'!Y$2</f>
        <v>5.3434999999999996E-2</v>
      </c>
    </row>
    <row r="7" spans="1:25" x14ac:dyDescent="0.3">
      <c r="A7" s="8">
        <v>40</v>
      </c>
      <c r="B7" s="6">
        <f>VLOOKUP($A7,'PV installed'!$A$2:$B$1048576,2,FALSE)*'PV Profile'!B$2</f>
        <v>3.1488500000000003E-2</v>
      </c>
      <c r="C7" s="6">
        <f>VLOOKUP($A7,'PV installed'!$A$2:$B$1048576,2,FALSE)*'PV Profile'!C$2</f>
        <v>3.1488500000000003E-2</v>
      </c>
      <c r="D7" s="6">
        <f>VLOOKUP($A7,'PV installed'!$A$2:$B$1048576,2,FALSE)*'PV Profile'!D$2</f>
        <v>3.1488500000000003E-2</v>
      </c>
      <c r="E7" s="6">
        <f>VLOOKUP($A7,'PV installed'!$A$2:$B$1048576,2,FALSE)*'PV Profile'!E$2</f>
        <v>3.1488500000000003E-2</v>
      </c>
      <c r="F7" s="6">
        <f>VLOOKUP($A7,'PV installed'!$A$2:$B$1048576,2,FALSE)*'PV Profile'!F$2</f>
        <v>3.1488500000000003E-2</v>
      </c>
      <c r="G7" s="6">
        <f>VLOOKUP($A7,'PV installed'!$A$2:$B$1048576,2,FALSE)*'PV Profile'!G$2</f>
        <v>3.1488500000000003E-2</v>
      </c>
      <c r="H7" s="6">
        <f>VLOOKUP($A7,'PV installed'!$A$2:$B$1048576,2,FALSE)*'PV Profile'!H$2</f>
        <v>0.42320543999999999</v>
      </c>
      <c r="I7" s="6">
        <f>VLOOKUP($A7,'PV installed'!$A$2:$B$1048576,2,FALSE)*'PV Profile'!I$2</f>
        <v>1.1285478400000002</v>
      </c>
      <c r="J7" s="6">
        <f>VLOOKUP($A7,'PV installed'!$A$2:$B$1048576,2,FALSE)*'PV Profile'!J$2</f>
        <v>1.9321343600000001</v>
      </c>
      <c r="K7" s="6">
        <f>VLOOKUP($A7,'PV installed'!$A$2:$B$1048576,2,FALSE)*'PV Profile'!K$2</f>
        <v>2.7558735199999997</v>
      </c>
      <c r="L7" s="6">
        <f>VLOOKUP($A7,'PV installed'!$A$2:$B$1048576,2,FALSE)*'PV Profile'!L$2</f>
        <v>3.5040402799999999</v>
      </c>
      <c r="M7" s="6">
        <f>VLOOKUP($A7,'PV installed'!$A$2:$B$1048576,2,FALSE)*'PV Profile'!M$2</f>
        <v>4.07650121</v>
      </c>
      <c r="N7" s="6">
        <f>VLOOKUP($A7,'PV installed'!$A$2:$B$1048576,2,FALSE)*'PV Profile'!N$2</f>
        <v>4.3939052900000002</v>
      </c>
      <c r="O7" s="6">
        <f>VLOOKUP($A7,'PV installed'!$A$2:$B$1048576,2,FALSE)*'PV Profile'!O$2</f>
        <v>4.4083899999999998</v>
      </c>
      <c r="P7" s="6">
        <f>VLOOKUP($A7,'PV installed'!$A$2:$B$1048576,2,FALSE)*'PV Profile'!P$2</f>
        <v>4.1186958000000002</v>
      </c>
      <c r="Q7" s="6">
        <f>VLOOKUP($A7,'PV installed'!$A$2:$B$1048576,2,FALSE)*'PV Profile'!Q$2</f>
        <v>3.56701728</v>
      </c>
      <c r="R7" s="6">
        <f>VLOOKUP($A7,'PV installed'!$A$2:$B$1048576,2,FALSE)*'PV Profile'!R$2</f>
        <v>2.8314459199999997</v>
      </c>
      <c r="S7" s="6">
        <f>VLOOKUP($A7,'PV installed'!$A$2:$B$1048576,2,FALSE)*'PV Profile'!S$2</f>
        <v>2.0108556099999997</v>
      </c>
      <c r="T7" s="6">
        <f>VLOOKUP($A7,'PV installed'!$A$2:$B$1048576,2,FALSE)*'PV Profile'!T$2</f>
        <v>1.2016011599999998</v>
      </c>
      <c r="U7" s="6">
        <f>VLOOKUP($A7,'PV installed'!$A$2:$B$1048576,2,FALSE)*'PV Profile'!U$2</f>
        <v>0.48429313000000007</v>
      </c>
      <c r="V7" s="6">
        <f>VLOOKUP($A7,'PV installed'!$A$2:$B$1048576,2,FALSE)*'PV Profile'!V$2</f>
        <v>3.1488500000000003E-2</v>
      </c>
      <c r="W7" s="6">
        <f>VLOOKUP($A7,'PV installed'!$A$2:$B$1048576,2,FALSE)*'PV Profile'!W$2</f>
        <v>3.1488500000000003E-2</v>
      </c>
      <c r="X7" s="6">
        <f>VLOOKUP($A7,'PV installed'!$A$2:$B$1048576,2,FALSE)*'PV Profile'!X$2</f>
        <v>3.1488500000000003E-2</v>
      </c>
      <c r="Y7" s="6">
        <f>VLOOKUP($A7,'PV installed'!$A$2:$B$1048576,2,FALSE)*'PV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A4" sqref="A4:XFD1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36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38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40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0789C-809F-4E78-899F-2D4FC005C0B6}">
  <dimension ref="A1:Y7"/>
  <sheetViews>
    <sheetView workbookViewId="0">
      <selection activeCell="A4" sqref="A4:XFD1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36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38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40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6423-427F-4276-84E9-EFAF47F46F0E}">
  <dimension ref="A1:Y7"/>
  <sheetViews>
    <sheetView workbookViewId="0">
      <selection activeCell="A3" sqref="A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36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38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40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 s="8">
        <v>34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36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38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40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050F-0218-453B-BF04-7F5F4E646BF4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S1'!B2*Main!$B$4)+(_xlfn.IFNA(VLOOKUP($A2,'EV Distribution'!$A$2:$B$16,2,FALSE),0)*'EV Characterization'!B$2)</f>
        <v>11.211458951699999</v>
      </c>
      <c r="C2" s="2">
        <f>('[1]Pc, Summer, S1'!C2*Main!$B$4)+(_xlfn.IFNA(VLOOKUP($A2,'EV Distribution'!$A$2:$B$16,2,FALSE),0)*'EV Characterization'!C$2)</f>
        <v>11.110454816999999</v>
      </c>
      <c r="D2" s="2">
        <f>('[1]Pc, Summer, S1'!D2*Main!$B$4)+(_xlfn.IFNA(VLOOKUP($A2,'EV Distribution'!$A$2:$B$16,2,FALSE),0)*'EV Characterization'!D$2)</f>
        <v>10.7064382782</v>
      </c>
      <c r="E2" s="2">
        <f>('[1]Pc, Summer, S1'!E2*Main!$B$4)+(_xlfn.IFNA(VLOOKUP($A2,'EV Distribution'!$A$2:$B$16,2,FALSE),0)*'EV Characterization'!E$2)</f>
        <v>10.5044300088</v>
      </c>
      <c r="F2" s="2">
        <f>('[1]Pc, Summer, S1'!F2*Main!$B$4)+(_xlfn.IFNA(VLOOKUP($A2,'EV Distribution'!$A$2:$B$16,2,FALSE),0)*'EV Characterization'!F$2)</f>
        <v>10.437093919</v>
      </c>
      <c r="G2" s="2">
        <f>('[1]Pc, Summer, S1'!G2*Main!$B$4)+(_xlfn.IFNA(VLOOKUP($A2,'EV Distribution'!$A$2:$B$16,2,FALSE),0)*'EV Characterization'!G$2)</f>
        <v>10.58860012105</v>
      </c>
      <c r="H2" s="2">
        <f>('[1]Pc, Summer, S1'!H2*Main!$B$4)+(_xlfn.IFNA(VLOOKUP($A2,'EV Distribution'!$A$2:$B$16,2,FALSE),0)*'EV Characterization'!H$2)</f>
        <v>10.5044300088</v>
      </c>
      <c r="I2" s="2">
        <f>('[1]Pc, Summer, S1'!I2*Main!$B$4)+(_xlfn.IFNA(VLOOKUP($A2,'EV Distribution'!$A$2:$B$16,2,FALSE),0)*'EV Characterization'!I$2)</f>
        <v>12.8275251069</v>
      </c>
      <c r="J2" s="2">
        <f>('[1]Pc, Summer, S1'!J2*Main!$B$4)+(_xlfn.IFNA(VLOOKUP($A2,'EV Distribution'!$A$2:$B$16,2,FALSE),0)*'EV Characterization'!J$2)</f>
        <v>13.803898408999999</v>
      </c>
      <c r="K2" s="2">
        <f>('[1]Pc, Summer, S1'!K2*Main!$B$4)+(_xlfn.IFNA(VLOOKUP($A2,'EV Distribution'!$A$2:$B$16,2,FALSE),0)*'EV Characterization'!K$2)</f>
        <v>13.635558184499999</v>
      </c>
      <c r="L2" s="2">
        <f>('[1]Pc, Summer, S1'!L2*Main!$B$4)+(_xlfn.IFNA(VLOOKUP($A2,'EV Distribution'!$A$2:$B$16,2,FALSE),0)*'EV Characterization'!L$2)</f>
        <v>13.3998818702</v>
      </c>
      <c r="M2" s="2">
        <f>('[1]Pc, Summer, S1'!M2*Main!$B$4)+(_xlfn.IFNA(VLOOKUP($A2,'EV Distribution'!$A$2:$B$16,2,FALSE),0)*'EV Characterization'!M$2)</f>
        <v>13.568222094699999</v>
      </c>
      <c r="N2" s="2">
        <f>('[1]Pc, Summer, S1'!N2*Main!$B$4)+(_xlfn.IFNA(VLOOKUP($A2,'EV Distribution'!$A$2:$B$16,2,FALSE),0)*'EV Characterization'!N$2)</f>
        <v>14.073242768199998</v>
      </c>
      <c r="O2" s="2">
        <f>('[1]Pc, Summer, S1'!O2*Main!$B$4)+(_xlfn.IFNA(VLOOKUP($A2,'EV Distribution'!$A$2:$B$16,2,FALSE),0)*'EV Characterization'!O$2)</f>
        <v>13.803898408999999</v>
      </c>
      <c r="P2" s="2">
        <f>('[1]Pc, Summer, S1'!P2*Main!$B$4)+(_xlfn.IFNA(VLOOKUP($A2,'EV Distribution'!$A$2:$B$16,2,FALSE),0)*'EV Characterization'!P$2)</f>
        <v>12.726520972199999</v>
      </c>
      <c r="Q2" s="2">
        <f>('[1]Pc, Summer, S1'!Q2*Main!$B$4)+(_xlfn.IFNA(VLOOKUP($A2,'EV Distribution'!$A$2:$B$16,2,FALSE),0)*'EV Characterization'!Q$2)</f>
        <v>13.130537510999998</v>
      </c>
      <c r="R2" s="2">
        <f>('[1]Pc, Summer, S1'!R2*Main!$B$4)+(_xlfn.IFNA(VLOOKUP($A2,'EV Distribution'!$A$2:$B$16,2,FALSE),0)*'EV Characterization'!R$2)</f>
        <v>13.282043713049999</v>
      </c>
      <c r="S2" s="2">
        <f>('[1]Pc, Summer, S1'!S2*Main!$B$4)+(_xlfn.IFNA(VLOOKUP($A2,'EV Distribution'!$A$2:$B$16,2,FALSE),0)*'EV Characterization'!S$2)</f>
        <v>12.84435912935</v>
      </c>
      <c r="T2" s="2">
        <f>('[1]Pc, Summer, S1'!T2*Main!$B$4)+(_xlfn.IFNA(VLOOKUP($A2,'EV Distribution'!$A$2:$B$16,2,FALSE),0)*'EV Characterization'!T$2)</f>
        <v>12.1878322538</v>
      </c>
      <c r="U2" s="2">
        <f>('[1]Pc, Summer, S1'!U2*Main!$B$4)+(_xlfn.IFNA(VLOOKUP($A2,'EV Distribution'!$A$2:$B$16,2,FALSE),0)*'EV Characterization'!U$2)</f>
        <v>12.036326051750001</v>
      </c>
      <c r="V2" s="2">
        <f>('[1]Pc, Summer, S1'!V2*Main!$B$4)+(_xlfn.IFNA(VLOOKUP($A2,'EV Distribution'!$A$2:$B$16,2,FALSE),0)*'EV Characterization'!V$2)</f>
        <v>12.00265800685</v>
      </c>
      <c r="W2" s="2">
        <f>('[1]Pc, Summer, S1'!W2*Main!$B$4)+(_xlfn.IFNA(VLOOKUP($A2,'EV Distribution'!$A$2:$B$16,2,FALSE),0)*'EV Characterization'!W$2)</f>
        <v>11.867985827249999</v>
      </c>
      <c r="X2" s="2">
        <f>('[1]Pc, Summer, S1'!X2*Main!$B$4)+(_xlfn.IFNA(VLOOKUP($A2,'EV Distribution'!$A$2:$B$16,2,FALSE),0)*'EV Characterization'!X$2)</f>
        <v>10.95894861495</v>
      </c>
      <c r="Y2" s="2">
        <f>('[1]Pc, Summer, S1'!Y2*Main!$B$4)+(_xlfn.IFNA(VLOOKUP($A2,'EV Distribution'!$A$2:$B$16,2,FALSE),0)*'EV Characterization'!Y$2)</f>
        <v>10.605434143499998</v>
      </c>
    </row>
    <row r="3" spans="1:25" x14ac:dyDescent="0.3">
      <c r="A3">
        <v>2</v>
      </c>
      <c r="B3" s="2">
        <f>('[1]Pc, Summer, S1'!B3*Main!$B$4)+(_xlfn.IFNA(VLOOKUP($A3,'EV Distribution'!$A$2:$B$16,2,FALSE),0)*'EV Characterization'!B$2)</f>
        <v>2.5924394572999998</v>
      </c>
      <c r="C3" s="2">
        <f>('[1]Pc, Summer, S1'!C3*Main!$B$4)+(_xlfn.IFNA(VLOOKUP($A3,'EV Distribution'!$A$2:$B$16,2,FALSE),0)*'EV Characterization'!C$2)</f>
        <v>2.4409332552499996</v>
      </c>
      <c r="D3" s="2">
        <f>('[1]Pc, Summer, S1'!D3*Main!$B$4)+(_xlfn.IFNA(VLOOKUP($A3,'EV Distribution'!$A$2:$B$16,2,FALSE),0)*'EV Characterization'!D$2)</f>
        <v>2.3399291205499999</v>
      </c>
      <c r="E3" s="2">
        <f>('[1]Pc, Summer, S1'!E3*Main!$B$4)+(_xlfn.IFNA(VLOOKUP($A3,'EV Distribution'!$A$2:$B$16,2,FALSE),0)*'EV Characterization'!E$2)</f>
        <v>2.1379208511500001</v>
      </c>
      <c r="F3" s="2">
        <f>('[1]Pc, Summer, S1'!F3*Main!$B$4)+(_xlfn.IFNA(VLOOKUP($A3,'EV Distribution'!$A$2:$B$16,2,FALSE),0)*'EV Characterization'!F$2)</f>
        <v>2.0537507388999998</v>
      </c>
      <c r="G3" s="2">
        <f>('[1]Pc, Summer, S1'!G3*Main!$B$4)+(_xlfn.IFNA(VLOOKUP($A3,'EV Distribution'!$A$2:$B$16,2,FALSE),0)*'EV Characterization'!G$2)</f>
        <v>2.1547548736</v>
      </c>
      <c r="H3" s="2">
        <f>('[1]Pc, Summer, S1'!H3*Main!$B$4)+(_xlfn.IFNA(VLOOKUP($A3,'EV Distribution'!$A$2:$B$16,2,FALSE),0)*'EV Characterization'!H$2)</f>
        <v>2.2894270531999998</v>
      </c>
      <c r="I3" s="2">
        <f>('[1]Pc, Summer, S1'!I3*Main!$B$4)+(_xlfn.IFNA(VLOOKUP($A3,'EV Distribution'!$A$2:$B$16,2,FALSE),0)*'EV Characterization'!I$2)</f>
        <v>3.0806261083500002</v>
      </c>
      <c r="J3" s="2">
        <f>('[1]Pc, Summer, S1'!J3*Main!$B$4)+(_xlfn.IFNA(VLOOKUP($A3,'EV Distribution'!$A$2:$B$16,2,FALSE),0)*'EV Characterization'!J$2)</f>
        <v>3.3668044899999998</v>
      </c>
      <c r="K3" s="2">
        <f>('[1]Pc, Summer, S1'!K3*Main!$B$4)+(_xlfn.IFNA(VLOOKUP($A3,'EV Distribution'!$A$2:$B$16,2,FALSE),0)*'EV Characterization'!K$2)</f>
        <v>3.5856467818499995</v>
      </c>
      <c r="L3" s="2">
        <f>('[1]Pc, Summer, S1'!L3*Main!$B$4)+(_xlfn.IFNA(VLOOKUP($A3,'EV Distribution'!$A$2:$B$16,2,FALSE),0)*'EV Characterization'!L$2)</f>
        <v>3.2658003552999997</v>
      </c>
      <c r="M3" s="2">
        <f>('[1]Pc, Summer, S1'!M3*Main!$B$4)+(_xlfn.IFNA(VLOOKUP($A3,'EV Distribution'!$A$2:$B$16,2,FALSE),0)*'EV Characterization'!M$2)</f>
        <v>3.4341405797999998</v>
      </c>
      <c r="N3" s="2">
        <f>('[1]Pc, Summer, S1'!N3*Main!$B$4)+(_xlfn.IFNA(VLOOKUP($A3,'EV Distribution'!$A$2:$B$16,2,FALSE),0)*'EV Characterization'!N$2)</f>
        <v>3.4341405797999998</v>
      </c>
      <c r="O3" s="2">
        <f>('[1]Pc, Summer, S1'!O3*Main!$B$4)+(_xlfn.IFNA(VLOOKUP($A3,'EV Distribution'!$A$2:$B$16,2,FALSE),0)*'EV Characterization'!O$2)</f>
        <v>3.3499704675499999</v>
      </c>
      <c r="P3" s="2">
        <f>('[1]Pc, Summer, S1'!P3*Main!$B$4)+(_xlfn.IFNA(VLOOKUP($A3,'EV Distribution'!$A$2:$B$16,2,FALSE),0)*'EV Characterization'!P$2)</f>
        <v>2.8954518613999998</v>
      </c>
      <c r="Q3" s="2">
        <f>('[1]Pc, Summer, S1'!Q3*Main!$B$4)+(_xlfn.IFNA(VLOOKUP($A3,'EV Distribution'!$A$2:$B$16,2,FALSE),0)*'EV Characterization'!Q$2)</f>
        <v>3.0132900185499998</v>
      </c>
      <c r="R3" s="2">
        <f>('[1]Pc, Summer, S1'!R3*Main!$B$4)+(_xlfn.IFNA(VLOOKUP($A3,'EV Distribution'!$A$2:$B$16,2,FALSE),0)*'EV Characterization'!R$2)</f>
        <v>3.1816302430499999</v>
      </c>
      <c r="S3" s="2">
        <f>('[1]Pc, Summer, S1'!S3*Main!$B$4)+(_xlfn.IFNA(VLOOKUP($A3,'EV Distribution'!$A$2:$B$16,2,FALSE),0)*'EV Characterization'!S$2)</f>
        <v>3.1647962205999995</v>
      </c>
      <c r="T3" s="2">
        <f>('[1]Pc, Summer, S1'!T3*Main!$B$4)+(_xlfn.IFNA(VLOOKUP($A3,'EV Distribution'!$A$2:$B$16,2,FALSE),0)*'EV Characterization'!T$2)</f>
        <v>3.3163024226499997</v>
      </c>
      <c r="U3" s="2">
        <f>('[1]Pc, Summer, S1'!U3*Main!$B$4)+(_xlfn.IFNA(VLOOKUP($A3,'EV Distribution'!$A$2:$B$16,2,FALSE),0)*'EV Characterization'!U$2)</f>
        <v>3.4846426471499994</v>
      </c>
      <c r="V3" s="2">
        <f>('[1]Pc, Summer, S1'!V3*Main!$B$4)+(_xlfn.IFNA(VLOOKUP($A3,'EV Distribution'!$A$2:$B$16,2,FALSE),0)*'EV Characterization'!V$2)</f>
        <v>3.6529828716499995</v>
      </c>
      <c r="W3" s="2">
        <f>('[1]Pc, Summer, S1'!W3*Main!$B$4)+(_xlfn.IFNA(VLOOKUP($A3,'EV Distribution'!$A$2:$B$16,2,FALSE),0)*'EV Characterization'!W$2)</f>
        <v>3.3499704675499999</v>
      </c>
      <c r="X3" s="2">
        <f>('[1]Pc, Summer, S1'!X3*Main!$B$4)+(_xlfn.IFNA(VLOOKUP($A3,'EV Distribution'!$A$2:$B$16,2,FALSE),0)*'EV Characterization'!X$2)</f>
        <v>2.8786178389499999</v>
      </c>
      <c r="Y3" s="2">
        <f>('[1]Pc, Summer, S1'!Y3*Main!$B$4)+(_xlfn.IFNA(VLOOKUP($A3,'EV Distribution'!$A$2:$B$16,2,FALSE),0)*'EV Characterization'!Y$2)</f>
        <v>2.6597755471000002</v>
      </c>
    </row>
    <row r="4" spans="1:25" x14ac:dyDescent="0.3">
      <c r="A4">
        <v>3</v>
      </c>
      <c r="B4" s="2">
        <f>('[1]Pc, Summer, S1'!B4*Main!$B$4)+(_xlfn.IFNA(VLOOKUP($A4,'EV Distribution'!$A$2:$B$16,2,FALSE),0)*'EV Characterization'!B$2)</f>
        <v>7.3103731950500004</v>
      </c>
      <c r="C4" s="2">
        <f>('[1]Pc, Summer, S1'!C4*Main!$B$4)+(_xlfn.IFNA(VLOOKUP($A4,'EV Distribution'!$A$2:$B$16,2,FALSE),0)*'EV Characterization'!C$2)</f>
        <v>6.9076577635999996</v>
      </c>
      <c r="D4" s="2">
        <f>('[1]Pc, Summer, S1'!D4*Main!$B$4)+(_xlfn.IFNA(VLOOKUP($A4,'EV Distribution'!$A$2:$B$16,2,FALSE),0)*'EV Characterization'!D$2)</f>
        <v>6.2686537398999995</v>
      </c>
      <c r="E4" s="2">
        <f>('[1]Pc, Summer, S1'!E4*Main!$B$4)+(_xlfn.IFNA(VLOOKUP($A4,'EV Distribution'!$A$2:$B$16,2,FALSE),0)*'EV Characterization'!E$2)</f>
        <v>6.3895592893000002</v>
      </c>
      <c r="F4" s="2">
        <f>('[1]Pc, Summer, S1'!F4*Main!$B$4)+(_xlfn.IFNA(VLOOKUP($A4,'EV Distribution'!$A$2:$B$16,2,FALSE),0)*'EV Characterization'!F$2)</f>
        <v>6.2071089945999995</v>
      </c>
      <c r="G4" s="2">
        <f>('[1]Pc, Summer, S1'!G4*Main!$B$4)+(_xlfn.IFNA(VLOOKUP($A4,'EV Distribution'!$A$2:$B$16,2,FALSE),0)*'EV Characterization'!G$2)</f>
        <v>6.330645711749999</v>
      </c>
      <c r="H4" s="2">
        <f>('[1]Pc, Summer, S1'!H4*Main!$B$4)+(_xlfn.IFNA(VLOOKUP($A4,'EV Distribution'!$A$2:$B$16,2,FALSE),0)*'EV Characterization'!H$2)</f>
        <v>8.6134946527</v>
      </c>
      <c r="I4" s="2">
        <f>('[1]Pc, Summer, S1'!I4*Main!$B$4)+(_xlfn.IFNA(VLOOKUP($A4,'EV Distribution'!$A$2:$B$16,2,FALSE),0)*'EV Characterization'!I$2)</f>
        <v>9.8519733789499995</v>
      </c>
      <c r="J4" s="2">
        <f>('[1]Pc, Summer, S1'!J4*Main!$B$4)+(_xlfn.IFNA(VLOOKUP($A4,'EV Distribution'!$A$2:$B$16,2,FALSE),0)*'EV Characterization'!J$2)</f>
        <v>10.31124200755</v>
      </c>
      <c r="K4" s="2">
        <f>('[1]Pc, Summer, S1'!K4*Main!$B$4)+(_xlfn.IFNA(VLOOKUP($A4,'EV Distribution'!$A$2:$B$16,2,FALSE),0)*'EV Characterization'!K$2)</f>
        <v>9.7592590168999998</v>
      </c>
      <c r="L4" s="2">
        <f>('[1]Pc, Summer, S1'!L4*Main!$B$4)+(_xlfn.IFNA(VLOOKUP($A4,'EV Distribution'!$A$2:$B$16,2,FALSE),0)*'EV Characterization'!L$2)</f>
        <v>9.477172885049999</v>
      </c>
      <c r="M4" s="2">
        <f>('[1]Pc, Summer, S1'!M4*Main!$B$4)+(_xlfn.IFNA(VLOOKUP($A4,'EV Distribution'!$A$2:$B$16,2,FALSE),0)*'EV Characterization'!M$2)</f>
        <v>10.163239267950001</v>
      </c>
      <c r="N4" s="2">
        <f>('[1]Pc, Summer, S1'!N4*Main!$B$4)+(_xlfn.IFNA(VLOOKUP($A4,'EV Distribution'!$A$2:$B$16,2,FALSE),0)*'EV Characterization'!N$2)</f>
        <v>10.647280994099997</v>
      </c>
      <c r="O4" s="2">
        <f>('[1]Pc, Summer, S1'!O4*Main!$B$4)+(_xlfn.IFNA(VLOOKUP($A4,'EV Distribution'!$A$2:$B$16,2,FALSE),0)*'EV Characterization'!O$2)</f>
        <v>9.9272412862999992</v>
      </c>
      <c r="P4" s="2">
        <f>('[1]Pc, Summer, S1'!P4*Main!$B$4)+(_xlfn.IFNA(VLOOKUP($A4,'EV Distribution'!$A$2:$B$16,2,FALSE),0)*'EV Characterization'!P$2)</f>
        <v>9.0616083813500001</v>
      </c>
      <c r="Q4" s="2">
        <f>('[1]Pc, Summer, S1'!Q4*Main!$B$4)+(_xlfn.IFNA(VLOOKUP($A4,'EV Distribution'!$A$2:$B$16,2,FALSE),0)*'EV Characterization'!Q$2)</f>
        <v>8.6192628152000008</v>
      </c>
      <c r="R4" s="2">
        <f>('[1]Pc, Summer, S1'!R4*Main!$B$4)+(_xlfn.IFNA(VLOOKUP($A4,'EV Distribution'!$A$2:$B$16,2,FALSE),0)*'EV Characterization'!R$2)</f>
        <v>8.8502926621500002</v>
      </c>
      <c r="S4" s="2">
        <f>('[1]Pc, Summer, S1'!S4*Main!$B$4)+(_xlfn.IFNA(VLOOKUP($A4,'EV Distribution'!$A$2:$B$16,2,FALSE),0)*'EV Characterization'!S$2)</f>
        <v>8.5719243605000006</v>
      </c>
      <c r="T4" s="2">
        <f>('[1]Pc, Summer, S1'!T4*Main!$B$4)+(_xlfn.IFNA(VLOOKUP($A4,'EV Distribution'!$A$2:$B$16,2,FALSE),0)*'EV Characterization'!T$2)</f>
        <v>8.3303241935500001</v>
      </c>
      <c r="U4" s="2">
        <f>('[1]Pc, Summer, S1'!U4*Main!$B$4)+(_xlfn.IFNA(VLOOKUP($A4,'EV Distribution'!$A$2:$B$16,2,FALSE),0)*'EV Characterization'!U$2)</f>
        <v>9.0794690564499998</v>
      </c>
      <c r="V4" s="2">
        <f>('[1]Pc, Summer, S1'!V4*Main!$B$4)+(_xlfn.IFNA(VLOOKUP($A4,'EV Distribution'!$A$2:$B$16,2,FALSE),0)*'EV Characterization'!V$2)</f>
        <v>9.5219563377000007</v>
      </c>
      <c r="W4" s="2">
        <f>('[1]Pc, Summer, S1'!W4*Main!$B$4)+(_xlfn.IFNA(VLOOKUP($A4,'EV Distribution'!$A$2:$B$16,2,FALSE),0)*'EV Characterization'!W$2)</f>
        <v>8.9082868094999998</v>
      </c>
      <c r="X4" s="2">
        <f>('[1]Pc, Summer, S1'!X4*Main!$B$4)+(_xlfn.IFNA(VLOOKUP($A4,'EV Distribution'!$A$2:$B$16,2,FALSE),0)*'EV Characterization'!X$2)</f>
        <v>8.8141581151500006</v>
      </c>
      <c r="Y4" s="2">
        <f>('[1]Pc, Summer, S1'!Y4*Main!$B$4)+(_xlfn.IFNA(VLOOKUP($A4,'EV Distribution'!$A$2:$B$16,2,FALSE),0)*'EV Characterization'!Y$2)</f>
        <v>7.6456199513999996</v>
      </c>
    </row>
    <row r="5" spans="1:25" x14ac:dyDescent="0.3">
      <c r="A5">
        <v>4</v>
      </c>
      <c r="B5" s="2">
        <f>('[1]Pc, Summer, S1'!B5*Main!$B$4)+(_xlfn.IFNA(VLOOKUP($A5,'EV Distribution'!$A$2:$B$16,2,FALSE),0)*'EV Characterization'!B$2)</f>
        <v>0.60602480819999993</v>
      </c>
      <c r="C5" s="2">
        <f>('[1]Pc, Summer, S1'!C5*Main!$B$4)+(_xlfn.IFNA(VLOOKUP($A5,'EV Distribution'!$A$2:$B$16,2,FALSE),0)*'EV Characterization'!C$2)</f>
        <v>0.47135262860000005</v>
      </c>
      <c r="D5" s="2">
        <f>('[1]Pc, Summer, S1'!D5*Main!$B$4)+(_xlfn.IFNA(VLOOKUP($A5,'EV Distribution'!$A$2:$B$16,2,FALSE),0)*'EV Characterization'!D$2)</f>
        <v>0.37034849389999996</v>
      </c>
      <c r="E5" s="2">
        <f>('[1]Pc, Summer, S1'!E5*Main!$B$4)+(_xlfn.IFNA(VLOOKUP($A5,'EV Distribution'!$A$2:$B$16,2,FALSE),0)*'EV Characterization'!E$2)</f>
        <v>0.37034849389999996</v>
      </c>
      <c r="F5" s="2">
        <f>('[1]Pc, Summer, S1'!F5*Main!$B$4)+(_xlfn.IFNA(VLOOKUP($A5,'EV Distribution'!$A$2:$B$16,2,FALSE),0)*'EV Characterization'!F$2)</f>
        <v>0.33668044899999999</v>
      </c>
      <c r="G5" s="2">
        <f>('[1]Pc, Summer, S1'!G5*Main!$B$4)+(_xlfn.IFNA(VLOOKUP($A5,'EV Distribution'!$A$2:$B$16,2,FALSE),0)*'EV Characterization'!G$2)</f>
        <v>0.31984642655000001</v>
      </c>
      <c r="H5" s="2">
        <f>('[1]Pc, Summer, S1'!H5*Main!$B$4)+(_xlfn.IFNA(VLOOKUP($A5,'EV Distribution'!$A$2:$B$16,2,FALSE),0)*'EV Characterization'!H$2)</f>
        <v>0.72386296534999994</v>
      </c>
      <c r="I5" s="2">
        <f>('[1]Pc, Summer, S1'!I5*Main!$B$4)+(_xlfn.IFNA(VLOOKUP($A5,'EV Distribution'!$A$2:$B$16,2,FALSE),0)*'EV Characterization'!I$2)</f>
        <v>1.2962197286499999</v>
      </c>
      <c r="J5" s="2">
        <f>('[1]Pc, Summer, S1'!J5*Main!$B$4)+(_xlfn.IFNA(VLOOKUP($A5,'EV Distribution'!$A$2:$B$16,2,FALSE),0)*'EV Characterization'!J$2)</f>
        <v>1.5823981102999998</v>
      </c>
      <c r="K5" s="2">
        <f>('[1]Pc, Summer, S1'!K5*Main!$B$4)+(_xlfn.IFNA(VLOOKUP($A5,'EV Distribution'!$A$2:$B$16,2,FALSE),0)*'EV Characterization'!K$2)</f>
        <v>1.6160661551999997</v>
      </c>
      <c r="L5" s="2">
        <f>('[1]Pc, Summer, S1'!L5*Main!$B$4)+(_xlfn.IFNA(VLOOKUP($A5,'EV Distribution'!$A$2:$B$16,2,FALSE),0)*'EV Characterization'!L$2)</f>
        <v>1.5823981102999998</v>
      </c>
      <c r="M5" s="2">
        <f>('[1]Pc, Summer, S1'!M5*Main!$B$4)+(_xlfn.IFNA(VLOOKUP($A5,'EV Distribution'!$A$2:$B$16,2,FALSE),0)*'EV Characterization'!M$2)</f>
        <v>1.4140578857999999</v>
      </c>
      <c r="N5" s="2">
        <f>('[1]Pc, Summer, S1'!N5*Main!$B$4)+(_xlfn.IFNA(VLOOKUP($A5,'EV Distribution'!$A$2:$B$16,2,FALSE),0)*'EV Characterization'!N$2)</f>
        <v>1.6160661551999997</v>
      </c>
      <c r="O5" s="2">
        <f>('[1]Pc, Summer, S1'!O5*Main!$B$4)+(_xlfn.IFNA(VLOOKUP($A5,'EV Distribution'!$A$2:$B$16,2,FALSE),0)*'EV Characterization'!O$2)</f>
        <v>1.5318960429499999</v>
      </c>
      <c r="P5" s="2">
        <f>('[1]Pc, Summer, S1'!P5*Main!$B$4)+(_xlfn.IFNA(VLOOKUP($A5,'EV Distribution'!$A$2:$B$16,2,FALSE),0)*'EV Characterization'!P$2)</f>
        <v>1.3972238633499998</v>
      </c>
      <c r="Q5" s="2">
        <f>('[1]Pc, Summer, S1'!Q5*Main!$B$4)+(_xlfn.IFNA(VLOOKUP($A5,'EV Distribution'!$A$2:$B$16,2,FALSE),0)*'EV Characterization'!Q$2)</f>
        <v>1.2793857062</v>
      </c>
      <c r="R5" s="2">
        <f>('[1]Pc, Summer, S1'!R5*Main!$B$4)+(_xlfn.IFNA(VLOOKUP($A5,'EV Distribution'!$A$2:$B$16,2,FALSE),0)*'EV Characterization'!R$2)</f>
        <v>1.1615475490499998</v>
      </c>
      <c r="S5" s="2">
        <f>('[1]Pc, Summer, S1'!S5*Main!$B$4)+(_xlfn.IFNA(VLOOKUP($A5,'EV Distribution'!$A$2:$B$16,2,FALSE),0)*'EV Characterization'!S$2)</f>
        <v>1.0268753694499999</v>
      </c>
      <c r="T5" s="2">
        <f>('[1]Pc, Summer, S1'!T5*Main!$B$4)+(_xlfn.IFNA(VLOOKUP($A5,'EV Distribution'!$A$2:$B$16,2,FALSE),0)*'EV Characterization'!T$2)</f>
        <v>1.3130537511</v>
      </c>
      <c r="U5" s="2">
        <f>('[1]Pc, Summer, S1'!U5*Main!$B$4)+(_xlfn.IFNA(VLOOKUP($A5,'EV Distribution'!$A$2:$B$16,2,FALSE),0)*'EV Characterization'!U$2)</f>
        <v>1.5318960429499999</v>
      </c>
      <c r="V5" s="2">
        <f>('[1]Pc, Summer, S1'!V5*Main!$B$4)+(_xlfn.IFNA(VLOOKUP($A5,'EV Distribution'!$A$2:$B$16,2,FALSE),0)*'EV Characterization'!V$2)</f>
        <v>1.7675723572499999</v>
      </c>
      <c r="W5" s="2">
        <f>('[1]Pc, Summer, S1'!W5*Main!$B$4)+(_xlfn.IFNA(VLOOKUP($A5,'EV Distribution'!$A$2:$B$16,2,FALSE),0)*'EV Characterization'!W$2)</f>
        <v>1.6834022449999999</v>
      </c>
      <c r="X5" s="2">
        <f>('[1]Pc, Summer, S1'!X5*Main!$B$4)+(_xlfn.IFNA(VLOOKUP($A5,'EV Distribution'!$A$2:$B$16,2,FALSE),0)*'EV Characterization'!X$2)</f>
        <v>1.2625516837499999</v>
      </c>
      <c r="Y5" s="2">
        <f>('[1]Pc, Summer, S1'!Y5*Main!$B$4)+(_xlfn.IFNA(VLOOKUP($A5,'EV Distribution'!$A$2:$B$16,2,FALSE),0)*'EV Characterization'!Y$2)</f>
        <v>0.89220318985000002</v>
      </c>
    </row>
    <row r="6" spans="1:25" x14ac:dyDescent="0.3">
      <c r="A6">
        <v>5</v>
      </c>
      <c r="B6" s="2">
        <f>('[1]Pc, Summer, S1'!B6*Main!$B$4)+(_xlfn.IFNA(VLOOKUP($A6,'EV Distribution'!$A$2:$B$16,2,FALSE),0)*'EV Characterization'!B$2)</f>
        <v>5.43738925135</v>
      </c>
      <c r="C6" s="2">
        <f>('[1]Pc, Summer, S1'!C6*Main!$B$4)+(_xlfn.IFNA(VLOOKUP($A6,'EV Distribution'!$A$2:$B$16,2,FALSE),0)*'EV Characterization'!C$2)</f>
        <v>4.8818665104999992</v>
      </c>
      <c r="D6" s="2">
        <f>('[1]Pc, Summer, S1'!D6*Main!$B$4)+(_xlfn.IFNA(VLOOKUP($A6,'EV Distribution'!$A$2:$B$16,2,FALSE),0)*'EV Characterization'!D$2)</f>
        <v>4.5115180166000002</v>
      </c>
      <c r="E6" s="2">
        <f>('[1]Pc, Summer, S1'!E6*Main!$B$4)+(_xlfn.IFNA(VLOOKUP($A6,'EV Distribution'!$A$2:$B$16,2,FALSE),0)*'EV Characterization'!E$2)</f>
        <v>4.4105138819</v>
      </c>
      <c r="F6" s="2">
        <f>('[1]Pc, Summer, S1'!F6*Main!$B$4)+(_xlfn.IFNA(VLOOKUP($A6,'EV Distribution'!$A$2:$B$16,2,FALSE),0)*'EV Characterization'!F$2)</f>
        <v>4.6125221513000003</v>
      </c>
      <c r="G6" s="2">
        <f>('[1]Pc, Summer, S1'!G6*Main!$B$4)+(_xlfn.IFNA(VLOOKUP($A6,'EV Distribution'!$A$2:$B$16,2,FALSE),0)*'EV Characterization'!G$2)</f>
        <v>4.6293561737499997</v>
      </c>
      <c r="H6" s="2">
        <f>('[1]Pc, Summer, S1'!H6*Main!$B$4)+(_xlfn.IFNA(VLOOKUP($A6,'EV Distribution'!$A$2:$B$16,2,FALSE),0)*'EV Characterization'!H$2)</f>
        <v>5.1175428248000001</v>
      </c>
      <c r="I6" s="2">
        <f>('[1]Pc, Summer, S1'!I6*Main!$B$4)+(_xlfn.IFNA(VLOOKUP($A6,'EV Distribution'!$A$2:$B$16,2,FALSE),0)*'EV Characterization'!I$2)</f>
        <v>5.9760779697499995</v>
      </c>
      <c r="J6" s="2">
        <f>('[1]Pc, Summer, S1'!J6*Main!$B$4)+(_xlfn.IFNA(VLOOKUP($A6,'EV Distribution'!$A$2:$B$16,2,FALSE),0)*'EV Characterization'!J$2)</f>
        <v>6.5989368003999997</v>
      </c>
      <c r="K6" s="2">
        <f>('[1]Pc, Summer, S1'!K6*Main!$B$4)+(_xlfn.IFNA(VLOOKUP($A6,'EV Distribution'!$A$2:$B$16,2,FALSE),0)*'EV Characterization'!K$2)</f>
        <v>6.7841110473499997</v>
      </c>
      <c r="L6" s="2">
        <f>('[1]Pc, Summer, S1'!L6*Main!$B$4)+(_xlfn.IFNA(VLOOKUP($A6,'EV Distribution'!$A$2:$B$16,2,FALSE),0)*'EV Characterization'!L$2)</f>
        <v>7.2722976984000001</v>
      </c>
      <c r="M6" s="2">
        <f>('[1]Pc, Summer, S1'!M6*Main!$B$4)+(_xlfn.IFNA(VLOOKUP($A6,'EV Distribution'!$A$2:$B$16,2,FALSE),0)*'EV Characterization'!M$2)</f>
        <v>7.69314825965</v>
      </c>
      <c r="N6" s="2">
        <f>('[1]Pc, Summer, S1'!N6*Main!$B$4)+(_xlfn.IFNA(VLOOKUP($A6,'EV Distribution'!$A$2:$B$16,2,FALSE),0)*'EV Characterization'!N$2)</f>
        <v>7.8951565290500003</v>
      </c>
      <c r="O6" s="2">
        <f>('[1]Pc, Summer, S1'!O6*Main!$B$4)+(_xlfn.IFNA(VLOOKUP($A6,'EV Distribution'!$A$2:$B$16,2,FALSE),0)*'EV Characterization'!O$2)</f>
        <v>7.5248080351499995</v>
      </c>
      <c r="P6" s="2">
        <f>('[1]Pc, Summer, S1'!P6*Main!$B$4)+(_xlfn.IFNA(VLOOKUP($A6,'EV Distribution'!$A$2:$B$16,2,FALSE),0)*'EV Characterization'!P$2)</f>
        <v>7.2554636759499989</v>
      </c>
      <c r="Q6" s="2">
        <f>('[1]Pc, Summer, S1'!Q6*Main!$B$4)+(_xlfn.IFNA(VLOOKUP($A6,'EV Distribution'!$A$2:$B$16,2,FALSE),0)*'EV Characterization'!Q$2)</f>
        <v>7.1544595412499996</v>
      </c>
      <c r="R6" s="2">
        <f>('[1]Pc, Summer, S1'!R6*Main!$B$4)+(_xlfn.IFNA(VLOOKUP($A6,'EV Distribution'!$A$2:$B$16,2,FALSE),0)*'EV Characterization'!R$2)</f>
        <v>7.1881275861499985</v>
      </c>
      <c r="S6" s="2">
        <f>('[1]Pc, Summer, S1'!S6*Main!$B$4)+(_xlfn.IFNA(VLOOKUP($A6,'EV Distribution'!$A$2:$B$16,2,FALSE),0)*'EV Characterization'!S$2)</f>
        <v>7.1039574738999995</v>
      </c>
      <c r="T6" s="2">
        <f>('[1]Pc, Summer, S1'!T6*Main!$B$4)+(_xlfn.IFNA(VLOOKUP($A6,'EV Distribution'!$A$2:$B$16,2,FALSE),0)*'EV Characterization'!T$2)</f>
        <v>7.2386296534999994</v>
      </c>
      <c r="U6" s="2">
        <f>('[1]Pc, Summer, S1'!U6*Main!$B$4)+(_xlfn.IFNA(VLOOKUP($A6,'EV Distribution'!$A$2:$B$16,2,FALSE),0)*'EV Characterization'!U$2)</f>
        <v>7.3564678106499999</v>
      </c>
      <c r="V6" s="2">
        <f>('[1]Pc, Summer, S1'!V6*Main!$B$4)+(_xlfn.IFNA(VLOOKUP($A6,'EV Distribution'!$A$2:$B$16,2,FALSE),0)*'EV Characterization'!V$2)</f>
        <v>8.0803307759999985</v>
      </c>
      <c r="W6" s="2">
        <f>('[1]Pc, Summer, S1'!W6*Main!$B$4)+(_xlfn.IFNA(VLOOKUP($A6,'EV Distribution'!$A$2:$B$16,2,FALSE),0)*'EV Characterization'!W$2)</f>
        <v>7.69314825965</v>
      </c>
      <c r="X6" s="2">
        <f>('[1]Pc, Summer, S1'!X6*Main!$B$4)+(_xlfn.IFNA(VLOOKUP($A6,'EV Distribution'!$A$2:$B$16,2,FALSE),0)*'EV Characterization'!X$2)</f>
        <v>7.2891317208499995</v>
      </c>
      <c r="Y6" s="2">
        <f>('[1]Pc, Summer, S1'!Y6*Main!$B$4)+(_xlfn.IFNA(VLOOKUP($A6,'EV Distribution'!$A$2:$B$16,2,FALSE),0)*'EV Characterization'!Y$2)</f>
        <v>6.3969285309999995</v>
      </c>
    </row>
    <row r="7" spans="1:25" x14ac:dyDescent="0.3">
      <c r="A7">
        <v>6</v>
      </c>
      <c r="B7" s="2">
        <f>('[1]Pc, Summer, S1'!B7*Main!$B$4)+(_xlfn.IFNA(VLOOKUP($A7,'EV Distribution'!$A$2:$B$16,2,FALSE),0)*'EV Characterization'!B$2)</f>
        <v>8.9627804347999991</v>
      </c>
      <c r="C7" s="2">
        <f>('[1]Pc, Summer, S1'!C7*Main!$B$4)+(_xlfn.IFNA(VLOOKUP($A7,'EV Distribution'!$A$2:$B$16,2,FALSE),0)*'EV Characterization'!C$2)</f>
        <v>8.6096996657999991</v>
      </c>
      <c r="D7" s="2">
        <f>('[1]Pc, Summer, S1'!D7*Main!$B$4)+(_xlfn.IFNA(VLOOKUP($A7,'EV Distribution'!$A$2:$B$16,2,FALSE),0)*'EV Characterization'!D$2)</f>
        <v>7.9702364224999993</v>
      </c>
      <c r="E7" s="2">
        <f>('[1]Pc, Summer, S1'!E7*Main!$B$4)+(_xlfn.IFNA(VLOOKUP($A7,'EV Distribution'!$A$2:$B$16,2,FALSE),0)*'EV Characterization'!E$2)</f>
        <v>8.263048609050001</v>
      </c>
      <c r="F7" s="2">
        <f>('[1]Pc, Summer, S1'!F7*Main!$B$4)+(_xlfn.IFNA(VLOOKUP($A7,'EV Distribution'!$A$2:$B$16,2,FALSE),0)*'EV Characterization'!F$2)</f>
        <v>8.4547421809000003</v>
      </c>
      <c r="G7" s="2">
        <f>('[1]Pc, Summer, S1'!G7*Main!$B$4)+(_xlfn.IFNA(VLOOKUP($A7,'EV Distribution'!$A$2:$B$16,2,FALSE),0)*'EV Characterization'!G$2)</f>
        <v>8.4734757233499991</v>
      </c>
      <c r="H7" s="2">
        <f>('[1]Pc, Summer, S1'!H7*Main!$B$4)+(_xlfn.IFNA(VLOOKUP($A7,'EV Distribution'!$A$2:$B$16,2,FALSE),0)*'EV Characterization'!H$2)</f>
        <v>9.2232026886999989</v>
      </c>
      <c r="I7" s="2">
        <f>('[1]Pc, Summer, S1'!I7*Main!$B$4)+(_xlfn.IFNA(VLOOKUP($A7,'EV Distribution'!$A$2:$B$16,2,FALSE),0)*'EV Characterization'!I$2)</f>
        <v>11.207204359449999</v>
      </c>
      <c r="J7" s="2">
        <f>('[1]Pc, Summer, S1'!J7*Main!$B$4)+(_xlfn.IFNA(VLOOKUP($A7,'EV Distribution'!$A$2:$B$16,2,FALSE),0)*'EV Characterization'!J$2)</f>
        <v>11.6913630105</v>
      </c>
      <c r="K7" s="2">
        <f>('[1]Pc, Summer, S1'!K7*Main!$B$4)+(_xlfn.IFNA(VLOOKUP($A7,'EV Distribution'!$A$2:$B$16,2,FALSE),0)*'EV Characterization'!K$2)</f>
        <v>11.6476522007</v>
      </c>
      <c r="L7" s="2">
        <f>('[1]Pc, Summer, S1'!L7*Main!$B$4)+(_xlfn.IFNA(VLOOKUP($A7,'EV Distribution'!$A$2:$B$16,2,FALSE),0)*'EV Characterization'!L$2)</f>
        <v>11.6602389656</v>
      </c>
      <c r="M7" s="2">
        <f>('[1]Pc, Summer, S1'!M7*Main!$B$4)+(_xlfn.IFNA(VLOOKUP($A7,'EV Distribution'!$A$2:$B$16,2,FALSE),0)*'EV Characterization'!M$2)</f>
        <v>12.292944298699998</v>
      </c>
      <c r="N7" s="2">
        <f>('[1]Pc, Summer, S1'!N7*Main!$B$4)+(_xlfn.IFNA(VLOOKUP($A7,'EV Distribution'!$A$2:$B$16,2,FALSE),0)*'EV Characterization'!N$2)</f>
        <v>12.151279136649999</v>
      </c>
      <c r="O7" s="2">
        <f>('[1]Pc, Summer, S1'!O7*Main!$B$4)+(_xlfn.IFNA(VLOOKUP($A7,'EV Distribution'!$A$2:$B$16,2,FALSE),0)*'EV Characterization'!O$2)</f>
        <v>11.619476178249998</v>
      </c>
      <c r="P7" s="2">
        <f>('[1]Pc, Summer, S1'!P7*Main!$B$4)+(_xlfn.IFNA(VLOOKUP($A7,'EV Distribution'!$A$2:$B$16,2,FALSE),0)*'EV Characterization'!P$2)</f>
        <v>10.943749360249999</v>
      </c>
      <c r="Q7" s="2">
        <f>('[1]Pc, Summer, S1'!Q7*Main!$B$4)+(_xlfn.IFNA(VLOOKUP($A7,'EV Distribution'!$A$2:$B$16,2,FALSE),0)*'EV Characterization'!Q$2)</f>
        <v>10.5606245239</v>
      </c>
      <c r="R7" s="2">
        <f>('[1]Pc, Summer, S1'!R7*Main!$B$4)+(_xlfn.IFNA(VLOOKUP($A7,'EV Distribution'!$A$2:$B$16,2,FALSE),0)*'EV Characterization'!R$2)</f>
        <v>11.09776441985</v>
      </c>
      <c r="S7" s="2">
        <f>('[1]Pc, Summer, S1'!S7*Main!$B$4)+(_xlfn.IFNA(VLOOKUP($A7,'EV Distribution'!$A$2:$B$16,2,FALSE),0)*'EV Characterization'!S$2)</f>
        <v>10.763687330849999</v>
      </c>
      <c r="T7" s="2">
        <f>('[1]Pc, Summer, S1'!T7*Main!$B$4)+(_xlfn.IFNA(VLOOKUP($A7,'EV Distribution'!$A$2:$B$16,2,FALSE),0)*'EV Characterization'!T$2)</f>
        <v>10.1220198602</v>
      </c>
      <c r="U7" s="2">
        <f>('[1]Pc, Summer, S1'!U7*Main!$B$4)+(_xlfn.IFNA(VLOOKUP($A7,'EV Distribution'!$A$2:$B$16,2,FALSE),0)*'EV Characterization'!U$2)</f>
        <v>10.253896657350001</v>
      </c>
      <c r="V7" s="2">
        <f>('[1]Pc, Summer, S1'!V7*Main!$B$4)+(_xlfn.IFNA(VLOOKUP($A7,'EV Distribution'!$A$2:$B$16,2,FALSE),0)*'EV Characterization'!V$2)</f>
        <v>10.69879348105</v>
      </c>
      <c r="W7" s="2">
        <f>('[1]Pc, Summer, S1'!W7*Main!$B$4)+(_xlfn.IFNA(VLOOKUP($A7,'EV Distribution'!$A$2:$B$16,2,FALSE),0)*'EV Characterization'!W$2)</f>
        <v>9.7872080287500012</v>
      </c>
      <c r="X7" s="2">
        <f>('[1]Pc, Summer, S1'!X7*Main!$B$4)+(_xlfn.IFNA(VLOOKUP($A7,'EV Distribution'!$A$2:$B$16,2,FALSE),0)*'EV Characterization'!X$2)</f>
        <v>9.3181472135999996</v>
      </c>
      <c r="Y7" s="2">
        <f>('[1]Pc, Summer, S1'!Y7*Main!$B$4)+(_xlfn.IFNA(VLOOKUP($A7,'EV Distribution'!$A$2:$B$16,2,FALSE),0)*'EV Characterization'!Y$2)</f>
        <v>9.282148963800001</v>
      </c>
    </row>
    <row r="8" spans="1:25" x14ac:dyDescent="0.3">
      <c r="A8">
        <v>7</v>
      </c>
      <c r="B8" s="2">
        <f>('[1]Pc, Summer, S1'!B8*Main!$B$4)+(_xlfn.IFNA(VLOOKUP($A8,'EV Distribution'!$A$2:$B$16,2,FALSE),0)*'EV Characterization'!B$2)</f>
        <v>4.3600118145499991</v>
      </c>
      <c r="C8" s="2">
        <f>('[1]Pc, Summer, S1'!C8*Main!$B$4)+(_xlfn.IFNA(VLOOKUP($A8,'EV Distribution'!$A$2:$B$16,2,FALSE),0)*'EV Characterization'!C$2)</f>
        <v>3.9054932083999994</v>
      </c>
      <c r="D8" s="2">
        <f>('[1]Pc, Summer, S1'!D8*Main!$B$4)+(_xlfn.IFNA(VLOOKUP($A8,'EV Distribution'!$A$2:$B$16,2,FALSE),0)*'EV Characterization'!D$2)</f>
        <v>3.82132309615</v>
      </c>
      <c r="E8" s="2">
        <f>('[1]Pc, Summer, S1'!E8*Main!$B$4)+(_xlfn.IFNA(VLOOKUP($A8,'EV Distribution'!$A$2:$B$16,2,FALSE),0)*'EV Characterization'!E$2)</f>
        <v>3.9054932083999994</v>
      </c>
      <c r="F8" s="2">
        <f>('[1]Pc, Summer, S1'!F8*Main!$B$4)+(_xlfn.IFNA(VLOOKUP($A8,'EV Distribution'!$A$2:$B$16,2,FALSE),0)*'EV Characterization'!F$2)</f>
        <v>3.8044890736999992</v>
      </c>
      <c r="G8" s="2">
        <f>('[1]Pc, Summer, S1'!G8*Main!$B$4)+(_xlfn.IFNA(VLOOKUP($A8,'EV Distribution'!$A$2:$B$16,2,FALSE),0)*'EV Characterization'!G$2)</f>
        <v>4.1411695226999994</v>
      </c>
      <c r="H8" s="2">
        <f>('[1]Pc, Summer, S1'!H8*Main!$B$4)+(_xlfn.IFNA(VLOOKUP($A8,'EV Distribution'!$A$2:$B$16,2,FALSE),0)*'EV Characterization'!H$2)</f>
        <v>5.3532191391000001</v>
      </c>
      <c r="I8" s="2">
        <f>('[1]Pc, Summer, S1'!I8*Main!$B$4)+(_xlfn.IFNA(VLOOKUP($A8,'EV Distribution'!$A$2:$B$16,2,FALSE),0)*'EV Characterization'!I$2)</f>
        <v>6.0939161269</v>
      </c>
      <c r="J8" s="2">
        <f>('[1]Pc, Summer, S1'!J8*Main!$B$4)+(_xlfn.IFNA(VLOOKUP($A8,'EV Distribution'!$A$2:$B$16,2,FALSE),0)*'EV Characterization'!J$2)</f>
        <v>7.0366213840999992</v>
      </c>
      <c r="K8" s="2">
        <f>('[1]Pc, Summer, S1'!K8*Main!$B$4)+(_xlfn.IFNA(VLOOKUP($A8,'EV Distribution'!$A$2:$B$16,2,FALSE),0)*'EV Characterization'!K$2)</f>
        <v>7.406969878</v>
      </c>
      <c r="L8" s="2">
        <f>('[1]Pc, Summer, S1'!L8*Main!$B$4)+(_xlfn.IFNA(VLOOKUP($A8,'EV Distribution'!$A$2:$B$16,2,FALSE),0)*'EV Characterization'!L$2)</f>
        <v>7.3733018330999993</v>
      </c>
      <c r="M8" s="2">
        <f>('[1]Pc, Summer, S1'!M8*Main!$B$4)+(_xlfn.IFNA(VLOOKUP($A8,'EV Distribution'!$A$2:$B$16,2,FALSE),0)*'EV Characterization'!M$2)</f>
        <v>7.69314825965</v>
      </c>
      <c r="N8" s="2">
        <f>('[1]Pc, Summer, S1'!N8*Main!$B$4)+(_xlfn.IFNA(VLOOKUP($A8,'EV Distribution'!$A$2:$B$16,2,FALSE),0)*'EV Characterization'!N$2)</f>
        <v>7.4911399902499998</v>
      </c>
      <c r="O8" s="2">
        <f>('[1]Pc, Summer, S1'!O8*Main!$B$4)+(_xlfn.IFNA(VLOOKUP($A8,'EV Distribution'!$A$2:$B$16,2,FALSE),0)*'EV Characterization'!O$2)</f>
        <v>7.6426461923</v>
      </c>
      <c r="P8" s="2">
        <f>('[1]Pc, Summer, S1'!P8*Main!$B$4)+(_xlfn.IFNA(VLOOKUP($A8,'EV Distribution'!$A$2:$B$16,2,FALSE),0)*'EV Characterization'!P$2)</f>
        <v>7.5248080351499995</v>
      </c>
      <c r="Q8" s="2">
        <f>('[1]Pc, Summer, S1'!Q8*Main!$B$4)+(_xlfn.IFNA(VLOOKUP($A8,'EV Distribution'!$A$2:$B$16,2,FALSE),0)*'EV Characterization'!Q$2)</f>
        <v>7.0029533392000003</v>
      </c>
      <c r="R8" s="2">
        <f>('[1]Pc, Summer, S1'!R8*Main!$B$4)+(_xlfn.IFNA(VLOOKUP($A8,'EV Distribution'!$A$2:$B$16,2,FALSE),0)*'EV Characterization'!R$2)</f>
        <v>7.1207914963500007</v>
      </c>
      <c r="S8" s="2">
        <f>('[1]Pc, Summer, S1'!S8*Main!$B$4)+(_xlfn.IFNA(VLOOKUP($A8,'EV Distribution'!$A$2:$B$16,2,FALSE),0)*'EV Characterization'!S$2)</f>
        <v>6.8346131146999989</v>
      </c>
      <c r="T8" s="2">
        <f>('[1]Pc, Summer, S1'!T8*Main!$B$4)+(_xlfn.IFNA(VLOOKUP($A8,'EV Distribution'!$A$2:$B$16,2,FALSE),0)*'EV Characterization'!T$2)</f>
        <v>6.8009450698</v>
      </c>
      <c r="U8" s="2">
        <f>('[1]Pc, Summer, S1'!U8*Main!$B$4)+(_xlfn.IFNA(VLOOKUP($A8,'EV Distribution'!$A$2:$B$16,2,FALSE),0)*'EV Characterization'!U$2)</f>
        <v>6.8682811595999995</v>
      </c>
      <c r="V8" s="2">
        <f>('[1]Pc, Summer, S1'!V8*Main!$B$4)+(_xlfn.IFNA(VLOOKUP($A8,'EV Distribution'!$A$2:$B$16,2,FALSE),0)*'EV Characterization'!V$2)</f>
        <v>6.9356172493999999</v>
      </c>
      <c r="W8" s="2">
        <f>('[1]Pc, Summer, S1'!W8*Main!$B$4)+(_xlfn.IFNA(VLOOKUP($A8,'EV Distribution'!$A$2:$B$16,2,FALSE),0)*'EV Characterization'!W$2)</f>
        <v>5.8582398125999999</v>
      </c>
      <c r="X8" s="2">
        <f>('[1]Pc, Summer, S1'!X8*Main!$B$4)+(_xlfn.IFNA(VLOOKUP($A8,'EV Distribution'!$A$2:$B$16,2,FALSE),0)*'EV Characterization'!X$2)</f>
        <v>5.5720614309499998</v>
      </c>
      <c r="Y8" s="2">
        <f>('[1]Pc, Summer, S1'!Y8*Main!$B$4)+(_xlfn.IFNA(VLOOKUP($A8,'EV Distribution'!$A$2:$B$16,2,FALSE),0)*'EV Characterization'!Y$2)</f>
        <v>4.7808623757999991</v>
      </c>
    </row>
    <row r="9" spans="1:25" x14ac:dyDescent="0.3">
      <c r="A9">
        <v>8</v>
      </c>
      <c r="B9" s="2">
        <f>('[1]Pc, Summer, S1'!B9*Main!$B$4)+(_xlfn.IFNA(VLOOKUP($A9,'EV Distribution'!$A$2:$B$16,2,FALSE),0)*'EV Characterization'!B$2)</f>
        <v>2.7944477266999996</v>
      </c>
      <c r="C9" s="2">
        <f>('[1]Pc, Summer, S1'!C9*Main!$B$4)+(_xlfn.IFNA(VLOOKUP($A9,'EV Distribution'!$A$2:$B$16,2,FALSE),0)*'EV Characterization'!C$2)</f>
        <v>2.6092734797500001</v>
      </c>
      <c r="D9" s="2">
        <f>('[1]Pc, Summer, S1'!D9*Main!$B$4)+(_xlfn.IFNA(VLOOKUP($A9,'EV Distribution'!$A$2:$B$16,2,FALSE),0)*'EV Characterization'!D$2)</f>
        <v>2.5251033674999999</v>
      </c>
      <c r="E9" s="2">
        <f>('[1]Pc, Summer, S1'!E9*Main!$B$4)+(_xlfn.IFNA(VLOOKUP($A9,'EV Distribution'!$A$2:$B$16,2,FALSE),0)*'EV Characterization'!E$2)</f>
        <v>2.4914353225999997</v>
      </c>
      <c r="F9" s="2">
        <f>('[1]Pc, Summer, S1'!F9*Main!$B$4)+(_xlfn.IFNA(VLOOKUP($A9,'EV Distribution'!$A$2:$B$16,2,FALSE),0)*'EV Characterization'!F$2)</f>
        <v>2.5924394572999998</v>
      </c>
      <c r="G9" s="2">
        <f>('[1]Pc, Summer, S1'!G9*Main!$B$4)+(_xlfn.IFNA(VLOOKUP($A9,'EV Distribution'!$A$2:$B$16,2,FALSE),0)*'EV Characterization'!G$2)</f>
        <v>2.8281157715999998</v>
      </c>
      <c r="H9" s="2">
        <f>('[1]Pc, Summer, S1'!H9*Main!$B$4)+(_xlfn.IFNA(VLOOKUP($A9,'EV Distribution'!$A$2:$B$16,2,FALSE),0)*'EV Characterization'!H$2)</f>
        <v>4.6966922635500001</v>
      </c>
      <c r="I9" s="2">
        <f>('[1]Pc, Summer, S1'!I9*Main!$B$4)+(_xlfn.IFNA(VLOOKUP($A9,'EV Distribution'!$A$2:$B$16,2,FALSE),0)*'EV Characterization'!I$2)</f>
        <v>5.7404016554500004</v>
      </c>
      <c r="J9" s="2">
        <f>('[1]Pc, Summer, S1'!J9*Main!$B$4)+(_xlfn.IFNA(VLOOKUP($A9,'EV Distribution'!$A$2:$B$16,2,FALSE),0)*'EV Characterization'!J$2)</f>
        <v>6.1780862391499998</v>
      </c>
      <c r="K9" s="2">
        <f>('[1]Pc, Summer, S1'!K9*Main!$B$4)+(_xlfn.IFNA(VLOOKUP($A9,'EV Distribution'!$A$2:$B$16,2,FALSE),0)*'EV Characterization'!K$2)</f>
        <v>6.0770821044499996</v>
      </c>
      <c r="L9" s="2">
        <f>('[1]Pc, Summer, S1'!L9*Main!$B$4)+(_xlfn.IFNA(VLOOKUP($A9,'EV Distribution'!$A$2:$B$16,2,FALSE),0)*'EV Characterization'!L$2)</f>
        <v>6.3632604860999997</v>
      </c>
      <c r="M9" s="2">
        <f>('[1]Pc, Summer, S1'!M9*Main!$B$4)+(_xlfn.IFNA(VLOOKUP($A9,'EV Distribution'!$A$2:$B$16,2,FALSE),0)*'EV Characterization'!M$2)</f>
        <v>6.7504430024499991</v>
      </c>
      <c r="N9" s="2">
        <f>('[1]Pc, Summer, S1'!N9*Main!$B$4)+(_xlfn.IFNA(VLOOKUP($A9,'EV Distribution'!$A$2:$B$16,2,FALSE),0)*'EV Characterization'!N$2)</f>
        <v>6.6999409350999999</v>
      </c>
      <c r="O9" s="2">
        <f>('[1]Pc, Summer, S1'!O9*Main!$B$4)+(_xlfn.IFNA(VLOOKUP($A9,'EV Distribution'!$A$2:$B$16,2,FALSE),0)*'EV Characterization'!O$2)</f>
        <v>6.2117542840499995</v>
      </c>
      <c r="P9" s="2">
        <f>('[1]Pc, Summer, S1'!P9*Main!$B$4)+(_xlfn.IFNA(VLOOKUP($A9,'EV Distribution'!$A$2:$B$16,2,FALSE),0)*'EV Characterization'!P$2)</f>
        <v>5.4037212064499993</v>
      </c>
      <c r="Q9" s="2">
        <f>('[1]Pc, Summer, S1'!Q9*Main!$B$4)+(_xlfn.IFNA(VLOOKUP($A9,'EV Distribution'!$A$2:$B$16,2,FALSE),0)*'EV Characterization'!Q$2)</f>
        <v>5.1680448921499993</v>
      </c>
      <c r="R9" s="2">
        <f>('[1]Pc, Summer, S1'!R9*Main!$B$4)+(_xlfn.IFNA(VLOOKUP($A9,'EV Distribution'!$A$2:$B$16,2,FALSE),0)*'EV Characterization'!R$2)</f>
        <v>4.9155345553999998</v>
      </c>
      <c r="S9" s="2">
        <f>('[1]Pc, Summer, S1'!S9*Main!$B$4)+(_xlfn.IFNA(VLOOKUP($A9,'EV Distribution'!$A$2:$B$16,2,FALSE),0)*'EV Characterization'!S$2)</f>
        <v>4.7808623757999991</v>
      </c>
      <c r="T9" s="2">
        <f>('[1]Pc, Summer, S1'!T9*Main!$B$4)+(_xlfn.IFNA(VLOOKUP($A9,'EV Distribution'!$A$2:$B$16,2,FALSE),0)*'EV Characterization'!T$2)</f>
        <v>4.7303603084499999</v>
      </c>
      <c r="U9" s="2">
        <f>('[1]Pc, Summer, S1'!U9*Main!$B$4)+(_xlfn.IFNA(VLOOKUP($A9,'EV Distribution'!$A$2:$B$16,2,FALSE),0)*'EV Characterization'!U$2)</f>
        <v>4.8818665104999992</v>
      </c>
      <c r="V9" s="2">
        <f>('[1]Pc, Summer, S1'!V9*Main!$B$4)+(_xlfn.IFNA(VLOOKUP($A9,'EV Distribution'!$A$2:$B$16,2,FALSE),0)*'EV Characterization'!V$2)</f>
        <v>4.6966922635500001</v>
      </c>
      <c r="W9" s="2">
        <f>('[1]Pc, Summer, S1'!W9*Main!$B$4)+(_xlfn.IFNA(VLOOKUP($A9,'EV Distribution'!$A$2:$B$16,2,FALSE),0)*'EV Characterization'!W$2)</f>
        <v>4.12433550025</v>
      </c>
      <c r="X9" s="2">
        <f>('[1]Pc, Summer, S1'!X9*Main!$B$4)+(_xlfn.IFNA(VLOOKUP($A9,'EV Distribution'!$A$2:$B$16,2,FALSE),0)*'EV Characterization'!X$2)</f>
        <v>3.3836385124499992</v>
      </c>
      <c r="Y9" s="2">
        <f>('[1]Pc, Summer, S1'!Y9*Main!$B$4)+(_xlfn.IFNA(VLOOKUP($A9,'EV Distribution'!$A$2:$B$16,2,FALSE),0)*'EV Characterization'!Y$2)</f>
        <v>3.0301240410000001</v>
      </c>
    </row>
    <row r="10" spans="1:25" x14ac:dyDescent="0.3">
      <c r="A10">
        <v>9</v>
      </c>
      <c r="B10" s="2">
        <f>('[1]Pc, Summer, S1'!B10*Main!$B$4)+(_xlfn.IFNA(VLOOKUP($A10,'EV Distribution'!$A$2:$B$16,2,FALSE),0)*'EV Characterization'!B$2)</f>
        <v>2.6766095695500001</v>
      </c>
      <c r="C10" s="2">
        <f>('[1]Pc, Summer, S1'!C10*Main!$B$4)+(_xlfn.IFNA(VLOOKUP($A10,'EV Distribution'!$A$2:$B$16,2,FALSE),0)*'EV Characterization'!C$2)</f>
        <v>2.4746013001499998</v>
      </c>
      <c r="D10" s="2">
        <f>('[1]Pc, Summer, S1'!D10*Main!$B$4)+(_xlfn.IFNA(VLOOKUP($A10,'EV Distribution'!$A$2:$B$16,2,FALSE),0)*'EV Characterization'!D$2)</f>
        <v>2.4072652103499999</v>
      </c>
      <c r="E10" s="2">
        <f>('[1]Pc, Summer, S1'!E10*Main!$B$4)+(_xlfn.IFNA(VLOOKUP($A10,'EV Distribution'!$A$2:$B$16,2,FALSE),0)*'EV Characterization'!E$2)</f>
        <v>2.2389249858500002</v>
      </c>
      <c r="F10" s="2">
        <f>('[1]Pc, Summer, S1'!F10*Main!$B$4)+(_xlfn.IFNA(VLOOKUP($A10,'EV Distribution'!$A$2:$B$16,2,FALSE),0)*'EV Characterization'!F$2)</f>
        <v>2.3062610756500002</v>
      </c>
      <c r="G10" s="2">
        <f>('[1]Pc, Summer, S1'!G10*Main!$B$4)+(_xlfn.IFNA(VLOOKUP($A10,'EV Distribution'!$A$2:$B$16,2,FALSE),0)*'EV Characterization'!G$2)</f>
        <v>2.27259303075</v>
      </c>
      <c r="H10" s="2">
        <f>('[1]Pc, Summer, S1'!H10*Main!$B$4)+(_xlfn.IFNA(VLOOKUP($A10,'EV Distribution'!$A$2:$B$16,2,FALSE),0)*'EV Characterization'!H$2)</f>
        <v>2.2557590083000001</v>
      </c>
      <c r="I10" s="2">
        <f>('[1]Pc, Summer, S1'!I10*Main!$B$4)+(_xlfn.IFNA(VLOOKUP($A10,'EV Distribution'!$A$2:$B$16,2,FALSE),0)*'EV Characterization'!I$2)</f>
        <v>2.5587714124000001</v>
      </c>
      <c r="J10" s="2">
        <f>('[1]Pc, Summer, S1'!J10*Main!$B$4)+(_xlfn.IFNA(VLOOKUP($A10,'EV Distribution'!$A$2:$B$16,2,FALSE),0)*'EV Characterization'!J$2)</f>
        <v>2.2220909633999999</v>
      </c>
      <c r="K10" s="2">
        <f>('[1]Pc, Summer, S1'!K10*Main!$B$4)+(_xlfn.IFNA(VLOOKUP($A10,'EV Distribution'!$A$2:$B$16,2,FALSE),0)*'EV Characterization'!K$2)</f>
        <v>2.3062610756500002</v>
      </c>
      <c r="L10" s="2">
        <f>('[1]Pc, Summer, S1'!L10*Main!$B$4)+(_xlfn.IFNA(VLOOKUP($A10,'EV Distribution'!$A$2:$B$16,2,FALSE),0)*'EV Characterization'!L$2)</f>
        <v>2.5756054348499999</v>
      </c>
      <c r="M10" s="2">
        <f>('[1]Pc, Summer, S1'!M10*Main!$B$4)+(_xlfn.IFNA(VLOOKUP($A10,'EV Distribution'!$A$2:$B$16,2,FALSE),0)*'EV Characterization'!M$2)</f>
        <v>2.8786178389499999</v>
      </c>
      <c r="N10" s="2">
        <f>('[1]Pc, Summer, S1'!N10*Main!$B$4)+(_xlfn.IFNA(VLOOKUP($A10,'EV Distribution'!$A$2:$B$16,2,FALSE),0)*'EV Characterization'!N$2)</f>
        <v>2.9964559960999999</v>
      </c>
      <c r="O10" s="2">
        <f>('[1]Pc, Summer, S1'!O10*Main!$B$4)+(_xlfn.IFNA(VLOOKUP($A10,'EV Distribution'!$A$2:$B$16,2,FALSE),0)*'EV Characterization'!O$2)</f>
        <v>2.9459539287499998</v>
      </c>
      <c r="P10" s="2">
        <f>('[1]Pc, Summer, S1'!P10*Main!$B$4)+(_xlfn.IFNA(VLOOKUP($A10,'EV Distribution'!$A$2:$B$16,2,FALSE),0)*'EV Characterization'!P$2)</f>
        <v>2.8617838164999996</v>
      </c>
      <c r="Q10" s="2">
        <f>('[1]Pc, Summer, S1'!Q10*Main!$B$4)+(_xlfn.IFNA(VLOOKUP($A10,'EV Distribution'!$A$2:$B$16,2,FALSE),0)*'EV Characterization'!Q$2)</f>
        <v>2.97962197365</v>
      </c>
      <c r="R10" s="2">
        <f>('[1]Pc, Summer, S1'!R10*Main!$B$4)+(_xlfn.IFNA(VLOOKUP($A10,'EV Distribution'!$A$2:$B$16,2,FALSE),0)*'EV Characterization'!R$2)</f>
        <v>3.0132900185499998</v>
      </c>
      <c r="S10" s="2">
        <f>('[1]Pc, Summer, S1'!S10*Main!$B$4)+(_xlfn.IFNA(VLOOKUP($A10,'EV Distribution'!$A$2:$B$16,2,FALSE),0)*'EV Characterization'!S$2)</f>
        <v>2.9122858838499996</v>
      </c>
      <c r="T10" s="2">
        <f>('[1]Pc, Summer, S1'!T10*Main!$B$4)+(_xlfn.IFNA(VLOOKUP($A10,'EV Distribution'!$A$2:$B$16,2,FALSE),0)*'EV Characterization'!T$2)</f>
        <v>2.9122858838499996</v>
      </c>
      <c r="U10" s="2">
        <f>('[1]Pc, Summer, S1'!U10*Main!$B$4)+(_xlfn.IFNA(VLOOKUP($A10,'EV Distribution'!$A$2:$B$16,2,FALSE),0)*'EV Characterization'!U$2)</f>
        <v>3.1142941532499999</v>
      </c>
      <c r="V10" s="2">
        <f>('[1]Pc, Summer, S1'!V10*Main!$B$4)+(_xlfn.IFNA(VLOOKUP($A10,'EV Distribution'!$A$2:$B$16,2,FALSE),0)*'EV Characterization'!V$2)</f>
        <v>3.2658003552999997</v>
      </c>
      <c r="W10" s="2">
        <f>('[1]Pc, Summer, S1'!W10*Main!$B$4)+(_xlfn.IFNA(VLOOKUP($A10,'EV Distribution'!$A$2:$B$16,2,FALSE),0)*'EV Characterization'!W$2)</f>
        <v>3.0637920858999999</v>
      </c>
      <c r="X10" s="2">
        <f>('[1]Pc, Summer, S1'!X10*Main!$B$4)+(_xlfn.IFNA(VLOOKUP($A10,'EV Distribution'!$A$2:$B$16,2,FALSE),0)*'EV Characterization'!X$2)</f>
        <v>2.5419373899499997</v>
      </c>
      <c r="Y10" s="2">
        <f>('[1]Pc, Summer, S1'!Y10*Main!$B$4)+(_xlfn.IFNA(VLOOKUP($A10,'EV Distribution'!$A$2:$B$16,2,FALSE),0)*'EV Characterization'!Y$2)</f>
        <v>2.6934435919999999</v>
      </c>
    </row>
    <row r="11" spans="1:25" x14ac:dyDescent="0.3">
      <c r="A11">
        <v>10</v>
      </c>
      <c r="B11" s="2">
        <f>('[1]Pc, Summer, S1'!B11*Main!$B$4)+(_xlfn.IFNA(VLOOKUP($A11,'EV Distribution'!$A$2:$B$16,2,FALSE),0)*'EV Characterization'!B$2)</f>
        <v>4.0738334328999999</v>
      </c>
      <c r="C11" s="2">
        <f>('[1]Pc, Summer, S1'!C11*Main!$B$4)+(_xlfn.IFNA(VLOOKUP($A11,'EV Distribution'!$A$2:$B$16,2,FALSE),0)*'EV Characterization'!C$2)</f>
        <v>3.7539870063499996</v>
      </c>
      <c r="D11" s="2">
        <f>('[1]Pc, Summer, S1'!D11*Main!$B$4)+(_xlfn.IFNA(VLOOKUP($A11,'EV Distribution'!$A$2:$B$16,2,FALSE),0)*'EV Characterization'!D$2)</f>
        <v>3.6193148267499997</v>
      </c>
      <c r="E11" s="2">
        <f>('[1]Pc, Summer, S1'!E11*Main!$B$4)+(_xlfn.IFNA(VLOOKUP($A11,'EV Distribution'!$A$2:$B$16,2,FALSE),0)*'EV Characterization'!E$2)</f>
        <v>3.6698168941000002</v>
      </c>
      <c r="F11" s="2">
        <f>('[1]Pc, Summer, S1'!F11*Main!$B$4)+(_xlfn.IFNA(VLOOKUP($A11,'EV Distribution'!$A$2:$B$16,2,FALSE),0)*'EV Characterization'!F$2)</f>
        <v>3.6698168941000002</v>
      </c>
      <c r="G11" s="2">
        <f>('[1]Pc, Summer, S1'!G11*Main!$B$4)+(_xlfn.IFNA(VLOOKUP($A11,'EV Distribution'!$A$2:$B$16,2,FALSE),0)*'EV Characterization'!G$2)</f>
        <v>3.7708210288000004</v>
      </c>
      <c r="H11" s="2">
        <f>('[1]Pc, Summer, S1'!H11*Main!$B$4)+(_xlfn.IFNA(VLOOKUP($A11,'EV Distribution'!$A$2:$B$16,2,FALSE),0)*'EV Characterization'!H$2)</f>
        <v>4.4778499717000004</v>
      </c>
      <c r="I11" s="2">
        <f>('[1]Pc, Summer, S1'!I11*Main!$B$4)+(_xlfn.IFNA(VLOOKUP($A11,'EV Distribution'!$A$2:$B$16,2,FALSE),0)*'EV Characterization'!I$2)</f>
        <v>5.2690490268499994</v>
      </c>
      <c r="J11" s="2">
        <f>('[1]Pc, Summer, S1'!J11*Main!$B$4)+(_xlfn.IFNA(VLOOKUP($A11,'EV Distribution'!$A$2:$B$16,2,FALSE),0)*'EV Characterization'!J$2)</f>
        <v>5.6393975207500002</v>
      </c>
      <c r="K11" s="2">
        <f>('[1]Pc, Summer, S1'!K11*Main!$B$4)+(_xlfn.IFNA(VLOOKUP($A11,'EV Distribution'!$A$2:$B$16,2,FALSE),0)*'EV Characterization'!K$2)</f>
        <v>5.8582398125999999</v>
      </c>
      <c r="L11" s="2">
        <f>('[1]Pc, Summer, S1'!L11*Main!$B$4)+(_xlfn.IFNA(VLOOKUP($A11,'EV Distribution'!$A$2:$B$16,2,FALSE),0)*'EV Characterization'!L$2)</f>
        <v>5.7404016554500004</v>
      </c>
      <c r="M11" s="2">
        <f>('[1]Pc, Summer, S1'!M11*Main!$B$4)+(_xlfn.IFNA(VLOOKUP($A11,'EV Distribution'!$A$2:$B$16,2,FALSE),0)*'EV Characterization'!M$2)</f>
        <v>5.9592439473000001</v>
      </c>
      <c r="N11" s="2">
        <f>('[1]Pc, Summer, S1'!N11*Main!$B$4)+(_xlfn.IFNA(VLOOKUP($A11,'EV Distribution'!$A$2:$B$16,2,FALSE),0)*'EV Characterization'!N$2)</f>
        <v>6.1949202616000001</v>
      </c>
      <c r="O11" s="2">
        <f>('[1]Pc, Summer, S1'!O11*Main!$B$4)+(_xlfn.IFNA(VLOOKUP($A11,'EV Distribution'!$A$2:$B$16,2,FALSE),0)*'EV Characterization'!O$2)</f>
        <v>6.0097460146499992</v>
      </c>
      <c r="P11" s="2">
        <f>('[1]Pc, Summer, S1'!P11*Main!$B$4)+(_xlfn.IFNA(VLOOKUP($A11,'EV Distribution'!$A$2:$B$16,2,FALSE),0)*'EV Characterization'!P$2)</f>
        <v>5.8414057901499996</v>
      </c>
      <c r="Q11" s="2">
        <f>('[1]Pc, Summer, S1'!Q11*Main!$B$4)+(_xlfn.IFNA(VLOOKUP($A11,'EV Distribution'!$A$2:$B$16,2,FALSE),0)*'EV Characterization'!Q$2)</f>
        <v>5.4205552288999996</v>
      </c>
      <c r="R11" s="2">
        <f>('[1]Pc, Summer, S1'!R11*Main!$B$4)+(_xlfn.IFNA(VLOOKUP($A11,'EV Distribution'!$A$2:$B$16,2,FALSE),0)*'EV Characterization'!R$2)</f>
        <v>5.2690490268499994</v>
      </c>
      <c r="S11" s="2">
        <f>('[1]Pc, Summer, S1'!S11*Main!$B$4)+(_xlfn.IFNA(VLOOKUP($A11,'EV Distribution'!$A$2:$B$16,2,FALSE),0)*'EV Characterization'!S$2)</f>
        <v>5.2353809819499997</v>
      </c>
      <c r="T11" s="2">
        <f>('[1]Pc, Summer, S1'!T11*Main!$B$4)+(_xlfn.IFNA(VLOOKUP($A11,'EV Distribution'!$A$2:$B$16,2,FALSE),0)*'EV Characterization'!T$2)</f>
        <v>5.3532191391000001</v>
      </c>
      <c r="U11" s="2">
        <f>('[1]Pc, Summer, S1'!U11*Main!$B$4)+(_xlfn.IFNA(VLOOKUP($A11,'EV Distribution'!$A$2:$B$16,2,FALSE),0)*'EV Characterization'!U$2)</f>
        <v>5.7067336105499997</v>
      </c>
      <c r="V11" s="2">
        <f>('[1]Pc, Summer, S1'!V11*Main!$B$4)+(_xlfn.IFNA(VLOOKUP($A11,'EV Distribution'!$A$2:$B$16,2,FALSE),0)*'EV Characterization'!V$2)</f>
        <v>6.1612522167000003</v>
      </c>
      <c r="W11" s="2">
        <f>('[1]Pc, Summer, S1'!W11*Main!$B$4)+(_xlfn.IFNA(VLOOKUP($A11,'EV Distribution'!$A$2:$B$16,2,FALSE),0)*'EV Characterization'!W$2)</f>
        <v>5.622563498299999</v>
      </c>
      <c r="X11" s="2">
        <f>('[1]Pc, Summer, S1'!X11*Main!$B$4)+(_xlfn.IFNA(VLOOKUP($A11,'EV Distribution'!$A$2:$B$16,2,FALSE),0)*'EV Characterization'!X$2)</f>
        <v>5.0670407574499992</v>
      </c>
      <c r="Y11" s="2">
        <f>('[1]Pc, Summer, S1'!Y11*Main!$B$4)+(_xlfn.IFNA(VLOOKUP($A11,'EV Distribution'!$A$2:$B$16,2,FALSE),0)*'EV Characterization'!Y$2)</f>
        <v>4.3936798594499997</v>
      </c>
    </row>
    <row r="12" spans="1:25" x14ac:dyDescent="0.3">
      <c r="A12">
        <v>11</v>
      </c>
      <c r="B12" s="2">
        <f>('[1]Pc, Summer, S1'!B12*Main!$B$4)+(_xlfn.IFNA(VLOOKUP($A12,'EV Distribution'!$A$2:$B$16,2,FALSE),0)*'EV Characterization'!B$2)</f>
        <v>1.3298877735500001</v>
      </c>
      <c r="C12" s="2">
        <f>('[1]Pc, Summer, S1'!C12*Main!$B$4)+(_xlfn.IFNA(VLOOKUP($A12,'EV Distribution'!$A$2:$B$16,2,FALSE),0)*'EV Characterization'!C$2)</f>
        <v>1.1952155939499998</v>
      </c>
      <c r="D12" s="2">
        <f>('[1]Pc, Summer, S1'!D12*Main!$B$4)+(_xlfn.IFNA(VLOOKUP($A12,'EV Distribution'!$A$2:$B$16,2,FALSE),0)*'EV Characterization'!D$2)</f>
        <v>1.12787950415</v>
      </c>
      <c r="E12" s="2">
        <f>('[1]Pc, Summer, S1'!E12*Main!$B$4)+(_xlfn.IFNA(VLOOKUP($A12,'EV Distribution'!$A$2:$B$16,2,FALSE),0)*'EV Characterization'!E$2)</f>
        <v>1.0942114592500001</v>
      </c>
      <c r="F12" s="2">
        <f>('[1]Pc, Summer, S1'!F12*Main!$B$4)+(_xlfn.IFNA(VLOOKUP($A12,'EV Distribution'!$A$2:$B$16,2,FALSE),0)*'EV Characterization'!F$2)</f>
        <v>1.1110454816999999</v>
      </c>
      <c r="G12" s="2">
        <f>('[1]Pc, Summer, S1'!G12*Main!$B$4)+(_xlfn.IFNA(VLOOKUP($A12,'EV Distribution'!$A$2:$B$16,2,FALSE),0)*'EV Characterization'!G$2)</f>
        <v>1.2120496163999999</v>
      </c>
      <c r="H12" s="2">
        <f>('[1]Pc, Summer, S1'!H12*Main!$B$4)+(_xlfn.IFNA(VLOOKUP($A12,'EV Distribution'!$A$2:$B$16,2,FALSE),0)*'EV Characterization'!H$2)</f>
        <v>1.4477259306999999</v>
      </c>
      <c r="I12" s="2">
        <f>('[1]Pc, Summer, S1'!I12*Main!$B$4)+(_xlfn.IFNA(VLOOKUP($A12,'EV Distribution'!$A$2:$B$16,2,FALSE),0)*'EV Characterization'!I$2)</f>
        <v>1.70023626745</v>
      </c>
      <c r="J12" s="2">
        <f>('[1]Pc, Summer, S1'!J12*Main!$B$4)+(_xlfn.IFNA(VLOOKUP($A12,'EV Distribution'!$A$2:$B$16,2,FALSE),0)*'EV Characterization'!J$2)</f>
        <v>1.8517424695</v>
      </c>
      <c r="K12" s="2">
        <f>('[1]Pc, Summer, S1'!K12*Main!$B$4)+(_xlfn.IFNA(VLOOKUP($A12,'EV Distribution'!$A$2:$B$16,2,FALSE),0)*'EV Characterization'!K$2)</f>
        <v>1.9527466041999997</v>
      </c>
      <c r="L12" s="2">
        <f>('[1]Pc, Summer, S1'!L12*Main!$B$4)+(_xlfn.IFNA(VLOOKUP($A12,'EV Distribution'!$A$2:$B$16,2,FALSE),0)*'EV Characterization'!L$2)</f>
        <v>2.0705847613499997</v>
      </c>
      <c r="M12" s="2">
        <f>('[1]Pc, Summer, S1'!M12*Main!$B$4)+(_xlfn.IFNA(VLOOKUP($A12,'EV Distribution'!$A$2:$B$16,2,FALSE),0)*'EV Characterization'!M$2)</f>
        <v>2.1210868286999998</v>
      </c>
      <c r="N12" s="2">
        <f>('[1]Pc, Summer, S1'!N12*Main!$B$4)+(_xlfn.IFNA(VLOOKUP($A12,'EV Distribution'!$A$2:$B$16,2,FALSE),0)*'EV Characterization'!N$2)</f>
        <v>2.0874187838</v>
      </c>
      <c r="O12" s="2">
        <f>('[1]Pc, Summer, S1'!O12*Main!$B$4)+(_xlfn.IFNA(VLOOKUP($A12,'EV Distribution'!$A$2:$B$16,2,FALSE),0)*'EV Characterization'!O$2)</f>
        <v>2.0032486715499997</v>
      </c>
      <c r="P12" s="2">
        <f>('[1]Pc, Summer, S1'!P12*Main!$B$4)+(_xlfn.IFNA(VLOOKUP($A12,'EV Distribution'!$A$2:$B$16,2,FALSE),0)*'EV Characterization'!P$2)</f>
        <v>1.8854105144000002</v>
      </c>
      <c r="Q12" s="2">
        <f>('[1]Pc, Summer, S1'!Q12*Main!$B$4)+(_xlfn.IFNA(VLOOKUP($A12,'EV Distribution'!$A$2:$B$16,2,FALSE),0)*'EV Characterization'!Q$2)</f>
        <v>1.7844063797</v>
      </c>
      <c r="R12" s="2">
        <f>('[1]Pc, Summer, S1'!R12*Main!$B$4)+(_xlfn.IFNA(VLOOKUP($A12,'EV Distribution'!$A$2:$B$16,2,FALSE),0)*'EV Characterization'!R$2)</f>
        <v>1.7844063797</v>
      </c>
      <c r="S12" s="2">
        <f>('[1]Pc, Summer, S1'!S12*Main!$B$4)+(_xlfn.IFNA(VLOOKUP($A12,'EV Distribution'!$A$2:$B$16,2,FALSE),0)*'EV Characterization'!S$2)</f>
        <v>1.9022445368499996</v>
      </c>
      <c r="T12" s="2">
        <f>('[1]Pc, Summer, S1'!T12*Main!$B$4)+(_xlfn.IFNA(VLOOKUP($A12,'EV Distribution'!$A$2:$B$16,2,FALSE),0)*'EV Characterization'!T$2)</f>
        <v>2.0200826939999996</v>
      </c>
      <c r="U12" s="2">
        <f>('[1]Pc, Summer, S1'!U12*Main!$B$4)+(_xlfn.IFNA(VLOOKUP($A12,'EV Distribution'!$A$2:$B$16,2,FALSE),0)*'EV Characterization'!U$2)</f>
        <v>2.0705847613499997</v>
      </c>
      <c r="V12" s="2">
        <f>('[1]Pc, Summer, S1'!V12*Main!$B$4)+(_xlfn.IFNA(VLOOKUP($A12,'EV Distribution'!$A$2:$B$16,2,FALSE),0)*'EV Characterization'!V$2)</f>
        <v>2.3062610756500002</v>
      </c>
      <c r="W12" s="2">
        <f>('[1]Pc, Summer, S1'!W12*Main!$B$4)+(_xlfn.IFNA(VLOOKUP($A12,'EV Distribution'!$A$2:$B$16,2,FALSE),0)*'EV Characterization'!W$2)</f>
        <v>2.0537507388999998</v>
      </c>
      <c r="X12" s="2">
        <f>('[1]Pc, Summer, S1'!X12*Main!$B$4)+(_xlfn.IFNA(VLOOKUP($A12,'EV Distribution'!$A$2:$B$16,2,FALSE),0)*'EV Characterization'!X$2)</f>
        <v>1.8685764919500001</v>
      </c>
      <c r="Y12" s="2">
        <f>('[1]Pc, Summer, S1'!Y12*Main!$B$4)+(_xlfn.IFNA(VLOOKUP($A12,'EV Distribution'!$A$2:$B$16,2,FALSE),0)*'EV Characterization'!Y$2)</f>
        <v>1.5992321327499999</v>
      </c>
    </row>
    <row r="13" spans="1:25" x14ac:dyDescent="0.3">
      <c r="A13">
        <v>12</v>
      </c>
      <c r="B13" s="2">
        <f>('[1]Pc, Summer, S1'!B13*Main!$B$4)+(_xlfn.IFNA(VLOOKUP($A13,'EV Distribution'!$A$2:$B$16,2,FALSE),0)*'EV Characterization'!B$2)</f>
        <v>8.4001772025499992</v>
      </c>
      <c r="C13" s="2">
        <f>('[1]Pc, Summer, S1'!C13*Main!$B$4)+(_xlfn.IFNA(VLOOKUP($A13,'EV Distribution'!$A$2:$B$16,2,FALSE),0)*'EV Characterization'!C$2)</f>
        <v>8.5180153596999997</v>
      </c>
      <c r="D13" s="2">
        <f>('[1]Pc, Summer, S1'!D13*Main!$B$4)+(_xlfn.IFNA(VLOOKUP($A13,'EV Distribution'!$A$2:$B$16,2,FALSE),0)*'EV Characterization'!D$2)</f>
        <v>9.140874190349999</v>
      </c>
      <c r="E13" s="2">
        <f>('[1]Pc, Summer, S1'!E13*Main!$B$4)+(_xlfn.IFNA(VLOOKUP($A13,'EV Distribution'!$A$2:$B$16,2,FALSE),0)*'EV Characterization'!E$2)</f>
        <v>8.3160070902999994</v>
      </c>
      <c r="F13" s="2">
        <f>('[1]Pc, Summer, S1'!F13*Main!$B$4)+(_xlfn.IFNA(VLOOKUP($A13,'EV Distribution'!$A$2:$B$16,2,FALSE),0)*'EV Characterization'!F$2)</f>
        <v>8.1981689331499989</v>
      </c>
      <c r="G13" s="2">
        <f>('[1]Pc, Summer, S1'!G13*Main!$B$4)+(_xlfn.IFNA(VLOOKUP($A13,'EV Distribution'!$A$2:$B$16,2,FALSE),0)*'EV Characterization'!G$2)</f>
        <v>7.9288245739499992</v>
      </c>
      <c r="H13" s="2">
        <f>('[1]Pc, Summer, S1'!H13*Main!$B$4)+(_xlfn.IFNA(VLOOKUP($A13,'EV Distribution'!$A$2:$B$16,2,FALSE),0)*'EV Characterization'!H$2)</f>
        <v>8.06349675355</v>
      </c>
      <c r="I13" s="2">
        <f>('[1]Pc, Summer, S1'!I13*Main!$B$4)+(_xlfn.IFNA(VLOOKUP($A13,'EV Distribution'!$A$2:$B$16,2,FALSE),0)*'EV Characterization'!I$2)</f>
        <v>8.7368576515500003</v>
      </c>
      <c r="J13" s="2">
        <f>('[1]Pc, Summer, S1'!J13*Main!$B$4)+(_xlfn.IFNA(VLOOKUP($A13,'EV Distribution'!$A$2:$B$16,2,FALSE),0)*'EV Characterization'!J$2)</f>
        <v>7.7604843494500004</v>
      </c>
      <c r="K13" s="2">
        <f>('[1]Pc, Summer, S1'!K13*Main!$B$4)+(_xlfn.IFNA(VLOOKUP($A13,'EV Distribution'!$A$2:$B$16,2,FALSE),0)*'EV Characterization'!K$2)</f>
        <v>5.9424099248499997</v>
      </c>
      <c r="L13" s="2">
        <f>('[1]Pc, Summer, S1'!L13*Main!$B$4)+(_xlfn.IFNA(VLOOKUP($A13,'EV Distribution'!$A$2:$B$16,2,FALSE),0)*'EV Characterization'!L$2)</f>
        <v>8.2486710004999999</v>
      </c>
      <c r="M13" s="2">
        <f>('[1]Pc, Summer, S1'!M13*Main!$B$4)+(_xlfn.IFNA(VLOOKUP($A13,'EV Distribution'!$A$2:$B$16,2,FALSE),0)*'EV Characterization'!M$2)</f>
        <v>9.0903721229999999</v>
      </c>
      <c r="N13" s="2">
        <f>('[1]Pc, Summer, S1'!N13*Main!$B$4)+(_xlfn.IFNA(VLOOKUP($A13,'EV Distribution'!$A$2:$B$16,2,FALSE),0)*'EV Characterization'!N$2)</f>
        <v>9.0735381005499995</v>
      </c>
      <c r="O13" s="2">
        <f>('[1]Pc, Summer, S1'!O13*Main!$B$4)+(_xlfn.IFNA(VLOOKUP($A13,'EV Distribution'!$A$2:$B$16,2,FALSE),0)*'EV Characterization'!O$2)</f>
        <v>9.4102185495499988</v>
      </c>
      <c r="P13" s="2">
        <f>('[1]Pc, Summer, S1'!P13*Main!$B$4)+(_xlfn.IFNA(VLOOKUP($A13,'EV Distribution'!$A$2:$B$16,2,FALSE),0)*'EV Characterization'!P$2)</f>
        <v>7.4743059678000003</v>
      </c>
      <c r="Q13" s="2">
        <f>('[1]Pc, Summer, S1'!Q13*Main!$B$4)+(_xlfn.IFNA(VLOOKUP($A13,'EV Distribution'!$A$2:$B$16,2,FALSE),0)*'EV Characterization'!Q$2)</f>
        <v>9.982575312849999</v>
      </c>
      <c r="R13" s="2">
        <f>('[1]Pc, Summer, S1'!R13*Main!$B$4)+(_xlfn.IFNA(VLOOKUP($A13,'EV Distribution'!$A$2:$B$16,2,FALSE),0)*'EV Characterization'!R$2)</f>
        <v>9.1240401678999987</v>
      </c>
      <c r="S13" s="2">
        <f>('[1]Pc, Summer, S1'!S13*Main!$B$4)+(_xlfn.IFNA(VLOOKUP($A13,'EV Distribution'!$A$2:$B$16,2,FALSE),0)*'EV Characterization'!S$2)</f>
        <v>8.8546958086999989</v>
      </c>
      <c r="T13" s="2">
        <f>('[1]Pc, Summer, S1'!T13*Main!$B$4)+(_xlfn.IFNA(VLOOKUP($A13,'EV Distribution'!$A$2:$B$16,2,FALSE),0)*'EV Characterization'!T$2)</f>
        <v>8.9556999434000009</v>
      </c>
      <c r="U13" s="2">
        <f>('[1]Pc, Summer, S1'!U13*Main!$B$4)+(_xlfn.IFNA(VLOOKUP($A13,'EV Distribution'!$A$2:$B$16,2,FALSE),0)*'EV Characterization'!U$2)</f>
        <v>9.8310691107999997</v>
      </c>
      <c r="V13" s="2">
        <f>('[1]Pc, Summer, S1'!V13*Main!$B$4)+(_xlfn.IFNA(VLOOKUP($A13,'EV Distribution'!$A$2:$B$16,2,FALSE),0)*'EV Characterization'!V$2)</f>
        <v>10.79060839045</v>
      </c>
      <c r="W13" s="2">
        <f>('[1]Pc, Summer, S1'!W13*Main!$B$4)+(_xlfn.IFNA(VLOOKUP($A13,'EV Distribution'!$A$2:$B$16,2,FALSE),0)*'EV Characterization'!W$2)</f>
        <v>10.7064382782</v>
      </c>
      <c r="X13" s="2">
        <f>('[1]Pc, Summer, S1'!X13*Main!$B$4)+(_xlfn.IFNA(VLOOKUP($A13,'EV Distribution'!$A$2:$B$16,2,FALSE),0)*'EV Characterization'!X$2)</f>
        <v>10.605434143499998</v>
      </c>
      <c r="Y13" s="2">
        <f>('[1]Pc, Summer, S1'!Y13*Main!$B$4)+(_xlfn.IFNA(VLOOKUP($A13,'EV Distribution'!$A$2:$B$16,2,FALSE),0)*'EV Characterization'!Y$2)</f>
        <v>10.7064382782</v>
      </c>
    </row>
    <row r="14" spans="1:25" x14ac:dyDescent="0.3">
      <c r="A14">
        <v>13</v>
      </c>
      <c r="B14" s="2">
        <f>('[1]Pc, Summer, S1'!B14*Main!$B$4)+(_xlfn.IFNA(VLOOKUP($A14,'EV Distribution'!$A$2:$B$16,2,FALSE),0)*'EV Characterization'!B$2)</f>
        <v>15.352628474399998</v>
      </c>
      <c r="C14" s="2">
        <f>('[1]Pc, Summer, S1'!C14*Main!$B$4)+(_xlfn.IFNA(VLOOKUP($A14,'EV Distribution'!$A$2:$B$16,2,FALSE),0)*'EV Characterization'!C$2)</f>
        <v>15.167454227449999</v>
      </c>
      <c r="D14" s="2">
        <f>('[1]Pc, Summer, S1'!D14*Main!$B$4)+(_xlfn.IFNA(VLOOKUP($A14,'EV Distribution'!$A$2:$B$16,2,FALSE),0)*'EV Characterization'!D$2)</f>
        <v>14.931777913149999</v>
      </c>
      <c r="E14" s="2">
        <f>('[1]Pc, Summer, S1'!E14*Main!$B$4)+(_xlfn.IFNA(VLOOKUP($A14,'EV Distribution'!$A$2:$B$16,2,FALSE),0)*'EV Characterization'!E$2)</f>
        <v>14.847607800900001</v>
      </c>
      <c r="F14" s="2">
        <f>('[1]Pc, Summer, S1'!F14*Main!$B$4)+(_xlfn.IFNA(VLOOKUP($A14,'EV Distribution'!$A$2:$B$16,2,FALSE),0)*'EV Characterization'!F$2)</f>
        <v>14.746603666199999</v>
      </c>
      <c r="G14" s="2">
        <f>('[1]Pc, Summer, S1'!G14*Main!$B$4)+(_xlfn.IFNA(VLOOKUP($A14,'EV Distribution'!$A$2:$B$16,2,FALSE),0)*'EV Characterization'!G$2)</f>
        <v>15.066450092749998</v>
      </c>
      <c r="H14" s="2">
        <f>('[1]Pc, Summer, S1'!H14*Main!$B$4)+(_xlfn.IFNA(VLOOKUP($A14,'EV Distribution'!$A$2:$B$16,2,FALSE),0)*'EV Characterization'!H$2)</f>
        <v>17.389545190850001</v>
      </c>
      <c r="I14" s="2">
        <f>('[1]Pc, Summer, S1'!I14*Main!$B$4)+(_xlfn.IFNA(VLOOKUP($A14,'EV Distribution'!$A$2:$B$16,2,FALSE),0)*'EV Characterization'!I$2)</f>
        <v>18.365918492949998</v>
      </c>
      <c r="J14" s="2">
        <f>('[1]Pc, Summer, S1'!J14*Main!$B$4)+(_xlfn.IFNA(VLOOKUP($A14,'EV Distribution'!$A$2:$B$16,2,FALSE),0)*'EV Characterization'!J$2)</f>
        <v>19.57796810935</v>
      </c>
      <c r="K14" s="2">
        <f>('[1]Pc, Summer, S1'!K14*Main!$B$4)+(_xlfn.IFNA(VLOOKUP($A14,'EV Distribution'!$A$2:$B$16,2,FALSE),0)*'EV Characterization'!K$2)</f>
        <v>18.618428829700001</v>
      </c>
      <c r="L14" s="2">
        <f>('[1]Pc, Summer, S1'!L14*Main!$B$4)+(_xlfn.IFNA(VLOOKUP($A14,'EV Distribution'!$A$2:$B$16,2,FALSE),0)*'EV Characterization'!L$2)</f>
        <v>18.7531010093</v>
      </c>
      <c r="M14" s="2">
        <f>('[1]Pc, Summer, S1'!M14*Main!$B$4)+(_xlfn.IFNA(VLOOKUP($A14,'EV Distribution'!$A$2:$B$16,2,FALSE),0)*'EV Characterization'!M$2)</f>
        <v>18.887773188899999</v>
      </c>
      <c r="N14" s="2">
        <f>('[1]Pc, Summer, S1'!N14*Main!$B$4)+(_xlfn.IFNA(VLOOKUP($A14,'EV Distribution'!$A$2:$B$16,2,FALSE),0)*'EV Characterization'!N$2)</f>
        <v>19.510632019549998</v>
      </c>
      <c r="O14" s="2">
        <f>('[1]Pc, Summer, S1'!O14*Main!$B$4)+(_xlfn.IFNA(VLOOKUP($A14,'EV Distribution'!$A$2:$B$16,2,FALSE),0)*'EV Characterization'!O$2)</f>
        <v>19.308623750150002</v>
      </c>
      <c r="P14" s="2">
        <f>('[1]Pc, Summer, S1'!P14*Main!$B$4)+(_xlfn.IFNA(VLOOKUP($A14,'EV Distribution'!$A$2:$B$16,2,FALSE),0)*'EV Characterization'!P$2)</f>
        <v>18.887773188899999</v>
      </c>
      <c r="Q14" s="2">
        <f>('[1]Pc, Summer, S1'!Q14*Main!$B$4)+(_xlfn.IFNA(VLOOKUP($A14,'EV Distribution'!$A$2:$B$16,2,FALSE),0)*'EV Characterization'!Q$2)</f>
        <v>18.736266986850001</v>
      </c>
      <c r="R14" s="2">
        <f>('[1]Pc, Summer, S1'!R14*Main!$B$4)+(_xlfn.IFNA(VLOOKUP($A14,'EV Distribution'!$A$2:$B$16,2,FALSE),0)*'EV Characterization'!R$2)</f>
        <v>18.971943301149999</v>
      </c>
      <c r="S14" s="2">
        <f>('[1]Pc, Summer, S1'!S14*Main!$B$4)+(_xlfn.IFNA(VLOOKUP($A14,'EV Distribution'!$A$2:$B$16,2,FALSE),0)*'EV Characterization'!S$2)</f>
        <v>19.1571175481</v>
      </c>
      <c r="T14" s="2">
        <f>('[1]Pc, Summer, S1'!T14*Main!$B$4)+(_xlfn.IFNA(VLOOKUP($A14,'EV Distribution'!$A$2:$B$16,2,FALSE),0)*'EV Characterization'!T$2)</f>
        <v>18.349084470499999</v>
      </c>
      <c r="U14" s="2">
        <f>('[1]Pc, Summer, S1'!U14*Main!$B$4)+(_xlfn.IFNA(VLOOKUP($A14,'EV Distribution'!$A$2:$B$16,2,FALSE),0)*'EV Characterization'!U$2)</f>
        <v>18.567926762349998</v>
      </c>
      <c r="V14" s="2">
        <f>('[1]Pc, Summer, S1'!V14*Main!$B$4)+(_xlfn.IFNA(VLOOKUP($A14,'EV Distribution'!$A$2:$B$16,2,FALSE),0)*'EV Characterization'!V$2)</f>
        <v>18.719432964399999</v>
      </c>
      <c r="W14" s="2">
        <f>('[1]Pc, Summer, S1'!W14*Main!$B$4)+(_xlfn.IFNA(VLOOKUP($A14,'EV Distribution'!$A$2:$B$16,2,FALSE),0)*'EV Characterization'!W$2)</f>
        <v>17.625221505150002</v>
      </c>
      <c r="X14" s="2">
        <f>('[1]Pc, Summer, S1'!X14*Main!$B$4)+(_xlfn.IFNA(VLOOKUP($A14,'EV Distribution'!$A$2:$B$16,2,FALSE),0)*'EV Characterization'!X$2)</f>
        <v>15.571470766249998</v>
      </c>
      <c r="Y14" s="2">
        <f>('[1]Pc, Summer, S1'!Y14*Main!$B$4)+(_xlfn.IFNA(VLOOKUP($A14,'EV Distribution'!$A$2:$B$16,2,FALSE),0)*'EV Characterization'!Y$2)</f>
        <v>15.588304788699999</v>
      </c>
    </row>
    <row r="15" spans="1:25" x14ac:dyDescent="0.3">
      <c r="A15">
        <v>14</v>
      </c>
      <c r="B15" s="2">
        <f>('[1]Pc, Summer, S1'!B15*Main!$B$4)+(_xlfn.IFNA(VLOOKUP($A15,'EV Distribution'!$A$2:$B$16,2,FALSE),0)*'EV Characterization'!B$2)</f>
        <v>-0.23524617595000002</v>
      </c>
      <c r="C15" s="2">
        <f>('[1]Pc, Summer, S1'!C15*Main!$B$4)+(_xlfn.IFNA(VLOOKUP($A15,'EV Distribution'!$A$2:$B$16,2,FALSE),0)*'EV Characterization'!C$2)</f>
        <v>-0.21140285104999995</v>
      </c>
      <c r="D15" s="2">
        <f>('[1]Pc, Summer, S1'!D15*Main!$B$4)+(_xlfn.IFNA(VLOOKUP($A15,'EV Distribution'!$A$2:$B$16,2,FALSE),0)*'EV Characterization'!D$2)</f>
        <v>-0.23476940860000006</v>
      </c>
      <c r="E15" s="2">
        <f>('[1]Pc, Summer, S1'!E15*Main!$B$4)+(_xlfn.IFNA(VLOOKUP($A15,'EV Distribution'!$A$2:$B$16,2,FALSE),0)*'EV Characterization'!E$2)</f>
        <v>-0.25096444860000006</v>
      </c>
      <c r="F15" s="2">
        <f>('[1]Pc, Summer, S1'!F15*Main!$B$4)+(_xlfn.IFNA(VLOOKUP($A15,'EV Distribution'!$A$2:$B$16,2,FALSE),0)*'EV Characterization'!F$2)</f>
        <v>-0.26722806860000003</v>
      </c>
      <c r="G15" s="2">
        <f>('[1]Pc, Summer, S1'!G15*Main!$B$4)+(_xlfn.IFNA(VLOOKUP($A15,'EV Distribution'!$A$2:$B$16,2,FALSE),0)*'EV Characterization'!G$2)</f>
        <v>-0.29975819349999988</v>
      </c>
      <c r="H15" s="2">
        <f>('[1]Pc, Summer, S1'!H15*Main!$B$4)+(_xlfn.IFNA(VLOOKUP($A15,'EV Distribution'!$A$2:$B$16,2,FALSE),0)*'EV Characterization'!H$2)</f>
        <v>-0.3852683281999999</v>
      </c>
      <c r="I15" s="2">
        <f>('[1]Pc, Summer, S1'!I15*Main!$B$4)+(_xlfn.IFNA(VLOOKUP($A15,'EV Distribution'!$A$2:$B$16,2,FALSE),0)*'EV Characterization'!I$2)</f>
        <v>-0.64232100044999996</v>
      </c>
      <c r="J15" s="2">
        <f>('[1]Pc, Summer, S1'!J15*Main!$B$4)+(_xlfn.IFNA(VLOOKUP($A15,'EV Distribution'!$A$2:$B$16,2,FALSE),0)*'EV Characterization'!J$2)</f>
        <v>-0.69523606779999991</v>
      </c>
      <c r="K15" s="2">
        <f>('[1]Pc, Summer, S1'!K15*Main!$B$4)+(_xlfn.IFNA(VLOOKUP($A15,'EV Distribution'!$A$2:$B$16,2,FALSE),0)*'EV Characterization'!K$2)</f>
        <v>-0.71475123270000007</v>
      </c>
      <c r="L15" s="2">
        <f>('[1]Pc, Summer, S1'!L15*Main!$B$4)+(_xlfn.IFNA(VLOOKUP($A15,'EV Distribution'!$A$2:$B$16,2,FALSE),0)*'EV Characterization'!L$2)</f>
        <v>-0.79471620249999997</v>
      </c>
      <c r="M15" s="2">
        <f>('[1]Pc, Summer, S1'!M15*Main!$B$4)+(_xlfn.IFNA(VLOOKUP($A15,'EV Distribution'!$A$2:$B$16,2,FALSE),0)*'EV Characterization'!M$2)</f>
        <v>-0.81573614494999991</v>
      </c>
      <c r="N15" s="2">
        <f>('[1]Pc, Summer, S1'!N15*Main!$B$4)+(_xlfn.IFNA(VLOOKUP($A15,'EV Distribution'!$A$2:$B$16,2,FALSE),0)*'EV Characterization'!N$2)</f>
        <v>-0.79300678250000001</v>
      </c>
      <c r="O15" s="2">
        <f>('[1]Pc, Summer, S1'!O15*Main!$B$4)+(_xlfn.IFNA(VLOOKUP($A15,'EV Distribution'!$A$2:$B$16,2,FALSE),0)*'EV Characterization'!O$2)</f>
        <v>-0.7215457327</v>
      </c>
      <c r="P15" s="2">
        <f>('[1]Pc, Summer, S1'!P15*Main!$B$4)+(_xlfn.IFNA(VLOOKUP($A15,'EV Distribution'!$A$2:$B$16,2,FALSE),0)*'EV Characterization'!P$2)</f>
        <v>-0.62195891800000003</v>
      </c>
      <c r="Q15" s="2">
        <f>('[1]Pc, Summer, S1'!Q15*Main!$B$4)+(_xlfn.IFNA(VLOOKUP($A15,'EV Distribution'!$A$2:$B$16,2,FALSE),0)*'EV Characterization'!Q$2)</f>
        <v>-0.61952813799999995</v>
      </c>
      <c r="R15" s="2">
        <f>('[1]Pc, Summer, S1'!R15*Main!$B$4)+(_xlfn.IFNA(VLOOKUP($A15,'EV Distribution'!$A$2:$B$16,2,FALSE),0)*'EV Characterization'!R$2)</f>
        <v>-0.62720546044999992</v>
      </c>
      <c r="S15" s="2">
        <f>('[1]Pc, Summer, S1'!S15*Main!$B$4)+(_xlfn.IFNA(VLOOKUP($A15,'EV Distribution'!$A$2:$B$16,2,FALSE),0)*'EV Characterization'!S$2)</f>
        <v>-0.59197785555000004</v>
      </c>
      <c r="T15" s="2">
        <f>('[1]Pc, Summer, S1'!T15*Main!$B$4)+(_xlfn.IFNA(VLOOKUP($A15,'EV Distribution'!$A$2:$B$16,2,FALSE),0)*'EV Characterization'!T$2)</f>
        <v>-0.63691334044999992</v>
      </c>
      <c r="U15" s="2">
        <f>('[1]Pc, Summer, S1'!U15*Main!$B$4)+(_xlfn.IFNA(VLOOKUP($A15,'EV Distribution'!$A$2:$B$16,2,FALSE),0)*'EV Characterization'!U$2)</f>
        <v>-0.67900546779999993</v>
      </c>
      <c r="V15" s="2">
        <f>('[1]Pc, Summer, S1'!V15*Main!$B$4)+(_xlfn.IFNA(VLOOKUP($A15,'EV Distribution'!$A$2:$B$16,2,FALSE),0)*'EV Characterization'!V$2)</f>
        <v>-0.69151895024999999</v>
      </c>
      <c r="W15" s="2">
        <f>('[1]Pc, Summer, S1'!W15*Main!$B$4)+(_xlfn.IFNA(VLOOKUP($A15,'EV Distribution'!$A$2:$B$16,2,FALSE),0)*'EV Characterization'!W$2)</f>
        <v>-0.59204135555000004</v>
      </c>
      <c r="X15" s="2">
        <f>('[1]Pc, Summer, S1'!X15*Main!$B$4)+(_xlfn.IFNA(VLOOKUP($A15,'EV Distribution'!$A$2:$B$16,2,FALSE),0)*'EV Characterization'!X$2)</f>
        <v>-0.34856024819999992</v>
      </c>
      <c r="Y15" s="2">
        <f>('[1]Pc, Summer, S1'!Y15*Main!$B$4)+(_xlfn.IFNA(VLOOKUP($A15,'EV Distribution'!$A$2:$B$16,2,FALSE),0)*'EV Characterization'!Y$2)</f>
        <v>-0.26245101839999996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1691-5547-4111-9458-6FAE50BACE08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S2'!B2*Main!$B$4)+(_xlfn.IFNA(VLOOKUP($A2,'EV Distribution'!$A$2:$B$16,2,FALSE),0)*'EV Characterization'!B$2)</f>
        <v>10.336089784299999</v>
      </c>
      <c r="C2" s="2">
        <f>('[1]Pc, Summer, S2'!C2*Main!$B$4)+(_xlfn.IFNA(VLOOKUP($A2,'EV Distribution'!$A$2:$B$16,2,FALSE),0)*'EV Characterization'!C$2)</f>
        <v>10.15091553735</v>
      </c>
      <c r="D2" s="2">
        <f>('[1]Pc, Summer, S2'!D2*Main!$B$4)+(_xlfn.IFNA(VLOOKUP($A2,'EV Distribution'!$A$2:$B$16,2,FALSE),0)*'EV Characterization'!D$2)</f>
        <v>10.0330773802</v>
      </c>
      <c r="E2" s="2">
        <f>('[1]Pc, Summer, S2'!E2*Main!$B$4)+(_xlfn.IFNA(VLOOKUP($A2,'EV Distribution'!$A$2:$B$16,2,FALSE),0)*'EV Characterization'!E$2)</f>
        <v>10.049911402649998</v>
      </c>
      <c r="F2" s="2">
        <f>('[1]Pc, Summer, S2'!F2*Main!$B$4)+(_xlfn.IFNA(VLOOKUP($A2,'EV Distribution'!$A$2:$B$16,2,FALSE),0)*'EV Characterization'!F$2)</f>
        <v>9.6122268189499991</v>
      </c>
      <c r="G2" s="2">
        <f>('[1]Pc, Summer, S2'!G2*Main!$B$4)+(_xlfn.IFNA(VLOOKUP($A2,'EV Distribution'!$A$2:$B$16,2,FALSE),0)*'EV Characterization'!G$2)</f>
        <v>9.4438865944499994</v>
      </c>
      <c r="H2" s="2">
        <f>('[1]Pc, Summer, S2'!H2*Main!$B$4)+(_xlfn.IFNA(VLOOKUP($A2,'EV Distribution'!$A$2:$B$16,2,FALSE),0)*'EV Characterization'!H$2)</f>
        <v>8.8883638535999996</v>
      </c>
      <c r="I2" s="2">
        <f>('[1]Pc, Summer, S2'!I2*Main!$B$4)+(_xlfn.IFNA(VLOOKUP($A2,'EV Distribution'!$A$2:$B$16,2,FALSE),0)*'EV Characterization'!I$2)</f>
        <v>8.7705256964499991</v>
      </c>
      <c r="J2" s="2">
        <f>('[1]Pc, Summer, S2'!J2*Main!$B$4)+(_xlfn.IFNA(VLOOKUP($A2,'EV Distribution'!$A$2:$B$16,2,FALSE),0)*'EV Characterization'!J$2)</f>
        <v>8.7200236290999982</v>
      </c>
      <c r="K2" s="2">
        <f>('[1]Pc, Summer, S2'!K2*Main!$B$4)+(_xlfn.IFNA(VLOOKUP($A2,'EV Distribution'!$A$2:$B$16,2,FALSE),0)*'EV Characterization'!K$2)</f>
        <v>8.7705256964499991</v>
      </c>
      <c r="L2" s="2">
        <f>('[1]Pc, Summer, S2'!L2*Main!$B$4)+(_xlfn.IFNA(VLOOKUP($A2,'EV Distribution'!$A$2:$B$16,2,FALSE),0)*'EV Characterization'!L$2)</f>
        <v>8.484347314799999</v>
      </c>
      <c r="M2" s="2">
        <f>('[1]Pc, Summer, S2'!M2*Main!$B$4)+(_xlfn.IFNA(VLOOKUP($A2,'EV Distribution'!$A$2:$B$16,2,FALSE),0)*'EV Characterization'!M$2)</f>
        <v>8.2991730678499991</v>
      </c>
      <c r="N2" s="2">
        <f>('[1]Pc, Summer, S2'!N2*Main!$B$4)+(_xlfn.IFNA(VLOOKUP($A2,'EV Distribution'!$A$2:$B$16,2,FALSE),0)*'EV Characterization'!N$2)</f>
        <v>8.2486710004999999</v>
      </c>
      <c r="O2" s="2">
        <f>('[1]Pc, Summer, S2'!O2*Main!$B$4)+(_xlfn.IFNA(VLOOKUP($A2,'EV Distribution'!$A$2:$B$16,2,FALSE),0)*'EV Characterization'!O$2)</f>
        <v>8.8041937413499998</v>
      </c>
      <c r="P2" s="2">
        <f>('[1]Pc, Summer, S2'!P2*Main!$B$4)+(_xlfn.IFNA(VLOOKUP($A2,'EV Distribution'!$A$2:$B$16,2,FALSE),0)*'EV Characterization'!P$2)</f>
        <v>8.9388659209499988</v>
      </c>
      <c r="Q2" s="2">
        <f>('[1]Pc, Summer, S2'!Q2*Main!$B$4)+(_xlfn.IFNA(VLOOKUP($A2,'EV Distribution'!$A$2:$B$16,2,FALSE),0)*'EV Characterization'!Q$2)</f>
        <v>8.8546958086999989</v>
      </c>
      <c r="R2" s="2">
        <f>('[1]Pc, Summer, S2'!R2*Main!$B$4)+(_xlfn.IFNA(VLOOKUP($A2,'EV Distribution'!$A$2:$B$16,2,FALSE),0)*'EV Characterization'!R$2)</f>
        <v>8.6190194943999998</v>
      </c>
      <c r="S2" s="2">
        <f>('[1]Pc, Summer, S2'!S2*Main!$B$4)+(_xlfn.IFNA(VLOOKUP($A2,'EV Distribution'!$A$2:$B$16,2,FALSE),0)*'EV Characterization'!S$2)</f>
        <v>8.8378617862499986</v>
      </c>
      <c r="T2" s="2">
        <f>('[1]Pc, Summer, S2'!T2*Main!$B$4)+(_xlfn.IFNA(VLOOKUP($A2,'EV Distribution'!$A$2:$B$16,2,FALSE),0)*'EV Characterization'!T$2)</f>
        <v>8.8210277638000001</v>
      </c>
      <c r="U2" s="2">
        <f>('[1]Pc, Summer, S2'!U2*Main!$B$4)+(_xlfn.IFNA(VLOOKUP($A2,'EV Distribution'!$A$2:$B$16,2,FALSE),0)*'EV Characterization'!U$2)</f>
        <v>9.0903721229999999</v>
      </c>
      <c r="V2" s="2">
        <f>('[1]Pc, Summer, S2'!V2*Main!$B$4)+(_xlfn.IFNA(VLOOKUP($A2,'EV Distribution'!$A$2:$B$16,2,FALSE),0)*'EV Characterization'!V$2)</f>
        <v>8.8378617862499986</v>
      </c>
      <c r="W2" s="2">
        <f>('[1]Pc, Summer, S2'!W2*Main!$B$4)+(_xlfn.IFNA(VLOOKUP($A2,'EV Distribution'!$A$2:$B$16,2,FALSE),0)*'EV Characterization'!W$2)</f>
        <v>8.6526875392999987</v>
      </c>
      <c r="X2" s="2">
        <f>('[1]Pc, Summer, S2'!X2*Main!$B$4)+(_xlfn.IFNA(VLOOKUP($A2,'EV Distribution'!$A$2:$B$16,2,FALSE),0)*'EV Characterization'!X$2)</f>
        <v>8.4001772025499992</v>
      </c>
      <c r="Y2" s="2">
        <f>('[1]Pc, Summer, S2'!Y2*Main!$B$4)+(_xlfn.IFNA(VLOOKUP($A2,'EV Distribution'!$A$2:$B$16,2,FALSE),0)*'EV Characterization'!Y$2)</f>
        <v>8.3328411127499997</v>
      </c>
    </row>
    <row r="3" spans="1:25" x14ac:dyDescent="0.3">
      <c r="A3">
        <v>2</v>
      </c>
      <c r="B3" s="2">
        <f>('[1]Pc, Summer, S2'!B3*Main!$B$4)+(_xlfn.IFNA(VLOOKUP($A3,'EV Distribution'!$A$2:$B$16,2,FALSE),0)*'EV Characterization'!B$2)</f>
        <v>2.3735971654499997</v>
      </c>
      <c r="C3" s="2">
        <f>('[1]Pc, Summer, S2'!C3*Main!$B$4)+(_xlfn.IFNA(VLOOKUP($A3,'EV Distribution'!$A$2:$B$16,2,FALSE),0)*'EV Characterization'!C$2)</f>
        <v>2.2220909633999999</v>
      </c>
      <c r="D3" s="2">
        <f>('[1]Pc, Summer, S2'!D3*Main!$B$4)+(_xlfn.IFNA(VLOOKUP($A3,'EV Distribution'!$A$2:$B$16,2,FALSE),0)*'EV Characterization'!D$2)</f>
        <v>2.1042528062499999</v>
      </c>
      <c r="E3" s="2">
        <f>('[1]Pc, Summer, S2'!E3*Main!$B$4)+(_xlfn.IFNA(VLOOKUP($A3,'EV Distribution'!$A$2:$B$16,2,FALSE),0)*'EV Characterization'!E$2)</f>
        <v>1.9359125817499998</v>
      </c>
      <c r="F3" s="2">
        <f>('[1]Pc, Summer, S2'!F3*Main!$B$4)+(_xlfn.IFNA(VLOOKUP($A3,'EV Distribution'!$A$2:$B$16,2,FALSE),0)*'EV Characterization'!F$2)</f>
        <v>1.9022445368499996</v>
      </c>
      <c r="G3" s="2">
        <f>('[1]Pc, Summer, S2'!G3*Main!$B$4)+(_xlfn.IFNA(VLOOKUP($A3,'EV Distribution'!$A$2:$B$16,2,FALSE),0)*'EV Characterization'!G$2)</f>
        <v>1.8517424695</v>
      </c>
      <c r="H3" s="2">
        <f>('[1]Pc, Summer, S2'!H3*Main!$B$4)+(_xlfn.IFNA(VLOOKUP($A3,'EV Distribution'!$A$2:$B$16,2,FALSE),0)*'EV Characterization'!H$2)</f>
        <v>1.9695806266499998</v>
      </c>
      <c r="I3" s="2">
        <f>('[1]Pc, Summer, S2'!I3*Main!$B$4)+(_xlfn.IFNA(VLOOKUP($A3,'EV Distribution'!$A$2:$B$16,2,FALSE),0)*'EV Characterization'!I$2)</f>
        <v>2.3567631429999998</v>
      </c>
      <c r="J3" s="2">
        <f>('[1]Pc, Summer, S2'!J3*Main!$B$4)+(_xlfn.IFNA(VLOOKUP($A3,'EV Distribution'!$A$2:$B$16,2,FALSE),0)*'EV Characterization'!J$2)</f>
        <v>2.6934435919999999</v>
      </c>
      <c r="K3" s="2">
        <f>('[1]Pc, Summer, S2'!K3*Main!$B$4)+(_xlfn.IFNA(VLOOKUP($A3,'EV Distribution'!$A$2:$B$16,2,FALSE),0)*'EV Characterization'!K$2)</f>
        <v>2.97962197365</v>
      </c>
      <c r="L3" s="2">
        <f>('[1]Pc, Summer, S2'!L3*Main!$B$4)+(_xlfn.IFNA(VLOOKUP($A3,'EV Distribution'!$A$2:$B$16,2,FALSE),0)*'EV Characterization'!L$2)</f>
        <v>2.9291199063</v>
      </c>
      <c r="M3" s="2">
        <f>('[1]Pc, Summer, S2'!M3*Main!$B$4)+(_xlfn.IFNA(VLOOKUP($A3,'EV Distribution'!$A$2:$B$16,2,FALSE),0)*'EV Characterization'!M$2)</f>
        <v>2.9459539287499998</v>
      </c>
      <c r="N3" s="2">
        <f>('[1]Pc, Summer, S2'!N3*Main!$B$4)+(_xlfn.IFNA(VLOOKUP($A3,'EV Distribution'!$A$2:$B$16,2,FALSE),0)*'EV Characterization'!N$2)</f>
        <v>2.97962197365</v>
      </c>
      <c r="O3" s="2">
        <f>('[1]Pc, Summer, S2'!O3*Main!$B$4)+(_xlfn.IFNA(VLOOKUP($A3,'EV Distribution'!$A$2:$B$16,2,FALSE),0)*'EV Characterization'!O$2)</f>
        <v>2.8617838164999996</v>
      </c>
      <c r="P3" s="2">
        <f>('[1]Pc, Summer, S2'!P3*Main!$B$4)+(_xlfn.IFNA(VLOOKUP($A3,'EV Distribution'!$A$2:$B$16,2,FALSE),0)*'EV Characterization'!P$2)</f>
        <v>2.5587714124000001</v>
      </c>
      <c r="Q3" s="2">
        <f>('[1]Pc, Summer, S2'!Q3*Main!$B$4)+(_xlfn.IFNA(VLOOKUP($A3,'EV Distribution'!$A$2:$B$16,2,FALSE),0)*'EV Characterization'!Q$2)</f>
        <v>2.5419373899499997</v>
      </c>
      <c r="R3" s="2">
        <f>('[1]Pc, Summer, S2'!R3*Main!$B$4)+(_xlfn.IFNA(VLOOKUP($A3,'EV Distribution'!$A$2:$B$16,2,FALSE),0)*'EV Characterization'!R$2)</f>
        <v>2.4746013001499998</v>
      </c>
      <c r="S3" s="2">
        <f>('[1]Pc, Summer, S2'!S3*Main!$B$4)+(_xlfn.IFNA(VLOOKUP($A3,'EV Distribution'!$A$2:$B$16,2,FALSE),0)*'EV Characterization'!S$2)</f>
        <v>2.4746013001499998</v>
      </c>
      <c r="T3" s="2">
        <f>('[1]Pc, Summer, S2'!T3*Main!$B$4)+(_xlfn.IFNA(VLOOKUP($A3,'EV Distribution'!$A$2:$B$16,2,FALSE),0)*'EV Characterization'!T$2)</f>
        <v>2.6429415246499999</v>
      </c>
      <c r="U3" s="2">
        <f>('[1]Pc, Summer, S2'!U3*Main!$B$4)+(_xlfn.IFNA(VLOOKUP($A3,'EV Distribution'!$A$2:$B$16,2,FALSE),0)*'EV Characterization'!U$2)</f>
        <v>2.8954518613999998</v>
      </c>
      <c r="V3" s="2">
        <f>('[1]Pc, Summer, S2'!V3*Main!$B$4)+(_xlfn.IFNA(VLOOKUP($A3,'EV Distribution'!$A$2:$B$16,2,FALSE),0)*'EV Characterization'!V$2)</f>
        <v>2.9459539287499998</v>
      </c>
      <c r="W3" s="2">
        <f>('[1]Pc, Summer, S2'!W3*Main!$B$4)+(_xlfn.IFNA(VLOOKUP($A3,'EV Distribution'!$A$2:$B$16,2,FALSE),0)*'EV Characterization'!W$2)</f>
        <v>2.9964559960999999</v>
      </c>
      <c r="X3" s="2">
        <f>('[1]Pc, Summer, S2'!X3*Main!$B$4)+(_xlfn.IFNA(VLOOKUP($A3,'EV Distribution'!$A$2:$B$16,2,FALSE),0)*'EV Characterization'!X$2)</f>
        <v>2.6597755471000002</v>
      </c>
      <c r="Y3" s="2">
        <f>('[1]Pc, Summer, S2'!Y3*Main!$B$4)+(_xlfn.IFNA(VLOOKUP($A3,'EV Distribution'!$A$2:$B$16,2,FALSE),0)*'EV Characterization'!Y$2)</f>
        <v>2.2389249858500002</v>
      </c>
    </row>
    <row r="4" spans="1:25" x14ac:dyDescent="0.3">
      <c r="A4">
        <v>3</v>
      </c>
      <c r="B4" s="2">
        <f>('[1]Pc, Summer, S2'!B4*Main!$B$4)+(_xlfn.IFNA(VLOOKUP($A4,'EV Distribution'!$A$2:$B$16,2,FALSE),0)*'EV Characterization'!B$2)</f>
        <v>7.2262030827999997</v>
      </c>
      <c r="C4" s="2">
        <f>('[1]Pc, Summer, S2'!C4*Main!$B$4)+(_xlfn.IFNA(VLOOKUP($A4,'EV Distribution'!$A$2:$B$16,2,FALSE),0)*'EV Characterization'!C$2)</f>
        <v>6.8234876513499998</v>
      </c>
      <c r="D4" s="2">
        <f>('[1]Pc, Summer, S2'!D4*Main!$B$4)+(_xlfn.IFNA(VLOOKUP($A4,'EV Distribution'!$A$2:$B$16,2,FALSE),0)*'EV Characterization'!D$2)</f>
        <v>6.2686537398999995</v>
      </c>
      <c r="E4" s="2">
        <f>('[1]Pc, Summer, S2'!E4*Main!$B$4)+(_xlfn.IFNA(VLOOKUP($A4,'EV Distribution'!$A$2:$B$16,2,FALSE),0)*'EV Characterization'!E$2)</f>
        <v>6.1538829750000001</v>
      </c>
      <c r="F4" s="2">
        <f>('[1]Pc, Summer, S2'!F4*Main!$B$4)+(_xlfn.IFNA(VLOOKUP($A4,'EV Distribution'!$A$2:$B$16,2,FALSE),0)*'EV Characterization'!F$2)</f>
        <v>6.0892708374499991</v>
      </c>
      <c r="G4" s="2">
        <f>('[1]Pc, Summer, S2'!G4*Main!$B$4)+(_xlfn.IFNA(VLOOKUP($A4,'EV Distribution'!$A$2:$B$16,2,FALSE),0)*'EV Characterization'!G$2)</f>
        <v>6.0444673300999998</v>
      </c>
      <c r="H4" s="2">
        <f>('[1]Pc, Summer, S2'!H4*Main!$B$4)+(_xlfn.IFNA(VLOOKUP($A4,'EV Distribution'!$A$2:$B$16,2,FALSE),0)*'EV Characterization'!H$2)</f>
        <v>6.64391402605</v>
      </c>
      <c r="I4" s="2">
        <f>('[1]Pc, Summer, S2'!I4*Main!$B$4)+(_xlfn.IFNA(VLOOKUP($A4,'EV Distribution'!$A$2:$B$16,2,FALSE),0)*'EV Characterization'!I$2)</f>
        <v>6.6366750909999999</v>
      </c>
      <c r="J4" s="2">
        <f>('[1]Pc, Summer, S2'!J4*Main!$B$4)+(_xlfn.IFNA(VLOOKUP($A4,'EV Distribution'!$A$2:$B$16,2,FALSE),0)*'EV Characterization'!J$2)</f>
        <v>7.0791096971499998</v>
      </c>
      <c r="K4" s="2">
        <f>('[1]Pc, Summer, S2'!K4*Main!$B$4)+(_xlfn.IFNA(VLOOKUP($A4,'EV Distribution'!$A$2:$B$16,2,FALSE),0)*'EV Characterization'!K$2)</f>
        <v>7.1836535820499989</v>
      </c>
      <c r="L4" s="2">
        <f>('[1]Pc, Summer, S2'!L4*Main!$B$4)+(_xlfn.IFNA(VLOOKUP($A4,'EV Distribution'!$A$2:$B$16,2,FALSE),0)*'EV Characterization'!L$2)</f>
        <v>7.5580943257499991</v>
      </c>
      <c r="M4" s="2">
        <f>('[1]Pc, Summer, S2'!M4*Main!$B$4)+(_xlfn.IFNA(VLOOKUP($A4,'EV Distribution'!$A$2:$B$16,2,FALSE),0)*'EV Characterization'!M$2)</f>
        <v>8.1599905964000001</v>
      </c>
      <c r="N4" s="2">
        <f>('[1]Pc, Summer, S2'!N4*Main!$B$4)+(_xlfn.IFNA(VLOOKUP($A4,'EV Distribution'!$A$2:$B$16,2,FALSE),0)*'EV Characterization'!N$2)</f>
        <v>8.0885095817000003</v>
      </c>
      <c r="O4" s="2">
        <f>('[1]Pc, Summer, S2'!O4*Main!$B$4)+(_xlfn.IFNA(VLOOKUP($A4,'EV Distribution'!$A$2:$B$16,2,FALSE),0)*'EV Characterization'!O$2)</f>
        <v>7.6546482555499988</v>
      </c>
      <c r="P4" s="2">
        <f>('[1]Pc, Summer, S2'!P4*Main!$B$4)+(_xlfn.IFNA(VLOOKUP($A4,'EV Distribution'!$A$2:$B$16,2,FALSE),0)*'EV Characterization'!P$2)</f>
        <v>6.8900194852999999</v>
      </c>
      <c r="Q4" s="2">
        <f>('[1]Pc, Summer, S2'!Q4*Main!$B$4)+(_xlfn.IFNA(VLOOKUP($A4,'EV Distribution'!$A$2:$B$16,2,FALSE),0)*'EV Characterization'!Q$2)</f>
        <v>6.5150100089499992</v>
      </c>
      <c r="R4" s="2">
        <f>('[1]Pc, Summer, S2'!R4*Main!$B$4)+(_xlfn.IFNA(VLOOKUP($A4,'EV Distribution'!$A$2:$B$16,2,FALSE),0)*'EV Characterization'!R$2)</f>
        <v>6.3251892946499995</v>
      </c>
      <c r="S4" s="2">
        <f>('[1]Pc, Summer, S2'!S4*Main!$B$4)+(_xlfn.IFNA(VLOOKUP($A4,'EV Distribution'!$A$2:$B$16,2,FALSE),0)*'EV Characterization'!S$2)</f>
        <v>6.5181736215999999</v>
      </c>
      <c r="T4" s="2">
        <f>('[1]Pc, Summer, S2'!T4*Main!$B$4)+(_xlfn.IFNA(VLOOKUP($A4,'EV Distribution'!$A$2:$B$16,2,FALSE),0)*'EV Characterization'!T$2)</f>
        <v>6.54591781385</v>
      </c>
      <c r="U4" s="2">
        <f>('[1]Pc, Summer, S2'!U4*Main!$B$4)+(_xlfn.IFNA(VLOOKUP($A4,'EV Distribution'!$A$2:$B$16,2,FALSE),0)*'EV Characterization'!U$2)</f>
        <v>6.79004200325</v>
      </c>
      <c r="V4" s="2">
        <f>('[1]Pc, Summer, S2'!V4*Main!$B$4)+(_xlfn.IFNA(VLOOKUP($A4,'EV Distribution'!$A$2:$B$16,2,FALSE),0)*'EV Characterization'!V$2)</f>
        <v>6.8790148130499995</v>
      </c>
      <c r="W4" s="2">
        <f>('[1]Pc, Summer, S2'!W4*Main!$B$4)+(_xlfn.IFNA(VLOOKUP($A4,'EV Distribution'!$A$2:$B$16,2,FALSE),0)*'EV Characterization'!W$2)</f>
        <v>7.0733783624499988</v>
      </c>
      <c r="X4" s="2">
        <f>('[1]Pc, Summer, S2'!X4*Main!$B$4)+(_xlfn.IFNA(VLOOKUP($A4,'EV Distribution'!$A$2:$B$16,2,FALSE),0)*'EV Characterization'!X$2)</f>
        <v>7.6357765436499996</v>
      </c>
      <c r="Y4" s="2">
        <f>('[1]Pc, Summer, S2'!Y4*Main!$B$4)+(_xlfn.IFNA(VLOOKUP($A4,'EV Distribution'!$A$2:$B$16,2,FALSE),0)*'EV Characterization'!Y$2)</f>
        <v>7.0900972105499998</v>
      </c>
    </row>
    <row r="5" spans="1:25" x14ac:dyDescent="0.3">
      <c r="A5">
        <v>4</v>
      </c>
      <c r="B5" s="2">
        <f>('[1]Pc, Summer, S2'!B5*Main!$B$4)+(_xlfn.IFNA(VLOOKUP($A5,'EV Distribution'!$A$2:$B$16,2,FALSE),0)*'EV Characterization'!B$2)</f>
        <v>0.58919078574999995</v>
      </c>
      <c r="C5" s="2">
        <f>('[1]Pc, Summer, S2'!C5*Main!$B$4)+(_xlfn.IFNA(VLOOKUP($A5,'EV Distribution'!$A$2:$B$16,2,FALSE),0)*'EV Characterization'!C$2)</f>
        <v>0.45451860615</v>
      </c>
      <c r="D5" s="2">
        <f>('[1]Pc, Summer, S2'!D5*Main!$B$4)+(_xlfn.IFNA(VLOOKUP($A5,'EV Distribution'!$A$2:$B$16,2,FALSE),0)*'EV Characterization'!D$2)</f>
        <v>0.31984642655000001</v>
      </c>
      <c r="E5" s="2">
        <f>('[1]Pc, Summer, S2'!E5*Main!$B$4)+(_xlfn.IFNA(VLOOKUP($A5,'EV Distribution'!$A$2:$B$16,2,FALSE),0)*'EV Characterization'!E$2)</f>
        <v>0.40401653879999994</v>
      </c>
      <c r="F5" s="2">
        <f>('[1]Pc, Summer, S2'!F5*Main!$B$4)+(_xlfn.IFNA(VLOOKUP($A5,'EV Distribution'!$A$2:$B$16,2,FALSE),0)*'EV Characterization'!F$2)</f>
        <v>0.33668044899999999</v>
      </c>
      <c r="G5" s="2">
        <f>('[1]Pc, Summer, S2'!G5*Main!$B$4)+(_xlfn.IFNA(VLOOKUP($A5,'EV Distribution'!$A$2:$B$16,2,FALSE),0)*'EV Characterization'!G$2)</f>
        <v>0.30301240409999997</v>
      </c>
      <c r="H5" s="2">
        <f>('[1]Pc, Summer, S2'!H5*Main!$B$4)+(_xlfn.IFNA(VLOOKUP($A5,'EV Distribution'!$A$2:$B$16,2,FALSE),0)*'EV Characterization'!H$2)</f>
        <v>0.57235676329999996</v>
      </c>
      <c r="I5" s="2">
        <f>('[1]Pc, Summer, S2'!I5*Main!$B$4)+(_xlfn.IFNA(VLOOKUP($A5,'EV Distribution'!$A$2:$B$16,2,FALSE),0)*'EV Characterization'!I$2)</f>
        <v>1.1447135265999999</v>
      </c>
      <c r="J5" s="2">
        <f>('[1]Pc, Summer, S2'!J5*Main!$B$4)+(_xlfn.IFNA(VLOOKUP($A5,'EV Distribution'!$A$2:$B$16,2,FALSE),0)*'EV Characterization'!J$2)</f>
        <v>1.346721796</v>
      </c>
      <c r="K5" s="2">
        <f>('[1]Pc, Summer, S2'!K5*Main!$B$4)+(_xlfn.IFNA(VLOOKUP($A5,'EV Distribution'!$A$2:$B$16,2,FALSE),0)*'EV Characterization'!K$2)</f>
        <v>1.4477259306999999</v>
      </c>
      <c r="L5" s="2">
        <f>('[1]Pc, Summer, S2'!L5*Main!$B$4)+(_xlfn.IFNA(VLOOKUP($A5,'EV Distribution'!$A$2:$B$16,2,FALSE),0)*'EV Characterization'!L$2)</f>
        <v>1.5487300654</v>
      </c>
      <c r="M5" s="2">
        <f>('[1]Pc, Summer, S2'!M5*Main!$B$4)+(_xlfn.IFNA(VLOOKUP($A5,'EV Distribution'!$A$2:$B$16,2,FALSE),0)*'EV Characterization'!M$2)</f>
        <v>1.4140578857999999</v>
      </c>
      <c r="N5" s="2">
        <f>('[1]Pc, Summer, S2'!N5*Main!$B$4)+(_xlfn.IFNA(VLOOKUP($A5,'EV Distribution'!$A$2:$B$16,2,FALSE),0)*'EV Characterization'!N$2)</f>
        <v>1.49822799805</v>
      </c>
      <c r="O5" s="2">
        <f>('[1]Pc, Summer, S2'!O5*Main!$B$4)+(_xlfn.IFNA(VLOOKUP($A5,'EV Distribution'!$A$2:$B$16,2,FALSE),0)*'EV Characterization'!O$2)</f>
        <v>1.4140578857999999</v>
      </c>
      <c r="P5" s="2">
        <f>('[1]Pc, Summer, S2'!P5*Main!$B$4)+(_xlfn.IFNA(VLOOKUP($A5,'EV Distribution'!$A$2:$B$16,2,FALSE),0)*'EV Characterization'!P$2)</f>
        <v>1.12787950415</v>
      </c>
      <c r="Q5" s="2">
        <f>('[1]Pc, Summer, S2'!Q5*Main!$B$4)+(_xlfn.IFNA(VLOOKUP($A5,'EV Distribution'!$A$2:$B$16,2,FALSE),0)*'EV Characterization'!Q$2)</f>
        <v>1.0605434143499999</v>
      </c>
      <c r="R5" s="2">
        <f>('[1]Pc, Summer, S2'!R5*Main!$B$4)+(_xlfn.IFNA(VLOOKUP($A5,'EV Distribution'!$A$2:$B$16,2,FALSE),0)*'EV Characterization'!R$2)</f>
        <v>0.99320732454999994</v>
      </c>
      <c r="S5" s="2">
        <f>('[1]Pc, Summer, S2'!S5*Main!$B$4)+(_xlfn.IFNA(VLOOKUP($A5,'EV Distribution'!$A$2:$B$16,2,FALSE),0)*'EV Characterization'!S$2)</f>
        <v>1.12787950415</v>
      </c>
      <c r="T5" s="2">
        <f>('[1]Pc, Summer, S2'!T5*Main!$B$4)+(_xlfn.IFNA(VLOOKUP($A5,'EV Distribution'!$A$2:$B$16,2,FALSE),0)*'EV Characterization'!T$2)</f>
        <v>1.3972238633499998</v>
      </c>
      <c r="U5" s="2">
        <f>('[1]Pc, Summer, S2'!U5*Main!$B$4)+(_xlfn.IFNA(VLOOKUP($A5,'EV Distribution'!$A$2:$B$16,2,FALSE),0)*'EV Characterization'!U$2)</f>
        <v>1.4813939755999999</v>
      </c>
      <c r="V5" s="2">
        <f>('[1]Pc, Summer, S2'!V5*Main!$B$4)+(_xlfn.IFNA(VLOOKUP($A5,'EV Distribution'!$A$2:$B$16,2,FALSE),0)*'EV Characterization'!V$2)</f>
        <v>1.4477259306999999</v>
      </c>
      <c r="W5" s="2">
        <f>('[1]Pc, Summer, S2'!W5*Main!$B$4)+(_xlfn.IFNA(VLOOKUP($A5,'EV Distribution'!$A$2:$B$16,2,FALSE),0)*'EV Characterization'!W$2)</f>
        <v>1.6665682225499998</v>
      </c>
      <c r="X5" s="2">
        <f>('[1]Pc, Summer, S2'!X5*Main!$B$4)+(_xlfn.IFNA(VLOOKUP($A5,'EV Distribution'!$A$2:$B$16,2,FALSE),0)*'EV Characterization'!X$2)</f>
        <v>1.2793857062</v>
      </c>
      <c r="Y5" s="2">
        <f>('[1]Pc, Summer, S2'!Y5*Main!$B$4)+(_xlfn.IFNA(VLOOKUP($A5,'EV Distribution'!$A$2:$B$16,2,FALSE),0)*'EV Characterization'!Y$2)</f>
        <v>0.95953927964999985</v>
      </c>
    </row>
    <row r="6" spans="1:25" x14ac:dyDescent="0.3">
      <c r="A6">
        <v>5</v>
      </c>
      <c r="B6" s="2">
        <f>('[1]Pc, Summer, S2'!B6*Main!$B$4)+(_xlfn.IFNA(VLOOKUP($A6,'EV Distribution'!$A$2:$B$16,2,FALSE),0)*'EV Characterization'!B$2)</f>
        <v>5.201712937049999</v>
      </c>
      <c r="C6" s="2">
        <f>('[1]Pc, Summer, S2'!C6*Main!$B$4)+(_xlfn.IFNA(VLOOKUP($A6,'EV Distribution'!$A$2:$B$16,2,FALSE),0)*'EV Characterization'!C$2)</f>
        <v>4.8145304206999997</v>
      </c>
      <c r="D6" s="2">
        <f>('[1]Pc, Summer, S2'!D6*Main!$B$4)+(_xlfn.IFNA(VLOOKUP($A6,'EV Distribution'!$A$2:$B$16,2,FALSE),0)*'EV Characterization'!D$2)</f>
        <v>4.3936798594499997</v>
      </c>
      <c r="E6" s="2">
        <f>('[1]Pc, Summer, S2'!E6*Main!$B$4)+(_xlfn.IFNA(VLOOKUP($A6,'EV Distribution'!$A$2:$B$16,2,FALSE),0)*'EV Characterization'!E$2)</f>
        <v>4.2421736573999995</v>
      </c>
      <c r="F6" s="2">
        <f>('[1]Pc, Summer, S2'!F6*Main!$B$4)+(_xlfn.IFNA(VLOOKUP($A6,'EV Distribution'!$A$2:$B$16,2,FALSE),0)*'EV Characterization'!F$2)</f>
        <v>4.2253396349499992</v>
      </c>
      <c r="G6" s="2">
        <f>('[1]Pc, Summer, S2'!G6*Main!$B$4)+(_xlfn.IFNA(VLOOKUP($A6,'EV Distribution'!$A$2:$B$16,2,FALSE),0)*'EV Characterization'!G$2)</f>
        <v>4.1411695226999994</v>
      </c>
      <c r="H6" s="2">
        <f>('[1]Pc, Summer, S2'!H6*Main!$B$4)+(_xlfn.IFNA(VLOOKUP($A6,'EV Distribution'!$A$2:$B$16,2,FALSE),0)*'EV Characterization'!H$2)</f>
        <v>4.3600118145499991</v>
      </c>
      <c r="I6" s="2">
        <f>('[1]Pc, Summer, S2'!I6*Main!$B$4)+(_xlfn.IFNA(VLOOKUP($A6,'EV Distribution'!$A$2:$B$16,2,FALSE),0)*'EV Characterization'!I$2)</f>
        <v>5.1680448921499993</v>
      </c>
      <c r="J6" s="2">
        <f>('[1]Pc, Summer, S2'!J6*Main!$B$4)+(_xlfn.IFNA(VLOOKUP($A6,'EV Distribution'!$A$2:$B$16,2,FALSE),0)*'EV Characterization'!J$2)</f>
        <v>6.0265800370999996</v>
      </c>
      <c r="K6" s="2">
        <f>('[1]Pc, Summer, S2'!K6*Main!$B$4)+(_xlfn.IFNA(VLOOKUP($A6,'EV Distribution'!$A$2:$B$16,2,FALSE),0)*'EV Characterization'!K$2)</f>
        <v>6.6999409350999999</v>
      </c>
      <c r="L6" s="2">
        <f>('[1]Pc, Summer, S2'!L6*Main!$B$4)+(_xlfn.IFNA(VLOOKUP($A6,'EV Distribution'!$A$2:$B$16,2,FALSE),0)*'EV Characterization'!L$2)</f>
        <v>7.3059657432999989</v>
      </c>
      <c r="M6" s="2">
        <f>('[1]Pc, Summer, S2'!M6*Main!$B$4)+(_xlfn.IFNA(VLOOKUP($A6,'EV Distribution'!$A$2:$B$16,2,FALSE),0)*'EV Characterization'!M$2)</f>
        <v>7.69314825965</v>
      </c>
      <c r="N6" s="2">
        <f>('[1]Pc, Summer, S2'!N6*Main!$B$4)+(_xlfn.IFNA(VLOOKUP($A6,'EV Distribution'!$A$2:$B$16,2,FALSE),0)*'EV Characterization'!N$2)</f>
        <v>7.9119905514999997</v>
      </c>
      <c r="O6" s="2">
        <f>('[1]Pc, Summer, S2'!O6*Main!$B$4)+(_xlfn.IFNA(VLOOKUP($A6,'EV Distribution'!$A$2:$B$16,2,FALSE),0)*'EV Characterization'!O$2)</f>
        <v>7.6594802147499994</v>
      </c>
      <c r="P6" s="2">
        <f>('[1]Pc, Summer, S2'!P6*Main!$B$4)+(_xlfn.IFNA(VLOOKUP($A6,'EV Distribution'!$A$2:$B$16,2,FALSE),0)*'EV Characterization'!P$2)</f>
        <v>7.1376255188000002</v>
      </c>
      <c r="Q6" s="2">
        <f>('[1]Pc, Summer, S2'!Q6*Main!$B$4)+(_xlfn.IFNA(VLOOKUP($A6,'EV Distribution'!$A$2:$B$16,2,FALSE),0)*'EV Characterization'!Q$2)</f>
        <v>6.8682811595999995</v>
      </c>
      <c r="R6" s="2">
        <f>('[1]Pc, Summer, S2'!R6*Main!$B$4)+(_xlfn.IFNA(VLOOKUP($A6,'EV Distribution'!$A$2:$B$16,2,FALSE),0)*'EV Characterization'!R$2)</f>
        <v>6.6662728901999992</v>
      </c>
      <c r="S6" s="2">
        <f>('[1]Pc, Summer, S2'!S6*Main!$B$4)+(_xlfn.IFNA(VLOOKUP($A6,'EV Distribution'!$A$2:$B$16,2,FALSE),0)*'EV Characterization'!S$2)</f>
        <v>6.5652687554999991</v>
      </c>
      <c r="T6" s="2">
        <f>('[1]Pc, Summer, S2'!T6*Main!$B$4)+(_xlfn.IFNA(VLOOKUP($A6,'EV Distribution'!$A$2:$B$16,2,FALSE),0)*'EV Characterization'!T$2)</f>
        <v>6.5484347330499997</v>
      </c>
      <c r="U6" s="2">
        <f>('[1]Pc, Summer, S2'!U6*Main!$B$4)+(_xlfn.IFNA(VLOOKUP($A6,'EV Distribution'!$A$2:$B$16,2,FALSE),0)*'EV Characterization'!U$2)</f>
        <v>6.7167749575500002</v>
      </c>
      <c r="V6" s="2">
        <f>('[1]Pc, Summer, S2'!V6*Main!$B$4)+(_xlfn.IFNA(VLOOKUP($A6,'EV Distribution'!$A$2:$B$16,2,FALSE),0)*'EV Characterization'!V$2)</f>
        <v>7.0197873616499997</v>
      </c>
      <c r="W6" s="2">
        <f>('[1]Pc, Summer, S2'!W6*Main!$B$4)+(_xlfn.IFNA(VLOOKUP($A6,'EV Distribution'!$A$2:$B$16,2,FALSE),0)*'EV Characterization'!W$2)</f>
        <v>7.6426461923</v>
      </c>
      <c r="X6" s="2">
        <f>('[1]Pc, Summer, S2'!X6*Main!$B$4)+(_xlfn.IFNA(VLOOKUP($A6,'EV Distribution'!$A$2:$B$16,2,FALSE),0)*'EV Characterization'!X$2)</f>
        <v>7.1881275861499985</v>
      </c>
      <c r="Y6" s="2">
        <f>('[1]Pc, Summer, S2'!Y6*Main!$B$4)+(_xlfn.IFNA(VLOOKUP($A6,'EV Distribution'!$A$2:$B$16,2,FALSE),0)*'EV Characterization'!Y$2)</f>
        <v>6.2117542840499995</v>
      </c>
    </row>
    <row r="7" spans="1:25" x14ac:dyDescent="0.3">
      <c r="A7">
        <v>6</v>
      </c>
      <c r="B7" s="2">
        <f>('[1]Pc, Summer, S2'!B7*Main!$B$4)+(_xlfn.IFNA(VLOOKUP($A7,'EV Distribution'!$A$2:$B$16,2,FALSE),0)*'EV Characterization'!B$2)</f>
        <v>8.6429340082499984</v>
      </c>
      <c r="C7" s="2">
        <f>('[1]Pc, Summer, S2'!C7*Main!$B$4)+(_xlfn.IFNA(VLOOKUP($A7,'EV Distribution'!$A$2:$B$16,2,FALSE),0)*'EV Characterization'!C$2)</f>
        <v>8.7107038004999993</v>
      </c>
      <c r="D7" s="2">
        <f>('[1]Pc, Summer, S2'!D7*Main!$B$4)+(_xlfn.IFNA(VLOOKUP($A7,'EV Distribution'!$A$2:$B$16,2,FALSE),0)*'EV Characterization'!D$2)</f>
        <v>8.29008284905</v>
      </c>
      <c r="E7" s="2">
        <f>('[1]Pc, Summer, S2'!E7*Main!$B$4)+(_xlfn.IFNA(VLOOKUP($A7,'EV Distribution'!$A$2:$B$16,2,FALSE),0)*'EV Characterization'!E$2)</f>
        <v>8.2798826314999996</v>
      </c>
      <c r="F7" s="2">
        <f>('[1]Pc, Summer, S2'!F7*Main!$B$4)+(_xlfn.IFNA(VLOOKUP($A7,'EV Distribution'!$A$2:$B$16,2,FALSE),0)*'EV Characterization'!F$2)</f>
        <v>8.0675596645499983</v>
      </c>
      <c r="G7" s="2">
        <f>('[1]Pc, Summer, S2'!G7*Main!$B$4)+(_xlfn.IFNA(VLOOKUP($A7,'EV Distribution'!$A$2:$B$16,2,FALSE),0)*'EV Characterization'!G$2)</f>
        <v>7.9852890722999996</v>
      </c>
      <c r="H7" s="2">
        <f>('[1]Pc, Summer, S2'!H7*Main!$B$4)+(_xlfn.IFNA(VLOOKUP($A7,'EV Distribution'!$A$2:$B$16,2,FALSE),0)*'EV Characterization'!H$2)</f>
        <v>7.6239705559499988</v>
      </c>
      <c r="I7" s="2">
        <f>('[1]Pc, Summer, S2'!I7*Main!$B$4)+(_xlfn.IFNA(VLOOKUP($A7,'EV Distribution'!$A$2:$B$16,2,FALSE),0)*'EV Characterization'!I$2)</f>
        <v>8.1602462959999986</v>
      </c>
      <c r="J7" s="2">
        <f>('[1]Pc, Summer, S2'!J7*Main!$B$4)+(_xlfn.IFNA(VLOOKUP($A7,'EV Distribution'!$A$2:$B$16,2,FALSE),0)*'EV Characterization'!J$2)</f>
        <v>8.5602348347999992</v>
      </c>
      <c r="K7" s="2">
        <f>('[1]Pc, Summer, S2'!K7*Main!$B$4)+(_xlfn.IFNA(VLOOKUP($A7,'EV Distribution'!$A$2:$B$16,2,FALSE),0)*'EV Characterization'!K$2)</f>
        <v>9.0383787209499982</v>
      </c>
      <c r="L7" s="2">
        <f>('[1]Pc, Summer, S2'!L7*Main!$B$4)+(_xlfn.IFNA(VLOOKUP($A7,'EV Distribution'!$A$2:$B$16,2,FALSE),0)*'EV Characterization'!L$2)</f>
        <v>9.2193057103499996</v>
      </c>
      <c r="M7" s="2">
        <f>('[1]Pc, Summer, S2'!M7*Main!$B$4)+(_xlfn.IFNA(VLOOKUP($A7,'EV Distribution'!$A$2:$B$16,2,FALSE),0)*'EV Characterization'!M$2)</f>
        <v>9.5658326617999982</v>
      </c>
      <c r="N7" s="2">
        <f>('[1]Pc, Summer, S2'!N7*Main!$B$4)+(_xlfn.IFNA(VLOOKUP($A7,'EV Distribution'!$A$2:$B$16,2,FALSE),0)*'EV Characterization'!N$2)</f>
        <v>9.491503589549998</v>
      </c>
      <c r="O7" s="2">
        <f>('[1]Pc, Summer, S2'!O7*Main!$B$4)+(_xlfn.IFNA(VLOOKUP($A7,'EV Distribution'!$A$2:$B$16,2,FALSE),0)*'EV Characterization'!O$2)</f>
        <v>9.1112068332000007</v>
      </c>
      <c r="P7" s="2">
        <f>('[1]Pc, Summer, S2'!P7*Main!$B$4)+(_xlfn.IFNA(VLOOKUP($A7,'EV Distribution'!$A$2:$B$16,2,FALSE),0)*'EV Characterization'!P$2)</f>
        <v>8.3681439253999983</v>
      </c>
      <c r="Q7" s="2">
        <f>('[1]Pc, Summer, S2'!Q7*Main!$B$4)+(_xlfn.IFNA(VLOOKUP($A7,'EV Distribution'!$A$2:$B$16,2,FALSE),0)*'EV Characterization'!Q$2)</f>
        <v>8.5742098747999993</v>
      </c>
      <c r="R7" s="2">
        <f>('[1]Pc, Summer, S2'!R7*Main!$B$4)+(_xlfn.IFNA(VLOOKUP($A7,'EV Distribution'!$A$2:$B$16,2,FALSE),0)*'EV Characterization'!R$2)</f>
        <v>8.4043208278499986</v>
      </c>
      <c r="S7" s="2">
        <f>('[1]Pc, Summer, S2'!S7*Main!$B$4)+(_xlfn.IFNA(VLOOKUP($A7,'EV Distribution'!$A$2:$B$16,2,FALSE),0)*'EV Characterization'!S$2)</f>
        <v>8.1712478735499996</v>
      </c>
      <c r="T7" s="2">
        <f>('[1]Pc, Summer, S2'!T7*Main!$B$4)+(_xlfn.IFNA(VLOOKUP($A7,'EV Distribution'!$A$2:$B$16,2,FALSE),0)*'EV Characterization'!T$2)</f>
        <v>7.9504309641499997</v>
      </c>
      <c r="U7" s="2">
        <f>('[1]Pc, Summer, S2'!U7*Main!$B$4)+(_xlfn.IFNA(VLOOKUP($A7,'EV Distribution'!$A$2:$B$16,2,FALSE),0)*'EV Characterization'!U$2)</f>
        <v>8.4694902776499994</v>
      </c>
      <c r="V7" s="2">
        <f>('[1]Pc, Summer, S2'!V7*Main!$B$4)+(_xlfn.IFNA(VLOOKUP($A7,'EV Distribution'!$A$2:$B$16,2,FALSE),0)*'EV Characterization'!V$2)</f>
        <v>8.2241921809000011</v>
      </c>
      <c r="W7" s="2">
        <f>('[1]Pc, Summer, S2'!W7*Main!$B$4)+(_xlfn.IFNA(VLOOKUP($A7,'EV Distribution'!$A$2:$B$16,2,FALSE),0)*'EV Characterization'!W$2)</f>
        <v>8.6929965695</v>
      </c>
      <c r="X7" s="2">
        <f>('[1]Pc, Summer, S2'!X7*Main!$B$4)+(_xlfn.IFNA(VLOOKUP($A7,'EV Distribution'!$A$2:$B$16,2,FALSE),0)*'EV Characterization'!X$2)</f>
        <v>8.6616203380499996</v>
      </c>
      <c r="Y7" s="2">
        <f>('[1]Pc, Summer, S2'!Y7*Main!$B$4)+(_xlfn.IFNA(VLOOKUP($A7,'EV Distribution'!$A$2:$B$16,2,FALSE),0)*'EV Characterization'!Y$2)</f>
        <v>8.2552735943499993</v>
      </c>
    </row>
    <row r="8" spans="1:25" x14ac:dyDescent="0.3">
      <c r="A8">
        <v>7</v>
      </c>
      <c r="B8" s="2">
        <f>('[1]Pc, Summer, S2'!B8*Main!$B$4)+(_xlfn.IFNA(VLOOKUP($A8,'EV Distribution'!$A$2:$B$16,2,FALSE),0)*'EV Characterization'!B$2)</f>
        <v>4.1580035451499997</v>
      </c>
      <c r="C8" s="2">
        <f>('[1]Pc, Summer, S2'!C8*Main!$B$4)+(_xlfn.IFNA(VLOOKUP($A8,'EV Distribution'!$A$2:$B$16,2,FALSE),0)*'EV Characterization'!C$2)</f>
        <v>3.9391612532999996</v>
      </c>
      <c r="D8" s="2">
        <f>('[1]Pc, Summer, S2'!D8*Main!$B$4)+(_xlfn.IFNA(VLOOKUP($A8,'EV Distribution'!$A$2:$B$16,2,FALSE),0)*'EV Characterization'!D$2)</f>
        <v>3.8886591859499999</v>
      </c>
      <c r="E8" s="2">
        <f>('[1]Pc, Summer, S2'!E8*Main!$B$4)+(_xlfn.IFNA(VLOOKUP($A8,'EV Distribution'!$A$2:$B$16,2,FALSE),0)*'EV Characterization'!E$2)</f>
        <v>3.8549911410499997</v>
      </c>
      <c r="F8" s="2">
        <f>('[1]Pc, Summer, S2'!F8*Main!$B$4)+(_xlfn.IFNA(VLOOKUP($A8,'EV Distribution'!$A$2:$B$16,2,FALSE),0)*'EV Characterization'!F$2)</f>
        <v>3.8886591859499999</v>
      </c>
      <c r="G8" s="2">
        <f>('[1]Pc, Summer, S2'!G8*Main!$B$4)+(_xlfn.IFNA(VLOOKUP($A8,'EV Distribution'!$A$2:$B$16,2,FALSE),0)*'EV Characterization'!G$2)</f>
        <v>3.9054932083999994</v>
      </c>
      <c r="H8" s="2">
        <f>('[1]Pc, Summer, S2'!H8*Main!$B$4)+(_xlfn.IFNA(VLOOKUP($A8,'EV Distribution'!$A$2:$B$16,2,FALSE),0)*'EV Characterization'!H$2)</f>
        <v>4.1748375676</v>
      </c>
      <c r="I8" s="2">
        <f>('[1]Pc, Summer, S2'!I8*Main!$B$4)+(_xlfn.IFNA(VLOOKUP($A8,'EV Distribution'!$A$2:$B$16,2,FALSE),0)*'EV Characterization'!I$2)</f>
        <v>5.201712937049999</v>
      </c>
      <c r="J8" s="2">
        <f>('[1]Pc, Summer, S2'!J8*Main!$B$4)+(_xlfn.IFNA(VLOOKUP($A8,'EV Distribution'!$A$2:$B$16,2,FALSE),0)*'EV Characterization'!J$2)</f>
        <v>5.9087418799499991</v>
      </c>
      <c r="K8" s="2">
        <f>('[1]Pc, Summer, S2'!K8*Main!$B$4)+(_xlfn.IFNA(VLOOKUP($A8,'EV Distribution'!$A$2:$B$16,2,FALSE),0)*'EV Characterization'!K$2)</f>
        <v>6.5147666881499999</v>
      </c>
      <c r="L8" s="2">
        <f>('[1]Pc, Summer, S2'!L8*Main!$B$4)+(_xlfn.IFNA(VLOOKUP($A8,'EV Distribution'!$A$2:$B$16,2,FALSE),0)*'EV Characterization'!L$2)</f>
        <v>6.8682811595999995</v>
      </c>
      <c r="M8" s="2">
        <f>('[1]Pc, Summer, S2'!M8*Main!$B$4)+(_xlfn.IFNA(VLOOKUP($A8,'EV Distribution'!$A$2:$B$16,2,FALSE),0)*'EV Characterization'!M$2)</f>
        <v>6.9019492044999993</v>
      </c>
      <c r="N8" s="2">
        <f>('[1]Pc, Summer, S2'!N8*Main!$B$4)+(_xlfn.IFNA(VLOOKUP($A8,'EV Distribution'!$A$2:$B$16,2,FALSE),0)*'EV Characterization'!N$2)</f>
        <v>7.1039574738999995</v>
      </c>
      <c r="O8" s="2">
        <f>('[1]Pc, Summer, S2'!O8*Main!$B$4)+(_xlfn.IFNA(VLOOKUP($A8,'EV Distribution'!$A$2:$B$16,2,FALSE),0)*'EV Characterization'!O$2)</f>
        <v>6.9187832269500005</v>
      </c>
      <c r="P8" s="2">
        <f>('[1]Pc, Summer, S2'!P8*Main!$B$4)+(_xlfn.IFNA(VLOOKUP($A8,'EV Distribution'!$A$2:$B$16,2,FALSE),0)*'EV Characterization'!P$2)</f>
        <v>6.2622563513999996</v>
      </c>
      <c r="Q8" s="2">
        <f>('[1]Pc, Summer, S2'!Q8*Main!$B$4)+(_xlfn.IFNA(VLOOKUP($A8,'EV Distribution'!$A$2:$B$16,2,FALSE),0)*'EV Characterization'!Q$2)</f>
        <v>6.2790903738499999</v>
      </c>
      <c r="R8" s="2">
        <f>('[1]Pc, Summer, S2'!R8*Main!$B$4)+(_xlfn.IFNA(VLOOKUP($A8,'EV Distribution'!$A$2:$B$16,2,FALSE),0)*'EV Characterization'!R$2)</f>
        <v>6.2959243963000002</v>
      </c>
      <c r="S8" s="2">
        <f>('[1]Pc, Summer, S2'!S8*Main!$B$4)+(_xlfn.IFNA(VLOOKUP($A8,'EV Distribution'!$A$2:$B$16,2,FALSE),0)*'EV Characterization'!S$2)</f>
        <v>6.0097460146499992</v>
      </c>
      <c r="T8" s="2">
        <f>('[1]Pc, Summer, S2'!T8*Main!$B$4)+(_xlfn.IFNA(VLOOKUP($A8,'EV Distribution'!$A$2:$B$16,2,FALSE),0)*'EV Characterization'!T$2)</f>
        <v>5.9255759023999994</v>
      </c>
      <c r="U8" s="2">
        <f>('[1]Pc, Summer, S2'!U8*Main!$B$4)+(_xlfn.IFNA(VLOOKUP($A8,'EV Distribution'!$A$2:$B$16,2,FALSE),0)*'EV Characterization'!U$2)</f>
        <v>6.1949202616000001</v>
      </c>
      <c r="V8" s="2">
        <f>('[1]Pc, Summer, S2'!V8*Main!$B$4)+(_xlfn.IFNA(VLOOKUP($A8,'EV Distribution'!$A$2:$B$16,2,FALSE),0)*'EV Characterization'!V$2)</f>
        <v>6.0770821044499996</v>
      </c>
      <c r="W8" s="2">
        <f>('[1]Pc, Summer, S2'!W8*Main!$B$4)+(_xlfn.IFNA(VLOOKUP($A8,'EV Distribution'!$A$2:$B$16,2,FALSE),0)*'EV Characterization'!W$2)</f>
        <v>5.622563498299999</v>
      </c>
      <c r="X8" s="2">
        <f>('[1]Pc, Summer, S2'!X8*Main!$B$4)+(_xlfn.IFNA(VLOOKUP($A8,'EV Distribution'!$A$2:$B$16,2,FALSE),0)*'EV Characterization'!X$2)</f>
        <v>5.3868871839999999</v>
      </c>
      <c r="Y8" s="2">
        <f>('[1]Pc, Summer, S2'!Y8*Main!$B$4)+(_xlfn.IFNA(VLOOKUP($A8,'EV Distribution'!$A$2:$B$16,2,FALSE),0)*'EV Characterization'!Y$2)</f>
        <v>4.5620200839499994</v>
      </c>
    </row>
    <row r="9" spans="1:25" x14ac:dyDescent="0.3">
      <c r="A9">
        <v>8</v>
      </c>
      <c r="B9" s="2">
        <f>('[1]Pc, Summer, S2'!B9*Main!$B$4)+(_xlfn.IFNA(VLOOKUP($A9,'EV Distribution'!$A$2:$B$16,2,FALSE),0)*'EV Characterization'!B$2)</f>
        <v>2.6092734797500001</v>
      </c>
      <c r="C9" s="2">
        <f>('[1]Pc, Summer, S2'!C9*Main!$B$4)+(_xlfn.IFNA(VLOOKUP($A9,'EV Distribution'!$A$2:$B$16,2,FALSE),0)*'EV Characterization'!C$2)</f>
        <v>2.4746013001499998</v>
      </c>
      <c r="D9" s="2">
        <f>('[1]Pc, Summer, S2'!D9*Main!$B$4)+(_xlfn.IFNA(VLOOKUP($A9,'EV Distribution'!$A$2:$B$16,2,FALSE),0)*'EV Characterization'!D$2)</f>
        <v>2.3230950980999996</v>
      </c>
      <c r="E9" s="2">
        <f>('[1]Pc, Summer, S2'!E9*Main!$B$4)+(_xlfn.IFNA(VLOOKUP($A9,'EV Distribution'!$A$2:$B$16,2,FALSE),0)*'EV Characterization'!E$2)</f>
        <v>2.2894270531999998</v>
      </c>
      <c r="F9" s="2">
        <f>('[1]Pc, Summer, S2'!F9*Main!$B$4)+(_xlfn.IFNA(VLOOKUP($A9,'EV Distribution'!$A$2:$B$16,2,FALSE),0)*'EV Characterization'!F$2)</f>
        <v>2.3735971654499997</v>
      </c>
      <c r="G9" s="2">
        <f>('[1]Pc, Summer, S2'!G9*Main!$B$4)+(_xlfn.IFNA(VLOOKUP($A9,'EV Distribution'!$A$2:$B$16,2,FALSE),0)*'EV Characterization'!G$2)</f>
        <v>2.5587714124000001</v>
      </c>
      <c r="H9" s="2">
        <f>('[1]Pc, Summer, S2'!H9*Main!$B$4)+(_xlfn.IFNA(VLOOKUP($A9,'EV Distribution'!$A$2:$B$16,2,FALSE),0)*'EV Characterization'!H$2)</f>
        <v>3.8549911410499997</v>
      </c>
      <c r="I9" s="2">
        <f>('[1]Pc, Summer, S2'!I9*Main!$B$4)+(_xlfn.IFNA(VLOOKUP($A9,'EV Distribution'!$A$2:$B$16,2,FALSE),0)*'EV Characterization'!I$2)</f>
        <v>4.6125221513000003</v>
      </c>
      <c r="J9" s="2">
        <f>('[1]Pc, Summer, S2'!J9*Main!$B$4)+(_xlfn.IFNA(VLOOKUP($A9,'EV Distribution'!$A$2:$B$16,2,FALSE),0)*'EV Characterization'!J$2)</f>
        <v>5.1007088023499998</v>
      </c>
      <c r="K9" s="2">
        <f>('[1]Pc, Summer, S2'!K9*Main!$B$4)+(_xlfn.IFNA(VLOOKUP($A9,'EV Distribution'!$A$2:$B$16,2,FALSE),0)*'EV Characterization'!K$2)</f>
        <v>5.1175428248000001</v>
      </c>
      <c r="L9" s="2">
        <f>('[1]Pc, Summer, S2'!L9*Main!$B$4)+(_xlfn.IFNA(VLOOKUP($A9,'EV Distribution'!$A$2:$B$16,2,FALSE),0)*'EV Characterization'!L$2)</f>
        <v>5.5383933860500001</v>
      </c>
      <c r="M9" s="2">
        <f>('[1]Pc, Summer, S2'!M9*Main!$B$4)+(_xlfn.IFNA(VLOOKUP($A9,'EV Distribution'!$A$2:$B$16,2,FALSE),0)*'EV Characterization'!M$2)</f>
        <v>5.7740697003500001</v>
      </c>
      <c r="N9" s="2">
        <f>('[1]Pc, Summer, S2'!N9*Main!$B$4)+(_xlfn.IFNA(VLOOKUP($A9,'EV Distribution'!$A$2:$B$16,2,FALSE),0)*'EV Characterization'!N$2)</f>
        <v>5.1007088023499998</v>
      </c>
      <c r="O9" s="2">
        <f>('[1]Pc, Summer, S2'!O9*Main!$B$4)+(_xlfn.IFNA(VLOOKUP($A9,'EV Distribution'!$A$2:$B$16,2,FALSE),0)*'EV Characterization'!O$2)</f>
        <v>4.3768458370000003</v>
      </c>
      <c r="P9" s="2">
        <f>('[1]Pc, Summer, S2'!P9*Main!$B$4)+(_xlfn.IFNA(VLOOKUP($A9,'EV Distribution'!$A$2:$B$16,2,FALSE),0)*'EV Characterization'!P$2)</f>
        <v>3.7203189614499999</v>
      </c>
      <c r="Q9" s="2">
        <f>('[1]Pc, Summer, S2'!Q9*Main!$B$4)+(_xlfn.IFNA(VLOOKUP($A9,'EV Distribution'!$A$2:$B$16,2,FALSE),0)*'EV Characterization'!Q$2)</f>
        <v>3.5519787369499998</v>
      </c>
      <c r="R9" s="2">
        <f>('[1]Pc, Summer, S2'!R9*Main!$B$4)+(_xlfn.IFNA(VLOOKUP($A9,'EV Distribution'!$A$2:$B$16,2,FALSE),0)*'EV Characterization'!R$2)</f>
        <v>3.5014766696000001</v>
      </c>
      <c r="S9" s="2">
        <f>('[1]Pc, Summer, S2'!S9*Main!$B$4)+(_xlfn.IFNA(VLOOKUP($A9,'EV Distribution'!$A$2:$B$16,2,FALSE),0)*'EV Characterization'!S$2)</f>
        <v>3.4678086247</v>
      </c>
      <c r="T9" s="2">
        <f>('[1]Pc, Summer, S2'!T9*Main!$B$4)+(_xlfn.IFNA(VLOOKUP($A9,'EV Distribution'!$A$2:$B$16,2,FALSE),0)*'EV Characterization'!T$2)</f>
        <v>3.5014766696000001</v>
      </c>
      <c r="U9" s="2">
        <f>('[1]Pc, Summer, S2'!U9*Main!$B$4)+(_xlfn.IFNA(VLOOKUP($A9,'EV Distribution'!$A$2:$B$16,2,FALSE),0)*'EV Characterization'!U$2)</f>
        <v>3.6193148267499997</v>
      </c>
      <c r="V9" s="2">
        <f>('[1]Pc, Summer, S2'!V9*Main!$B$4)+(_xlfn.IFNA(VLOOKUP($A9,'EV Distribution'!$A$2:$B$16,2,FALSE),0)*'EV Characterization'!V$2)</f>
        <v>3.703484939</v>
      </c>
      <c r="W9" s="2">
        <f>('[1]Pc, Summer, S2'!W9*Main!$B$4)+(_xlfn.IFNA(VLOOKUP($A9,'EV Distribution'!$A$2:$B$16,2,FALSE),0)*'EV Characterization'!W$2)</f>
        <v>3.8549911410499997</v>
      </c>
      <c r="X9" s="2">
        <f>('[1]Pc, Summer, S2'!X9*Main!$B$4)+(_xlfn.IFNA(VLOOKUP($A9,'EV Distribution'!$A$2:$B$16,2,FALSE),0)*'EV Characterization'!X$2)</f>
        <v>3.4678086247</v>
      </c>
      <c r="Y9" s="2">
        <f>('[1]Pc, Summer, S2'!Y9*Main!$B$4)+(_xlfn.IFNA(VLOOKUP($A9,'EV Distribution'!$A$2:$B$16,2,FALSE),0)*'EV Characterization'!Y$2)</f>
        <v>3.0637920858999999</v>
      </c>
    </row>
    <row r="10" spans="1:25" x14ac:dyDescent="0.3">
      <c r="A10">
        <v>9</v>
      </c>
      <c r="B10" s="2">
        <f>('[1]Pc, Summer, S2'!B10*Main!$B$4)+(_xlfn.IFNA(VLOOKUP($A10,'EV Distribution'!$A$2:$B$16,2,FALSE),0)*'EV Characterization'!B$2)</f>
        <v>2.5419373899499997</v>
      </c>
      <c r="C10" s="2">
        <f>('[1]Pc, Summer, S2'!C10*Main!$B$4)+(_xlfn.IFNA(VLOOKUP($A10,'EV Distribution'!$A$2:$B$16,2,FALSE),0)*'EV Characterization'!C$2)</f>
        <v>2.3904311878999995</v>
      </c>
      <c r="D10" s="2">
        <f>('[1]Pc, Summer, S2'!D10*Main!$B$4)+(_xlfn.IFNA(VLOOKUP($A10,'EV Distribution'!$A$2:$B$16,2,FALSE),0)*'EV Characterization'!D$2)</f>
        <v>2.2220909633999999</v>
      </c>
      <c r="E10" s="2">
        <f>('[1]Pc, Summer, S2'!E10*Main!$B$4)+(_xlfn.IFNA(VLOOKUP($A10,'EV Distribution'!$A$2:$B$16,2,FALSE),0)*'EV Characterization'!E$2)</f>
        <v>2.0874187838</v>
      </c>
      <c r="F10" s="2">
        <f>('[1]Pc, Summer, S2'!F10*Main!$B$4)+(_xlfn.IFNA(VLOOKUP($A10,'EV Distribution'!$A$2:$B$16,2,FALSE),0)*'EV Characterization'!F$2)</f>
        <v>2.0200826939999996</v>
      </c>
      <c r="G10" s="2">
        <f>('[1]Pc, Summer, S2'!G10*Main!$B$4)+(_xlfn.IFNA(VLOOKUP($A10,'EV Distribution'!$A$2:$B$16,2,FALSE),0)*'EV Characterization'!G$2)</f>
        <v>2.1884229185000001</v>
      </c>
      <c r="H10" s="2">
        <f>('[1]Pc, Summer, S2'!H10*Main!$B$4)+(_xlfn.IFNA(VLOOKUP($A10,'EV Distribution'!$A$2:$B$16,2,FALSE),0)*'EV Characterization'!H$2)</f>
        <v>2.1379208511500001</v>
      </c>
      <c r="I10" s="2">
        <f>('[1]Pc, Summer, S2'!I10*Main!$B$4)+(_xlfn.IFNA(VLOOKUP($A10,'EV Distribution'!$A$2:$B$16,2,FALSE),0)*'EV Characterization'!I$2)</f>
        <v>2.4072652103499999</v>
      </c>
      <c r="J10" s="2">
        <f>('[1]Pc, Summer, S2'!J10*Main!$B$4)+(_xlfn.IFNA(VLOOKUP($A10,'EV Distribution'!$A$2:$B$16,2,FALSE),0)*'EV Characterization'!J$2)</f>
        <v>2.6597755471000002</v>
      </c>
      <c r="K10" s="2">
        <f>('[1]Pc, Summer, S2'!K10*Main!$B$4)+(_xlfn.IFNA(VLOOKUP($A10,'EV Distribution'!$A$2:$B$16,2,FALSE),0)*'EV Characterization'!K$2)</f>
        <v>2.97962197365</v>
      </c>
      <c r="L10" s="2">
        <f>('[1]Pc, Summer, S2'!L10*Main!$B$4)+(_xlfn.IFNA(VLOOKUP($A10,'EV Distribution'!$A$2:$B$16,2,FALSE),0)*'EV Characterization'!L$2)</f>
        <v>3.0637920858999999</v>
      </c>
      <c r="M10" s="2">
        <f>('[1]Pc, Summer, S2'!M10*Main!$B$4)+(_xlfn.IFNA(VLOOKUP($A10,'EV Distribution'!$A$2:$B$16,2,FALSE),0)*'EV Characterization'!M$2)</f>
        <v>3.2994684001999999</v>
      </c>
      <c r="N10" s="2">
        <f>('[1]Pc, Summer, S2'!N10*Main!$B$4)+(_xlfn.IFNA(VLOOKUP($A10,'EV Distribution'!$A$2:$B$16,2,FALSE),0)*'EV Characterization'!N$2)</f>
        <v>3.2321323103999995</v>
      </c>
      <c r="O10" s="2">
        <f>('[1]Pc, Summer, S2'!O10*Main!$B$4)+(_xlfn.IFNA(VLOOKUP($A10,'EV Distribution'!$A$2:$B$16,2,FALSE),0)*'EV Characterization'!O$2)</f>
        <v>3.1142941532499999</v>
      </c>
      <c r="P10" s="2">
        <f>('[1]Pc, Summer, S2'!P10*Main!$B$4)+(_xlfn.IFNA(VLOOKUP($A10,'EV Distribution'!$A$2:$B$16,2,FALSE),0)*'EV Characterization'!P$2)</f>
        <v>2.6429415246499999</v>
      </c>
      <c r="Q10" s="2">
        <f>('[1]Pc, Summer, S2'!Q10*Main!$B$4)+(_xlfn.IFNA(VLOOKUP($A10,'EV Distribution'!$A$2:$B$16,2,FALSE),0)*'EV Characterization'!Q$2)</f>
        <v>2.3735971654499997</v>
      </c>
      <c r="R10" s="2">
        <f>('[1]Pc, Summer, S2'!R10*Main!$B$4)+(_xlfn.IFNA(VLOOKUP($A10,'EV Distribution'!$A$2:$B$16,2,FALSE),0)*'EV Characterization'!R$2)</f>
        <v>2.3567631429999998</v>
      </c>
      <c r="S10" s="2">
        <f>('[1]Pc, Summer, S2'!S10*Main!$B$4)+(_xlfn.IFNA(VLOOKUP($A10,'EV Distribution'!$A$2:$B$16,2,FALSE),0)*'EV Characterization'!S$2)</f>
        <v>2.4240992327999997</v>
      </c>
      <c r="T10" s="2">
        <f>('[1]Pc, Summer, S2'!T10*Main!$B$4)+(_xlfn.IFNA(VLOOKUP($A10,'EV Distribution'!$A$2:$B$16,2,FALSE),0)*'EV Characterization'!T$2)</f>
        <v>2.6429415246499999</v>
      </c>
      <c r="U10" s="2">
        <f>('[1]Pc, Summer, S2'!U10*Main!$B$4)+(_xlfn.IFNA(VLOOKUP($A10,'EV Distribution'!$A$2:$B$16,2,FALSE),0)*'EV Characterization'!U$2)</f>
        <v>2.7102776144499998</v>
      </c>
      <c r="V10" s="2">
        <f>('[1]Pc, Summer, S2'!V10*Main!$B$4)+(_xlfn.IFNA(VLOOKUP($A10,'EV Distribution'!$A$2:$B$16,2,FALSE),0)*'EV Characterization'!V$2)</f>
        <v>2.8617838164999996</v>
      </c>
      <c r="W10" s="2">
        <f>('[1]Pc, Summer, S2'!W10*Main!$B$4)+(_xlfn.IFNA(VLOOKUP($A10,'EV Distribution'!$A$2:$B$16,2,FALSE),0)*'EV Characterization'!W$2)</f>
        <v>3.0637920858999999</v>
      </c>
      <c r="X10" s="2">
        <f>('[1]Pc, Summer, S2'!X10*Main!$B$4)+(_xlfn.IFNA(VLOOKUP($A10,'EV Distribution'!$A$2:$B$16,2,FALSE),0)*'EV Characterization'!X$2)</f>
        <v>2.9964559960999999</v>
      </c>
      <c r="Y10" s="2">
        <f>('[1]Pc, Summer, S2'!Y10*Main!$B$4)+(_xlfn.IFNA(VLOOKUP($A10,'EV Distribution'!$A$2:$B$16,2,FALSE),0)*'EV Characterization'!Y$2)</f>
        <v>2.8112817491499995</v>
      </c>
    </row>
    <row r="11" spans="1:25" x14ac:dyDescent="0.3">
      <c r="A11">
        <v>10</v>
      </c>
      <c r="B11" s="2">
        <f>('[1]Pc, Summer, S2'!B11*Main!$B$4)+(_xlfn.IFNA(VLOOKUP($A11,'EV Distribution'!$A$2:$B$16,2,FALSE),0)*'EV Characterization'!B$2)</f>
        <v>3.9391612532999996</v>
      </c>
      <c r="C11" s="2">
        <f>('[1]Pc, Summer, S2'!C11*Main!$B$4)+(_xlfn.IFNA(VLOOKUP($A11,'EV Distribution'!$A$2:$B$16,2,FALSE),0)*'EV Characterization'!C$2)</f>
        <v>3.7371529839000002</v>
      </c>
      <c r="D11" s="2">
        <f>('[1]Pc, Summer, S2'!D11*Main!$B$4)+(_xlfn.IFNA(VLOOKUP($A11,'EV Distribution'!$A$2:$B$16,2,FALSE),0)*'EV Characterization'!D$2)</f>
        <v>3.6361488492</v>
      </c>
      <c r="E11" s="2">
        <f>('[1]Pc, Summer, S2'!E11*Main!$B$4)+(_xlfn.IFNA(VLOOKUP($A11,'EV Distribution'!$A$2:$B$16,2,FALSE),0)*'EV Characterization'!E$2)</f>
        <v>3.6361488492</v>
      </c>
      <c r="F11" s="2">
        <f>('[1]Pc, Summer, S2'!F11*Main!$B$4)+(_xlfn.IFNA(VLOOKUP($A11,'EV Distribution'!$A$2:$B$16,2,FALSE),0)*'EV Characterization'!F$2)</f>
        <v>3.6698168941000002</v>
      </c>
      <c r="G11" s="2">
        <f>('[1]Pc, Summer, S2'!G11*Main!$B$4)+(_xlfn.IFNA(VLOOKUP($A11,'EV Distribution'!$A$2:$B$16,2,FALSE),0)*'EV Characterization'!G$2)</f>
        <v>3.6866509165499997</v>
      </c>
      <c r="H11" s="2">
        <f>('[1]Pc, Summer, S2'!H11*Main!$B$4)+(_xlfn.IFNA(VLOOKUP($A11,'EV Distribution'!$A$2:$B$16,2,FALSE),0)*'EV Characterization'!H$2)</f>
        <v>4.0401653879999992</v>
      </c>
      <c r="I11" s="2">
        <f>('[1]Pc, Summer, S2'!I11*Main!$B$4)+(_xlfn.IFNA(VLOOKUP($A11,'EV Distribution'!$A$2:$B$16,2,FALSE),0)*'EV Characterization'!I$2)</f>
        <v>4.5788541063999997</v>
      </c>
      <c r="J11" s="2">
        <f>('[1]Pc, Summer, S2'!J11*Main!$B$4)+(_xlfn.IFNA(VLOOKUP($A11,'EV Distribution'!$A$2:$B$16,2,FALSE),0)*'EV Characterization'!J$2)</f>
        <v>4.9828706451999993</v>
      </c>
      <c r="K11" s="2">
        <f>('[1]Pc, Summer, S2'!K11*Main!$B$4)+(_xlfn.IFNA(VLOOKUP($A11,'EV Distribution'!$A$2:$B$16,2,FALSE),0)*'EV Characterization'!K$2)</f>
        <v>5.2522150044</v>
      </c>
      <c r="L11" s="2">
        <f>('[1]Pc, Summer, S2'!L11*Main!$B$4)+(_xlfn.IFNA(VLOOKUP($A11,'EV Distribution'!$A$2:$B$16,2,FALSE),0)*'EV Characterization'!L$2)</f>
        <v>5.4878913186999991</v>
      </c>
      <c r="M11" s="2">
        <f>('[1]Pc, Summer, S2'!M11*Main!$B$4)+(_xlfn.IFNA(VLOOKUP($A11,'EV Distribution'!$A$2:$B$16,2,FALSE),0)*'EV Characterization'!M$2)</f>
        <v>5.6393975207500002</v>
      </c>
      <c r="N11" s="2">
        <f>('[1]Pc, Summer, S2'!N11*Main!$B$4)+(_xlfn.IFNA(VLOOKUP($A11,'EV Distribution'!$A$2:$B$16,2,FALSE),0)*'EV Characterization'!N$2)</f>
        <v>5.4878913186999991</v>
      </c>
      <c r="O11" s="2">
        <f>('[1]Pc, Summer, S2'!O11*Main!$B$4)+(_xlfn.IFNA(VLOOKUP($A11,'EV Distribution'!$A$2:$B$16,2,FALSE),0)*'EV Characterization'!O$2)</f>
        <v>5.2185469595000002</v>
      </c>
      <c r="P11" s="2">
        <f>('[1]Pc, Summer, S2'!P11*Main!$B$4)+(_xlfn.IFNA(VLOOKUP($A11,'EV Distribution'!$A$2:$B$16,2,FALSE),0)*'EV Characterization'!P$2)</f>
        <v>5.0333727125500003</v>
      </c>
      <c r="Q11" s="2">
        <f>('[1]Pc, Summer, S2'!Q11*Main!$B$4)+(_xlfn.IFNA(VLOOKUP($A11,'EV Distribution'!$A$2:$B$16,2,FALSE),0)*'EV Characterization'!Q$2)</f>
        <v>4.83136444315</v>
      </c>
      <c r="R11" s="2">
        <f>('[1]Pc, Summer, S2'!R11*Main!$B$4)+(_xlfn.IFNA(VLOOKUP($A11,'EV Distribution'!$A$2:$B$16,2,FALSE),0)*'EV Characterization'!R$2)</f>
        <v>4.8145304206999997</v>
      </c>
      <c r="S11" s="2">
        <f>('[1]Pc, Summer, S2'!S11*Main!$B$4)+(_xlfn.IFNA(VLOOKUP($A11,'EV Distribution'!$A$2:$B$16,2,FALSE),0)*'EV Characterization'!S$2)</f>
        <v>4.8145304206999997</v>
      </c>
      <c r="T11" s="2">
        <f>('[1]Pc, Summer, S2'!T11*Main!$B$4)+(_xlfn.IFNA(VLOOKUP($A11,'EV Distribution'!$A$2:$B$16,2,FALSE),0)*'EV Characterization'!T$2)</f>
        <v>4.8987005329500004</v>
      </c>
      <c r="U11" s="2">
        <f>('[1]Pc, Summer, S2'!U11*Main!$B$4)+(_xlfn.IFNA(VLOOKUP($A11,'EV Distribution'!$A$2:$B$16,2,FALSE),0)*'EV Characterization'!U$2)</f>
        <v>5.1007088023499998</v>
      </c>
      <c r="V11" s="2">
        <f>('[1]Pc, Summer, S2'!V11*Main!$B$4)+(_xlfn.IFNA(VLOOKUP($A11,'EV Distribution'!$A$2:$B$16,2,FALSE),0)*'EV Characterization'!V$2)</f>
        <v>5.2185469595000002</v>
      </c>
      <c r="W11" s="2">
        <f>('[1]Pc, Summer, S2'!W11*Main!$B$4)+(_xlfn.IFNA(VLOOKUP($A11,'EV Distribution'!$A$2:$B$16,2,FALSE),0)*'EV Characterization'!W$2)</f>
        <v>5.4542232738000003</v>
      </c>
      <c r="X11" s="2">
        <f>('[1]Pc, Summer, S2'!X11*Main!$B$4)+(_xlfn.IFNA(VLOOKUP($A11,'EV Distribution'!$A$2:$B$16,2,FALSE),0)*'EV Characterization'!X$2)</f>
        <v>4.9828706451999993</v>
      </c>
      <c r="Y11" s="2">
        <f>('[1]Pc, Summer, S2'!Y11*Main!$B$4)+(_xlfn.IFNA(VLOOKUP($A11,'EV Distribution'!$A$2:$B$16,2,FALSE),0)*'EV Characterization'!Y$2)</f>
        <v>4.2758417023000002</v>
      </c>
    </row>
    <row r="12" spans="1:25" x14ac:dyDescent="0.3">
      <c r="A12">
        <v>11</v>
      </c>
      <c r="B12" s="2">
        <f>('[1]Pc, Summer, S2'!B12*Main!$B$4)+(_xlfn.IFNA(VLOOKUP($A12,'EV Distribution'!$A$2:$B$16,2,FALSE),0)*'EV Characterization'!B$2)</f>
        <v>1.2457176612999998</v>
      </c>
      <c r="C12" s="2">
        <f>('[1]Pc, Summer, S2'!C12*Main!$B$4)+(_xlfn.IFNA(VLOOKUP($A12,'EV Distribution'!$A$2:$B$16,2,FALSE),0)*'EV Characterization'!C$2)</f>
        <v>1.1447135265999999</v>
      </c>
      <c r="D12" s="2">
        <f>('[1]Pc, Summer, S2'!D12*Main!$B$4)+(_xlfn.IFNA(VLOOKUP($A12,'EV Distribution'!$A$2:$B$16,2,FALSE),0)*'EV Characterization'!D$2)</f>
        <v>1.0773774368</v>
      </c>
      <c r="E12" s="2">
        <f>('[1]Pc, Summer, S2'!E12*Main!$B$4)+(_xlfn.IFNA(VLOOKUP($A12,'EV Distribution'!$A$2:$B$16,2,FALSE),0)*'EV Characterization'!E$2)</f>
        <v>1.0605434143499999</v>
      </c>
      <c r="F12" s="2">
        <f>('[1]Pc, Summer, S2'!F12*Main!$B$4)+(_xlfn.IFNA(VLOOKUP($A12,'EV Distribution'!$A$2:$B$16,2,FALSE),0)*'EV Characterization'!F$2)</f>
        <v>1.0773774368</v>
      </c>
      <c r="G12" s="2">
        <f>('[1]Pc, Summer, S2'!G12*Main!$B$4)+(_xlfn.IFNA(VLOOKUP($A12,'EV Distribution'!$A$2:$B$16,2,FALSE),0)*'EV Characterization'!G$2)</f>
        <v>1.12787950415</v>
      </c>
      <c r="H12" s="2">
        <f>('[1]Pc, Summer, S2'!H12*Main!$B$4)+(_xlfn.IFNA(VLOOKUP($A12,'EV Distribution'!$A$2:$B$16,2,FALSE),0)*'EV Characterization'!H$2)</f>
        <v>1.22888363885</v>
      </c>
      <c r="I12" s="2">
        <f>('[1]Pc, Summer, S2'!I12*Main!$B$4)+(_xlfn.IFNA(VLOOKUP($A12,'EV Distribution'!$A$2:$B$16,2,FALSE),0)*'EV Characterization'!I$2)</f>
        <v>1.5655640878499999</v>
      </c>
      <c r="J12" s="2">
        <f>('[1]Pc, Summer, S2'!J12*Main!$B$4)+(_xlfn.IFNA(VLOOKUP($A12,'EV Distribution'!$A$2:$B$16,2,FALSE),0)*'EV Characterization'!J$2)</f>
        <v>1.8517424695</v>
      </c>
      <c r="K12" s="2">
        <f>('[1]Pc, Summer, S2'!K12*Main!$B$4)+(_xlfn.IFNA(VLOOKUP($A12,'EV Distribution'!$A$2:$B$16,2,FALSE),0)*'EV Characterization'!K$2)</f>
        <v>1.9695806266499998</v>
      </c>
      <c r="L12" s="2">
        <f>('[1]Pc, Summer, S2'!L12*Main!$B$4)+(_xlfn.IFNA(VLOOKUP($A12,'EV Distribution'!$A$2:$B$16,2,FALSE),0)*'EV Characterization'!L$2)</f>
        <v>2.0705847613499997</v>
      </c>
      <c r="M12" s="2">
        <f>('[1]Pc, Summer, S2'!M12*Main!$B$4)+(_xlfn.IFNA(VLOOKUP($A12,'EV Distribution'!$A$2:$B$16,2,FALSE),0)*'EV Characterization'!M$2)</f>
        <v>2.2389249858500002</v>
      </c>
      <c r="N12" s="2">
        <f>('[1]Pc, Summer, S2'!N12*Main!$B$4)+(_xlfn.IFNA(VLOOKUP($A12,'EV Distribution'!$A$2:$B$16,2,FALSE),0)*'EV Characterization'!N$2)</f>
        <v>2.3062610756500002</v>
      </c>
      <c r="O12" s="2">
        <f>('[1]Pc, Summer, S2'!O12*Main!$B$4)+(_xlfn.IFNA(VLOOKUP($A12,'EV Distribution'!$A$2:$B$16,2,FALSE),0)*'EV Characterization'!O$2)</f>
        <v>2.1042528062499999</v>
      </c>
      <c r="P12" s="2">
        <f>('[1]Pc, Summer, S2'!P12*Main!$B$4)+(_xlfn.IFNA(VLOOKUP($A12,'EV Distribution'!$A$2:$B$16,2,FALSE),0)*'EV Characterization'!P$2)</f>
        <v>1.9864146490999999</v>
      </c>
      <c r="Q12" s="2">
        <f>('[1]Pc, Summer, S2'!Q12*Main!$B$4)+(_xlfn.IFNA(VLOOKUP($A12,'EV Distribution'!$A$2:$B$16,2,FALSE),0)*'EV Characterization'!Q$2)</f>
        <v>1.9527466041999997</v>
      </c>
      <c r="R12" s="2">
        <f>('[1]Pc, Summer, S2'!R12*Main!$B$4)+(_xlfn.IFNA(VLOOKUP($A12,'EV Distribution'!$A$2:$B$16,2,FALSE),0)*'EV Characterization'!R$2)</f>
        <v>1.8685764919500001</v>
      </c>
      <c r="S12" s="2">
        <f>('[1]Pc, Summer, S2'!S12*Main!$B$4)+(_xlfn.IFNA(VLOOKUP($A12,'EV Distribution'!$A$2:$B$16,2,FALSE),0)*'EV Characterization'!S$2)</f>
        <v>1.8854105144000002</v>
      </c>
      <c r="T12" s="2">
        <f>('[1]Pc, Summer, S2'!T12*Main!$B$4)+(_xlfn.IFNA(VLOOKUP($A12,'EV Distribution'!$A$2:$B$16,2,FALSE),0)*'EV Characterization'!T$2)</f>
        <v>2.0032486715499997</v>
      </c>
      <c r="U12" s="2">
        <f>('[1]Pc, Summer, S2'!U12*Main!$B$4)+(_xlfn.IFNA(VLOOKUP($A12,'EV Distribution'!$A$2:$B$16,2,FALSE),0)*'EV Characterization'!U$2)</f>
        <v>2.0200826939999996</v>
      </c>
      <c r="V12" s="2">
        <f>('[1]Pc, Summer, S2'!V12*Main!$B$4)+(_xlfn.IFNA(VLOOKUP($A12,'EV Distribution'!$A$2:$B$16,2,FALSE),0)*'EV Characterization'!V$2)</f>
        <v>2.1210868286999998</v>
      </c>
      <c r="W12" s="2">
        <f>('[1]Pc, Summer, S2'!W12*Main!$B$4)+(_xlfn.IFNA(VLOOKUP($A12,'EV Distribution'!$A$2:$B$16,2,FALSE),0)*'EV Characterization'!W$2)</f>
        <v>2.27259303075</v>
      </c>
      <c r="X12" s="2">
        <f>('[1]Pc, Summer, S2'!X12*Main!$B$4)+(_xlfn.IFNA(VLOOKUP($A12,'EV Distribution'!$A$2:$B$16,2,FALSE),0)*'EV Characterization'!X$2)</f>
        <v>2.0537507388999998</v>
      </c>
      <c r="Y12" s="2">
        <f>('[1]Pc, Summer, S2'!Y12*Main!$B$4)+(_xlfn.IFNA(VLOOKUP($A12,'EV Distribution'!$A$2:$B$16,2,FALSE),0)*'EV Characterization'!Y$2)</f>
        <v>1.70023626745</v>
      </c>
    </row>
    <row r="13" spans="1:25" x14ac:dyDescent="0.3">
      <c r="A13">
        <v>12</v>
      </c>
      <c r="B13" s="2">
        <f>('[1]Pc, Summer, S2'!B13*Main!$B$4)+(_xlfn.IFNA(VLOOKUP($A13,'EV Distribution'!$A$2:$B$16,2,FALSE),0)*'EV Characterization'!B$2)</f>
        <v>10.773774368</v>
      </c>
      <c r="C13" s="2">
        <f>('[1]Pc, Summer, S2'!C13*Main!$B$4)+(_xlfn.IFNA(VLOOKUP($A13,'EV Distribution'!$A$2:$B$16,2,FALSE),0)*'EV Characterization'!C$2)</f>
        <v>9.2082102801499985</v>
      </c>
      <c r="D13" s="2">
        <f>('[1]Pc, Summer, S2'!D13*Main!$B$4)+(_xlfn.IFNA(VLOOKUP($A13,'EV Distribution'!$A$2:$B$16,2,FALSE),0)*'EV Characterization'!D$2)</f>
        <v>8.2150029555999993</v>
      </c>
      <c r="E13" s="2">
        <f>('[1]Pc, Summer, S2'!E13*Main!$B$4)+(_xlfn.IFNA(VLOOKUP($A13,'EV Distribution'!$A$2:$B$16,2,FALSE),0)*'EV Characterization'!E$2)</f>
        <v>8.2150029555999993</v>
      </c>
      <c r="F13" s="2">
        <f>('[1]Pc, Summer, S2'!F13*Main!$B$4)+(_xlfn.IFNA(VLOOKUP($A13,'EV Distribution'!$A$2:$B$16,2,FALSE),0)*'EV Characterization'!F$2)</f>
        <v>8.0971647984499988</v>
      </c>
      <c r="G13" s="2">
        <f>('[1]Pc, Summer, S2'!G13*Main!$B$4)+(_xlfn.IFNA(VLOOKUP($A13,'EV Distribution'!$A$2:$B$16,2,FALSE),0)*'EV Characterization'!G$2)</f>
        <v>8.0803307759999985</v>
      </c>
      <c r="H13" s="2">
        <f>('[1]Pc, Summer, S2'!H13*Main!$B$4)+(_xlfn.IFNA(VLOOKUP($A13,'EV Distribution'!$A$2:$B$16,2,FALSE),0)*'EV Characterization'!H$2)</f>
        <v>8.53484938215</v>
      </c>
      <c r="I13" s="2">
        <f>('[1]Pc, Summer, S2'!I13*Main!$B$4)+(_xlfn.IFNA(VLOOKUP($A13,'EV Distribution'!$A$2:$B$16,2,FALSE),0)*'EV Characterization'!I$2)</f>
        <v>8.06349675355</v>
      </c>
      <c r="J13" s="2">
        <f>('[1]Pc, Summer, S2'!J13*Main!$B$4)+(_xlfn.IFNA(VLOOKUP($A13,'EV Distribution'!$A$2:$B$16,2,FALSE),0)*'EV Characterization'!J$2)</f>
        <v>7.0029533392000003</v>
      </c>
      <c r="K13" s="2">
        <f>('[1]Pc, Summer, S2'!K13*Main!$B$4)+(_xlfn.IFNA(VLOOKUP($A13,'EV Distribution'!$A$2:$B$16,2,FALSE),0)*'EV Characterization'!K$2)</f>
        <v>7.0702894289999998</v>
      </c>
      <c r="L13" s="2">
        <f>('[1]Pc, Summer, S2'!L13*Main!$B$4)+(_xlfn.IFNA(VLOOKUP($A13,'EV Distribution'!$A$2:$B$16,2,FALSE),0)*'EV Characterization'!L$2)</f>
        <v>8.3496751352</v>
      </c>
      <c r="M13" s="2">
        <f>('[1]Pc, Summer, S2'!M13*Main!$B$4)+(_xlfn.IFNA(VLOOKUP($A13,'EV Distribution'!$A$2:$B$16,2,FALSE),0)*'EV Characterization'!M$2)</f>
        <v>8.4506792698999984</v>
      </c>
      <c r="N13" s="2">
        <f>('[1]Pc, Summer, S2'!N13*Main!$B$4)+(_xlfn.IFNA(VLOOKUP($A13,'EV Distribution'!$A$2:$B$16,2,FALSE),0)*'EV Characterization'!N$2)</f>
        <v>8.4506792698999984</v>
      </c>
      <c r="O13" s="2">
        <f>('[1]Pc, Summer, S2'!O13*Main!$B$4)+(_xlfn.IFNA(VLOOKUP($A13,'EV Distribution'!$A$2:$B$16,2,FALSE),0)*'EV Characterization'!O$2)</f>
        <v>7.6594802147499994</v>
      </c>
      <c r="P13" s="2">
        <f>('[1]Pc, Summer, S2'!P13*Main!$B$4)+(_xlfn.IFNA(VLOOKUP($A13,'EV Distribution'!$A$2:$B$16,2,FALSE),0)*'EV Characterization'!P$2)</f>
        <v>8.1476668657999998</v>
      </c>
      <c r="Q13" s="2">
        <f>('[1]Pc, Summer, S2'!Q13*Main!$B$4)+(_xlfn.IFNA(VLOOKUP($A13,'EV Distribution'!$A$2:$B$16,2,FALSE),0)*'EV Characterization'!Q$2)</f>
        <v>8.7031896066499996</v>
      </c>
      <c r="R13" s="2">
        <f>('[1]Pc, Summer, S2'!R13*Main!$B$4)+(_xlfn.IFNA(VLOOKUP($A13,'EV Distribution'!$A$2:$B$16,2,FALSE),0)*'EV Characterization'!R$2)</f>
        <v>8.4675132923500005</v>
      </c>
      <c r="S13" s="2">
        <f>('[1]Pc, Summer, S2'!S13*Main!$B$4)+(_xlfn.IFNA(VLOOKUP($A13,'EV Distribution'!$A$2:$B$16,2,FALSE),0)*'EV Characterization'!S$2)</f>
        <v>8.2655050229500002</v>
      </c>
      <c r="T13" s="2">
        <f>('[1]Pc, Summer, S2'!T13*Main!$B$4)+(_xlfn.IFNA(VLOOKUP($A13,'EV Distribution'!$A$2:$B$16,2,FALSE),0)*'EV Characterization'!T$2)</f>
        <v>9.1577082127999994</v>
      </c>
      <c r="U13" s="2">
        <f>('[1]Pc, Summer, S2'!U13*Main!$B$4)+(_xlfn.IFNA(VLOOKUP($A13,'EV Distribution'!$A$2:$B$16,2,FALSE),0)*'EV Characterization'!U$2)</f>
        <v>9.1745422352499997</v>
      </c>
      <c r="V13" s="2">
        <f>('[1]Pc, Summer, S2'!V13*Main!$B$4)+(_xlfn.IFNA(VLOOKUP($A13,'EV Distribution'!$A$2:$B$16,2,FALSE),0)*'EV Characterization'!V$2)</f>
        <v>8.484347314799999</v>
      </c>
      <c r="W13" s="2">
        <f>('[1]Pc, Summer, S2'!W13*Main!$B$4)+(_xlfn.IFNA(VLOOKUP($A13,'EV Distribution'!$A$2:$B$16,2,FALSE),0)*'EV Characterization'!W$2)</f>
        <v>8.5853514494999992</v>
      </c>
      <c r="X13" s="2">
        <f>('[1]Pc, Summer, S2'!X13*Main!$B$4)+(_xlfn.IFNA(VLOOKUP($A13,'EV Distribution'!$A$2:$B$16,2,FALSE),0)*'EV Characterization'!X$2)</f>
        <v>9.1240401678999987</v>
      </c>
      <c r="Y13" s="2">
        <f>('[1]Pc, Summer, S2'!Y13*Main!$B$4)+(_xlfn.IFNA(VLOOKUP($A13,'EV Distribution'!$A$2:$B$16,2,FALSE),0)*'EV Characterization'!Y$2)</f>
        <v>8.8546958086999989</v>
      </c>
    </row>
    <row r="14" spans="1:25" x14ac:dyDescent="0.3">
      <c r="A14">
        <v>13</v>
      </c>
      <c r="B14" s="2">
        <f>('[1]Pc, Summer, S2'!B14*Main!$B$4)+(_xlfn.IFNA(VLOOKUP($A14,'EV Distribution'!$A$2:$B$16,2,FALSE),0)*'EV Characterization'!B$2)</f>
        <v>15.302126407049998</v>
      </c>
      <c r="C14" s="2">
        <f>('[1]Pc, Summer, S2'!C14*Main!$B$4)+(_xlfn.IFNA(VLOOKUP($A14,'EV Distribution'!$A$2:$B$16,2,FALSE),0)*'EV Characterization'!C$2)</f>
        <v>14.965445958050001</v>
      </c>
      <c r="D14" s="2">
        <f>('[1]Pc, Summer, S2'!D14*Main!$B$4)+(_xlfn.IFNA(VLOOKUP($A14,'EV Distribution'!$A$2:$B$16,2,FALSE),0)*'EV Characterization'!D$2)</f>
        <v>14.797105733549998</v>
      </c>
      <c r="E14" s="2">
        <f>('[1]Pc, Summer, S2'!E14*Main!$B$4)+(_xlfn.IFNA(VLOOKUP($A14,'EV Distribution'!$A$2:$B$16,2,FALSE),0)*'EV Characterization'!E$2)</f>
        <v>14.881275845799999</v>
      </c>
      <c r="F14" s="2">
        <f>('[1]Pc, Summer, S2'!F14*Main!$B$4)+(_xlfn.IFNA(VLOOKUP($A14,'EV Distribution'!$A$2:$B$16,2,FALSE),0)*'EV Characterization'!F$2)</f>
        <v>14.763437688649999</v>
      </c>
      <c r="G14" s="2">
        <f>('[1]Pc, Summer, S2'!G14*Main!$B$4)+(_xlfn.IFNA(VLOOKUP($A14,'EV Distribution'!$A$2:$B$16,2,FALSE),0)*'EV Characterization'!G$2)</f>
        <v>14.7129356213</v>
      </c>
      <c r="H14" s="2">
        <f>('[1]Pc, Summer, S2'!H14*Main!$B$4)+(_xlfn.IFNA(VLOOKUP($A14,'EV Distribution'!$A$2:$B$16,2,FALSE),0)*'EV Characterization'!H$2)</f>
        <v>15.94181926015</v>
      </c>
      <c r="I14" s="2">
        <f>('[1]Pc, Summer, S2'!I14*Main!$B$4)+(_xlfn.IFNA(VLOOKUP($A14,'EV Distribution'!$A$2:$B$16,2,FALSE),0)*'EV Characterization'!I$2)</f>
        <v>16.2953337316</v>
      </c>
      <c r="J14" s="2">
        <f>('[1]Pc, Summer, S2'!J14*Main!$B$4)+(_xlfn.IFNA(VLOOKUP($A14,'EV Distribution'!$A$2:$B$16,2,FALSE),0)*'EV Characterization'!J$2)</f>
        <v>17.204370943899999</v>
      </c>
      <c r="K14" s="2">
        <f>('[1]Pc, Summer, S2'!K14*Main!$B$4)+(_xlfn.IFNA(VLOOKUP($A14,'EV Distribution'!$A$2:$B$16,2,FALSE),0)*'EV Characterization'!K$2)</f>
        <v>16.968694629599998</v>
      </c>
      <c r="L14" s="2">
        <f>('[1]Pc, Summer, S2'!L14*Main!$B$4)+(_xlfn.IFNA(VLOOKUP($A14,'EV Distribution'!$A$2:$B$16,2,FALSE),0)*'EV Characterization'!L$2)</f>
        <v>17.877731841899998</v>
      </c>
      <c r="M14" s="2">
        <f>('[1]Pc, Summer, S2'!M14*Main!$B$4)+(_xlfn.IFNA(VLOOKUP($A14,'EV Distribution'!$A$2:$B$16,2,FALSE),0)*'EV Characterization'!M$2)</f>
        <v>17.776727707199999</v>
      </c>
      <c r="N14" s="2">
        <f>('[1]Pc, Summer, S2'!N14*Main!$B$4)+(_xlfn.IFNA(VLOOKUP($A14,'EV Distribution'!$A$2:$B$16,2,FALSE),0)*'EV Characterization'!N$2)</f>
        <v>16.834022449999999</v>
      </c>
      <c r="O14" s="2">
        <f>('[1]Pc, Summer, S2'!O14*Main!$B$4)+(_xlfn.IFNA(VLOOKUP($A14,'EV Distribution'!$A$2:$B$16,2,FALSE),0)*'EV Characterization'!O$2)</f>
        <v>16.2953337316</v>
      </c>
      <c r="P14" s="2">
        <f>('[1]Pc, Summer, S2'!P14*Main!$B$4)+(_xlfn.IFNA(VLOOKUP($A14,'EV Distribution'!$A$2:$B$16,2,FALSE),0)*'EV Characterization'!P$2)</f>
        <v>14.898109868249998</v>
      </c>
      <c r="Q14" s="2">
        <f>('[1]Pc, Summer, S2'!Q14*Main!$B$4)+(_xlfn.IFNA(VLOOKUP($A14,'EV Distribution'!$A$2:$B$16,2,FALSE),0)*'EV Characterization'!Q$2)</f>
        <v>15.032782047849999</v>
      </c>
      <c r="R14" s="2">
        <f>('[1]Pc, Summer, S2'!R14*Main!$B$4)+(_xlfn.IFNA(VLOOKUP($A14,'EV Distribution'!$A$2:$B$16,2,FALSE),0)*'EV Characterization'!R$2)</f>
        <v>14.931777913149999</v>
      </c>
      <c r="S14" s="2">
        <f>('[1]Pc, Summer, S2'!S14*Main!$B$4)+(_xlfn.IFNA(VLOOKUP($A14,'EV Distribution'!$A$2:$B$16,2,FALSE),0)*'EV Characterization'!S$2)</f>
        <v>15.150620204999999</v>
      </c>
      <c r="T14" s="2">
        <f>('[1]Pc, Summer, S2'!T14*Main!$B$4)+(_xlfn.IFNA(VLOOKUP($A14,'EV Distribution'!$A$2:$B$16,2,FALSE),0)*'EV Characterization'!T$2)</f>
        <v>15.520968698900001</v>
      </c>
      <c r="U14" s="2">
        <f>('[1]Pc, Summer, S2'!U14*Main!$B$4)+(_xlfn.IFNA(VLOOKUP($A14,'EV Distribution'!$A$2:$B$16,2,FALSE),0)*'EV Characterization'!U$2)</f>
        <v>15.6556408785</v>
      </c>
      <c r="V14" s="2">
        <f>('[1]Pc, Summer, S2'!V14*Main!$B$4)+(_xlfn.IFNA(VLOOKUP($A14,'EV Distribution'!$A$2:$B$16,2,FALSE),0)*'EV Characterization'!V$2)</f>
        <v>15.520968698900001</v>
      </c>
      <c r="W14" s="2">
        <f>('[1]Pc, Summer, S2'!W14*Main!$B$4)+(_xlfn.IFNA(VLOOKUP($A14,'EV Distribution'!$A$2:$B$16,2,FALSE),0)*'EV Characterization'!W$2)</f>
        <v>15.756645013199998</v>
      </c>
      <c r="X14" s="2">
        <f>('[1]Pc, Summer, S2'!X14*Main!$B$4)+(_xlfn.IFNA(VLOOKUP($A14,'EV Distribution'!$A$2:$B$16,2,FALSE),0)*'EV Characterization'!X$2)</f>
        <v>15.201122272349998</v>
      </c>
      <c r="Y14" s="2">
        <f>('[1]Pc, Summer, S2'!Y14*Main!$B$4)+(_xlfn.IFNA(VLOOKUP($A14,'EV Distribution'!$A$2:$B$16,2,FALSE),0)*'EV Characterization'!Y$2)</f>
        <v>14.393089194750001</v>
      </c>
    </row>
    <row r="15" spans="1:25" x14ac:dyDescent="0.3">
      <c r="A15">
        <v>14</v>
      </c>
      <c r="B15" s="2">
        <f>('[1]Pc, Summer, S2'!B15*Main!$B$4)+(_xlfn.IFNA(VLOOKUP($A15,'EV Distribution'!$A$2:$B$16,2,FALSE),0)*'EV Characterization'!B$2)</f>
        <v>-0.15107606370000004</v>
      </c>
      <c r="C15" s="2">
        <f>('[1]Pc, Summer, S2'!C15*Main!$B$4)+(_xlfn.IFNA(VLOOKUP($A15,'EV Distribution'!$A$2:$B$16,2,FALSE),0)*'EV Characterization'!C$2)</f>
        <v>-0.12723273879999997</v>
      </c>
      <c r="D15" s="2">
        <f>('[1]Pc, Summer, S2'!D15*Main!$B$4)+(_xlfn.IFNA(VLOOKUP($A15,'EV Distribution'!$A$2:$B$16,2,FALSE),0)*'EV Characterization'!D$2)</f>
        <v>-0.16743331879999995</v>
      </c>
      <c r="E15" s="2">
        <f>('[1]Pc, Summer, S2'!E15*Main!$B$4)+(_xlfn.IFNA(VLOOKUP($A15,'EV Distribution'!$A$2:$B$16,2,FALSE),0)*'EV Characterization'!E$2)</f>
        <v>-0.18362835879999995</v>
      </c>
      <c r="F15" s="2">
        <f>('[1]Pc, Summer, S2'!F15*Main!$B$4)+(_xlfn.IFNA(VLOOKUP($A15,'EV Distribution'!$A$2:$B$16,2,FALSE),0)*'EV Characterization'!F$2)</f>
        <v>-0.21672600124999997</v>
      </c>
      <c r="G15" s="2">
        <f>('[1]Pc, Summer, S2'!G15*Main!$B$4)+(_xlfn.IFNA(VLOOKUP($A15,'EV Distribution'!$A$2:$B$16,2,FALSE),0)*'EV Characterization'!G$2)</f>
        <v>-0.21558808124999995</v>
      </c>
      <c r="H15" s="2">
        <f>('[1]Pc, Summer, S2'!H15*Main!$B$4)+(_xlfn.IFNA(VLOOKUP($A15,'EV Distribution'!$A$2:$B$16,2,FALSE),0)*'EV Characterization'!H$2)</f>
        <v>-0.23376212615</v>
      </c>
      <c r="I15" s="2">
        <f>('[1]Pc, Summer, S2'!I15*Main!$B$4)+(_xlfn.IFNA(VLOOKUP($A15,'EV Distribution'!$A$2:$B$16,2,FALSE),0)*'EV Characterization'!I$2)</f>
        <v>-0.50764882084999996</v>
      </c>
      <c r="J15" s="2">
        <f>('[1]Pc, Summer, S2'!J15*Main!$B$4)+(_xlfn.IFNA(VLOOKUP($A15,'EV Distribution'!$A$2:$B$16,2,FALSE),0)*'EV Characterization'!J$2)</f>
        <v>-0.5942319331</v>
      </c>
      <c r="K15" s="2">
        <f>('[1]Pc, Summer, S2'!K15*Main!$B$4)+(_xlfn.IFNA(VLOOKUP($A15,'EV Distribution'!$A$2:$B$16,2,FALSE),0)*'EV Characterization'!K$2)</f>
        <v>-0.66424916535</v>
      </c>
      <c r="L15" s="2">
        <f>('[1]Pc, Summer, S2'!L15*Main!$B$4)+(_xlfn.IFNA(VLOOKUP($A15,'EV Distribution'!$A$2:$B$16,2,FALSE),0)*'EV Characterization'!L$2)</f>
        <v>-0.72738011270000003</v>
      </c>
      <c r="M15" s="2">
        <f>('[1]Pc, Summer, S2'!M15*Main!$B$4)+(_xlfn.IFNA(VLOOKUP($A15,'EV Distribution'!$A$2:$B$16,2,FALSE),0)*'EV Characterization'!M$2)</f>
        <v>-0.74840005514999985</v>
      </c>
      <c r="N15" s="2">
        <f>('[1]Pc, Summer, S2'!N15*Main!$B$4)+(_xlfn.IFNA(VLOOKUP($A15,'EV Distribution'!$A$2:$B$16,2,FALSE),0)*'EV Characterization'!N$2)</f>
        <v>-0.74250471514999994</v>
      </c>
      <c r="O15" s="2">
        <f>('[1]Pc, Summer, S2'!O15*Main!$B$4)+(_xlfn.IFNA(VLOOKUP($A15,'EV Distribution'!$A$2:$B$16,2,FALSE),0)*'EV Characterization'!O$2)</f>
        <v>-0.70471171025000001</v>
      </c>
      <c r="P15" s="2">
        <f>('[1]Pc, Summer, S2'!P15*Main!$B$4)+(_xlfn.IFNA(VLOOKUP($A15,'EV Distribution'!$A$2:$B$16,2,FALSE),0)*'EV Characterization'!P$2)</f>
        <v>-0.6556269629</v>
      </c>
      <c r="Q15" s="2">
        <f>('[1]Pc, Summer, S2'!Q15*Main!$B$4)+(_xlfn.IFNA(VLOOKUP($A15,'EV Distribution'!$A$2:$B$16,2,FALSE),0)*'EV Characterization'!Q$2)</f>
        <v>-0.63636216044999994</v>
      </c>
      <c r="R15" s="2">
        <f>('[1]Pc, Summer, S2'!R15*Main!$B$4)+(_xlfn.IFNA(VLOOKUP($A15,'EV Distribution'!$A$2:$B$16,2,FALSE),0)*'EV Characterization'!R$2)</f>
        <v>-0.62720546044999992</v>
      </c>
      <c r="S15" s="2">
        <f>('[1]Pc, Summer, S2'!S15*Main!$B$4)+(_xlfn.IFNA(VLOOKUP($A15,'EV Distribution'!$A$2:$B$16,2,FALSE),0)*'EV Characterization'!S$2)</f>
        <v>-0.60881187800000003</v>
      </c>
      <c r="T15" s="2">
        <f>('[1]Pc, Summer, S2'!T15*Main!$B$4)+(_xlfn.IFNA(VLOOKUP($A15,'EV Distribution'!$A$2:$B$16,2,FALSE),0)*'EV Characterization'!T$2)</f>
        <v>-0.60324529554999995</v>
      </c>
      <c r="U15" s="2">
        <f>('[1]Pc, Summer, S2'!U15*Main!$B$4)+(_xlfn.IFNA(VLOOKUP($A15,'EV Distribution'!$A$2:$B$16,2,FALSE),0)*'EV Characterization'!U$2)</f>
        <v>-0.61166937799999999</v>
      </c>
      <c r="V15" s="2">
        <f>('[1]Pc, Summer, S2'!V15*Main!$B$4)+(_xlfn.IFNA(VLOOKUP($A15,'EV Distribution'!$A$2:$B$16,2,FALSE),0)*'EV Characterization'!V$2)</f>
        <v>-0.64101688289999992</v>
      </c>
      <c r="W15" s="2">
        <f>('[1]Pc, Summer, S2'!W15*Main!$B$4)+(_xlfn.IFNA(VLOOKUP($A15,'EV Distribution'!$A$2:$B$16,2,FALSE),0)*'EV Characterization'!W$2)</f>
        <v>-0.64254342289999999</v>
      </c>
      <c r="X15" s="2">
        <f>('[1]Pc, Summer, S2'!X15*Main!$B$4)+(_xlfn.IFNA(VLOOKUP($A15,'EV Distribution'!$A$2:$B$16,2,FALSE),0)*'EV Characterization'!X$2)</f>
        <v>-0.38222829310000001</v>
      </c>
      <c r="Y15" s="2">
        <f>('[1]Pc, Summer, S2'!Y15*Main!$B$4)+(_xlfn.IFNA(VLOOKUP($A15,'EV Distribution'!$A$2:$B$16,2,FALSE),0)*'EV Characterization'!Y$2)</f>
        <v>-0.26245101839999996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2C2-8AEB-4CB3-993C-5A1A71E8363E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S3'!B2*Main!$B$4)+(_xlfn.IFNA(VLOOKUP($A2,'EV Distribution'!$A$2:$B$16,2,FALSE),0)*'EV Characterization'!B$2)</f>
        <v>8.1139988209000009</v>
      </c>
      <c r="C2" s="2">
        <f>('[1]Pc, Summer, S3'!C2*Main!$B$4)+(_xlfn.IFNA(VLOOKUP($A2,'EV Distribution'!$A$2:$B$16,2,FALSE),0)*'EV Characterization'!C$2)</f>
        <v>7.7436503269999992</v>
      </c>
      <c r="D2" s="2">
        <f>('[1]Pc, Summer, S3'!D2*Main!$B$4)+(_xlfn.IFNA(VLOOKUP($A2,'EV Distribution'!$A$2:$B$16,2,FALSE),0)*'EV Characterization'!D$2)</f>
        <v>7.5079740126999992</v>
      </c>
      <c r="E2" s="2">
        <f>('[1]Pc, Summer, S3'!E2*Main!$B$4)+(_xlfn.IFNA(VLOOKUP($A2,'EV Distribution'!$A$2:$B$16,2,FALSE),0)*'EV Characterization'!E$2)</f>
        <v>7.5416420576000007</v>
      </c>
      <c r="F2" s="2">
        <f>('[1]Pc, Summer, S3'!F2*Main!$B$4)+(_xlfn.IFNA(VLOOKUP($A2,'EV Distribution'!$A$2:$B$16,2,FALSE),0)*'EV Characterization'!F$2)</f>
        <v>7.4743059678000003</v>
      </c>
      <c r="G2" s="2">
        <f>('[1]Pc, Summer, S3'!G2*Main!$B$4)+(_xlfn.IFNA(VLOOKUP($A2,'EV Distribution'!$A$2:$B$16,2,FALSE),0)*'EV Characterization'!G$2)</f>
        <v>7.4911399902499998</v>
      </c>
      <c r="H2" s="2">
        <f>('[1]Pc, Summer, S3'!H2*Main!$B$4)+(_xlfn.IFNA(VLOOKUP($A2,'EV Distribution'!$A$2:$B$16,2,FALSE),0)*'EV Characterization'!H$2)</f>
        <v>7.4574719453499991</v>
      </c>
      <c r="I2" s="2">
        <f>('[1]Pc, Summer, S3'!I2*Main!$B$4)+(_xlfn.IFNA(VLOOKUP($A2,'EV Distribution'!$A$2:$B$16,2,FALSE),0)*'EV Characterization'!I$2)</f>
        <v>7.7099822820999995</v>
      </c>
      <c r="J2" s="2">
        <f>('[1]Pc, Summer, S3'!J2*Main!$B$4)+(_xlfn.IFNA(VLOOKUP($A2,'EV Distribution'!$A$2:$B$16,2,FALSE),0)*'EV Characterization'!J$2)</f>
        <v>8.0803307759999985</v>
      </c>
      <c r="K2" s="2">
        <f>('[1]Pc, Summer, S3'!K2*Main!$B$4)+(_xlfn.IFNA(VLOOKUP($A2,'EV Distribution'!$A$2:$B$16,2,FALSE),0)*'EV Characterization'!K$2)</f>
        <v>8.6863555841999993</v>
      </c>
      <c r="L2" s="2">
        <f>('[1]Pc, Summer, S3'!L2*Main!$B$4)+(_xlfn.IFNA(VLOOKUP($A2,'EV Distribution'!$A$2:$B$16,2,FALSE),0)*'EV Characterization'!L$2)</f>
        <v>8.6526875392999987</v>
      </c>
      <c r="M2" s="2">
        <f>('[1]Pc, Summer, S3'!M2*Main!$B$4)+(_xlfn.IFNA(VLOOKUP($A2,'EV Distribution'!$A$2:$B$16,2,FALSE),0)*'EV Characterization'!M$2)</f>
        <v>8.5685174270499989</v>
      </c>
      <c r="N2" s="2">
        <f>('[1]Pc, Summer, S3'!N2*Main!$B$4)+(_xlfn.IFNA(VLOOKUP($A2,'EV Distribution'!$A$2:$B$16,2,FALSE),0)*'EV Characterization'!N$2)</f>
        <v>8.4338452474499999</v>
      </c>
      <c r="O2" s="2">
        <f>('[1]Pc, Summer, S3'!O2*Main!$B$4)+(_xlfn.IFNA(VLOOKUP($A2,'EV Distribution'!$A$2:$B$16,2,FALSE),0)*'EV Characterization'!O$2)</f>
        <v>8.6021854719499995</v>
      </c>
      <c r="P2" s="2">
        <f>('[1]Pc, Summer, S3'!P2*Main!$B$4)+(_xlfn.IFNA(VLOOKUP($A2,'EV Distribution'!$A$2:$B$16,2,FALSE),0)*'EV Characterization'!P$2)</f>
        <v>8.5180153596999997</v>
      </c>
      <c r="Q2" s="2">
        <f>('[1]Pc, Summer, S3'!Q2*Main!$B$4)+(_xlfn.IFNA(VLOOKUP($A2,'EV Distribution'!$A$2:$B$16,2,FALSE),0)*'EV Characterization'!Q$2)</f>
        <v>8.6863555841999993</v>
      </c>
      <c r="R2" s="2">
        <f>('[1]Pc, Summer, S3'!R2*Main!$B$4)+(_xlfn.IFNA(VLOOKUP($A2,'EV Distribution'!$A$2:$B$16,2,FALSE),0)*'EV Characterization'!R$2)</f>
        <v>9.140874190349999</v>
      </c>
      <c r="S2" s="2">
        <f>('[1]Pc, Summer, S3'!S2*Main!$B$4)+(_xlfn.IFNA(VLOOKUP($A2,'EV Distribution'!$A$2:$B$16,2,FALSE),0)*'EV Characterization'!S$2)</f>
        <v>8.7031896066499996</v>
      </c>
      <c r="T2" s="2">
        <f>('[1]Pc, Summer, S3'!T2*Main!$B$4)+(_xlfn.IFNA(VLOOKUP($A2,'EV Distribution'!$A$2:$B$16,2,FALSE),0)*'EV Characterization'!T$2)</f>
        <v>8.6190194943999998</v>
      </c>
      <c r="U2" s="2">
        <f>('[1]Pc, Summer, S3'!U2*Main!$B$4)+(_xlfn.IFNA(VLOOKUP($A2,'EV Distribution'!$A$2:$B$16,2,FALSE),0)*'EV Characterization'!U$2)</f>
        <v>8.7536916740000006</v>
      </c>
      <c r="V2" s="2">
        <f>('[1]Pc, Summer, S3'!V2*Main!$B$4)+(_xlfn.IFNA(VLOOKUP($A2,'EV Distribution'!$A$2:$B$16,2,FALSE),0)*'EV Characterization'!V$2)</f>
        <v>8.9051978760499999</v>
      </c>
      <c r="W2" s="2">
        <f>('[1]Pc, Summer, S3'!W2*Main!$B$4)+(_xlfn.IFNA(VLOOKUP($A2,'EV Distribution'!$A$2:$B$16,2,FALSE),0)*'EV Characterization'!W$2)</f>
        <v>8.3160070902999994</v>
      </c>
      <c r="X2" s="2">
        <f>('[1]Pc, Summer, S3'!X2*Main!$B$4)+(_xlfn.IFNA(VLOOKUP($A2,'EV Distribution'!$A$2:$B$16,2,FALSE),0)*'EV Characterization'!X$2)</f>
        <v>8.0971647984499988</v>
      </c>
      <c r="Y2" s="2">
        <f>('[1]Pc, Summer, S3'!Y2*Main!$B$4)+(_xlfn.IFNA(VLOOKUP($A2,'EV Distribution'!$A$2:$B$16,2,FALSE),0)*'EV Characterization'!Y$2)</f>
        <v>7.9288245739499992</v>
      </c>
    </row>
    <row r="3" spans="1:25" x14ac:dyDescent="0.3">
      <c r="A3">
        <v>2</v>
      </c>
      <c r="B3" s="2">
        <f>('[1]Pc, Summer, S3'!B3*Main!$B$4)+(_xlfn.IFNA(VLOOKUP($A3,'EV Distribution'!$A$2:$B$16,2,FALSE),0)*'EV Characterization'!B$2)</f>
        <v>1.8685764919500001</v>
      </c>
      <c r="C3" s="2">
        <f>('[1]Pc, Summer, S3'!C3*Main!$B$4)+(_xlfn.IFNA(VLOOKUP($A3,'EV Distribution'!$A$2:$B$16,2,FALSE),0)*'EV Characterization'!C$2)</f>
        <v>1.7170702898999999</v>
      </c>
      <c r="D3" s="2">
        <f>('[1]Pc, Summer, S3'!D3*Main!$B$4)+(_xlfn.IFNA(VLOOKUP($A3,'EV Distribution'!$A$2:$B$16,2,FALSE),0)*'EV Characterization'!D$2)</f>
        <v>1.5992321327499999</v>
      </c>
      <c r="E3" s="2">
        <f>('[1]Pc, Summer, S3'!E3*Main!$B$4)+(_xlfn.IFNA(VLOOKUP($A3,'EV Distribution'!$A$2:$B$16,2,FALSE),0)*'EV Characterization'!E$2)</f>
        <v>1.5487300654</v>
      </c>
      <c r="F3" s="2">
        <f>('[1]Pc, Summer, S3'!F3*Main!$B$4)+(_xlfn.IFNA(VLOOKUP($A3,'EV Distribution'!$A$2:$B$16,2,FALSE),0)*'EV Characterization'!F$2)</f>
        <v>1.5150620205000001</v>
      </c>
      <c r="G3" s="2">
        <f>('[1]Pc, Summer, S3'!G3*Main!$B$4)+(_xlfn.IFNA(VLOOKUP($A3,'EV Distribution'!$A$2:$B$16,2,FALSE),0)*'EV Characterization'!G$2)</f>
        <v>1.4813939755999999</v>
      </c>
      <c r="H3" s="2">
        <f>('[1]Pc, Summer, S3'!H3*Main!$B$4)+(_xlfn.IFNA(VLOOKUP($A3,'EV Distribution'!$A$2:$B$16,2,FALSE),0)*'EV Characterization'!H$2)</f>
        <v>1.6497342000999999</v>
      </c>
      <c r="I3" s="2">
        <f>('[1]Pc, Summer, S3'!I3*Main!$B$4)+(_xlfn.IFNA(VLOOKUP($A3,'EV Distribution'!$A$2:$B$16,2,FALSE),0)*'EV Characterization'!I$2)</f>
        <v>2.1042528062499999</v>
      </c>
      <c r="J3" s="2">
        <f>('[1]Pc, Summer, S3'!J3*Main!$B$4)+(_xlfn.IFNA(VLOOKUP($A3,'EV Distribution'!$A$2:$B$16,2,FALSE),0)*'EV Characterization'!J$2)</f>
        <v>2.5924394572999998</v>
      </c>
      <c r="K3" s="2">
        <f>('[1]Pc, Summer, S3'!K3*Main!$B$4)+(_xlfn.IFNA(VLOOKUP($A3,'EV Distribution'!$A$2:$B$16,2,FALSE),0)*'EV Characterization'!K$2)</f>
        <v>2.9122858838499996</v>
      </c>
      <c r="L3" s="2">
        <f>('[1]Pc, Summer, S3'!L3*Main!$B$4)+(_xlfn.IFNA(VLOOKUP($A3,'EV Distribution'!$A$2:$B$16,2,FALSE),0)*'EV Characterization'!L$2)</f>
        <v>2.9122858838499996</v>
      </c>
      <c r="M3" s="2">
        <f>('[1]Pc, Summer, S3'!M3*Main!$B$4)+(_xlfn.IFNA(VLOOKUP($A3,'EV Distribution'!$A$2:$B$16,2,FALSE),0)*'EV Characterization'!M$2)</f>
        <v>2.8449497940499997</v>
      </c>
      <c r="N3" s="2">
        <f>('[1]Pc, Summer, S3'!N3*Main!$B$4)+(_xlfn.IFNA(VLOOKUP($A3,'EV Distribution'!$A$2:$B$16,2,FALSE),0)*'EV Characterization'!N$2)</f>
        <v>2.7607796817999999</v>
      </c>
      <c r="O3" s="2">
        <f>('[1]Pc, Summer, S3'!O3*Main!$B$4)+(_xlfn.IFNA(VLOOKUP($A3,'EV Distribution'!$A$2:$B$16,2,FALSE),0)*'EV Characterization'!O$2)</f>
        <v>2.3904311878999995</v>
      </c>
      <c r="P3" s="2">
        <f>('[1]Pc, Summer, S3'!P3*Main!$B$4)+(_xlfn.IFNA(VLOOKUP($A3,'EV Distribution'!$A$2:$B$16,2,FALSE),0)*'EV Characterization'!P$2)</f>
        <v>2.1379208511500001</v>
      </c>
      <c r="Q3" s="2">
        <f>('[1]Pc, Summer, S3'!Q3*Main!$B$4)+(_xlfn.IFNA(VLOOKUP($A3,'EV Distribution'!$A$2:$B$16,2,FALSE),0)*'EV Characterization'!Q$2)</f>
        <v>2.0032486715499997</v>
      </c>
      <c r="R3" s="2">
        <f>('[1]Pc, Summer, S3'!R3*Main!$B$4)+(_xlfn.IFNA(VLOOKUP($A3,'EV Distribution'!$A$2:$B$16,2,FALSE),0)*'EV Characterization'!R$2)</f>
        <v>1.9864146490999999</v>
      </c>
      <c r="S3" s="2">
        <f>('[1]Pc, Summer, S3'!S3*Main!$B$4)+(_xlfn.IFNA(VLOOKUP($A3,'EV Distribution'!$A$2:$B$16,2,FALSE),0)*'EV Characterization'!S$2)</f>
        <v>2.0369167164499999</v>
      </c>
      <c r="T3" s="2">
        <f>('[1]Pc, Summer, S3'!T3*Main!$B$4)+(_xlfn.IFNA(VLOOKUP($A3,'EV Distribution'!$A$2:$B$16,2,FALSE),0)*'EV Characterization'!T$2)</f>
        <v>2.2220909633999999</v>
      </c>
      <c r="U3" s="2">
        <f>('[1]Pc, Summer, S3'!U3*Main!$B$4)+(_xlfn.IFNA(VLOOKUP($A3,'EV Distribution'!$A$2:$B$16,2,FALSE),0)*'EV Characterization'!U$2)</f>
        <v>2.5587714124000001</v>
      </c>
      <c r="V3" s="2">
        <f>('[1]Pc, Summer, S3'!V3*Main!$B$4)+(_xlfn.IFNA(VLOOKUP($A3,'EV Distribution'!$A$2:$B$16,2,FALSE),0)*'EV Characterization'!V$2)</f>
        <v>2.6766095695500001</v>
      </c>
      <c r="W3" s="2">
        <f>('[1]Pc, Summer, S3'!W3*Main!$B$4)+(_xlfn.IFNA(VLOOKUP($A3,'EV Distribution'!$A$2:$B$16,2,FALSE),0)*'EV Characterization'!W$2)</f>
        <v>2.7944477266999996</v>
      </c>
      <c r="X3" s="2">
        <f>('[1]Pc, Summer, S3'!X3*Main!$B$4)+(_xlfn.IFNA(VLOOKUP($A3,'EV Distribution'!$A$2:$B$16,2,FALSE),0)*'EV Characterization'!X$2)</f>
        <v>2.5251033674999999</v>
      </c>
      <c r="Y3" s="2">
        <f>('[1]Pc, Summer, S3'!Y3*Main!$B$4)+(_xlfn.IFNA(VLOOKUP($A3,'EV Distribution'!$A$2:$B$16,2,FALSE),0)*'EV Characterization'!Y$2)</f>
        <v>2.0874187838</v>
      </c>
    </row>
    <row r="4" spans="1:25" x14ac:dyDescent="0.3">
      <c r="A4">
        <v>3</v>
      </c>
      <c r="B4" s="2">
        <f>('[1]Pc, Summer, S3'!B4*Main!$B$4)+(_xlfn.IFNA(VLOOKUP($A4,'EV Distribution'!$A$2:$B$16,2,FALSE),0)*'EV Characterization'!B$2)</f>
        <v>6.5696762072499997</v>
      </c>
      <c r="C4" s="2">
        <f>('[1]Pc, Summer, S3'!C4*Main!$B$4)+(_xlfn.IFNA(VLOOKUP($A4,'EV Distribution'!$A$2:$B$16,2,FALSE),0)*'EV Characterization'!C$2)</f>
        <v>6.1501267533499995</v>
      </c>
      <c r="D4" s="2">
        <f>('[1]Pc, Summer, S3'!D4*Main!$B$4)+(_xlfn.IFNA(VLOOKUP($A4,'EV Distribution'!$A$2:$B$16,2,FALSE),0)*'EV Characterization'!D$2)</f>
        <v>5.8309691561999992</v>
      </c>
      <c r="E4" s="2">
        <f>('[1]Pc, Summer, S3'!E4*Main!$B$4)+(_xlfn.IFNA(VLOOKUP($A4,'EV Distribution'!$A$2:$B$16,2,FALSE),0)*'EV Characterization'!E$2)</f>
        <v>5.4805220770000007</v>
      </c>
      <c r="F4" s="2">
        <f>('[1]Pc, Summer, S3'!F4*Main!$B$4)+(_xlfn.IFNA(VLOOKUP($A4,'EV Distribution'!$A$2:$B$16,2,FALSE),0)*'EV Characterization'!F$2)</f>
        <v>5.1297315577999996</v>
      </c>
      <c r="G4" s="2">
        <f>('[1]Pc, Summer, S3'!G4*Main!$B$4)+(_xlfn.IFNA(VLOOKUP($A4,'EV Distribution'!$A$2:$B$16,2,FALSE),0)*'EV Characterization'!G$2)</f>
        <v>5.0680940279999991</v>
      </c>
      <c r="H4" s="2">
        <f>('[1]Pc, Summer, S3'!H4*Main!$B$4)+(_xlfn.IFNA(VLOOKUP($A4,'EV Distribution'!$A$2:$B$16,2,FALSE),0)*'EV Characterization'!H$2)</f>
        <v>5.2803582076</v>
      </c>
      <c r="I4" s="2">
        <f>('[1]Pc, Summer, S3'!I4*Main!$B$4)+(_xlfn.IFNA(VLOOKUP($A4,'EV Distribution'!$A$2:$B$16,2,FALSE),0)*'EV Characterization'!I$2)</f>
        <v>5.1384470929500008</v>
      </c>
      <c r="J4" s="2">
        <f>('[1]Pc, Summer, S3'!J4*Main!$B$4)+(_xlfn.IFNA(VLOOKUP($A4,'EV Distribution'!$A$2:$B$16,2,FALSE),0)*'EV Characterization'!J$2)</f>
        <v>5.7155538786999989</v>
      </c>
      <c r="K4" s="2">
        <f>('[1]Pc, Summer, S3'!K4*Main!$B$4)+(_xlfn.IFNA(VLOOKUP($A4,'EV Distribution'!$A$2:$B$16,2,FALSE),0)*'EV Characterization'!K$2)</f>
        <v>6.2746163697499995</v>
      </c>
      <c r="L4" s="2">
        <f>('[1]Pc, Summer, S3'!L4*Main!$B$4)+(_xlfn.IFNA(VLOOKUP($A4,'EV Distribution'!$A$2:$B$16,2,FALSE),0)*'EV Characterization'!L$2)</f>
        <v>6.6153890685499999</v>
      </c>
      <c r="M4" s="2">
        <f>('[1]Pc, Summer, S3'!M4*Main!$B$4)+(_xlfn.IFNA(VLOOKUP($A4,'EV Distribution'!$A$2:$B$16,2,FALSE),0)*'EV Characterization'!M$2)</f>
        <v>6.7796007554999989</v>
      </c>
      <c r="N4" s="2">
        <f>('[1]Pc, Summer, S3'!N4*Main!$B$4)+(_xlfn.IFNA(VLOOKUP($A4,'EV Distribution'!$A$2:$B$16,2,FALSE),0)*'EV Characterization'!N$2)</f>
        <v>6.6071156060999998</v>
      </c>
      <c r="O4" s="2">
        <f>('[1]Pc, Summer, S3'!O4*Main!$B$4)+(_xlfn.IFNA(VLOOKUP($A4,'EV Distribution'!$A$2:$B$16,2,FALSE),0)*'EV Characterization'!O$2)</f>
        <v>6.07225014525</v>
      </c>
      <c r="P4" s="2">
        <f>('[1]Pc, Summer, S3'!P4*Main!$B$4)+(_xlfn.IFNA(VLOOKUP($A4,'EV Distribution'!$A$2:$B$16,2,FALSE),0)*'EV Characterization'!P$2)</f>
        <v>5.6106337791000005</v>
      </c>
      <c r="Q4" s="2">
        <f>('[1]Pc, Summer, S3'!Q4*Main!$B$4)+(_xlfn.IFNA(VLOOKUP($A4,'EV Distribution'!$A$2:$B$16,2,FALSE),0)*'EV Characterization'!Q$2)</f>
        <v>5.3534624598999994</v>
      </c>
      <c r="R4" s="2">
        <f>('[1]Pc, Summer, S3'!R4*Main!$B$4)+(_xlfn.IFNA(VLOOKUP($A4,'EV Distribution'!$A$2:$B$16,2,FALSE),0)*'EV Characterization'!R$2)</f>
        <v>5.3319819701000002</v>
      </c>
      <c r="S4" s="2">
        <f>('[1]Pc, Summer, S3'!S4*Main!$B$4)+(_xlfn.IFNA(VLOOKUP($A4,'EV Distribution'!$A$2:$B$16,2,FALSE),0)*'EV Characterization'!S$2)</f>
        <v>5.4407961847999999</v>
      </c>
      <c r="T4" s="2">
        <f>('[1]Pc, Summer, S3'!T4*Main!$B$4)+(_xlfn.IFNA(VLOOKUP($A4,'EV Distribution'!$A$2:$B$16,2,FALSE),0)*'EV Characterization'!T$2)</f>
        <v>5.60321255665</v>
      </c>
      <c r="U4" s="2">
        <f>('[1]Pc, Summer, S3'!U4*Main!$B$4)+(_xlfn.IFNA(VLOOKUP($A4,'EV Distribution'!$A$2:$B$16,2,FALSE),0)*'EV Characterization'!U$2)</f>
        <v>5.8305027235999995</v>
      </c>
      <c r="V4" s="2">
        <f>('[1]Pc, Summer, S3'!V4*Main!$B$4)+(_xlfn.IFNA(VLOOKUP($A4,'EV Distribution'!$A$2:$B$16,2,FALSE),0)*'EV Characterization'!V$2)</f>
        <v>6.2056539150500001</v>
      </c>
      <c r="W4" s="2">
        <f>('[1]Pc, Summer, S3'!W4*Main!$B$4)+(_xlfn.IFNA(VLOOKUP($A4,'EV Distribution'!$A$2:$B$16,2,FALSE),0)*'EV Characterization'!W$2)</f>
        <v>6.5178556215999999</v>
      </c>
      <c r="X4" s="2">
        <f>('[1]Pc, Summer, S3'!X4*Main!$B$4)+(_xlfn.IFNA(VLOOKUP($A4,'EV Distribution'!$A$2:$B$16,2,FALSE),0)*'EV Characterization'!X$2)</f>
        <v>7.0802538027999997</v>
      </c>
      <c r="Y4" s="2">
        <f>('[1]Pc, Summer, S3'!Y4*Main!$B$4)+(_xlfn.IFNA(VLOOKUP($A4,'EV Distribution'!$A$2:$B$16,2,FALSE),0)*'EV Characterization'!Y$2)</f>
        <v>6.4167363125500003</v>
      </c>
    </row>
    <row r="5" spans="1:25" x14ac:dyDescent="0.3">
      <c r="A5">
        <v>4</v>
      </c>
      <c r="B5" s="2">
        <f>('[1]Pc, Summer, S3'!B5*Main!$B$4)+(_xlfn.IFNA(VLOOKUP($A5,'EV Distribution'!$A$2:$B$16,2,FALSE),0)*'EV Characterization'!B$2)</f>
        <v>0.60602480819999993</v>
      </c>
      <c r="C5" s="2">
        <f>('[1]Pc, Summer, S3'!C5*Main!$B$4)+(_xlfn.IFNA(VLOOKUP($A5,'EV Distribution'!$A$2:$B$16,2,FALSE),0)*'EV Characterization'!C$2)</f>
        <v>0.45451860615</v>
      </c>
      <c r="D5" s="2">
        <f>('[1]Pc, Summer, S3'!D5*Main!$B$4)+(_xlfn.IFNA(VLOOKUP($A5,'EV Distribution'!$A$2:$B$16,2,FALSE),0)*'EV Characterization'!D$2)</f>
        <v>0.31984642655000001</v>
      </c>
      <c r="E5" s="2">
        <f>('[1]Pc, Summer, S3'!E5*Main!$B$4)+(_xlfn.IFNA(VLOOKUP($A5,'EV Distribution'!$A$2:$B$16,2,FALSE),0)*'EV Characterization'!E$2)</f>
        <v>0.77436503270000001</v>
      </c>
      <c r="F5" s="2">
        <f>('[1]Pc, Summer, S3'!F5*Main!$B$4)+(_xlfn.IFNA(VLOOKUP($A5,'EV Distribution'!$A$2:$B$16,2,FALSE),0)*'EV Characterization'!F$2)</f>
        <v>0.52185469595</v>
      </c>
      <c r="G5" s="2">
        <f>('[1]Pc, Summer, S3'!G5*Main!$B$4)+(_xlfn.IFNA(VLOOKUP($A5,'EV Distribution'!$A$2:$B$16,2,FALSE),0)*'EV Characterization'!G$2)</f>
        <v>0.1346721796</v>
      </c>
      <c r="H5" s="2">
        <f>('[1]Pc, Summer, S3'!H5*Main!$B$4)+(_xlfn.IFNA(VLOOKUP($A5,'EV Distribution'!$A$2:$B$16,2,FALSE),0)*'EV Characterization'!H$2)</f>
        <v>0.42085056124999998</v>
      </c>
      <c r="I5" s="2">
        <f>('[1]Pc, Summer, S3'!I5*Main!$B$4)+(_xlfn.IFNA(VLOOKUP($A5,'EV Distribution'!$A$2:$B$16,2,FALSE),0)*'EV Characterization'!I$2)</f>
        <v>0.95953927964999985</v>
      </c>
      <c r="J5" s="2">
        <f>('[1]Pc, Summer, S3'!J5*Main!$B$4)+(_xlfn.IFNA(VLOOKUP($A5,'EV Distribution'!$A$2:$B$16,2,FALSE),0)*'EV Characterization'!J$2)</f>
        <v>1.2793857062</v>
      </c>
      <c r="K5" s="2">
        <f>('[1]Pc, Summer, S3'!K5*Main!$B$4)+(_xlfn.IFNA(VLOOKUP($A5,'EV Distribution'!$A$2:$B$16,2,FALSE),0)*'EV Characterization'!K$2)</f>
        <v>1.5318960429499999</v>
      </c>
      <c r="L5" s="2">
        <f>('[1]Pc, Summer, S3'!L5*Main!$B$4)+(_xlfn.IFNA(VLOOKUP($A5,'EV Distribution'!$A$2:$B$16,2,FALSE),0)*'EV Characterization'!L$2)</f>
        <v>1.7170702898999999</v>
      </c>
      <c r="M5" s="2">
        <f>('[1]Pc, Summer, S3'!M5*Main!$B$4)+(_xlfn.IFNA(VLOOKUP($A5,'EV Distribution'!$A$2:$B$16,2,FALSE),0)*'EV Characterization'!M$2)</f>
        <v>1.73390431235</v>
      </c>
      <c r="N5" s="2">
        <f>('[1]Pc, Summer, S3'!N5*Main!$B$4)+(_xlfn.IFNA(VLOOKUP($A5,'EV Distribution'!$A$2:$B$16,2,FALSE),0)*'EV Characterization'!N$2)</f>
        <v>1.4813939755999999</v>
      </c>
      <c r="O5" s="2">
        <f>('[1]Pc, Summer, S3'!O5*Main!$B$4)+(_xlfn.IFNA(VLOOKUP($A5,'EV Distribution'!$A$2:$B$16,2,FALSE),0)*'EV Characterization'!O$2)</f>
        <v>1.12787950415</v>
      </c>
      <c r="P5" s="2">
        <f>('[1]Pc, Summer, S3'!P5*Main!$B$4)+(_xlfn.IFNA(VLOOKUP($A5,'EV Distribution'!$A$2:$B$16,2,FALSE),0)*'EV Characterization'!P$2)</f>
        <v>0.87536916740000004</v>
      </c>
      <c r="Q5" s="2">
        <f>('[1]Pc, Summer, S3'!Q5*Main!$B$4)+(_xlfn.IFNA(VLOOKUP($A5,'EV Distribution'!$A$2:$B$16,2,FALSE),0)*'EV Characterization'!Q$2)</f>
        <v>0.82486710004999997</v>
      </c>
      <c r="R5" s="2">
        <f>('[1]Pc, Summer, S3'!R5*Main!$B$4)+(_xlfn.IFNA(VLOOKUP($A5,'EV Distribution'!$A$2:$B$16,2,FALSE),0)*'EV Characterization'!R$2)</f>
        <v>0.75753101025000003</v>
      </c>
      <c r="S5" s="2">
        <f>('[1]Pc, Summer, S3'!S5*Main!$B$4)+(_xlfn.IFNA(VLOOKUP($A5,'EV Distribution'!$A$2:$B$16,2,FALSE),0)*'EV Characterization'!S$2)</f>
        <v>0.84170112249999995</v>
      </c>
      <c r="T5" s="2">
        <f>('[1]Pc, Summer, S3'!T5*Main!$B$4)+(_xlfn.IFNA(VLOOKUP($A5,'EV Distribution'!$A$2:$B$16,2,FALSE),0)*'EV Characterization'!T$2)</f>
        <v>1.1447135265999999</v>
      </c>
      <c r="U5" s="2">
        <f>('[1]Pc, Summer, S3'!U5*Main!$B$4)+(_xlfn.IFNA(VLOOKUP($A5,'EV Distribution'!$A$2:$B$16,2,FALSE),0)*'EV Characterization'!U$2)</f>
        <v>1.3298877735500001</v>
      </c>
      <c r="V5" s="2">
        <f>('[1]Pc, Summer, S3'!V5*Main!$B$4)+(_xlfn.IFNA(VLOOKUP($A5,'EV Distribution'!$A$2:$B$16,2,FALSE),0)*'EV Characterization'!V$2)</f>
        <v>1.4477259306999999</v>
      </c>
      <c r="W5" s="2">
        <f>('[1]Pc, Summer, S3'!W5*Main!$B$4)+(_xlfn.IFNA(VLOOKUP($A5,'EV Distribution'!$A$2:$B$16,2,FALSE),0)*'EV Characterization'!W$2)</f>
        <v>1.8854105144000002</v>
      </c>
      <c r="X5" s="2">
        <f>('[1]Pc, Summer, S3'!X5*Main!$B$4)+(_xlfn.IFNA(VLOOKUP($A5,'EV Distribution'!$A$2:$B$16,2,FALSE),0)*'EV Characterization'!X$2)</f>
        <v>1.3803898408999999</v>
      </c>
      <c r="Y5" s="2">
        <f>('[1]Pc, Summer, S3'!Y5*Main!$B$4)+(_xlfn.IFNA(VLOOKUP($A5,'EV Distribution'!$A$2:$B$16,2,FALSE),0)*'EV Characterization'!Y$2)</f>
        <v>0.85853514494999994</v>
      </c>
    </row>
    <row r="6" spans="1:25" x14ac:dyDescent="0.3">
      <c r="A6">
        <v>5</v>
      </c>
      <c r="B6" s="2">
        <f>('[1]Pc, Summer, S3'!B6*Main!$B$4)+(_xlfn.IFNA(VLOOKUP($A6,'EV Distribution'!$A$2:$B$16,2,FALSE),0)*'EV Characterization'!B$2)</f>
        <v>5.0838747798999995</v>
      </c>
      <c r="C6" s="2">
        <f>('[1]Pc, Summer, S3'!C6*Main!$B$4)+(_xlfn.IFNA(VLOOKUP($A6,'EV Distribution'!$A$2:$B$16,2,FALSE),0)*'EV Characterization'!C$2)</f>
        <v>4.5451860614999999</v>
      </c>
      <c r="D6" s="2">
        <f>('[1]Pc, Summer, S3'!D6*Main!$B$4)+(_xlfn.IFNA(VLOOKUP($A6,'EV Distribution'!$A$2:$B$16,2,FALSE),0)*'EV Characterization'!D$2)</f>
        <v>4.3095097471999999</v>
      </c>
      <c r="E6" s="2">
        <f>('[1]Pc, Summer, S3'!E6*Main!$B$4)+(_xlfn.IFNA(VLOOKUP($A6,'EV Distribution'!$A$2:$B$16,2,FALSE),0)*'EV Characterization'!E$2)</f>
        <v>4.1748375676</v>
      </c>
      <c r="F6" s="2">
        <f>('[1]Pc, Summer, S3'!F6*Main!$B$4)+(_xlfn.IFNA(VLOOKUP($A6,'EV Distribution'!$A$2:$B$16,2,FALSE),0)*'EV Characterization'!F$2)</f>
        <v>4.0906674553500002</v>
      </c>
      <c r="G6" s="2">
        <f>('[1]Pc, Summer, S3'!G6*Main!$B$4)+(_xlfn.IFNA(VLOOKUP($A6,'EV Distribution'!$A$2:$B$16,2,FALSE),0)*'EV Characterization'!G$2)</f>
        <v>3.8886591859499999</v>
      </c>
      <c r="H6" s="2">
        <f>('[1]Pc, Summer, S3'!H6*Main!$B$4)+(_xlfn.IFNA(VLOOKUP($A6,'EV Distribution'!$A$2:$B$16,2,FALSE),0)*'EV Characterization'!H$2)</f>
        <v>4.1748375676</v>
      </c>
      <c r="I6" s="2">
        <f>('[1]Pc, Summer, S3'!I6*Main!$B$4)+(_xlfn.IFNA(VLOOKUP($A6,'EV Distribution'!$A$2:$B$16,2,FALSE),0)*'EV Characterization'!I$2)</f>
        <v>4.9828706451999993</v>
      </c>
      <c r="J6" s="2">
        <f>('[1]Pc, Summer, S3'!J6*Main!$B$4)+(_xlfn.IFNA(VLOOKUP($A6,'EV Distribution'!$A$2:$B$16,2,FALSE),0)*'EV Characterization'!J$2)</f>
        <v>5.8077377452499999</v>
      </c>
      <c r="K6" s="2">
        <f>('[1]Pc, Summer, S3'!K6*Main!$B$4)+(_xlfn.IFNA(VLOOKUP($A6,'EV Distribution'!$A$2:$B$16,2,FALSE),0)*'EV Characterization'!K$2)</f>
        <v>6.9187832269500005</v>
      </c>
      <c r="L6" s="2">
        <f>('[1]Pc, Summer, S3'!L6*Main!$B$4)+(_xlfn.IFNA(VLOOKUP($A6,'EV Distribution'!$A$2:$B$16,2,FALSE),0)*'EV Characterization'!L$2)</f>
        <v>7.7773183718999999</v>
      </c>
      <c r="M6" s="2">
        <f>('[1]Pc, Summer, S3'!M6*Main!$B$4)+(_xlfn.IFNA(VLOOKUP($A6,'EV Distribution'!$A$2:$B$16,2,FALSE),0)*'EV Characterization'!M$2)</f>
        <v>8.4001772025499992</v>
      </c>
      <c r="N6" s="2">
        <f>('[1]Pc, Summer, S3'!N6*Main!$B$4)+(_xlfn.IFNA(VLOOKUP($A6,'EV Distribution'!$A$2:$B$16,2,FALSE),0)*'EV Characterization'!N$2)</f>
        <v>8.1139988209000009</v>
      </c>
      <c r="O6" s="2">
        <f>('[1]Pc, Summer, S3'!O6*Main!$B$4)+(_xlfn.IFNA(VLOOKUP($A6,'EV Distribution'!$A$2:$B$16,2,FALSE),0)*'EV Characterization'!O$2)</f>
        <v>7.0366213840999992</v>
      </c>
      <c r="P6" s="2">
        <f>('[1]Pc, Summer, S3'!P6*Main!$B$4)+(_xlfn.IFNA(VLOOKUP($A6,'EV Distribution'!$A$2:$B$16,2,FALSE),0)*'EV Characterization'!P$2)</f>
        <v>6.2622563513999996</v>
      </c>
      <c r="Q6" s="2">
        <f>('[1]Pc, Summer, S3'!Q6*Main!$B$4)+(_xlfn.IFNA(VLOOKUP($A6,'EV Distribution'!$A$2:$B$16,2,FALSE),0)*'EV Characterization'!Q$2)</f>
        <v>6.0939161269</v>
      </c>
      <c r="R6" s="2">
        <f>('[1]Pc, Summer, S3'!R6*Main!$B$4)+(_xlfn.IFNA(VLOOKUP($A6,'EV Distribution'!$A$2:$B$16,2,FALSE),0)*'EV Characterization'!R$2)</f>
        <v>5.7909037227999995</v>
      </c>
      <c r="S6" s="2">
        <f>('[1]Pc, Summer, S3'!S6*Main!$B$4)+(_xlfn.IFNA(VLOOKUP($A6,'EV Distribution'!$A$2:$B$16,2,FALSE),0)*'EV Characterization'!S$2)</f>
        <v>5.7067336105499997</v>
      </c>
      <c r="T6" s="2">
        <f>('[1]Pc, Summer, S3'!T6*Main!$B$4)+(_xlfn.IFNA(VLOOKUP($A6,'EV Distribution'!$A$2:$B$16,2,FALSE),0)*'EV Characterization'!T$2)</f>
        <v>5.9929119921999998</v>
      </c>
      <c r="U6" s="2">
        <f>('[1]Pc, Summer, S3'!U6*Main!$B$4)+(_xlfn.IFNA(VLOOKUP($A6,'EV Distribution'!$A$2:$B$16,2,FALSE),0)*'EV Characterization'!U$2)</f>
        <v>6.1949202616000001</v>
      </c>
      <c r="V6" s="2">
        <f>('[1]Pc, Summer, S3'!V6*Main!$B$4)+(_xlfn.IFNA(VLOOKUP($A6,'EV Distribution'!$A$2:$B$16,2,FALSE),0)*'EV Characterization'!V$2)</f>
        <v>6.7841110473499997</v>
      </c>
      <c r="W6" s="2">
        <f>('[1]Pc, Summer, S3'!W6*Main!$B$4)+(_xlfn.IFNA(VLOOKUP($A6,'EV Distribution'!$A$2:$B$16,2,FALSE),0)*'EV Characterization'!W$2)</f>
        <v>7.592144124949999</v>
      </c>
      <c r="X6" s="2">
        <f>('[1]Pc, Summer, S3'!X6*Main!$B$4)+(_xlfn.IFNA(VLOOKUP($A6,'EV Distribution'!$A$2:$B$16,2,FALSE),0)*'EV Characterization'!X$2)</f>
        <v>7.2554636759499989</v>
      </c>
      <c r="Y6" s="2">
        <f>('[1]Pc, Summer, S3'!Y6*Main!$B$4)+(_xlfn.IFNA(VLOOKUP($A6,'EV Distribution'!$A$2:$B$16,2,FALSE),0)*'EV Characterization'!Y$2)</f>
        <v>6.0939161269</v>
      </c>
    </row>
    <row r="7" spans="1:25" x14ac:dyDescent="0.3">
      <c r="A7">
        <v>6</v>
      </c>
      <c r="B7" s="2">
        <f>('[1]Pc, Summer, S3'!B7*Main!$B$4)+(_xlfn.IFNA(VLOOKUP($A7,'EV Distribution'!$A$2:$B$16,2,FALSE),0)*'EV Characterization'!B$2)</f>
        <v>7.7675648408499995</v>
      </c>
      <c r="C7" s="2">
        <f>('[1]Pc, Summer, S3'!C7*Main!$B$4)+(_xlfn.IFNA(VLOOKUP($A7,'EV Distribution'!$A$2:$B$16,2,FALSE),0)*'EV Characterization'!C$2)</f>
        <v>7.7174964759499991</v>
      </c>
      <c r="D7" s="2">
        <f>('[1]Pc, Summer, S3'!D7*Main!$B$4)+(_xlfn.IFNA(VLOOKUP($A7,'EV Distribution'!$A$2:$B$16,2,FALSE),0)*'EV Characterization'!D$2)</f>
        <v>7.4483817265500001</v>
      </c>
      <c r="E7" s="2">
        <f>('[1]Pc, Summer, S3'!E7*Main!$B$4)+(_xlfn.IFNA(VLOOKUP($A7,'EV Distribution'!$A$2:$B$16,2,FALSE),0)*'EV Characterization'!E$2)</f>
        <v>7.3708454192000001</v>
      </c>
      <c r="F7" s="2">
        <f>('[1]Pc, Summer, S3'!F7*Main!$B$4)+(_xlfn.IFNA(VLOOKUP($A7,'EV Distribution'!$A$2:$B$16,2,FALSE),0)*'EV Characterization'!F$2)</f>
        <v>7.3773647440999994</v>
      </c>
      <c r="G7" s="2">
        <f>('[1]Pc, Summer, S3'!G7*Main!$B$4)+(_xlfn.IFNA(VLOOKUP($A7,'EV Distribution'!$A$2:$B$16,2,FALSE),0)*'EV Characterization'!G$2)</f>
        <v>6.9584137028499997</v>
      </c>
      <c r="H7" s="2">
        <f>('[1]Pc, Summer, S3'!H7*Main!$B$4)+(_xlfn.IFNA(VLOOKUP($A7,'EV Distribution'!$A$2:$B$16,2,FALSE),0)*'EV Characterization'!H$2)</f>
        <v>6.74860138855</v>
      </c>
      <c r="I7" s="2">
        <f>('[1]Pc, Summer, S3'!I7*Main!$B$4)+(_xlfn.IFNA(VLOOKUP($A7,'EV Distribution'!$A$2:$B$16,2,FALSE),0)*'EV Characterization'!I$2)</f>
        <v>6.9650307020499991</v>
      </c>
      <c r="J7" s="2">
        <f>('[1]Pc, Summer, S3'!J7*Main!$B$4)+(_xlfn.IFNA(VLOOKUP($A7,'EV Distribution'!$A$2:$B$16,2,FALSE),0)*'EV Characterization'!J$2)</f>
        <v>7.6006955551499997</v>
      </c>
      <c r="K7" s="2">
        <f>('[1]Pc, Summer, S3'!K7*Main!$B$4)+(_xlfn.IFNA(VLOOKUP($A7,'EV Distribution'!$A$2:$B$16,2,FALSE),0)*'EV Characterization'!K$2)</f>
        <v>8.3986858678499985</v>
      </c>
      <c r="L7" s="2">
        <f>('[1]Pc, Summer, S3'!L7*Main!$B$4)+(_xlfn.IFNA(VLOOKUP($A7,'EV Distribution'!$A$2:$B$16,2,FALSE),0)*'EV Characterization'!L$2)</f>
        <v>8.8489572164499997</v>
      </c>
      <c r="M7" s="2">
        <f>('[1]Pc, Summer, S3'!M7*Main!$B$4)+(_xlfn.IFNA(VLOOKUP($A7,'EV Distribution'!$A$2:$B$16,2,FALSE),0)*'EV Characterization'!M$2)</f>
        <v>9.2628202576999996</v>
      </c>
      <c r="N7" s="2">
        <f>('[1]Pc, Summer, S3'!N7*Main!$B$4)+(_xlfn.IFNA(VLOOKUP($A7,'EV Distribution'!$A$2:$B$16,2,FALSE),0)*'EV Characterization'!N$2)</f>
        <v>9.0201509609499979</v>
      </c>
      <c r="O7" s="2">
        <f>('[1]Pc, Summer, S3'!O7*Main!$B$4)+(_xlfn.IFNA(VLOOKUP($A7,'EV Distribution'!$A$2:$B$16,2,FALSE),0)*'EV Characterization'!O$2)</f>
        <v>8.3200077780499999</v>
      </c>
      <c r="P7" s="2">
        <f>('[1]Pc, Summer, S3'!P7*Main!$B$4)+(_xlfn.IFNA(VLOOKUP($A7,'EV Distribution'!$A$2:$B$16,2,FALSE),0)*'EV Characterization'!P$2)</f>
        <v>8.031463476399999</v>
      </c>
      <c r="Q7" s="2">
        <f>('[1]Pc, Summer, S3'!Q7*Main!$B$4)+(_xlfn.IFNA(VLOOKUP($A7,'EV Distribution'!$A$2:$B$16,2,FALSE),0)*'EV Characterization'!Q$2)</f>
        <v>7.8671809319000001</v>
      </c>
      <c r="R7" s="2">
        <f>('[1]Pc, Summer, S3'!R7*Main!$B$4)+(_xlfn.IFNA(VLOOKUP($A7,'EV Distribution'!$A$2:$B$16,2,FALSE),0)*'EV Characterization'!R$2)</f>
        <v>7.8487980869999996</v>
      </c>
      <c r="S7" s="2">
        <f>('[1]Pc, Summer, S3'!S7*Main!$B$4)+(_xlfn.IFNA(VLOOKUP($A7,'EV Distribution'!$A$2:$B$16,2,FALSE),0)*'EV Characterization'!S$2)</f>
        <v>7.4978869755499984</v>
      </c>
      <c r="T7" s="2">
        <f>('[1]Pc, Summer, S3'!T7*Main!$B$4)+(_xlfn.IFNA(VLOOKUP($A7,'EV Distribution'!$A$2:$B$16,2,FALSE),0)*'EV Characterization'!T$2)</f>
        <v>7.5969164926999992</v>
      </c>
      <c r="U7" s="2">
        <f>('[1]Pc, Summer, S3'!U7*Main!$B$4)+(_xlfn.IFNA(VLOOKUP($A7,'EV Distribution'!$A$2:$B$16,2,FALSE),0)*'EV Characterization'!U$2)</f>
        <v>7.6782912224999995</v>
      </c>
      <c r="V7" s="2">
        <f>('[1]Pc, Summer, S3'!V7*Main!$B$4)+(_xlfn.IFNA(VLOOKUP($A7,'EV Distribution'!$A$2:$B$16,2,FALSE),0)*'EV Characterization'!V$2)</f>
        <v>7.9043457543499995</v>
      </c>
      <c r="W7" s="2">
        <f>('[1]Pc, Summer, S3'!W7*Main!$B$4)+(_xlfn.IFNA(VLOOKUP($A7,'EV Distribution'!$A$2:$B$16,2,FALSE),0)*'EV Characterization'!W$2)</f>
        <v>8.3563161205000007</v>
      </c>
      <c r="X7" s="2">
        <f>('[1]Pc, Summer, S3'!X7*Main!$B$4)+(_xlfn.IFNA(VLOOKUP($A7,'EV Distribution'!$A$2:$B$16,2,FALSE),0)*'EV Characterization'!X$2)</f>
        <v>7.8030851930999994</v>
      </c>
      <c r="Y7" s="2">
        <f>('[1]Pc, Summer, S3'!Y7*Main!$B$4)+(_xlfn.IFNA(VLOOKUP($A7,'EV Distribution'!$A$2:$B$16,2,FALSE),0)*'EV Characterization'!Y$2)</f>
        <v>8.053265324949999</v>
      </c>
    </row>
    <row r="8" spans="1:25" x14ac:dyDescent="0.3">
      <c r="A8">
        <v>7</v>
      </c>
      <c r="B8" s="2">
        <f>('[1]Pc, Summer, S3'!B8*Main!$B$4)+(_xlfn.IFNA(VLOOKUP($A8,'EV Distribution'!$A$2:$B$16,2,FALSE),0)*'EV Characterization'!B$2)</f>
        <v>4.0906674553500002</v>
      </c>
      <c r="C8" s="2">
        <f>('[1]Pc, Summer, S3'!C8*Main!$B$4)+(_xlfn.IFNA(VLOOKUP($A8,'EV Distribution'!$A$2:$B$16,2,FALSE),0)*'EV Characterization'!C$2)</f>
        <v>3.7876550512499998</v>
      </c>
      <c r="D8" s="2">
        <f>('[1]Pc, Summer, S3'!D8*Main!$B$4)+(_xlfn.IFNA(VLOOKUP($A8,'EV Distribution'!$A$2:$B$16,2,FALSE),0)*'EV Characterization'!D$2)</f>
        <v>3.7539870063499996</v>
      </c>
      <c r="E8" s="2">
        <f>('[1]Pc, Summer, S3'!E8*Main!$B$4)+(_xlfn.IFNA(VLOOKUP($A8,'EV Distribution'!$A$2:$B$16,2,FALSE),0)*'EV Characterization'!E$2)</f>
        <v>3.82132309615</v>
      </c>
      <c r="F8" s="2">
        <f>('[1]Pc, Summer, S3'!F8*Main!$B$4)+(_xlfn.IFNA(VLOOKUP($A8,'EV Distribution'!$A$2:$B$16,2,FALSE),0)*'EV Characterization'!F$2)</f>
        <v>3.6866509165499997</v>
      </c>
      <c r="G8" s="2">
        <f>('[1]Pc, Summer, S3'!G8*Main!$B$4)+(_xlfn.IFNA(VLOOKUP($A8,'EV Distribution'!$A$2:$B$16,2,FALSE),0)*'EV Characterization'!G$2)</f>
        <v>3.5014766696000001</v>
      </c>
      <c r="H8" s="2">
        <f>('[1]Pc, Summer, S3'!H8*Main!$B$4)+(_xlfn.IFNA(VLOOKUP($A8,'EV Distribution'!$A$2:$B$16,2,FALSE),0)*'EV Characterization'!H$2)</f>
        <v>3.703484939</v>
      </c>
      <c r="I8" s="2">
        <f>('[1]Pc, Summer, S3'!I8*Main!$B$4)+(_xlfn.IFNA(VLOOKUP($A8,'EV Distribution'!$A$2:$B$16,2,FALSE),0)*'EV Characterization'!I$2)</f>
        <v>4.0906674553500002</v>
      </c>
      <c r="J8" s="2">
        <f>('[1]Pc, Summer, S3'!J8*Main!$B$4)+(_xlfn.IFNA(VLOOKUP($A8,'EV Distribution'!$A$2:$B$16,2,FALSE),0)*'EV Characterization'!J$2)</f>
        <v>4.8650324880499998</v>
      </c>
      <c r="K8" s="2">
        <f>('[1]Pc, Summer, S3'!K8*Main!$B$4)+(_xlfn.IFNA(VLOOKUP($A8,'EV Distribution'!$A$2:$B$16,2,FALSE),0)*'EV Characterization'!K$2)</f>
        <v>5.5552274084999995</v>
      </c>
      <c r="L8" s="2">
        <f>('[1]Pc, Summer, S3'!L8*Main!$B$4)+(_xlfn.IFNA(VLOOKUP($A8,'EV Distribution'!$A$2:$B$16,2,FALSE),0)*'EV Characterization'!L$2)</f>
        <v>5.9592439473000001</v>
      </c>
      <c r="M8" s="2">
        <f>('[1]Pc, Summer, S3'!M8*Main!$B$4)+(_xlfn.IFNA(VLOOKUP($A8,'EV Distribution'!$A$2:$B$16,2,FALSE),0)*'EV Characterization'!M$2)</f>
        <v>6.1949202616000001</v>
      </c>
      <c r="N8" s="2">
        <f>('[1]Pc, Summer, S3'!N8*Main!$B$4)+(_xlfn.IFNA(VLOOKUP($A8,'EV Distribution'!$A$2:$B$16,2,FALSE),0)*'EV Characterization'!N$2)</f>
        <v>6.1612522167000003</v>
      </c>
      <c r="O8" s="2">
        <f>('[1]Pc, Summer, S3'!O8*Main!$B$4)+(_xlfn.IFNA(VLOOKUP($A8,'EV Distribution'!$A$2:$B$16,2,FALSE),0)*'EV Characterization'!O$2)</f>
        <v>5.9087418799499991</v>
      </c>
      <c r="P8" s="2">
        <f>('[1]Pc, Summer, S3'!P8*Main!$B$4)+(_xlfn.IFNA(VLOOKUP($A8,'EV Distribution'!$A$2:$B$16,2,FALSE),0)*'EV Characterization'!P$2)</f>
        <v>5.4037212064499993</v>
      </c>
      <c r="Q8" s="2">
        <f>('[1]Pc, Summer, S3'!Q8*Main!$B$4)+(_xlfn.IFNA(VLOOKUP($A8,'EV Distribution'!$A$2:$B$16,2,FALSE),0)*'EV Characterization'!Q$2)</f>
        <v>4.7303603084499999</v>
      </c>
      <c r="R8" s="2">
        <f>('[1]Pc, Summer, S3'!R8*Main!$B$4)+(_xlfn.IFNA(VLOOKUP($A8,'EV Distribution'!$A$2:$B$16,2,FALSE),0)*'EV Characterization'!R$2)</f>
        <v>4.6125221513000003</v>
      </c>
      <c r="S8" s="2">
        <f>('[1]Pc, Summer, S3'!S8*Main!$B$4)+(_xlfn.IFNA(VLOOKUP($A8,'EV Distribution'!$A$2:$B$16,2,FALSE),0)*'EV Characterization'!S$2)</f>
        <v>4.5283520390499996</v>
      </c>
      <c r="T8" s="2">
        <f>('[1]Pc, Summer, S3'!T8*Main!$B$4)+(_xlfn.IFNA(VLOOKUP($A8,'EV Distribution'!$A$2:$B$16,2,FALSE),0)*'EV Characterization'!T$2)</f>
        <v>4.3263437696499993</v>
      </c>
      <c r="U8" s="2">
        <f>('[1]Pc, Summer, S3'!U8*Main!$B$4)+(_xlfn.IFNA(VLOOKUP($A8,'EV Distribution'!$A$2:$B$16,2,FALSE),0)*'EV Characterization'!U$2)</f>
        <v>4.5115180166000002</v>
      </c>
      <c r="V8" s="2">
        <f>('[1]Pc, Summer, S3'!V8*Main!$B$4)+(_xlfn.IFNA(VLOOKUP($A8,'EV Distribution'!$A$2:$B$16,2,FALSE),0)*'EV Characterization'!V$2)</f>
        <v>4.9660366227499999</v>
      </c>
      <c r="W8" s="2">
        <f>('[1]Pc, Summer, S3'!W8*Main!$B$4)+(_xlfn.IFNA(VLOOKUP($A8,'EV Distribution'!$A$2:$B$16,2,FALSE),0)*'EV Characterization'!W$2)</f>
        <v>5.2185469595000002</v>
      </c>
      <c r="X8" s="2">
        <f>('[1]Pc, Summer, S3'!X8*Main!$B$4)+(_xlfn.IFNA(VLOOKUP($A8,'EV Distribution'!$A$2:$B$16,2,FALSE),0)*'EV Characterization'!X$2)</f>
        <v>5.0333727125500003</v>
      </c>
      <c r="Y8" s="2">
        <f>('[1]Pc, Summer, S3'!Y8*Main!$B$4)+(_xlfn.IFNA(VLOOKUP($A8,'EV Distribution'!$A$2:$B$16,2,FALSE),0)*'EV Characterization'!Y$2)</f>
        <v>4.6630242186499995</v>
      </c>
    </row>
    <row r="9" spans="1:25" x14ac:dyDescent="0.3">
      <c r="A9">
        <v>8</v>
      </c>
      <c r="B9" s="2">
        <f>('[1]Pc, Summer, S3'!B9*Main!$B$4)+(_xlfn.IFNA(VLOOKUP($A9,'EV Distribution'!$A$2:$B$16,2,FALSE),0)*'EV Characterization'!B$2)</f>
        <v>2.5756054348499999</v>
      </c>
      <c r="C9" s="2">
        <f>('[1]Pc, Summer, S3'!C9*Main!$B$4)+(_xlfn.IFNA(VLOOKUP($A9,'EV Distribution'!$A$2:$B$16,2,FALSE),0)*'EV Characterization'!C$2)</f>
        <v>2.3904311878999995</v>
      </c>
      <c r="D9" s="2">
        <f>('[1]Pc, Summer, S3'!D9*Main!$B$4)+(_xlfn.IFNA(VLOOKUP($A9,'EV Distribution'!$A$2:$B$16,2,FALSE),0)*'EV Characterization'!D$2)</f>
        <v>2.27259303075</v>
      </c>
      <c r="E9" s="2">
        <f>('[1]Pc, Summer, S3'!E9*Main!$B$4)+(_xlfn.IFNA(VLOOKUP($A9,'EV Distribution'!$A$2:$B$16,2,FALSE),0)*'EV Characterization'!E$2)</f>
        <v>2.2220909633999999</v>
      </c>
      <c r="F9" s="2">
        <f>('[1]Pc, Summer, S3'!F9*Main!$B$4)+(_xlfn.IFNA(VLOOKUP($A9,'EV Distribution'!$A$2:$B$16,2,FALSE),0)*'EV Characterization'!F$2)</f>
        <v>2.27259303075</v>
      </c>
      <c r="G9" s="2">
        <f>('[1]Pc, Summer, S3'!G9*Main!$B$4)+(_xlfn.IFNA(VLOOKUP($A9,'EV Distribution'!$A$2:$B$16,2,FALSE),0)*'EV Characterization'!G$2)</f>
        <v>2.3062610756500002</v>
      </c>
      <c r="H9" s="2">
        <f>('[1]Pc, Summer, S3'!H9*Main!$B$4)+(_xlfn.IFNA(VLOOKUP($A9,'EV Distribution'!$A$2:$B$16,2,FALSE),0)*'EV Characterization'!H$2)</f>
        <v>2.5587714124000001</v>
      </c>
      <c r="I9" s="2">
        <f>('[1]Pc, Summer, S3'!I9*Main!$B$4)+(_xlfn.IFNA(VLOOKUP($A9,'EV Distribution'!$A$2:$B$16,2,FALSE),0)*'EV Characterization'!I$2)</f>
        <v>2.7776137042499998</v>
      </c>
      <c r="J9" s="2">
        <f>('[1]Pc, Summer, S3'!J9*Main!$B$4)+(_xlfn.IFNA(VLOOKUP($A9,'EV Distribution'!$A$2:$B$16,2,FALSE),0)*'EV Characterization'!J$2)</f>
        <v>3.2152982879499996</v>
      </c>
      <c r="K9" s="2">
        <f>('[1]Pc, Summer, S3'!K9*Main!$B$4)+(_xlfn.IFNA(VLOOKUP($A9,'EV Distribution'!$A$2:$B$16,2,FALSE),0)*'EV Characterization'!K$2)</f>
        <v>3.7539870063499996</v>
      </c>
      <c r="L9" s="2">
        <f>('[1]Pc, Summer, S3'!L9*Main!$B$4)+(_xlfn.IFNA(VLOOKUP($A9,'EV Distribution'!$A$2:$B$16,2,FALSE),0)*'EV Characterization'!L$2)</f>
        <v>4.1075014777999996</v>
      </c>
      <c r="M9" s="2">
        <f>('[1]Pc, Summer, S3'!M9*Main!$B$4)+(_xlfn.IFNA(VLOOKUP($A9,'EV Distribution'!$A$2:$B$16,2,FALSE),0)*'EV Characterization'!M$2)</f>
        <v>4.2590076798499998</v>
      </c>
      <c r="N9" s="2">
        <f>('[1]Pc, Summer, S3'!N9*Main!$B$4)+(_xlfn.IFNA(VLOOKUP($A9,'EV Distribution'!$A$2:$B$16,2,FALSE),0)*'EV Characterization'!N$2)</f>
        <v>4.0064973430999995</v>
      </c>
      <c r="O9" s="2">
        <f>('[1]Pc, Summer, S3'!O9*Main!$B$4)+(_xlfn.IFNA(VLOOKUP($A9,'EV Distribution'!$A$2:$B$16,2,FALSE),0)*'EV Characterization'!O$2)</f>
        <v>3.4004725349</v>
      </c>
      <c r="P9" s="2">
        <f>('[1]Pc, Summer, S3'!P9*Main!$B$4)+(_xlfn.IFNA(VLOOKUP($A9,'EV Distribution'!$A$2:$B$16,2,FALSE),0)*'EV Characterization'!P$2)</f>
        <v>3.1816302430499999</v>
      </c>
      <c r="Q9" s="2">
        <f>('[1]Pc, Summer, S3'!Q9*Main!$B$4)+(_xlfn.IFNA(VLOOKUP($A9,'EV Distribution'!$A$2:$B$16,2,FALSE),0)*'EV Characterization'!Q$2)</f>
        <v>3.0637920858999999</v>
      </c>
      <c r="R9" s="2">
        <f>('[1]Pc, Summer, S3'!R9*Main!$B$4)+(_xlfn.IFNA(VLOOKUP($A9,'EV Distribution'!$A$2:$B$16,2,FALSE),0)*'EV Characterization'!R$2)</f>
        <v>3.04695806345</v>
      </c>
      <c r="S9" s="2">
        <f>('[1]Pc, Summer, S3'!S9*Main!$B$4)+(_xlfn.IFNA(VLOOKUP($A9,'EV Distribution'!$A$2:$B$16,2,FALSE),0)*'EV Characterization'!S$2)</f>
        <v>2.9964559960999999</v>
      </c>
      <c r="T9" s="2">
        <f>('[1]Pc, Summer, S3'!T9*Main!$B$4)+(_xlfn.IFNA(VLOOKUP($A9,'EV Distribution'!$A$2:$B$16,2,FALSE),0)*'EV Characterization'!T$2)</f>
        <v>3.1647962205999995</v>
      </c>
      <c r="U9" s="2">
        <f>('[1]Pc, Summer, S3'!U9*Main!$B$4)+(_xlfn.IFNA(VLOOKUP($A9,'EV Distribution'!$A$2:$B$16,2,FALSE),0)*'EV Characterization'!U$2)</f>
        <v>3.3499704675499999</v>
      </c>
      <c r="V9" s="2">
        <f>('[1]Pc, Summer, S3'!V9*Main!$B$4)+(_xlfn.IFNA(VLOOKUP($A9,'EV Distribution'!$A$2:$B$16,2,FALSE),0)*'EV Characterization'!V$2)</f>
        <v>3.5519787369499998</v>
      </c>
      <c r="W9" s="2">
        <f>('[1]Pc, Summer, S3'!W9*Main!$B$4)+(_xlfn.IFNA(VLOOKUP($A9,'EV Distribution'!$A$2:$B$16,2,FALSE),0)*'EV Characterization'!W$2)</f>
        <v>3.8886591859499999</v>
      </c>
      <c r="X9" s="2">
        <f>('[1]Pc, Summer, S3'!X9*Main!$B$4)+(_xlfn.IFNA(VLOOKUP($A9,'EV Distribution'!$A$2:$B$16,2,FALSE),0)*'EV Characterization'!X$2)</f>
        <v>3.4341405797999998</v>
      </c>
      <c r="Y9" s="2">
        <f>('[1]Pc, Summer, S3'!Y9*Main!$B$4)+(_xlfn.IFNA(VLOOKUP($A9,'EV Distribution'!$A$2:$B$16,2,FALSE),0)*'EV Characterization'!Y$2)</f>
        <v>2.9122858838499996</v>
      </c>
    </row>
    <row r="10" spans="1:25" x14ac:dyDescent="0.3">
      <c r="A10">
        <v>9</v>
      </c>
      <c r="B10" s="2">
        <f>('[1]Pc, Summer, S3'!B10*Main!$B$4)+(_xlfn.IFNA(VLOOKUP($A10,'EV Distribution'!$A$2:$B$16,2,FALSE),0)*'EV Characterization'!B$2)</f>
        <v>2.5756054348499999</v>
      </c>
      <c r="C10" s="2">
        <f>('[1]Pc, Summer, S3'!C10*Main!$B$4)+(_xlfn.IFNA(VLOOKUP($A10,'EV Distribution'!$A$2:$B$16,2,FALSE),0)*'EV Characterization'!C$2)</f>
        <v>2.4072652103499999</v>
      </c>
      <c r="D10" s="2">
        <f>('[1]Pc, Summer, S3'!D10*Main!$B$4)+(_xlfn.IFNA(VLOOKUP($A10,'EV Distribution'!$A$2:$B$16,2,FALSE),0)*'EV Characterization'!D$2)</f>
        <v>2.3567631429999998</v>
      </c>
      <c r="E10" s="2">
        <f>('[1]Pc, Summer, S3'!E10*Main!$B$4)+(_xlfn.IFNA(VLOOKUP($A10,'EV Distribution'!$A$2:$B$16,2,FALSE),0)*'EV Characterization'!E$2)</f>
        <v>2.2557590083000001</v>
      </c>
      <c r="F10" s="2">
        <f>('[1]Pc, Summer, S3'!F10*Main!$B$4)+(_xlfn.IFNA(VLOOKUP($A10,'EV Distribution'!$A$2:$B$16,2,FALSE),0)*'EV Characterization'!F$2)</f>
        <v>2.2220909633999999</v>
      </c>
      <c r="G10" s="2">
        <f>('[1]Pc, Summer, S3'!G10*Main!$B$4)+(_xlfn.IFNA(VLOOKUP($A10,'EV Distribution'!$A$2:$B$16,2,FALSE),0)*'EV Characterization'!G$2)</f>
        <v>2.1210868286999998</v>
      </c>
      <c r="H10" s="2">
        <f>('[1]Pc, Summer, S3'!H10*Main!$B$4)+(_xlfn.IFNA(VLOOKUP($A10,'EV Distribution'!$A$2:$B$16,2,FALSE),0)*'EV Characterization'!H$2)</f>
        <v>1.9527466041999997</v>
      </c>
      <c r="I10" s="2">
        <f>('[1]Pc, Summer, S3'!I10*Main!$B$4)+(_xlfn.IFNA(VLOOKUP($A10,'EV Distribution'!$A$2:$B$16,2,FALSE),0)*'EV Characterization'!I$2)</f>
        <v>2.4072652103499999</v>
      </c>
      <c r="J10" s="2">
        <f>('[1]Pc, Summer, S3'!J10*Main!$B$4)+(_xlfn.IFNA(VLOOKUP($A10,'EV Distribution'!$A$2:$B$16,2,FALSE),0)*'EV Characterization'!J$2)</f>
        <v>2.1715888960499998</v>
      </c>
      <c r="K10" s="2">
        <f>('[1]Pc, Summer, S3'!K10*Main!$B$4)+(_xlfn.IFNA(VLOOKUP($A10,'EV Distribution'!$A$2:$B$16,2,FALSE),0)*'EV Characterization'!K$2)</f>
        <v>2.4240992327999997</v>
      </c>
      <c r="L10" s="2">
        <f>('[1]Pc, Summer, S3'!L10*Main!$B$4)+(_xlfn.IFNA(VLOOKUP($A10,'EV Distribution'!$A$2:$B$16,2,FALSE),0)*'EV Characterization'!L$2)</f>
        <v>2.6597755471000002</v>
      </c>
      <c r="M10" s="2">
        <f>('[1]Pc, Summer, S3'!M10*Main!$B$4)+(_xlfn.IFNA(VLOOKUP($A10,'EV Distribution'!$A$2:$B$16,2,FALSE),0)*'EV Characterization'!M$2)</f>
        <v>3.1816302430499999</v>
      </c>
      <c r="N10" s="2">
        <f>('[1]Pc, Summer, S3'!N10*Main!$B$4)+(_xlfn.IFNA(VLOOKUP($A10,'EV Distribution'!$A$2:$B$16,2,FALSE),0)*'EV Characterization'!N$2)</f>
        <v>3.0132900185499998</v>
      </c>
      <c r="O10" s="2">
        <f>('[1]Pc, Summer, S3'!O10*Main!$B$4)+(_xlfn.IFNA(VLOOKUP($A10,'EV Distribution'!$A$2:$B$16,2,FALSE),0)*'EV Characterization'!O$2)</f>
        <v>2.6429415246499999</v>
      </c>
      <c r="P10" s="2">
        <f>('[1]Pc, Summer, S3'!P10*Main!$B$4)+(_xlfn.IFNA(VLOOKUP($A10,'EV Distribution'!$A$2:$B$16,2,FALSE),0)*'EV Characterization'!P$2)</f>
        <v>2.3567631429999998</v>
      </c>
      <c r="Q10" s="2">
        <f>('[1]Pc, Summer, S3'!Q10*Main!$B$4)+(_xlfn.IFNA(VLOOKUP($A10,'EV Distribution'!$A$2:$B$16,2,FALSE),0)*'EV Characterization'!Q$2)</f>
        <v>2.2389249858500002</v>
      </c>
      <c r="R10" s="2">
        <f>('[1]Pc, Summer, S3'!R10*Main!$B$4)+(_xlfn.IFNA(VLOOKUP($A10,'EV Distribution'!$A$2:$B$16,2,FALSE),0)*'EV Characterization'!R$2)</f>
        <v>2.2389249858500002</v>
      </c>
      <c r="S10" s="2">
        <f>('[1]Pc, Summer, S3'!S10*Main!$B$4)+(_xlfn.IFNA(VLOOKUP($A10,'EV Distribution'!$A$2:$B$16,2,FALSE),0)*'EV Characterization'!S$2)</f>
        <v>2.27259303075</v>
      </c>
      <c r="T10" s="2">
        <f>('[1]Pc, Summer, S3'!T10*Main!$B$4)+(_xlfn.IFNA(VLOOKUP($A10,'EV Distribution'!$A$2:$B$16,2,FALSE),0)*'EV Characterization'!T$2)</f>
        <v>2.3399291205499999</v>
      </c>
      <c r="U10" s="2">
        <f>('[1]Pc, Summer, S3'!U10*Main!$B$4)+(_xlfn.IFNA(VLOOKUP($A10,'EV Distribution'!$A$2:$B$16,2,FALSE),0)*'EV Characterization'!U$2)</f>
        <v>2.4072652103499999</v>
      </c>
      <c r="V10" s="2">
        <f>('[1]Pc, Summer, S3'!V10*Main!$B$4)+(_xlfn.IFNA(VLOOKUP($A10,'EV Distribution'!$A$2:$B$16,2,FALSE),0)*'EV Characterization'!V$2)</f>
        <v>2.6597755471000002</v>
      </c>
      <c r="W10" s="2">
        <f>('[1]Pc, Summer, S3'!W10*Main!$B$4)+(_xlfn.IFNA(VLOOKUP($A10,'EV Distribution'!$A$2:$B$16,2,FALSE),0)*'EV Characterization'!W$2)</f>
        <v>2.8786178389499999</v>
      </c>
      <c r="X10" s="2">
        <f>('[1]Pc, Summer, S3'!X10*Main!$B$4)+(_xlfn.IFNA(VLOOKUP($A10,'EV Distribution'!$A$2:$B$16,2,FALSE),0)*'EV Characterization'!X$2)</f>
        <v>2.8786178389499999</v>
      </c>
      <c r="Y10" s="2">
        <f>('[1]Pc, Summer, S3'!Y10*Main!$B$4)+(_xlfn.IFNA(VLOOKUP($A10,'EV Distribution'!$A$2:$B$16,2,FALSE),0)*'EV Characterization'!Y$2)</f>
        <v>2.6934435919999999</v>
      </c>
    </row>
    <row r="11" spans="1:25" x14ac:dyDescent="0.3">
      <c r="A11">
        <v>10</v>
      </c>
      <c r="B11" s="2">
        <f>('[1]Pc, Summer, S3'!B11*Main!$B$4)+(_xlfn.IFNA(VLOOKUP($A11,'EV Distribution'!$A$2:$B$16,2,FALSE),0)*'EV Characterization'!B$2)</f>
        <v>3.703484939</v>
      </c>
      <c r="C11" s="2">
        <f>('[1]Pc, Summer, S3'!C11*Main!$B$4)+(_xlfn.IFNA(VLOOKUP($A11,'EV Distribution'!$A$2:$B$16,2,FALSE),0)*'EV Characterization'!C$2)</f>
        <v>3.3668044899999998</v>
      </c>
      <c r="D11" s="2">
        <f>('[1]Pc, Summer, S3'!D11*Main!$B$4)+(_xlfn.IFNA(VLOOKUP($A11,'EV Distribution'!$A$2:$B$16,2,FALSE),0)*'EV Characterization'!D$2)</f>
        <v>3.1816302430499999</v>
      </c>
      <c r="E11" s="2">
        <f>('[1]Pc, Summer, S3'!E11*Main!$B$4)+(_xlfn.IFNA(VLOOKUP($A11,'EV Distribution'!$A$2:$B$16,2,FALSE),0)*'EV Characterization'!E$2)</f>
        <v>3.0637920858999999</v>
      </c>
      <c r="F11" s="2">
        <f>('[1]Pc, Summer, S3'!F11*Main!$B$4)+(_xlfn.IFNA(VLOOKUP($A11,'EV Distribution'!$A$2:$B$16,2,FALSE),0)*'EV Characterization'!F$2)</f>
        <v>3.04695806345</v>
      </c>
      <c r="G11" s="2">
        <f>('[1]Pc, Summer, S3'!G11*Main!$B$4)+(_xlfn.IFNA(VLOOKUP($A11,'EV Distribution'!$A$2:$B$16,2,FALSE),0)*'EV Characterization'!G$2)</f>
        <v>3.0132900185499998</v>
      </c>
      <c r="H11" s="2">
        <f>('[1]Pc, Summer, S3'!H11*Main!$B$4)+(_xlfn.IFNA(VLOOKUP($A11,'EV Distribution'!$A$2:$B$16,2,FALSE),0)*'EV Characterization'!H$2)</f>
        <v>3.2826343777499996</v>
      </c>
      <c r="I11" s="2">
        <f>('[1]Pc, Summer, S3'!I11*Main!$B$4)+(_xlfn.IFNA(VLOOKUP($A11,'EV Distribution'!$A$2:$B$16,2,FALSE),0)*'EV Characterization'!I$2)</f>
        <v>3.8044890736999992</v>
      </c>
      <c r="J11" s="2">
        <f>('[1]Pc, Summer, S3'!J11*Main!$B$4)+(_xlfn.IFNA(VLOOKUP($A11,'EV Distribution'!$A$2:$B$16,2,FALSE),0)*'EV Characterization'!J$2)</f>
        <v>4.5620200839499994</v>
      </c>
      <c r="K11" s="2">
        <f>('[1]Pc, Summer, S3'!K11*Main!$B$4)+(_xlfn.IFNA(VLOOKUP($A11,'EV Distribution'!$A$2:$B$16,2,FALSE),0)*'EV Characterization'!K$2)</f>
        <v>5.201712937049999</v>
      </c>
      <c r="L11" s="2">
        <f>('[1]Pc, Summer, S3'!L11*Main!$B$4)+(_xlfn.IFNA(VLOOKUP($A11,'EV Distribution'!$A$2:$B$16,2,FALSE),0)*'EV Characterization'!L$2)</f>
        <v>5.7909037227999995</v>
      </c>
      <c r="M11" s="2">
        <f>('[1]Pc, Summer, S3'!M11*Main!$B$4)+(_xlfn.IFNA(VLOOKUP($A11,'EV Distribution'!$A$2:$B$16,2,FALSE),0)*'EV Characterization'!M$2)</f>
        <v>5.9255759023999994</v>
      </c>
      <c r="N11" s="2">
        <f>('[1]Pc, Summer, S3'!N11*Main!$B$4)+(_xlfn.IFNA(VLOOKUP($A11,'EV Distribution'!$A$2:$B$16,2,FALSE),0)*'EV Characterization'!N$2)</f>
        <v>5.3868871839999999</v>
      </c>
      <c r="O11" s="2">
        <f>('[1]Pc, Summer, S3'!O11*Main!$B$4)+(_xlfn.IFNA(VLOOKUP($A11,'EV Distribution'!$A$2:$B$16,2,FALSE),0)*'EV Characterization'!O$2)</f>
        <v>4.7135262859999996</v>
      </c>
      <c r="P11" s="2">
        <f>('[1]Pc, Summer, S3'!P11*Main!$B$4)+(_xlfn.IFNA(VLOOKUP($A11,'EV Distribution'!$A$2:$B$16,2,FALSE),0)*'EV Characterization'!P$2)</f>
        <v>4.2926757247499996</v>
      </c>
      <c r="Q11" s="2">
        <f>('[1]Pc, Summer, S3'!Q11*Main!$B$4)+(_xlfn.IFNA(VLOOKUP($A11,'EV Distribution'!$A$2:$B$16,2,FALSE),0)*'EV Characterization'!Q$2)</f>
        <v>4.1411695226999994</v>
      </c>
      <c r="R11" s="2">
        <f>('[1]Pc, Summer, S3'!R11*Main!$B$4)+(_xlfn.IFNA(VLOOKUP($A11,'EV Distribution'!$A$2:$B$16,2,FALSE),0)*'EV Characterization'!R$2)</f>
        <v>4.0569994104500005</v>
      </c>
      <c r="S11" s="2">
        <f>('[1]Pc, Summer, S3'!S11*Main!$B$4)+(_xlfn.IFNA(VLOOKUP($A11,'EV Distribution'!$A$2:$B$16,2,FALSE),0)*'EV Characterization'!S$2)</f>
        <v>4.1075014777999996</v>
      </c>
      <c r="T11" s="2">
        <f>('[1]Pc, Summer, S3'!T11*Main!$B$4)+(_xlfn.IFNA(VLOOKUP($A11,'EV Distribution'!$A$2:$B$16,2,FALSE),0)*'EV Characterization'!T$2)</f>
        <v>4.1748375676</v>
      </c>
      <c r="U11" s="2">
        <f>('[1]Pc, Summer, S3'!U11*Main!$B$4)+(_xlfn.IFNA(VLOOKUP($A11,'EV Distribution'!$A$2:$B$16,2,FALSE),0)*'EV Characterization'!U$2)</f>
        <v>4.3431777920999997</v>
      </c>
      <c r="V11" s="2">
        <f>('[1]Pc, Summer, S3'!V11*Main!$B$4)+(_xlfn.IFNA(VLOOKUP($A11,'EV Distribution'!$A$2:$B$16,2,FALSE),0)*'EV Characterization'!V$2)</f>
        <v>4.7303603084499999</v>
      </c>
      <c r="W11" s="2">
        <f>('[1]Pc, Summer, S3'!W11*Main!$B$4)+(_xlfn.IFNA(VLOOKUP($A11,'EV Distribution'!$A$2:$B$16,2,FALSE),0)*'EV Characterization'!W$2)</f>
        <v>5.0333727125500003</v>
      </c>
      <c r="X11" s="2">
        <f>('[1]Pc, Summer, S3'!X11*Main!$B$4)+(_xlfn.IFNA(VLOOKUP($A11,'EV Distribution'!$A$2:$B$16,2,FALSE),0)*'EV Characterization'!X$2)</f>
        <v>4.6630242186499995</v>
      </c>
      <c r="Y11" s="2">
        <f>('[1]Pc, Summer, S3'!Y11*Main!$B$4)+(_xlfn.IFNA(VLOOKUP($A11,'EV Distribution'!$A$2:$B$16,2,FALSE),0)*'EV Characterization'!Y$2)</f>
        <v>3.9896633206500001</v>
      </c>
    </row>
    <row r="12" spans="1:25" x14ac:dyDescent="0.3">
      <c r="A12">
        <v>11</v>
      </c>
      <c r="B12" s="2">
        <f>('[1]Pc, Summer, S3'!B12*Main!$B$4)+(_xlfn.IFNA(VLOOKUP($A12,'EV Distribution'!$A$2:$B$16,2,FALSE),0)*'EV Characterization'!B$2)</f>
        <v>1.3298877735500001</v>
      </c>
      <c r="C12" s="2">
        <f>('[1]Pc, Summer, S3'!C12*Main!$B$4)+(_xlfn.IFNA(VLOOKUP($A12,'EV Distribution'!$A$2:$B$16,2,FALSE),0)*'EV Characterization'!C$2)</f>
        <v>1.1783815714999999</v>
      </c>
      <c r="D12" s="2">
        <f>('[1]Pc, Summer, S3'!D12*Main!$B$4)+(_xlfn.IFNA(VLOOKUP($A12,'EV Distribution'!$A$2:$B$16,2,FALSE),0)*'EV Characterization'!D$2)</f>
        <v>1.0942114592500001</v>
      </c>
      <c r="E12" s="2">
        <f>('[1]Pc, Summer, S3'!E12*Main!$B$4)+(_xlfn.IFNA(VLOOKUP($A12,'EV Distribution'!$A$2:$B$16,2,FALSE),0)*'EV Characterization'!E$2)</f>
        <v>1.0437093919</v>
      </c>
      <c r="F12" s="2">
        <f>('[1]Pc, Summer, S3'!F12*Main!$B$4)+(_xlfn.IFNA(VLOOKUP($A12,'EV Distribution'!$A$2:$B$16,2,FALSE),0)*'EV Characterization'!F$2)</f>
        <v>1.0437093919</v>
      </c>
      <c r="G12" s="2">
        <f>('[1]Pc, Summer, S3'!G12*Main!$B$4)+(_xlfn.IFNA(VLOOKUP($A12,'EV Distribution'!$A$2:$B$16,2,FALSE),0)*'EV Characterization'!G$2)</f>
        <v>1.0437093919</v>
      </c>
      <c r="H12" s="2">
        <f>('[1]Pc, Summer, S3'!H12*Main!$B$4)+(_xlfn.IFNA(VLOOKUP($A12,'EV Distribution'!$A$2:$B$16,2,FALSE),0)*'EV Characterization'!H$2)</f>
        <v>1.2457176612999998</v>
      </c>
      <c r="I12" s="2">
        <f>('[1]Pc, Summer, S3'!I12*Main!$B$4)+(_xlfn.IFNA(VLOOKUP($A12,'EV Distribution'!$A$2:$B$16,2,FALSE),0)*'EV Characterization'!I$2)</f>
        <v>1.5823981102999998</v>
      </c>
      <c r="J12" s="2">
        <f>('[1]Pc, Summer, S3'!J12*Main!$B$4)+(_xlfn.IFNA(VLOOKUP($A12,'EV Distribution'!$A$2:$B$16,2,FALSE),0)*'EV Characterization'!J$2)</f>
        <v>1.9695806266499998</v>
      </c>
      <c r="K12" s="2">
        <f>('[1]Pc, Summer, S3'!K12*Main!$B$4)+(_xlfn.IFNA(VLOOKUP($A12,'EV Distribution'!$A$2:$B$16,2,FALSE),0)*'EV Characterization'!K$2)</f>
        <v>2.2894270531999998</v>
      </c>
      <c r="L12" s="2">
        <f>('[1]Pc, Summer, S3'!L12*Main!$B$4)+(_xlfn.IFNA(VLOOKUP($A12,'EV Distribution'!$A$2:$B$16,2,FALSE),0)*'EV Characterization'!L$2)</f>
        <v>2.50826934505</v>
      </c>
      <c r="M12" s="2">
        <f>('[1]Pc, Summer, S3'!M12*Main!$B$4)+(_xlfn.IFNA(VLOOKUP($A12,'EV Distribution'!$A$2:$B$16,2,FALSE),0)*'EV Characterization'!M$2)</f>
        <v>2.6429415246499999</v>
      </c>
      <c r="N12" s="2">
        <f>('[1]Pc, Summer, S3'!N12*Main!$B$4)+(_xlfn.IFNA(VLOOKUP($A12,'EV Distribution'!$A$2:$B$16,2,FALSE),0)*'EV Characterization'!N$2)</f>
        <v>2.3062610756500002</v>
      </c>
      <c r="O12" s="2">
        <f>('[1]Pc, Summer, S3'!O12*Main!$B$4)+(_xlfn.IFNA(VLOOKUP($A12,'EV Distribution'!$A$2:$B$16,2,FALSE),0)*'EV Characterization'!O$2)</f>
        <v>2.0369167164499999</v>
      </c>
      <c r="P12" s="2">
        <f>('[1]Pc, Summer, S3'!P12*Main!$B$4)+(_xlfn.IFNA(VLOOKUP($A12,'EV Distribution'!$A$2:$B$16,2,FALSE),0)*'EV Characterization'!P$2)</f>
        <v>1.8349084470500001</v>
      </c>
      <c r="Q12" s="2">
        <f>('[1]Pc, Summer, S3'!Q12*Main!$B$4)+(_xlfn.IFNA(VLOOKUP($A12,'EV Distribution'!$A$2:$B$16,2,FALSE),0)*'EV Characterization'!Q$2)</f>
        <v>1.6665682225499998</v>
      </c>
      <c r="R12" s="2">
        <f>('[1]Pc, Summer, S3'!R12*Main!$B$4)+(_xlfn.IFNA(VLOOKUP($A12,'EV Distribution'!$A$2:$B$16,2,FALSE),0)*'EV Characterization'!R$2)</f>
        <v>1.5992321327499999</v>
      </c>
      <c r="S12" s="2">
        <f>('[1]Pc, Summer, S3'!S12*Main!$B$4)+(_xlfn.IFNA(VLOOKUP($A12,'EV Distribution'!$A$2:$B$16,2,FALSE),0)*'EV Characterization'!S$2)</f>
        <v>1.6665682225499998</v>
      </c>
      <c r="T12" s="2">
        <f>('[1]Pc, Summer, S3'!T12*Main!$B$4)+(_xlfn.IFNA(VLOOKUP($A12,'EV Distribution'!$A$2:$B$16,2,FALSE),0)*'EV Characterization'!T$2)</f>
        <v>1.7844063797</v>
      </c>
      <c r="U12" s="2">
        <f>('[1]Pc, Summer, S3'!U12*Main!$B$4)+(_xlfn.IFNA(VLOOKUP($A12,'EV Distribution'!$A$2:$B$16,2,FALSE),0)*'EV Characterization'!U$2)</f>
        <v>1.9190785592999997</v>
      </c>
      <c r="V12" s="2">
        <f>('[1]Pc, Summer, S3'!V12*Main!$B$4)+(_xlfn.IFNA(VLOOKUP($A12,'EV Distribution'!$A$2:$B$16,2,FALSE),0)*'EV Characterization'!V$2)</f>
        <v>2.1042528062499999</v>
      </c>
      <c r="W12" s="2">
        <f>('[1]Pc, Summer, S3'!W12*Main!$B$4)+(_xlfn.IFNA(VLOOKUP($A12,'EV Distribution'!$A$2:$B$16,2,FALSE),0)*'EV Characterization'!W$2)</f>
        <v>2.2557590083000001</v>
      </c>
      <c r="X12" s="2">
        <f>('[1]Pc, Summer, S3'!X12*Main!$B$4)+(_xlfn.IFNA(VLOOKUP($A12,'EV Distribution'!$A$2:$B$16,2,FALSE),0)*'EV Characterization'!X$2)</f>
        <v>2.0369167164499999</v>
      </c>
      <c r="Y12" s="2">
        <f>('[1]Pc, Summer, S3'!Y12*Main!$B$4)+(_xlfn.IFNA(VLOOKUP($A12,'EV Distribution'!$A$2:$B$16,2,FALSE),0)*'EV Characterization'!Y$2)</f>
        <v>1.6497342000999999</v>
      </c>
    </row>
    <row r="13" spans="1:25" x14ac:dyDescent="0.3">
      <c r="A13">
        <v>12</v>
      </c>
      <c r="B13" s="2">
        <f>('[1]Pc, Summer, S3'!B13*Main!$B$4)+(_xlfn.IFNA(VLOOKUP($A13,'EV Distribution'!$A$2:$B$16,2,FALSE),0)*'EV Characterization'!B$2)</f>
        <v>8.2655050229500002</v>
      </c>
      <c r="C13" s="2">
        <f>('[1]Pc, Summer, S3'!C13*Main!$B$4)+(_xlfn.IFNA(VLOOKUP($A13,'EV Distribution'!$A$2:$B$16,2,FALSE),0)*'EV Characterization'!C$2)</f>
        <v>8.2486710004999999</v>
      </c>
      <c r="D13" s="2">
        <f>('[1]Pc, Summer, S3'!D13*Main!$B$4)+(_xlfn.IFNA(VLOOKUP($A13,'EV Distribution'!$A$2:$B$16,2,FALSE),0)*'EV Characterization'!D$2)</f>
        <v>8.8378617862499986</v>
      </c>
      <c r="E13" s="2">
        <f>('[1]Pc, Summer, S3'!E13*Main!$B$4)+(_xlfn.IFNA(VLOOKUP($A13,'EV Distribution'!$A$2:$B$16,2,FALSE),0)*'EV Characterization'!E$2)</f>
        <v>7.3733018330999993</v>
      </c>
      <c r="F13" s="2">
        <f>('[1]Pc, Summer, S3'!F13*Main!$B$4)+(_xlfn.IFNA(VLOOKUP($A13,'EV Distribution'!$A$2:$B$16,2,FALSE),0)*'EV Characterization'!F$2)</f>
        <v>4.2085056124999998</v>
      </c>
      <c r="G13" s="2">
        <f>('[1]Pc, Summer, S3'!G13*Main!$B$4)+(_xlfn.IFNA(VLOOKUP($A13,'EV Distribution'!$A$2:$B$16,2,FALSE),0)*'EV Characterization'!G$2)</f>
        <v>5.0670407574499992</v>
      </c>
      <c r="H13" s="2">
        <f>('[1]Pc, Summer, S3'!H13*Main!$B$4)+(_xlfn.IFNA(VLOOKUP($A13,'EV Distribution'!$A$2:$B$16,2,FALSE),0)*'EV Characterization'!H$2)</f>
        <v>5.7404016554500004</v>
      </c>
      <c r="I13" s="2">
        <f>('[1]Pc, Summer, S3'!I13*Main!$B$4)+(_xlfn.IFNA(VLOOKUP($A13,'EV Distribution'!$A$2:$B$16,2,FALSE),0)*'EV Characterization'!I$2)</f>
        <v>5.9760779697499995</v>
      </c>
      <c r="J13" s="2">
        <f>('[1]Pc, Summer, S3'!J13*Main!$B$4)+(_xlfn.IFNA(VLOOKUP($A13,'EV Distribution'!$A$2:$B$16,2,FALSE),0)*'EV Characterization'!J$2)</f>
        <v>5.6057294758499996</v>
      </c>
      <c r="K13" s="2">
        <f>('[1]Pc, Summer, S3'!K13*Main!$B$4)+(_xlfn.IFNA(VLOOKUP($A13,'EV Distribution'!$A$2:$B$16,2,FALSE),0)*'EV Characterization'!K$2)</f>
        <v>5.8414057901499996</v>
      </c>
      <c r="L13" s="2">
        <f>('[1]Pc, Summer, S3'!L13*Main!$B$4)+(_xlfn.IFNA(VLOOKUP($A13,'EV Distribution'!$A$2:$B$16,2,FALSE),0)*'EV Characterization'!L$2)</f>
        <v>6.8851151820499989</v>
      </c>
      <c r="M13" s="2">
        <f>('[1]Pc, Summer, S3'!M13*Main!$B$4)+(_xlfn.IFNA(VLOOKUP($A13,'EV Distribution'!$A$2:$B$16,2,FALSE),0)*'EV Characterization'!M$2)</f>
        <v>7.0534554065500004</v>
      </c>
      <c r="N13" s="2">
        <f>('[1]Pc, Summer, S3'!N13*Main!$B$4)+(_xlfn.IFNA(VLOOKUP($A13,'EV Distribution'!$A$2:$B$16,2,FALSE),0)*'EV Characterization'!N$2)</f>
        <v>7.0029533392000003</v>
      </c>
      <c r="O13" s="2">
        <f>('[1]Pc, Summer, S3'!O13*Main!$B$4)+(_xlfn.IFNA(VLOOKUP($A13,'EV Distribution'!$A$2:$B$16,2,FALSE),0)*'EV Characterization'!O$2)</f>
        <v>6.3969285309999995</v>
      </c>
      <c r="P13" s="2">
        <f>('[1]Pc, Summer, S3'!P13*Main!$B$4)+(_xlfn.IFNA(VLOOKUP($A13,'EV Distribution'!$A$2:$B$16,2,FALSE),0)*'EV Characterization'!P$2)</f>
        <v>6.9187832269500005</v>
      </c>
      <c r="Q13" s="2">
        <f>('[1]Pc, Summer, S3'!Q13*Main!$B$4)+(_xlfn.IFNA(VLOOKUP($A13,'EV Distribution'!$A$2:$B$16,2,FALSE),0)*'EV Characterization'!Q$2)</f>
        <v>6.8682811595999995</v>
      </c>
      <c r="R13" s="2">
        <f>('[1]Pc, Summer, S3'!R13*Main!$B$4)+(_xlfn.IFNA(VLOOKUP($A13,'EV Distribution'!$A$2:$B$16,2,FALSE),0)*'EV Characterization'!R$2)</f>
        <v>6.3632604860999997</v>
      </c>
      <c r="S13" s="2">
        <f>('[1]Pc, Summer, S3'!S13*Main!$B$4)+(_xlfn.IFNA(VLOOKUP($A13,'EV Distribution'!$A$2:$B$16,2,FALSE),0)*'EV Characterization'!S$2)</f>
        <v>6.2622563513999996</v>
      </c>
      <c r="T13" s="2">
        <f>('[1]Pc, Summer, S3'!T13*Main!$B$4)+(_xlfn.IFNA(VLOOKUP($A13,'EV Distribution'!$A$2:$B$16,2,FALSE),0)*'EV Characterization'!T$2)</f>
        <v>6.6662728901999992</v>
      </c>
      <c r="U13" s="2">
        <f>('[1]Pc, Summer, S3'!U13*Main!$B$4)+(_xlfn.IFNA(VLOOKUP($A13,'EV Distribution'!$A$2:$B$16,2,FALSE),0)*'EV Characterization'!U$2)</f>
        <v>7.0534554065500004</v>
      </c>
      <c r="V13" s="2">
        <f>('[1]Pc, Summer, S3'!V13*Main!$B$4)+(_xlfn.IFNA(VLOOKUP($A13,'EV Distribution'!$A$2:$B$16,2,FALSE),0)*'EV Characterization'!V$2)</f>
        <v>6.38009450855</v>
      </c>
      <c r="W13" s="2">
        <f>('[1]Pc, Summer, S3'!W13*Main!$B$4)+(_xlfn.IFNA(VLOOKUP($A13,'EV Distribution'!$A$2:$B$16,2,FALSE),0)*'EV Characterization'!W$2)</f>
        <v>6.4305965758999992</v>
      </c>
      <c r="X13" s="2">
        <f>('[1]Pc, Summer, S3'!X13*Main!$B$4)+(_xlfn.IFNA(VLOOKUP($A13,'EV Distribution'!$A$2:$B$16,2,FALSE),0)*'EV Characterization'!X$2)</f>
        <v>6.0770821044499996</v>
      </c>
      <c r="Y13" s="2">
        <f>('[1]Pc, Summer, S3'!Y13*Main!$B$4)+(_xlfn.IFNA(VLOOKUP($A13,'EV Distribution'!$A$2:$B$16,2,FALSE),0)*'EV Characterization'!Y$2)</f>
        <v>6.5316007105999994</v>
      </c>
    </row>
    <row r="14" spans="1:25" x14ac:dyDescent="0.3">
      <c r="A14">
        <v>13</v>
      </c>
      <c r="B14" s="2">
        <f>('[1]Pc, Summer, S3'!B14*Main!$B$4)+(_xlfn.IFNA(VLOOKUP($A14,'EV Distribution'!$A$2:$B$16,2,FALSE),0)*'EV Characterization'!B$2)</f>
        <v>14.174246902899998</v>
      </c>
      <c r="C14" s="2">
        <f>('[1]Pc, Summer, S3'!C14*Main!$B$4)+(_xlfn.IFNA(VLOOKUP($A14,'EV Distribution'!$A$2:$B$16,2,FALSE),0)*'EV Characterization'!C$2)</f>
        <v>13.904902543699999</v>
      </c>
      <c r="D14" s="2">
        <f>('[1]Pc, Summer, S3'!D14*Main!$B$4)+(_xlfn.IFNA(VLOOKUP($A14,'EV Distribution'!$A$2:$B$16,2,FALSE),0)*'EV Characterization'!D$2)</f>
        <v>13.888068521249998</v>
      </c>
      <c r="E14" s="2">
        <f>('[1]Pc, Summer, S3'!E14*Main!$B$4)+(_xlfn.IFNA(VLOOKUP($A14,'EV Distribution'!$A$2:$B$16,2,FALSE),0)*'EV Characterization'!E$2)</f>
        <v>13.736562319199999</v>
      </c>
      <c r="F14" s="2">
        <f>('[1]Pc, Summer, S3'!F14*Main!$B$4)+(_xlfn.IFNA(VLOOKUP($A14,'EV Distribution'!$A$2:$B$16,2,FALSE),0)*'EV Characterization'!F$2)</f>
        <v>13.551388072250001</v>
      </c>
      <c r="G14" s="2">
        <f>('[1]Pc, Summer, S3'!G14*Main!$B$4)+(_xlfn.IFNA(VLOOKUP($A14,'EV Distribution'!$A$2:$B$16,2,FALSE),0)*'EV Characterization'!G$2)</f>
        <v>13.500886004899998</v>
      </c>
      <c r="H14" s="2">
        <f>('[1]Pc, Summer, S3'!H14*Main!$B$4)+(_xlfn.IFNA(VLOOKUP($A14,'EV Distribution'!$A$2:$B$16,2,FALSE),0)*'EV Characterization'!H$2)</f>
        <v>14.106910813100001</v>
      </c>
      <c r="I14" s="2">
        <f>('[1]Pc, Summer, S3'!I14*Main!$B$4)+(_xlfn.IFNA(VLOOKUP($A14,'EV Distribution'!$A$2:$B$16,2,FALSE),0)*'EV Characterization'!I$2)</f>
        <v>14.056408745749998</v>
      </c>
      <c r="J14" s="2">
        <f>('[1]Pc, Summer, S3'!J14*Main!$B$4)+(_xlfn.IFNA(VLOOKUP($A14,'EV Distribution'!$A$2:$B$16,2,FALSE),0)*'EV Characterization'!J$2)</f>
        <v>14.696101598849999</v>
      </c>
      <c r="K14" s="2">
        <f>('[1]Pc, Summer, S3'!K14*Main!$B$4)+(_xlfn.IFNA(VLOOKUP($A14,'EV Distribution'!$A$2:$B$16,2,FALSE),0)*'EV Characterization'!K$2)</f>
        <v>14.931777913149999</v>
      </c>
      <c r="L14" s="2">
        <f>('[1]Pc, Summer, S3'!L14*Main!$B$4)+(_xlfn.IFNA(VLOOKUP($A14,'EV Distribution'!$A$2:$B$16,2,FALSE),0)*'EV Characterization'!L$2)</f>
        <v>15.520968698900001</v>
      </c>
      <c r="M14" s="2">
        <f>('[1]Pc, Summer, S3'!M14*Main!$B$4)+(_xlfn.IFNA(VLOOKUP($A14,'EV Distribution'!$A$2:$B$16,2,FALSE),0)*'EV Characterization'!M$2)</f>
        <v>15.773479035649999</v>
      </c>
      <c r="N14" s="2">
        <f>('[1]Pc, Summer, S3'!N14*Main!$B$4)+(_xlfn.IFNA(VLOOKUP($A14,'EV Distribution'!$A$2:$B$16,2,FALSE),0)*'EV Characterization'!N$2)</f>
        <v>15.6556408785</v>
      </c>
      <c r="O14" s="2">
        <f>('[1]Pc, Summer, S3'!O14*Main!$B$4)+(_xlfn.IFNA(VLOOKUP($A14,'EV Distribution'!$A$2:$B$16,2,FALSE),0)*'EV Characterization'!O$2)</f>
        <v>14.83077377845</v>
      </c>
      <c r="P14" s="2">
        <f>('[1]Pc, Summer, S3'!P14*Main!$B$4)+(_xlfn.IFNA(VLOOKUP($A14,'EV Distribution'!$A$2:$B$16,2,FALSE),0)*'EV Characterization'!P$2)</f>
        <v>14.645599531499998</v>
      </c>
      <c r="Q14" s="2">
        <f>('[1]Pc, Summer, S3'!Q14*Main!$B$4)+(_xlfn.IFNA(VLOOKUP($A14,'EV Distribution'!$A$2:$B$16,2,FALSE),0)*'EV Characterization'!Q$2)</f>
        <v>14.645599531499998</v>
      </c>
      <c r="R14" s="2">
        <f>('[1]Pc, Summer, S3'!R14*Main!$B$4)+(_xlfn.IFNA(VLOOKUP($A14,'EV Distribution'!$A$2:$B$16,2,FALSE),0)*'EV Characterization'!R$2)</f>
        <v>14.393089194750001</v>
      </c>
      <c r="S14" s="2">
        <f>('[1]Pc, Summer, S3'!S14*Main!$B$4)+(_xlfn.IFNA(VLOOKUP($A14,'EV Distribution'!$A$2:$B$16,2,FALSE),0)*'EV Characterization'!S$2)</f>
        <v>14.628765509049998</v>
      </c>
      <c r="T14" s="2">
        <f>('[1]Pc, Summer, S3'!T14*Main!$B$4)+(_xlfn.IFNA(VLOOKUP($A14,'EV Distribution'!$A$2:$B$16,2,FALSE),0)*'EV Characterization'!T$2)</f>
        <v>11.69964560275</v>
      </c>
      <c r="U14" s="2">
        <f>('[1]Pc, Summer, S3'!U14*Main!$B$4)+(_xlfn.IFNA(VLOOKUP($A14,'EV Distribution'!$A$2:$B$16,2,FALSE),0)*'EV Characterization'!U$2)</f>
        <v>13.921736566149999</v>
      </c>
      <c r="V14" s="2">
        <f>('[1]Pc, Summer, S3'!V14*Main!$B$4)+(_xlfn.IFNA(VLOOKUP($A14,'EV Distribution'!$A$2:$B$16,2,FALSE),0)*'EV Characterization'!V$2)</f>
        <v>15.3862965193</v>
      </c>
      <c r="W14" s="2">
        <f>('[1]Pc, Summer, S3'!W14*Main!$B$4)+(_xlfn.IFNA(VLOOKUP($A14,'EV Distribution'!$A$2:$B$16,2,FALSE),0)*'EV Characterization'!W$2)</f>
        <v>15.588304788699999</v>
      </c>
      <c r="X14" s="2">
        <f>('[1]Pc, Summer, S3'!X14*Main!$B$4)+(_xlfn.IFNA(VLOOKUP($A14,'EV Distribution'!$A$2:$B$16,2,FALSE),0)*'EV Characterization'!X$2)</f>
        <v>15.26845836215</v>
      </c>
      <c r="Y14" s="2">
        <f>('[1]Pc, Summer, S3'!Y14*Main!$B$4)+(_xlfn.IFNA(VLOOKUP($A14,'EV Distribution'!$A$2:$B$16,2,FALSE),0)*'EV Characterization'!Y$2)</f>
        <v>14.494093329449997</v>
      </c>
    </row>
    <row r="15" spans="1:25" x14ac:dyDescent="0.3">
      <c r="A15">
        <v>14</v>
      </c>
      <c r="B15" s="2">
        <f>('[1]Pc, Summer, S3'!B15*Main!$B$4)+(_xlfn.IFNA(VLOOKUP($A15,'EV Distribution'!$A$2:$B$16,2,FALSE),0)*'EV Characterization'!B$2)</f>
        <v>-0.18474410860000007</v>
      </c>
      <c r="C15" s="2">
        <f>('[1]Pc, Summer, S3'!C15*Main!$B$4)+(_xlfn.IFNA(VLOOKUP($A15,'EV Distribution'!$A$2:$B$16,2,FALSE),0)*'EV Characterization'!C$2)</f>
        <v>-0.14406676125000001</v>
      </c>
      <c r="D15" s="2">
        <f>('[1]Pc, Summer, S3'!D15*Main!$B$4)+(_xlfn.IFNA(VLOOKUP($A15,'EV Distribution'!$A$2:$B$16,2,FALSE),0)*'EV Characterization'!D$2)</f>
        <v>-0.16743331879999995</v>
      </c>
      <c r="E15" s="2">
        <f>('[1]Pc, Summer, S3'!E15*Main!$B$4)+(_xlfn.IFNA(VLOOKUP($A15,'EV Distribution'!$A$2:$B$16,2,FALSE),0)*'EV Characterization'!E$2)</f>
        <v>-0.16679433635000002</v>
      </c>
      <c r="F15" s="2">
        <f>('[1]Pc, Summer, S3'!F15*Main!$B$4)+(_xlfn.IFNA(VLOOKUP($A15,'EV Distribution'!$A$2:$B$16,2,FALSE),0)*'EV Characterization'!F$2)</f>
        <v>-0.16622393389999995</v>
      </c>
      <c r="G15" s="2">
        <f>('[1]Pc, Summer, S3'!G15*Main!$B$4)+(_xlfn.IFNA(VLOOKUP($A15,'EV Distribution'!$A$2:$B$16,2,FALSE),0)*'EV Characterization'!G$2)</f>
        <v>-0.19875405879999991</v>
      </c>
      <c r="H15" s="2">
        <f>('[1]Pc, Summer, S3'!H15*Main!$B$4)+(_xlfn.IFNA(VLOOKUP($A15,'EV Distribution'!$A$2:$B$16,2,FALSE),0)*'EV Characterization'!H$2)</f>
        <v>-0.23376212615</v>
      </c>
      <c r="I15" s="2">
        <f>('[1]Pc, Summer, S3'!I15*Main!$B$4)+(_xlfn.IFNA(VLOOKUP($A15,'EV Distribution'!$A$2:$B$16,2,FALSE),0)*'EV Characterization'!I$2)</f>
        <v>-0.49081479839999997</v>
      </c>
      <c r="J15" s="2">
        <f>('[1]Pc, Summer, S3'!J15*Main!$B$4)+(_xlfn.IFNA(VLOOKUP($A15,'EV Distribution'!$A$2:$B$16,2,FALSE),0)*'EV Characterization'!J$2)</f>
        <v>-0.5942319331</v>
      </c>
      <c r="K15" s="2">
        <f>('[1]Pc, Summer, S3'!K15*Main!$B$4)+(_xlfn.IFNA(VLOOKUP($A15,'EV Distribution'!$A$2:$B$16,2,FALSE),0)*'EV Characterization'!K$2)</f>
        <v>-0.69791721024999998</v>
      </c>
      <c r="L15" s="2">
        <f>('[1]Pc, Summer, S3'!L15*Main!$B$4)+(_xlfn.IFNA(VLOOKUP($A15,'EV Distribution'!$A$2:$B$16,2,FALSE),0)*'EV Characterization'!L$2)</f>
        <v>-0.79471620249999997</v>
      </c>
      <c r="M15" s="2">
        <f>('[1]Pc, Summer, S3'!M15*Main!$B$4)+(_xlfn.IFNA(VLOOKUP($A15,'EV Distribution'!$A$2:$B$16,2,FALSE),0)*'EV Characterization'!M$2)</f>
        <v>-0.84940418984999999</v>
      </c>
      <c r="N15" s="2">
        <f>('[1]Pc, Summer, S3'!N15*Main!$B$4)+(_xlfn.IFNA(VLOOKUP($A15,'EV Distribution'!$A$2:$B$16,2,FALSE),0)*'EV Characterization'!N$2)</f>
        <v>-0.75933873759999992</v>
      </c>
      <c r="O15" s="2">
        <f>('[1]Pc, Summer, S3'!O15*Main!$B$4)+(_xlfn.IFNA(VLOOKUP($A15,'EV Distribution'!$A$2:$B$16,2,FALSE),0)*'EV Characterization'!O$2)</f>
        <v>-0.65420964289999994</v>
      </c>
      <c r="P15" s="2">
        <f>('[1]Pc, Summer, S3'!P15*Main!$B$4)+(_xlfn.IFNA(VLOOKUP($A15,'EV Distribution'!$A$2:$B$16,2,FALSE),0)*'EV Characterization'!P$2)</f>
        <v>-0.53778880574999999</v>
      </c>
      <c r="Q15" s="2">
        <f>('[1]Pc, Summer, S3'!Q15*Main!$B$4)+(_xlfn.IFNA(VLOOKUP($A15,'EV Distribution'!$A$2:$B$16,2,FALSE),0)*'EV Characterization'!Q$2)</f>
        <v>-0.51852400329999992</v>
      </c>
      <c r="R15" s="2">
        <f>('[1]Pc, Summer, S3'!R15*Main!$B$4)+(_xlfn.IFNA(VLOOKUP($A15,'EV Distribution'!$A$2:$B$16,2,FALSE),0)*'EV Characterization'!R$2)</f>
        <v>-0.50936730329999991</v>
      </c>
      <c r="S15" s="2">
        <f>('[1]Pc, Summer, S3'!S15*Main!$B$4)+(_xlfn.IFNA(VLOOKUP($A15,'EV Distribution'!$A$2:$B$16,2,FALSE),0)*'EV Characterization'!S$2)</f>
        <v>-0.5078077433</v>
      </c>
      <c r="T15" s="2">
        <f>('[1]Pc, Summer, S3'!T15*Main!$B$4)+(_xlfn.IFNA(VLOOKUP($A15,'EV Distribution'!$A$2:$B$16,2,FALSE),0)*'EV Characterization'!T$2)</f>
        <v>-0.51907518329999991</v>
      </c>
      <c r="U15" s="2">
        <f>('[1]Pc, Summer, S3'!U15*Main!$B$4)+(_xlfn.IFNA(VLOOKUP($A15,'EV Distribution'!$A$2:$B$16,2,FALSE),0)*'EV Characterization'!U$2)</f>
        <v>-0.57800133310000001</v>
      </c>
      <c r="V15" s="2">
        <f>('[1]Pc, Summer, S3'!V15*Main!$B$4)+(_xlfn.IFNA(VLOOKUP($A15,'EV Distribution'!$A$2:$B$16,2,FALSE),0)*'EV Characterization'!V$2)</f>
        <v>-0.62418286044999993</v>
      </c>
      <c r="W15" s="2">
        <f>('[1]Pc, Summer, S3'!W15*Main!$B$4)+(_xlfn.IFNA(VLOOKUP($A15,'EV Distribution'!$A$2:$B$16,2,FALSE),0)*'EV Characterization'!W$2)</f>
        <v>-0.64254342289999999</v>
      </c>
      <c r="X15" s="2">
        <f>('[1]Pc, Summer, S3'!X15*Main!$B$4)+(_xlfn.IFNA(VLOOKUP($A15,'EV Distribution'!$A$2:$B$16,2,FALSE),0)*'EV Characterization'!X$2)</f>
        <v>-0.38222829310000001</v>
      </c>
      <c r="Y15" s="2">
        <f>('[1]Pc, Summer, S3'!Y15*Main!$B$4)+(_xlfn.IFNA(VLOOKUP($A15,'EV Distribution'!$A$2:$B$16,2,FALSE),0)*'EV Characterization'!Y$2)</f>
        <v>-0.26245101839999996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6EF7-2272-4714-BCD5-EAB07F543AB3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S1'!B2*Main!$B$4)</f>
        <v>0.92587123474999999</v>
      </c>
      <c r="C2" s="2">
        <f>('[1]Qc, Summer, S1'!C2*Main!$B$4)</f>
        <v>1.0100413469999998</v>
      </c>
      <c r="D2" s="2">
        <f>('[1]Qc, Summer, S1'!D2*Main!$B$4)</f>
        <v>0.95953927964999985</v>
      </c>
      <c r="E2" s="2">
        <f>('[1]Qc, Summer, S1'!E2*Main!$B$4)</f>
        <v>0.95953927964999985</v>
      </c>
      <c r="F2" s="2">
        <f>('[1]Qc, Summer, S1'!F2*Main!$B$4)</f>
        <v>0.94270525720000009</v>
      </c>
      <c r="G2" s="2">
        <f>('[1]Qc, Summer, S1'!G2*Main!$B$4)</f>
        <v>0.99320732454999994</v>
      </c>
      <c r="H2" s="2">
        <f>('[1]Qc, Summer, S1'!H2*Main!$B$4)</f>
        <v>1.0268753694499999</v>
      </c>
      <c r="I2" s="2">
        <f>('[1]Qc, Summer, S1'!I2*Main!$B$4)</f>
        <v>1.9190785592999997</v>
      </c>
      <c r="J2" s="2">
        <f>('[1]Qc, Summer, S1'!J2*Main!$B$4)</f>
        <v>2.2389249858500002</v>
      </c>
      <c r="K2" s="2">
        <f>('[1]Qc, Summer, S1'!K2*Main!$B$4)</f>
        <v>2.1547548736</v>
      </c>
      <c r="L2" s="2">
        <f>('[1]Qc, Summer, S1'!L2*Main!$B$4)</f>
        <v>2.1042528062499999</v>
      </c>
      <c r="M2" s="2">
        <f>('[1]Qc, Summer, S1'!M2*Main!$B$4)</f>
        <v>2.1042528062499999</v>
      </c>
      <c r="N2" s="2">
        <f>('[1]Qc, Summer, S1'!N2*Main!$B$4)</f>
        <v>2.2389249858500002</v>
      </c>
      <c r="O2" s="2">
        <f>('[1]Qc, Summer, S1'!O2*Main!$B$4)</f>
        <v>2.1715888960499998</v>
      </c>
      <c r="P2" s="2">
        <f>('[1]Qc, Summer, S1'!P2*Main!$B$4)</f>
        <v>1.5150620205000001</v>
      </c>
      <c r="Q2" s="2">
        <f>('[1]Qc, Summer, S1'!Q2*Main!$B$4)</f>
        <v>1.9864146490999999</v>
      </c>
      <c r="R2" s="2">
        <f>('[1]Qc, Summer, S1'!R2*Main!$B$4)</f>
        <v>2.0200826939999996</v>
      </c>
      <c r="S2" s="2">
        <f>('[1]Qc, Summer, S1'!S2*Main!$B$4)</f>
        <v>1.8854105144000002</v>
      </c>
      <c r="T2" s="2">
        <f>('[1]Qc, Summer, S1'!T2*Main!$B$4)</f>
        <v>1.49822799805</v>
      </c>
      <c r="U2" s="2">
        <f>('[1]Qc, Summer, S1'!U2*Main!$B$4)</f>
        <v>1.346721796</v>
      </c>
      <c r="V2" s="2">
        <f>('[1]Qc, Summer, S1'!V2*Main!$B$4)</f>
        <v>1.4140578857999999</v>
      </c>
      <c r="W2" s="2">
        <f>('[1]Qc, Summer, S1'!W2*Main!$B$4)</f>
        <v>1.4308919082499998</v>
      </c>
      <c r="X2" s="2">
        <f>('[1]Qc, Summer, S1'!X2*Main!$B$4)</f>
        <v>0.99320732454999994</v>
      </c>
      <c r="Y2" s="2">
        <f>('[1]Qc, Summer, S1'!Y2*Main!$B$4)</f>
        <v>0.97637330209999984</v>
      </c>
    </row>
    <row r="3" spans="1:25" x14ac:dyDescent="0.3">
      <c r="A3">
        <v>2</v>
      </c>
      <c r="B3" s="2">
        <f>('[1]Qc, Summer, S1'!B3*Main!$B$4)</f>
        <v>1.683402245E-2</v>
      </c>
      <c r="C3" s="2">
        <f>('[1]Qc, Summer, S1'!C3*Main!$B$4)</f>
        <v>-5.0502067349999992E-2</v>
      </c>
      <c r="D3" s="2">
        <f>('[1]Qc, Summer, S1'!D3*Main!$B$4)</f>
        <v>-5.0502067349999992E-2</v>
      </c>
      <c r="E3" s="2">
        <f>('[1]Qc, Summer, S1'!E3*Main!$B$4)</f>
        <v>-8.4170112249999998E-2</v>
      </c>
      <c r="F3" s="2">
        <f>('[1]Qc, Summer, S1'!F3*Main!$B$4)</f>
        <v>-0.10100413469999998</v>
      </c>
      <c r="G3" s="2">
        <f>('[1]Qc, Summer, S1'!G3*Main!$B$4)</f>
        <v>-8.4170112249999998E-2</v>
      </c>
      <c r="H3" s="2">
        <f>('[1]Qc, Summer, S1'!H3*Main!$B$4)</f>
        <v>-0.10100413469999998</v>
      </c>
      <c r="I3" s="2">
        <f>('[1]Qc, Summer, S1'!I3*Main!$B$4)</f>
        <v>0.23567631430000002</v>
      </c>
      <c r="J3" s="2">
        <f>('[1]Qc, Summer, S1'!J3*Main!$B$4)</f>
        <v>0.31984642655000001</v>
      </c>
      <c r="K3" s="2">
        <f>('[1]Qc, Summer, S1'!K3*Main!$B$4)</f>
        <v>0.40401653879999994</v>
      </c>
      <c r="L3" s="2">
        <f>('[1]Qc, Summer, S1'!L3*Main!$B$4)</f>
        <v>0.23567631430000002</v>
      </c>
      <c r="M3" s="2">
        <f>('[1]Qc, Summer, S1'!M3*Main!$B$4)</f>
        <v>0.20200826939999997</v>
      </c>
      <c r="N3" s="2">
        <f>('[1]Qc, Summer, S1'!N3*Main!$B$4)</f>
        <v>0.15150620204999998</v>
      </c>
      <c r="O3" s="2">
        <f>('[1]Qc, Summer, S1'!O3*Main!$B$4)</f>
        <v>0.18517424694999998</v>
      </c>
      <c r="P3" s="2">
        <f>('[1]Qc, Summer, S1'!P3*Main!$B$4)</f>
        <v>8.4170112249999998E-2</v>
      </c>
      <c r="Q3" s="2">
        <f>('[1]Qc, Summer, S1'!Q3*Main!$B$4)</f>
        <v>6.7336089799999999E-2</v>
      </c>
      <c r="R3" s="2">
        <f>('[1]Qc, Summer, S1'!R3*Main!$B$4)</f>
        <v>8.4170112249999998E-2</v>
      </c>
      <c r="S3" s="2">
        <f>('[1]Qc, Summer, S1'!S3*Main!$B$4)</f>
        <v>0.15150620204999998</v>
      </c>
      <c r="T3" s="2">
        <f>('[1]Qc, Summer, S1'!T3*Main!$B$4)</f>
        <v>0.28617838164999998</v>
      </c>
      <c r="U3" s="2">
        <f>('[1]Qc, Summer, S1'!U3*Main!$B$4)</f>
        <v>0.30301240409999997</v>
      </c>
      <c r="V3" s="2">
        <f>('[1]Qc, Summer, S1'!V3*Main!$B$4)</f>
        <v>0.23567631430000002</v>
      </c>
      <c r="W3" s="2">
        <f>('[1]Qc, Summer, S1'!W3*Main!$B$4)</f>
        <v>0.18517424694999998</v>
      </c>
      <c r="X3" s="2">
        <f>('[1]Qc, Summer, S1'!X3*Main!$B$4)</f>
        <v>8.4170112249999998E-2</v>
      </c>
      <c r="Y3" s="2">
        <f>('[1]Qc, Summer, S1'!Y3*Main!$B$4)</f>
        <v>1.683402245E-2</v>
      </c>
    </row>
    <row r="4" spans="1:25" x14ac:dyDescent="0.3">
      <c r="A4">
        <v>3</v>
      </c>
      <c r="B4" s="2">
        <f>('[1]Qc, Summer, S1'!B4*Main!$B$4)</f>
        <v>-0.15150620204999998</v>
      </c>
      <c r="C4" s="2">
        <f>('[1]Qc, Summer, S1'!C4*Main!$B$4)</f>
        <v>-0.37034849389999996</v>
      </c>
      <c r="D4" s="2">
        <f>('[1]Qc, Summer, S1'!D4*Main!$B$4)</f>
        <v>-0.65652687555</v>
      </c>
      <c r="E4" s="2">
        <f>('[1]Qc, Summer, S1'!E4*Main!$B$4)</f>
        <v>-0.60602480819999993</v>
      </c>
      <c r="F4" s="2">
        <f>('[1]Qc, Summer, S1'!F4*Main!$B$4)</f>
        <v>-0.62285883064999992</v>
      </c>
      <c r="G4" s="2">
        <f>('[1]Qc, Summer, S1'!G4*Main!$B$4)</f>
        <v>-0.58919078574999995</v>
      </c>
      <c r="H4" s="2">
        <f>('[1]Qc, Summer, S1'!H4*Main!$B$4)</f>
        <v>-3.3668044899999999E-2</v>
      </c>
      <c r="I4" s="2">
        <f>('[1]Qc, Summer, S1'!I4*Main!$B$4)</f>
        <v>0.70702894289999996</v>
      </c>
      <c r="J4" s="2">
        <f>('[1]Qc, Summer, S1'!J4*Main!$B$4)</f>
        <v>0.92587123474999999</v>
      </c>
      <c r="K4" s="2">
        <f>('[1]Qc, Summer, S1'!K4*Main!$B$4)</f>
        <v>0.94270525720000009</v>
      </c>
      <c r="L4" s="2">
        <f>('[1]Qc, Summer, S1'!L4*Main!$B$4)</f>
        <v>0.79119905514999989</v>
      </c>
      <c r="M4" s="2">
        <f>('[1]Qc, Summer, S1'!M4*Main!$B$4)</f>
        <v>0.99320732454999994</v>
      </c>
      <c r="N4" s="2">
        <f>('[1]Qc, Summer, S1'!N4*Main!$B$4)</f>
        <v>0.89220318985000002</v>
      </c>
      <c r="O4" s="2">
        <f>('[1]Qc, Summer, S1'!O4*Main!$B$4)</f>
        <v>0.77436503270000001</v>
      </c>
      <c r="P4" s="2">
        <f>('[1]Qc, Summer, S1'!P4*Main!$B$4)</f>
        <v>0.55552274084999997</v>
      </c>
      <c r="Q4" s="2">
        <f>('[1]Qc, Summer, S1'!Q4*Main!$B$4)</f>
        <v>0.35351447144999998</v>
      </c>
      <c r="R4" s="2">
        <f>('[1]Qc, Summer, S1'!R4*Main!$B$4)</f>
        <v>0.43768458370000002</v>
      </c>
      <c r="S4" s="2">
        <f>('[1]Qc, Summer, S1'!S4*Main!$B$4)</f>
        <v>0.38718251635000001</v>
      </c>
      <c r="T4" s="2">
        <f>('[1]Qc, Summer, S1'!T4*Main!$B$4)</f>
        <v>6.7336089799999999E-2</v>
      </c>
      <c r="U4" s="2">
        <f>('[1]Qc, Summer, S1'!U4*Main!$B$4)</f>
        <v>0.30301240409999997</v>
      </c>
      <c r="V4" s="2">
        <f>('[1]Qc, Summer, S1'!V4*Main!$B$4)</f>
        <v>0.43768458370000002</v>
      </c>
      <c r="W4" s="2">
        <f>('[1]Qc, Summer, S1'!W4*Main!$B$4)</f>
        <v>0.28617838164999998</v>
      </c>
      <c r="X4" s="2">
        <f>('[1]Qc, Summer, S1'!X4*Main!$B$4)</f>
        <v>-0.26934435919999999</v>
      </c>
      <c r="Y4" s="2">
        <f>('[1]Qc, Summer, S1'!Y4*Main!$B$4)</f>
        <v>-0.55552274084999997</v>
      </c>
    </row>
    <row r="5" spans="1:25" x14ac:dyDescent="0.3">
      <c r="A5">
        <v>4</v>
      </c>
      <c r="B5" s="2">
        <f>('[1]Qc, Summer, S1'!B5*Main!$B$4)</f>
        <v>-0.87536916740000004</v>
      </c>
      <c r="C5" s="2">
        <f>('[1]Qc, Summer, S1'!C5*Main!$B$4)</f>
        <v>-0.87536916740000004</v>
      </c>
      <c r="D5" s="2">
        <f>('[1]Qc, Summer, S1'!D5*Main!$B$4)</f>
        <v>-0.90903721230000001</v>
      </c>
      <c r="E5" s="2">
        <f>('[1]Qc, Summer, S1'!E5*Main!$B$4)</f>
        <v>-0.90903721230000001</v>
      </c>
      <c r="F5" s="2">
        <f>('[1]Qc, Summer, S1'!F5*Main!$B$4)</f>
        <v>-0.92587123474999999</v>
      </c>
      <c r="G5" s="2">
        <f>('[1]Qc, Summer, S1'!G5*Main!$B$4)</f>
        <v>-0.95953927964999985</v>
      </c>
      <c r="H5" s="2">
        <f>('[1]Qc, Summer, S1'!H5*Main!$B$4)</f>
        <v>-0.85853514494999994</v>
      </c>
      <c r="I5" s="2">
        <f>('[1]Qc, Summer, S1'!I5*Main!$B$4)</f>
        <v>-0.58919078574999995</v>
      </c>
      <c r="J5" s="2">
        <f>('[1]Qc, Summer, S1'!J5*Main!$B$4)</f>
        <v>-0.43768458370000002</v>
      </c>
      <c r="K5" s="2">
        <f>('[1]Qc, Summer, S1'!K5*Main!$B$4)</f>
        <v>-0.45451860615</v>
      </c>
      <c r="L5" s="2">
        <f>('[1]Qc, Summer, S1'!L5*Main!$B$4)</f>
        <v>-0.57235676329999996</v>
      </c>
      <c r="M5" s="2">
        <f>('[1]Qc, Summer, S1'!M5*Main!$B$4)</f>
        <v>-0.63969285310000001</v>
      </c>
      <c r="N5" s="2">
        <f>('[1]Qc, Summer, S1'!N5*Main!$B$4)</f>
        <v>-0.58919078574999995</v>
      </c>
      <c r="O5" s="2">
        <f>('[1]Qc, Summer, S1'!O5*Main!$B$4)</f>
        <v>-0.63969285310000001</v>
      </c>
      <c r="P5" s="2">
        <f>('[1]Qc, Summer, S1'!P5*Main!$B$4)</f>
        <v>-0.60602480819999993</v>
      </c>
      <c r="Q5" s="2">
        <f>('[1]Qc, Summer, S1'!Q5*Main!$B$4)</f>
        <v>-0.70702894289999996</v>
      </c>
      <c r="R5" s="2">
        <f>('[1]Qc, Summer, S1'!R5*Main!$B$4)</f>
        <v>-0.79119905514999989</v>
      </c>
      <c r="S5" s="2">
        <f>('[1]Qc, Summer, S1'!S5*Main!$B$4)</f>
        <v>-0.70702894289999996</v>
      </c>
      <c r="T5" s="2">
        <f>('[1]Qc, Summer, S1'!T5*Main!$B$4)</f>
        <v>-0.50502067349999991</v>
      </c>
      <c r="U5" s="2">
        <f>('[1]Qc, Summer, S1'!U5*Main!$B$4)</f>
        <v>-0.45451860615</v>
      </c>
      <c r="V5" s="2">
        <f>('[1]Qc, Summer, S1'!V5*Main!$B$4)</f>
        <v>-0.45451860615</v>
      </c>
      <c r="W5" s="2">
        <f>('[1]Qc, Summer, S1'!W5*Main!$B$4)</f>
        <v>-0.58919078574999995</v>
      </c>
      <c r="X5" s="2">
        <f>('[1]Qc, Summer, S1'!X5*Main!$B$4)</f>
        <v>-0.74069698779999993</v>
      </c>
      <c r="Y5" s="2">
        <f>('[1]Qc, Summer, S1'!Y5*Main!$B$4)</f>
        <v>-0.77436503270000001</v>
      </c>
    </row>
    <row r="6" spans="1:25" x14ac:dyDescent="0.3">
      <c r="A6">
        <v>5</v>
      </c>
      <c r="B6" s="2">
        <f>('[1]Qc, Summer, S1'!B6*Main!$B$4)</f>
        <v>-0.38718251635000001</v>
      </c>
      <c r="C6" s="2">
        <f>('[1]Qc, Summer, S1'!C6*Main!$B$4)</f>
        <v>-0.50502067349999991</v>
      </c>
      <c r="D6" s="2">
        <f>('[1]Qc, Summer, S1'!D6*Main!$B$4)</f>
        <v>-0.58919078574999995</v>
      </c>
      <c r="E6" s="2">
        <f>('[1]Qc, Summer, S1'!E6*Main!$B$4)</f>
        <v>-0.58919078574999995</v>
      </c>
      <c r="F6" s="2">
        <f>('[1]Qc, Summer, S1'!F6*Main!$B$4)</f>
        <v>-0.58919078574999995</v>
      </c>
      <c r="G6" s="2">
        <f>('[1]Qc, Summer, S1'!G6*Main!$B$4)</f>
        <v>-0.63969285310000001</v>
      </c>
      <c r="H6" s="2">
        <f>('[1]Qc, Summer, S1'!H6*Main!$B$4)</f>
        <v>-0.57235676329999996</v>
      </c>
      <c r="I6" s="2">
        <f>('[1]Qc, Summer, S1'!I6*Main!$B$4)</f>
        <v>-0.23567631430000002</v>
      </c>
      <c r="J6" s="2">
        <f>('[1]Qc, Summer, S1'!J6*Main!$B$4)</f>
        <v>6.7336089799999999E-2</v>
      </c>
      <c r="K6" s="2">
        <f>('[1]Qc, Summer, S1'!K6*Main!$B$4)</f>
        <v>0.25251033674999995</v>
      </c>
      <c r="L6" s="2">
        <f>('[1]Qc, Summer, S1'!L6*Main!$B$4)</f>
        <v>0.42085056124999998</v>
      </c>
      <c r="M6" s="2">
        <f>('[1]Qc, Summer, S1'!M6*Main!$B$4)</f>
        <v>0.43768458370000002</v>
      </c>
      <c r="N6" s="2">
        <f>('[1]Qc, Summer, S1'!N6*Main!$B$4)</f>
        <v>0.38718251635000001</v>
      </c>
      <c r="O6" s="2">
        <f>('[1]Qc, Summer, S1'!O6*Main!$B$4)</f>
        <v>0.31984642655000001</v>
      </c>
      <c r="P6" s="2">
        <f>('[1]Qc, Summer, S1'!P6*Main!$B$4)</f>
        <v>0.20200826939999997</v>
      </c>
      <c r="Q6" s="2">
        <f>('[1]Qc, Summer, S1'!Q6*Main!$B$4)</f>
        <v>0.1346721796</v>
      </c>
      <c r="R6" s="2">
        <f>('[1]Qc, Summer, S1'!R6*Main!$B$4)</f>
        <v>0.11783815715000001</v>
      </c>
      <c r="S6" s="2">
        <f>('[1]Qc, Summer, S1'!S6*Main!$B$4)</f>
        <v>0.10100413469999998</v>
      </c>
      <c r="T6" s="2">
        <f>('[1]Qc, Summer, S1'!T6*Main!$B$4)</f>
        <v>0.10100413469999998</v>
      </c>
      <c r="U6" s="2">
        <f>('[1]Qc, Summer, S1'!U6*Main!$B$4)</f>
        <v>3.3668044899999999E-2</v>
      </c>
      <c r="V6" s="2">
        <f>('[1]Qc, Summer, S1'!V6*Main!$B$4)</f>
        <v>0.21884229185000001</v>
      </c>
      <c r="W6" s="2">
        <f>('[1]Qc, Summer, S1'!W6*Main!$B$4)</f>
        <v>0.10100413469999998</v>
      </c>
      <c r="X6" s="2">
        <f>('[1]Qc, Summer, S1'!X6*Main!$B$4)</f>
        <v>5.0502067349999992E-2</v>
      </c>
      <c r="Y6" s="2">
        <f>('[1]Qc, Summer, S1'!Y6*Main!$B$4)</f>
        <v>-8.4170112249999998E-2</v>
      </c>
    </row>
    <row r="7" spans="1:25" x14ac:dyDescent="0.3">
      <c r="A7">
        <v>6</v>
      </c>
      <c r="B7" s="2">
        <f>('[1]Qc, Summer, S1'!B7*Main!$B$4)</f>
        <v>1.0773774368</v>
      </c>
      <c r="C7" s="2">
        <f>('[1]Qc, Summer, S1'!C7*Main!$B$4)</f>
        <v>1.1952155939499998</v>
      </c>
      <c r="D7" s="2">
        <f>('[1]Qc, Summer, S1'!D7*Main!$B$4)</f>
        <v>0.90903721230000001</v>
      </c>
      <c r="E7" s="2">
        <f>('[1]Qc, Summer, S1'!E7*Main!$B$4)</f>
        <v>1.0605434143499999</v>
      </c>
      <c r="F7" s="2">
        <f>('[1]Qc, Summer, S1'!F7*Main!$B$4)</f>
        <v>1.0942114592500001</v>
      </c>
      <c r="G7" s="2">
        <f>('[1]Qc, Summer, S1'!G7*Main!$B$4)</f>
        <v>1.12787950415</v>
      </c>
      <c r="H7" s="2">
        <f>('[1]Qc, Summer, S1'!H7*Main!$B$4)</f>
        <v>1.0942114592500001</v>
      </c>
      <c r="I7" s="2">
        <f>('[1]Qc, Summer, S1'!I7*Main!$B$4)</f>
        <v>2.0032486715499997</v>
      </c>
      <c r="J7" s="2">
        <f>('[1]Qc, Summer, S1'!J7*Main!$B$4)</f>
        <v>2.3062610756500002</v>
      </c>
      <c r="K7" s="2">
        <f>('[1]Qc, Summer, S1'!K7*Main!$B$4)</f>
        <v>2.3062610756500002</v>
      </c>
      <c r="L7" s="2">
        <f>('[1]Qc, Summer, S1'!L7*Main!$B$4)</f>
        <v>2.0200826939999996</v>
      </c>
      <c r="M7" s="2">
        <f>('[1]Qc, Summer, S1'!M7*Main!$B$4)</f>
        <v>2.4072652103499999</v>
      </c>
      <c r="N7" s="2">
        <f>('[1]Qc, Summer, S1'!N7*Main!$B$4)</f>
        <v>2.50826934505</v>
      </c>
      <c r="O7" s="2">
        <f>('[1]Qc, Summer, S1'!O7*Main!$B$4)</f>
        <v>2.3062610756500002</v>
      </c>
      <c r="P7" s="2">
        <f>('[1]Qc, Summer, S1'!P7*Main!$B$4)</f>
        <v>2.0032486715499997</v>
      </c>
      <c r="Q7" s="2">
        <f>('[1]Qc, Summer, S1'!Q7*Main!$B$4)</f>
        <v>1.7675723572499999</v>
      </c>
      <c r="R7" s="2">
        <f>('[1]Qc, Summer, S1'!R7*Main!$B$4)</f>
        <v>2.1547548736</v>
      </c>
      <c r="S7" s="2">
        <f>('[1]Qc, Summer, S1'!S7*Main!$B$4)</f>
        <v>2.0874187838</v>
      </c>
      <c r="T7" s="2">
        <f>('[1]Qc, Summer, S1'!T7*Main!$B$4)</f>
        <v>1.6329001776499998</v>
      </c>
      <c r="U7" s="2">
        <f>('[1]Qc, Summer, S1'!U7*Main!$B$4)</f>
        <v>1.5150620205000001</v>
      </c>
      <c r="V7" s="2">
        <f>('[1]Qc, Summer, S1'!V7*Main!$B$4)</f>
        <v>1.7844063797</v>
      </c>
      <c r="W7" s="2">
        <f>('[1]Qc, Summer, S1'!W7*Main!$B$4)</f>
        <v>1.4140578857999999</v>
      </c>
      <c r="X7" s="2">
        <f>('[1]Qc, Summer, S1'!X7*Main!$B$4)</f>
        <v>1.0773774368</v>
      </c>
      <c r="Y7" s="2">
        <f>('[1]Qc, Summer, S1'!Y7*Main!$B$4)</f>
        <v>1.1952155939499998</v>
      </c>
    </row>
    <row r="8" spans="1:25" x14ac:dyDescent="0.3">
      <c r="A8">
        <v>7</v>
      </c>
      <c r="B8" s="2">
        <f>('[1]Qc, Summer, S1'!B8*Main!$B$4)</f>
        <v>-0.58919078574999995</v>
      </c>
      <c r="C8" s="2">
        <f>('[1]Qc, Summer, S1'!C8*Main!$B$4)</f>
        <v>-0.62285883064999992</v>
      </c>
      <c r="D8" s="2">
        <f>('[1]Qc, Summer, S1'!D8*Main!$B$4)</f>
        <v>-0.65652687555</v>
      </c>
      <c r="E8" s="2">
        <f>('[1]Qc, Summer, S1'!E8*Main!$B$4)</f>
        <v>-0.67336089799999999</v>
      </c>
      <c r="F8" s="2">
        <f>('[1]Qc, Summer, S1'!F8*Main!$B$4)</f>
        <v>-0.62285883064999992</v>
      </c>
      <c r="G8" s="2">
        <f>('[1]Qc, Summer, S1'!G8*Main!$B$4)</f>
        <v>-0.67336089799999999</v>
      </c>
      <c r="H8" s="2">
        <f>('[1]Qc, Summer, S1'!H8*Main!$B$4)</f>
        <v>-0.58919078574999995</v>
      </c>
      <c r="I8" s="2">
        <f>('[1]Qc, Summer, S1'!I8*Main!$B$4)</f>
        <v>-0.26934435919999999</v>
      </c>
      <c r="J8" s="2">
        <f>('[1]Qc, Summer, S1'!J8*Main!$B$4)</f>
        <v>-5.0502067349999992E-2</v>
      </c>
      <c r="K8" s="2">
        <f>('[1]Qc, Summer, S1'!K8*Main!$B$4)</f>
        <v>-3.3668044899999999E-2</v>
      </c>
      <c r="L8" s="2">
        <f>('[1]Qc, Summer, S1'!L8*Main!$B$4)</f>
        <v>8.4170112249999998E-2</v>
      </c>
      <c r="M8" s="2">
        <f>('[1]Qc, Summer, S1'!M8*Main!$B$4)</f>
        <v>3.3668044899999999E-2</v>
      </c>
      <c r="N8" s="2">
        <f>('[1]Qc, Summer, S1'!N8*Main!$B$4)</f>
        <v>0</v>
      </c>
      <c r="O8" s="2">
        <f>('[1]Qc, Summer, S1'!O8*Main!$B$4)</f>
        <v>0</v>
      </c>
      <c r="P8" s="2">
        <f>('[1]Qc, Summer, S1'!P8*Main!$B$4)</f>
        <v>-6.7336089799999999E-2</v>
      </c>
      <c r="Q8" s="2">
        <f>('[1]Qc, Summer, S1'!Q8*Main!$B$4)</f>
        <v>-0.11783815715000001</v>
      </c>
      <c r="R8" s="2">
        <f>('[1]Qc, Summer, S1'!R8*Main!$B$4)</f>
        <v>-0.18517424694999998</v>
      </c>
      <c r="S8" s="2">
        <f>('[1]Qc, Summer, S1'!S8*Main!$B$4)</f>
        <v>-0.21884229185000001</v>
      </c>
      <c r="T8" s="2">
        <f>('[1]Qc, Summer, S1'!T8*Main!$B$4)</f>
        <v>-0.20200826939999997</v>
      </c>
      <c r="U8" s="2">
        <f>('[1]Qc, Summer, S1'!U8*Main!$B$4)</f>
        <v>-0.23567631430000002</v>
      </c>
      <c r="V8" s="2">
        <f>('[1]Qc, Summer, S1'!V8*Main!$B$4)</f>
        <v>-0.1683402245</v>
      </c>
      <c r="W8" s="2">
        <f>('[1]Qc, Summer, S1'!W8*Main!$B$4)</f>
        <v>-0.31984642655000001</v>
      </c>
      <c r="X8" s="2">
        <f>('[1]Qc, Summer, S1'!X8*Main!$B$4)</f>
        <v>-0.40401653879999994</v>
      </c>
      <c r="Y8" s="2">
        <f>('[1]Qc, Summer, S1'!Y8*Main!$B$4)</f>
        <v>-0.43768458370000002</v>
      </c>
    </row>
    <row r="9" spans="1:25" x14ac:dyDescent="0.3">
      <c r="A9">
        <v>8</v>
      </c>
      <c r="B9" s="2">
        <f>('[1]Qc, Summer, S1'!B9*Main!$B$4)</f>
        <v>-2.5251033674999999</v>
      </c>
      <c r="C9" s="2">
        <f>('[1]Qc, Summer, S1'!C9*Main!$B$4)</f>
        <v>-2.5419373899499997</v>
      </c>
      <c r="D9" s="2">
        <f>('[1]Qc, Summer, S1'!D9*Main!$B$4)</f>
        <v>-2.5587714124000001</v>
      </c>
      <c r="E9" s="2">
        <f>('[1]Qc, Summer, S1'!E9*Main!$B$4)</f>
        <v>-2.5756054348499999</v>
      </c>
      <c r="F9" s="2">
        <f>('[1]Qc, Summer, S1'!F9*Main!$B$4)</f>
        <v>-2.5419373899499997</v>
      </c>
      <c r="G9" s="2">
        <f>('[1]Qc, Summer, S1'!G9*Main!$B$4)</f>
        <v>-2.4746013001499998</v>
      </c>
      <c r="H9" s="2">
        <f>('[1]Qc, Summer, S1'!H9*Main!$B$4)</f>
        <v>-2.1042528062499999</v>
      </c>
      <c r="I9" s="2">
        <f>('[1]Qc, Summer, S1'!I9*Main!$B$4)</f>
        <v>-1.73390431235</v>
      </c>
      <c r="J9" s="2">
        <f>('[1]Qc, Summer, S1'!J9*Main!$B$4)</f>
        <v>-1.70023626745</v>
      </c>
      <c r="K9" s="2">
        <f>('[1]Qc, Summer, S1'!K9*Main!$B$4)</f>
        <v>-1.6834022449999999</v>
      </c>
      <c r="L9" s="2">
        <f>('[1]Qc, Summer, S1'!L9*Main!$B$4)</f>
        <v>-1.6497342000999999</v>
      </c>
      <c r="M9" s="2">
        <f>('[1]Qc, Summer, S1'!M9*Main!$B$4)</f>
        <v>-1.6329001776499998</v>
      </c>
      <c r="N9" s="2">
        <f>('[1]Qc, Summer, S1'!N9*Main!$B$4)</f>
        <v>-1.6665682225499998</v>
      </c>
      <c r="O9" s="2">
        <f>('[1]Qc, Summer, S1'!O9*Main!$B$4)</f>
        <v>-1.73390431235</v>
      </c>
      <c r="P9" s="2">
        <f>('[1]Qc, Summer, S1'!P9*Main!$B$4)</f>
        <v>-1.9022445368499996</v>
      </c>
      <c r="Q9" s="2">
        <f>('[1]Qc, Summer, S1'!Q9*Main!$B$4)</f>
        <v>-2.0032486715499997</v>
      </c>
      <c r="R9" s="2">
        <f>('[1]Qc, Summer, S1'!R9*Main!$B$4)</f>
        <v>-2.0705847613499997</v>
      </c>
      <c r="S9" s="2">
        <f>('[1]Qc, Summer, S1'!S9*Main!$B$4)</f>
        <v>-2.0705847613499997</v>
      </c>
      <c r="T9" s="2">
        <f>('[1]Qc, Summer, S1'!T9*Main!$B$4)</f>
        <v>-2.1042528062499999</v>
      </c>
      <c r="U9" s="2">
        <f>('[1]Qc, Summer, S1'!U9*Main!$B$4)</f>
        <v>-2.1884229185000001</v>
      </c>
      <c r="V9" s="2">
        <f>('[1]Qc, Summer, S1'!V9*Main!$B$4)</f>
        <v>-2.3230950980999996</v>
      </c>
      <c r="W9" s="2">
        <f>('[1]Qc, Summer, S1'!W9*Main!$B$4)</f>
        <v>-2.4240992327999997</v>
      </c>
      <c r="X9" s="2">
        <f>('[1]Qc, Summer, S1'!X9*Main!$B$4)</f>
        <v>-2.4577672776999999</v>
      </c>
      <c r="Y9" s="2">
        <f>('[1]Qc, Summer, S1'!Y9*Main!$B$4)</f>
        <v>-2.50826934505</v>
      </c>
    </row>
    <row r="10" spans="1:25" x14ac:dyDescent="0.3">
      <c r="A10">
        <v>9</v>
      </c>
      <c r="B10" s="2">
        <f>('[1]Qc, Summer, S1'!B10*Main!$B$4)</f>
        <v>0</v>
      </c>
      <c r="C10" s="2">
        <f>('[1]Qc, Summer, S1'!C10*Main!$B$4)</f>
        <v>-6.7336089799999999E-2</v>
      </c>
      <c r="D10" s="2">
        <f>('[1]Qc, Summer, S1'!D10*Main!$B$4)</f>
        <v>-8.4170112249999998E-2</v>
      </c>
      <c r="E10" s="2">
        <f>('[1]Qc, Summer, S1'!E10*Main!$B$4)</f>
        <v>-0.11783815715000001</v>
      </c>
      <c r="F10" s="2">
        <f>('[1]Qc, Summer, S1'!F10*Main!$B$4)</f>
        <v>-0.11783815715000001</v>
      </c>
      <c r="G10" s="2">
        <f>('[1]Qc, Summer, S1'!G10*Main!$B$4)</f>
        <v>-0.1346721796</v>
      </c>
      <c r="H10" s="2">
        <f>('[1]Qc, Summer, S1'!H10*Main!$B$4)</f>
        <v>-0.23567631430000002</v>
      </c>
      <c r="I10" s="2">
        <f>('[1]Qc, Summer, S1'!I10*Main!$B$4)</f>
        <v>-8.4170112249999998E-2</v>
      </c>
      <c r="J10" s="2">
        <f>('[1]Qc, Summer, S1'!J10*Main!$B$4)</f>
        <v>-0.11783815715000001</v>
      </c>
      <c r="K10" s="2">
        <f>('[1]Qc, Summer, S1'!K10*Main!$B$4)</f>
        <v>-3.3668044899999999E-2</v>
      </c>
      <c r="L10" s="2">
        <f>('[1]Qc, Summer, S1'!L10*Main!$B$4)</f>
        <v>0</v>
      </c>
      <c r="M10" s="2">
        <f>('[1]Qc, Summer, S1'!M10*Main!$B$4)</f>
        <v>3.3668044899999999E-2</v>
      </c>
      <c r="N10" s="2">
        <f>('[1]Qc, Summer, S1'!N10*Main!$B$4)</f>
        <v>0.11783815715000001</v>
      </c>
      <c r="O10" s="2">
        <f>('[1]Qc, Summer, S1'!O10*Main!$B$4)</f>
        <v>0.11783815715000001</v>
      </c>
      <c r="P10" s="2">
        <f>('[1]Qc, Summer, S1'!P10*Main!$B$4)</f>
        <v>8.4170112249999998E-2</v>
      </c>
      <c r="Q10" s="2">
        <f>('[1]Qc, Summer, S1'!Q10*Main!$B$4)</f>
        <v>0.20200826939999997</v>
      </c>
      <c r="R10" s="2">
        <f>('[1]Qc, Summer, S1'!R10*Main!$B$4)</f>
        <v>0.1683402245</v>
      </c>
      <c r="S10" s="2">
        <f>('[1]Qc, Summer, S1'!S10*Main!$B$4)</f>
        <v>0.15150620204999998</v>
      </c>
      <c r="T10" s="2">
        <f>('[1]Qc, Summer, S1'!T10*Main!$B$4)</f>
        <v>0.11783815715000001</v>
      </c>
      <c r="U10" s="2">
        <f>('[1]Qc, Summer, S1'!U10*Main!$B$4)</f>
        <v>0.11783815715000001</v>
      </c>
      <c r="V10" s="2">
        <f>('[1]Qc, Summer, S1'!V10*Main!$B$4)</f>
        <v>0.1683402245</v>
      </c>
      <c r="W10" s="2">
        <f>('[1]Qc, Summer, S1'!W10*Main!$B$4)</f>
        <v>0.15150620204999998</v>
      </c>
      <c r="X10" s="2">
        <f>('[1]Qc, Summer, S1'!X10*Main!$B$4)</f>
        <v>-1.683402245E-2</v>
      </c>
      <c r="Y10" s="2">
        <f>('[1]Qc, Summer, S1'!Y10*Main!$B$4)</f>
        <v>-1.683402245E-2</v>
      </c>
    </row>
    <row r="11" spans="1:25" x14ac:dyDescent="0.3">
      <c r="A11">
        <v>10</v>
      </c>
      <c r="B11" s="2">
        <f>('[1]Qc, Summer, S1'!B11*Main!$B$4)</f>
        <v>-0.35351447144999998</v>
      </c>
      <c r="C11" s="2">
        <f>('[1]Qc, Summer, S1'!C11*Main!$B$4)</f>
        <v>-0.40401653879999994</v>
      </c>
      <c r="D11" s="2">
        <f>('[1]Qc, Summer, S1'!D11*Main!$B$4)</f>
        <v>-0.40401653879999994</v>
      </c>
      <c r="E11" s="2">
        <f>('[1]Qc, Summer, S1'!E11*Main!$B$4)</f>
        <v>-0.40401653879999994</v>
      </c>
      <c r="F11" s="2">
        <f>('[1]Qc, Summer, S1'!F11*Main!$B$4)</f>
        <v>-0.42085056124999998</v>
      </c>
      <c r="G11" s="2">
        <f>('[1]Qc, Summer, S1'!G11*Main!$B$4)</f>
        <v>-0.43768458370000002</v>
      </c>
      <c r="H11" s="2">
        <f>('[1]Qc, Summer, S1'!H11*Main!$B$4)</f>
        <v>-0.1346721796</v>
      </c>
      <c r="I11" s="2">
        <f>('[1]Qc, Summer, S1'!I11*Main!$B$4)</f>
        <v>0.11783815715000001</v>
      </c>
      <c r="J11" s="2">
        <f>('[1]Qc, Summer, S1'!J11*Main!$B$4)</f>
        <v>0.26934435919999999</v>
      </c>
      <c r="K11" s="2">
        <f>('[1]Qc, Summer, S1'!K11*Main!$B$4)</f>
        <v>0.28617838164999998</v>
      </c>
      <c r="L11" s="2">
        <f>('[1]Qc, Summer, S1'!L11*Main!$B$4)</f>
        <v>0.11783815715000001</v>
      </c>
      <c r="M11" s="2">
        <f>('[1]Qc, Summer, S1'!M11*Main!$B$4)</f>
        <v>0.30301240409999997</v>
      </c>
      <c r="N11" s="2">
        <f>('[1]Qc, Summer, S1'!N11*Main!$B$4)</f>
        <v>0.31984642655000001</v>
      </c>
      <c r="O11" s="2">
        <f>('[1]Qc, Summer, S1'!O11*Main!$B$4)</f>
        <v>0.30301240409999997</v>
      </c>
      <c r="P11" s="2">
        <f>('[1]Qc, Summer, S1'!P11*Main!$B$4)</f>
        <v>0.25251033674999995</v>
      </c>
      <c r="Q11" s="2">
        <f>('[1]Qc, Summer, S1'!Q11*Main!$B$4)</f>
        <v>0.10100413469999998</v>
      </c>
      <c r="R11" s="2">
        <f>('[1]Qc, Summer, S1'!R11*Main!$B$4)</f>
        <v>5.0502067349999992E-2</v>
      </c>
      <c r="S11" s="2">
        <f>('[1]Qc, Summer, S1'!S11*Main!$B$4)</f>
        <v>5.0502067349999992E-2</v>
      </c>
      <c r="T11" s="2">
        <f>('[1]Qc, Summer, S1'!T11*Main!$B$4)</f>
        <v>5.0502067349999992E-2</v>
      </c>
      <c r="U11" s="2">
        <f>('[1]Qc, Summer, S1'!U11*Main!$B$4)</f>
        <v>0.10100413469999998</v>
      </c>
      <c r="V11" s="2">
        <f>('[1]Qc, Summer, S1'!V11*Main!$B$4)</f>
        <v>0.15150620204999998</v>
      </c>
      <c r="W11" s="2">
        <f>('[1]Qc, Summer, S1'!W11*Main!$B$4)</f>
        <v>1.683402245E-2</v>
      </c>
      <c r="X11" s="2">
        <f>('[1]Qc, Summer, S1'!X11*Main!$B$4)</f>
        <v>-0.15150620204999998</v>
      </c>
      <c r="Y11" s="2">
        <f>('[1]Qc, Summer, S1'!Y11*Main!$B$4)</f>
        <v>-0.26934435919999999</v>
      </c>
    </row>
    <row r="12" spans="1:25" x14ac:dyDescent="0.3">
      <c r="A12">
        <v>11</v>
      </c>
      <c r="B12" s="2">
        <f>('[1]Qc, Summer, S1'!B12*Main!$B$4)</f>
        <v>-0.45451860615</v>
      </c>
      <c r="C12" s="2">
        <f>('[1]Qc, Summer, S1'!C12*Main!$B$4)</f>
        <v>-0.48818665104999992</v>
      </c>
      <c r="D12" s="2">
        <f>('[1]Qc, Summer, S1'!D12*Main!$B$4)</f>
        <v>-0.50502067349999991</v>
      </c>
      <c r="E12" s="2">
        <f>('[1]Qc, Summer, S1'!E12*Main!$B$4)</f>
        <v>-0.50502067349999991</v>
      </c>
      <c r="F12" s="2">
        <f>('[1]Qc, Summer, S1'!F12*Main!$B$4)</f>
        <v>-0.50502067349999991</v>
      </c>
      <c r="G12" s="2">
        <f>('[1]Qc, Summer, S1'!G12*Main!$B$4)</f>
        <v>-0.50502067349999991</v>
      </c>
      <c r="H12" s="2">
        <f>('[1]Qc, Summer, S1'!H12*Main!$B$4)</f>
        <v>-0.38718251635000001</v>
      </c>
      <c r="I12" s="2">
        <f>('[1]Qc, Summer, S1'!I12*Main!$B$4)</f>
        <v>-0.31984642655000001</v>
      </c>
      <c r="J12" s="2">
        <f>('[1]Qc, Summer, S1'!J12*Main!$B$4)</f>
        <v>-0.26934435919999999</v>
      </c>
      <c r="K12" s="2">
        <f>('[1]Qc, Summer, S1'!K12*Main!$B$4)</f>
        <v>-0.21884229185000001</v>
      </c>
      <c r="L12" s="2">
        <f>('[1]Qc, Summer, S1'!L12*Main!$B$4)</f>
        <v>-0.21884229185000001</v>
      </c>
      <c r="M12" s="2">
        <f>('[1]Qc, Summer, S1'!M12*Main!$B$4)</f>
        <v>-0.23567631430000002</v>
      </c>
      <c r="N12" s="2">
        <f>('[1]Qc, Summer, S1'!N12*Main!$B$4)</f>
        <v>-0.26934435919999999</v>
      </c>
      <c r="O12" s="2">
        <f>('[1]Qc, Summer, S1'!O12*Main!$B$4)</f>
        <v>-0.26934435919999999</v>
      </c>
      <c r="P12" s="2">
        <f>('[1]Qc, Summer, S1'!P12*Main!$B$4)</f>
        <v>-0.30301240409999997</v>
      </c>
      <c r="Q12" s="2">
        <f>('[1]Qc, Summer, S1'!Q12*Main!$B$4)</f>
        <v>-0.30301240409999997</v>
      </c>
      <c r="R12" s="2">
        <f>('[1]Qc, Summer, S1'!R12*Main!$B$4)</f>
        <v>-0.31984642655000001</v>
      </c>
      <c r="S12" s="2">
        <f>('[1]Qc, Summer, S1'!S12*Main!$B$4)</f>
        <v>-0.23567631430000002</v>
      </c>
      <c r="T12" s="2">
        <f>('[1]Qc, Summer, S1'!T12*Main!$B$4)</f>
        <v>-0.21884229185000001</v>
      </c>
      <c r="U12" s="2">
        <f>('[1]Qc, Summer, S1'!U12*Main!$B$4)</f>
        <v>-0.25251033674999995</v>
      </c>
      <c r="V12" s="2">
        <f>('[1]Qc, Summer, S1'!V12*Main!$B$4)</f>
        <v>-0.20200826939999997</v>
      </c>
      <c r="W12" s="2">
        <f>('[1]Qc, Summer, S1'!W12*Main!$B$4)</f>
        <v>-0.26934435919999999</v>
      </c>
      <c r="X12" s="2">
        <f>('[1]Qc, Summer, S1'!X12*Main!$B$4)</f>
        <v>-0.30301240409999997</v>
      </c>
      <c r="Y12" s="2">
        <f>('[1]Qc, Summer, S1'!Y12*Main!$B$4)</f>
        <v>-0.33668044899999999</v>
      </c>
    </row>
    <row r="13" spans="1:25" x14ac:dyDescent="0.3">
      <c r="A13">
        <v>12</v>
      </c>
      <c r="B13" s="2">
        <f>('[1]Qc, Summer, S1'!B13*Main!$B$4)</f>
        <v>-0.79119905514999989</v>
      </c>
      <c r="C13" s="2">
        <f>('[1]Qc, Summer, S1'!C13*Main!$B$4)</f>
        <v>-0.47135262860000005</v>
      </c>
      <c r="D13" s="2">
        <f>('[1]Qc, Summer, S1'!D13*Main!$B$4)</f>
        <v>-0.60602480819999993</v>
      </c>
      <c r="E13" s="2">
        <f>('[1]Qc, Summer, S1'!E13*Main!$B$4)</f>
        <v>-0.47135262860000005</v>
      </c>
      <c r="F13" s="2">
        <f>('[1]Qc, Summer, S1'!F13*Main!$B$4)</f>
        <v>-0.53868871839999999</v>
      </c>
      <c r="G13" s="2">
        <f>('[1]Qc, Summer, S1'!G13*Main!$B$4)</f>
        <v>-0.28617838164999998</v>
      </c>
      <c r="H13" s="2">
        <f>('[1]Qc, Summer, S1'!H13*Main!$B$4)</f>
        <v>-0.97637330209999984</v>
      </c>
      <c r="I13" s="2">
        <f>('[1]Qc, Summer, S1'!I13*Main!$B$4)</f>
        <v>-0.77436503270000001</v>
      </c>
      <c r="J13" s="2">
        <f>('[1]Qc, Summer, S1'!J13*Main!$B$4)</f>
        <v>-0.57235676329999996</v>
      </c>
      <c r="K13" s="2">
        <f>('[1]Qc, Summer, S1'!K13*Main!$B$4)</f>
        <v>-0.67336089799999999</v>
      </c>
      <c r="L13" s="2">
        <f>('[1]Qc, Summer, S1'!L13*Main!$B$4)</f>
        <v>-0.69019492044999997</v>
      </c>
      <c r="M13" s="2">
        <f>('[1]Qc, Summer, S1'!M13*Main!$B$4)</f>
        <v>-0.63969285310000001</v>
      </c>
      <c r="N13" s="2">
        <f>('[1]Qc, Summer, S1'!N13*Main!$B$4)</f>
        <v>0.31984642655000001</v>
      </c>
      <c r="O13" s="2">
        <f>('[1]Qc, Summer, S1'!O13*Main!$B$4)</f>
        <v>0.1683402245</v>
      </c>
      <c r="P13" s="2">
        <f>('[1]Qc, Summer, S1'!P13*Main!$B$4)</f>
        <v>-0.90903721230000001</v>
      </c>
      <c r="Q13" s="2">
        <f>('[1]Qc, Summer, S1'!Q13*Main!$B$4)</f>
        <v>-0.30301240409999997</v>
      </c>
      <c r="R13" s="2">
        <f>('[1]Qc, Summer, S1'!R13*Main!$B$4)</f>
        <v>-0.35351447144999998</v>
      </c>
      <c r="S13" s="2">
        <f>('[1]Qc, Summer, S1'!S13*Main!$B$4)</f>
        <v>-0.20200826939999997</v>
      </c>
      <c r="T13" s="2">
        <f>('[1]Qc, Summer, S1'!T13*Main!$B$4)</f>
        <v>1.683402245E-2</v>
      </c>
      <c r="U13" s="2">
        <f>('[1]Qc, Summer, S1'!U13*Main!$B$4)</f>
        <v>0.62285883064999992</v>
      </c>
      <c r="V13" s="2">
        <f>('[1]Qc, Summer, S1'!V13*Main!$B$4)</f>
        <v>1.3803898408999999</v>
      </c>
      <c r="W13" s="2">
        <f>('[1]Qc, Summer, S1'!W13*Main!$B$4)</f>
        <v>1.3803898408999999</v>
      </c>
      <c r="X13" s="2">
        <f>('[1]Qc, Summer, S1'!X13*Main!$B$4)</f>
        <v>1.3130537511</v>
      </c>
      <c r="Y13" s="2">
        <f>('[1]Qc, Summer, S1'!Y13*Main!$B$4)</f>
        <v>1.3803898408999999</v>
      </c>
    </row>
    <row r="14" spans="1:25" x14ac:dyDescent="0.3">
      <c r="A14">
        <v>13</v>
      </c>
      <c r="B14" s="2">
        <f>('[1]Qc, Summer, S1'!B14*Main!$B$4)</f>
        <v>0.70702894289999996</v>
      </c>
      <c r="C14" s="2">
        <f>('[1]Qc, Summer, S1'!C14*Main!$B$4)</f>
        <v>0.65652687555</v>
      </c>
      <c r="D14" s="2">
        <f>('[1]Qc, Summer, S1'!D14*Main!$B$4)</f>
        <v>0.48818665104999992</v>
      </c>
      <c r="E14" s="2">
        <f>('[1]Qc, Summer, S1'!E14*Main!$B$4)</f>
        <v>0.45451860615</v>
      </c>
      <c r="F14" s="2">
        <f>('[1]Qc, Summer, S1'!F14*Main!$B$4)</f>
        <v>0.40401653879999994</v>
      </c>
      <c r="G14" s="2">
        <f>('[1]Qc, Summer, S1'!G14*Main!$B$4)</f>
        <v>0.52185469595</v>
      </c>
      <c r="H14" s="2">
        <f>('[1]Qc, Summer, S1'!H14*Main!$B$4)</f>
        <v>1.70023626745</v>
      </c>
      <c r="I14" s="2">
        <f>('[1]Qc, Summer, S1'!I14*Main!$B$4)</f>
        <v>2.27259303075</v>
      </c>
      <c r="J14" s="2">
        <f>('[1]Qc, Summer, S1'!J14*Main!$B$4)</f>
        <v>2.9122858838499996</v>
      </c>
      <c r="K14" s="2">
        <f>('[1]Qc, Summer, S1'!K14*Main!$B$4)</f>
        <v>2.7776137042499998</v>
      </c>
      <c r="L14" s="2">
        <f>('[1]Qc, Summer, S1'!L14*Main!$B$4)</f>
        <v>2.7102776144499998</v>
      </c>
      <c r="M14" s="2">
        <f>('[1]Qc, Summer, S1'!M14*Main!$B$4)</f>
        <v>2.6766095695500001</v>
      </c>
      <c r="N14" s="2">
        <f>('[1]Qc, Summer, S1'!N14*Main!$B$4)</f>
        <v>2.8954518613999998</v>
      </c>
      <c r="O14" s="2">
        <f>('[1]Qc, Summer, S1'!O14*Main!$B$4)</f>
        <v>2.6429415246499999</v>
      </c>
      <c r="P14" s="2">
        <f>('[1]Qc, Summer, S1'!P14*Main!$B$4)</f>
        <v>2.4409332552499996</v>
      </c>
      <c r="Q14" s="2">
        <f>('[1]Qc, Summer, S1'!Q14*Main!$B$4)</f>
        <v>2.2557590083000001</v>
      </c>
      <c r="R14" s="2">
        <f>('[1]Qc, Summer, S1'!R14*Main!$B$4)</f>
        <v>2.2389249858500002</v>
      </c>
      <c r="S14" s="2">
        <f>('[1]Qc, Summer, S1'!S14*Main!$B$4)</f>
        <v>2.27259303075</v>
      </c>
      <c r="T14" s="2">
        <f>('[1]Qc, Summer, S1'!T14*Main!$B$4)</f>
        <v>1.8854105144000002</v>
      </c>
      <c r="U14" s="2">
        <f>('[1]Qc, Summer, S1'!U14*Main!$B$4)</f>
        <v>1.73390431235</v>
      </c>
      <c r="V14" s="2">
        <f>('[1]Qc, Summer, S1'!V14*Main!$B$4)</f>
        <v>1.8349084470500001</v>
      </c>
      <c r="W14" s="2">
        <f>('[1]Qc, Summer, S1'!W14*Main!$B$4)</f>
        <v>1.2793857062</v>
      </c>
      <c r="X14" s="2">
        <f>('[1]Qc, Summer, S1'!X14*Main!$B$4)</f>
        <v>0.55552274084999997</v>
      </c>
      <c r="Y14" s="2">
        <f>('[1]Qc, Summer, S1'!Y14*Main!$B$4)</f>
        <v>0.60602480819999993</v>
      </c>
    </row>
    <row r="15" spans="1:25" x14ac:dyDescent="0.3">
      <c r="A15">
        <v>14</v>
      </c>
      <c r="B15" s="2">
        <f>('[1]Qc, Summer, S1'!B15*Main!$B$4)</f>
        <v>0.18517424694999998</v>
      </c>
      <c r="C15" s="2">
        <f>('[1]Qc, Summer, S1'!C15*Main!$B$4)</f>
        <v>0.20200826939999997</v>
      </c>
      <c r="D15" s="2">
        <f>('[1]Qc, Summer, S1'!D15*Main!$B$4)</f>
        <v>0.20200826939999997</v>
      </c>
      <c r="E15" s="2">
        <f>('[1]Qc, Summer, S1'!E15*Main!$B$4)</f>
        <v>0.20200826939999997</v>
      </c>
      <c r="F15" s="2">
        <f>('[1]Qc, Summer, S1'!F15*Main!$B$4)</f>
        <v>0.20200826939999997</v>
      </c>
      <c r="G15" s="2">
        <f>('[1]Qc, Summer, S1'!G15*Main!$B$4)</f>
        <v>0.20200826939999997</v>
      </c>
      <c r="H15" s="2">
        <f>('[1]Qc, Summer, S1'!H15*Main!$B$4)</f>
        <v>0.18517424694999998</v>
      </c>
      <c r="I15" s="2">
        <f>('[1]Qc, Summer, S1'!I15*Main!$B$4)</f>
        <v>0.15150620204999998</v>
      </c>
      <c r="J15" s="2">
        <f>('[1]Qc, Summer, S1'!J15*Main!$B$4)</f>
        <v>0.1346721796</v>
      </c>
      <c r="K15" s="2">
        <f>('[1]Qc, Summer, S1'!K15*Main!$B$4)</f>
        <v>8.4170112249999998E-2</v>
      </c>
      <c r="L15" s="2">
        <f>('[1]Qc, Summer, S1'!L15*Main!$B$4)</f>
        <v>0.10100413469999998</v>
      </c>
      <c r="M15" s="2">
        <f>('[1]Qc, Summer, S1'!M15*Main!$B$4)</f>
        <v>0.11783815715000001</v>
      </c>
      <c r="N15" s="2">
        <f>('[1]Qc, Summer, S1'!N15*Main!$B$4)</f>
        <v>8.4170112249999998E-2</v>
      </c>
      <c r="O15" s="2">
        <f>('[1]Qc, Summer, S1'!O15*Main!$B$4)</f>
        <v>0.11783815715000001</v>
      </c>
      <c r="P15" s="2">
        <f>('[1]Qc, Summer, S1'!P15*Main!$B$4)</f>
        <v>0.1346721796</v>
      </c>
      <c r="Q15" s="2">
        <f>('[1]Qc, Summer, S1'!Q15*Main!$B$4)</f>
        <v>0.1346721796</v>
      </c>
      <c r="R15" s="2">
        <f>('[1]Qc, Summer, S1'!R15*Main!$B$4)</f>
        <v>0.1346721796</v>
      </c>
      <c r="S15" s="2">
        <f>('[1]Qc, Summer, S1'!S15*Main!$B$4)</f>
        <v>0.1346721796</v>
      </c>
      <c r="T15" s="2">
        <f>('[1]Qc, Summer, S1'!T15*Main!$B$4)</f>
        <v>0.11783815715000001</v>
      </c>
      <c r="U15" s="2">
        <f>('[1]Qc, Summer, S1'!U15*Main!$B$4)</f>
        <v>0.15150620204999998</v>
      </c>
      <c r="V15" s="2">
        <f>('[1]Qc, Summer, S1'!V15*Main!$B$4)</f>
        <v>0.15150620204999998</v>
      </c>
      <c r="W15" s="2">
        <f>('[1]Qc, Summer, S1'!W15*Main!$B$4)</f>
        <v>0.18517424694999998</v>
      </c>
      <c r="X15" s="2">
        <f>('[1]Qc, Summer, S1'!X15*Main!$B$4)</f>
        <v>0.1683402245</v>
      </c>
      <c r="Y15" s="2">
        <f>('[1]Qc, Summer, S1'!Y15*Main!$B$4)</f>
        <v>0.1683402245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ADDB-950E-4357-959B-D0C58FCBC0A3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S2'!B2*Main!$B$4)</f>
        <v>0.69019492044999997</v>
      </c>
      <c r="C2" s="2">
        <f>('[1]Qc, Summer, S2'!C2*Main!$B$4)</f>
        <v>0.74069698779999993</v>
      </c>
      <c r="D2" s="2">
        <f>('[1]Qc, Summer, S2'!D2*Main!$B$4)</f>
        <v>0.75753101025000003</v>
      </c>
      <c r="E2" s="2">
        <f>('[1]Qc, Summer, S2'!E2*Main!$B$4)</f>
        <v>0.65652687555</v>
      </c>
      <c r="F2" s="2">
        <f>('[1]Qc, Summer, S2'!F2*Main!$B$4)</f>
        <v>0.55552274084999997</v>
      </c>
      <c r="G2" s="2">
        <f>('[1]Qc, Summer, S2'!G2*Main!$B$4)</f>
        <v>0.58919078574999995</v>
      </c>
      <c r="H2" s="2">
        <f>('[1]Qc, Summer, S2'!H2*Main!$B$4)</f>
        <v>0.38718251635000001</v>
      </c>
      <c r="I2" s="2">
        <f>('[1]Qc, Summer, S2'!I2*Main!$B$4)</f>
        <v>0.31984642655000001</v>
      </c>
      <c r="J2" s="2">
        <f>('[1]Qc, Summer, S2'!J2*Main!$B$4)</f>
        <v>0.45451860615</v>
      </c>
      <c r="K2" s="2">
        <f>('[1]Qc, Summer, S2'!K2*Main!$B$4)</f>
        <v>0.52185469595</v>
      </c>
      <c r="L2" s="2">
        <f>('[1]Qc, Summer, S2'!L2*Main!$B$4)</f>
        <v>0.43768458370000002</v>
      </c>
      <c r="M2" s="2">
        <f>('[1]Qc, Summer, S2'!M2*Main!$B$4)</f>
        <v>0.45451860615</v>
      </c>
      <c r="N2" s="2">
        <f>('[1]Qc, Summer, S2'!N2*Main!$B$4)</f>
        <v>0.47135262860000005</v>
      </c>
      <c r="O2" s="2">
        <f>('[1]Qc, Summer, S2'!O2*Main!$B$4)</f>
        <v>0.60602480819999993</v>
      </c>
      <c r="P2" s="2">
        <f>('[1]Qc, Summer, S2'!P2*Main!$B$4)</f>
        <v>0.53868871839999999</v>
      </c>
      <c r="Q2" s="2">
        <f>('[1]Qc, Summer, S2'!Q2*Main!$B$4)</f>
        <v>0.58919078574999995</v>
      </c>
      <c r="R2" s="2">
        <f>('[1]Qc, Summer, S2'!R2*Main!$B$4)</f>
        <v>0.43768458370000002</v>
      </c>
      <c r="S2" s="2">
        <f>('[1]Qc, Summer, S2'!S2*Main!$B$4)</f>
        <v>0.45451860615</v>
      </c>
      <c r="T2" s="2">
        <f>('[1]Qc, Summer, S2'!T2*Main!$B$4)</f>
        <v>0.38718251635000001</v>
      </c>
      <c r="U2" s="2">
        <f>('[1]Qc, Summer, S2'!U2*Main!$B$4)</f>
        <v>0.47135262860000005</v>
      </c>
      <c r="V2" s="2">
        <f>('[1]Qc, Summer, S2'!V2*Main!$B$4)</f>
        <v>0.47135262860000005</v>
      </c>
      <c r="W2" s="2">
        <f>('[1]Qc, Summer, S2'!W2*Main!$B$4)</f>
        <v>0.38718251635000001</v>
      </c>
      <c r="X2" s="2">
        <f>('[1]Qc, Summer, S2'!X2*Main!$B$4)</f>
        <v>0.35351447144999998</v>
      </c>
      <c r="Y2" s="2">
        <f>('[1]Qc, Summer, S2'!Y2*Main!$B$4)</f>
        <v>0.37034849389999996</v>
      </c>
    </row>
    <row r="3" spans="1:25" x14ac:dyDescent="0.3">
      <c r="A3">
        <v>2</v>
      </c>
      <c r="B3" s="2">
        <f>('[1]Qc, Summer, S2'!B3*Main!$B$4)</f>
        <v>-5.0502067349999992E-2</v>
      </c>
      <c r="C3" s="2">
        <f>('[1]Qc, Summer, S2'!C3*Main!$B$4)</f>
        <v>-6.7336089799999999E-2</v>
      </c>
      <c r="D3" s="2">
        <f>('[1]Qc, Summer, S2'!D3*Main!$B$4)</f>
        <v>-6.7336089799999999E-2</v>
      </c>
      <c r="E3" s="2">
        <f>('[1]Qc, Summer, S2'!E3*Main!$B$4)</f>
        <v>-8.4170112249999998E-2</v>
      </c>
      <c r="F3" s="2">
        <f>('[1]Qc, Summer, S2'!F3*Main!$B$4)</f>
        <v>-8.4170112249999998E-2</v>
      </c>
      <c r="G3" s="2">
        <f>('[1]Qc, Summer, S2'!G3*Main!$B$4)</f>
        <v>-0.11783815715000001</v>
      </c>
      <c r="H3" s="2">
        <f>('[1]Qc, Summer, S2'!H3*Main!$B$4)</f>
        <v>-0.10100413469999998</v>
      </c>
      <c r="I3" s="2">
        <f>('[1]Qc, Summer, S2'!I3*Main!$B$4)</f>
        <v>6.7336089799999999E-2</v>
      </c>
      <c r="J3" s="2">
        <f>('[1]Qc, Summer, S2'!J3*Main!$B$4)</f>
        <v>0.1346721796</v>
      </c>
      <c r="K3" s="2">
        <f>('[1]Qc, Summer, S2'!K3*Main!$B$4)</f>
        <v>0.15150620204999998</v>
      </c>
      <c r="L3" s="2">
        <f>('[1]Qc, Summer, S2'!L3*Main!$B$4)</f>
        <v>3.3668044899999999E-2</v>
      </c>
      <c r="M3" s="2">
        <f>('[1]Qc, Summer, S2'!M3*Main!$B$4)</f>
        <v>-5.0502067349999992E-2</v>
      </c>
      <c r="N3" s="2">
        <f>('[1]Qc, Summer, S2'!N3*Main!$B$4)</f>
        <v>-6.7336089799999999E-2</v>
      </c>
      <c r="O3" s="2">
        <f>('[1]Qc, Summer, S2'!O3*Main!$B$4)</f>
        <v>-5.0502067349999992E-2</v>
      </c>
      <c r="P3" s="2">
        <f>('[1]Qc, Summer, S2'!P3*Main!$B$4)</f>
        <v>-0.10100413469999998</v>
      </c>
      <c r="Q3" s="2">
        <f>('[1]Qc, Summer, S2'!Q3*Main!$B$4)</f>
        <v>-6.7336089799999999E-2</v>
      </c>
      <c r="R3" s="2">
        <f>('[1]Qc, Summer, S2'!R3*Main!$B$4)</f>
        <v>-5.0502067349999992E-2</v>
      </c>
      <c r="S3" s="2">
        <f>('[1]Qc, Summer, S2'!S3*Main!$B$4)</f>
        <v>-1.683402245E-2</v>
      </c>
      <c r="T3" s="2">
        <f>('[1]Qc, Summer, S2'!T3*Main!$B$4)</f>
        <v>0.1346721796</v>
      </c>
      <c r="U3" s="2">
        <f>('[1]Qc, Summer, S2'!U3*Main!$B$4)</f>
        <v>0.21884229185000001</v>
      </c>
      <c r="V3" s="2">
        <f>('[1]Qc, Summer, S2'!V3*Main!$B$4)</f>
        <v>0.11783815715000001</v>
      </c>
      <c r="W3" s="2">
        <f>('[1]Qc, Summer, S2'!W3*Main!$B$4)</f>
        <v>6.7336089799999999E-2</v>
      </c>
      <c r="X3" s="2">
        <f>('[1]Qc, Summer, S2'!X3*Main!$B$4)</f>
        <v>-3.3668044899999999E-2</v>
      </c>
      <c r="Y3" s="2">
        <f>('[1]Qc, Summer, S2'!Y3*Main!$B$4)</f>
        <v>-8.4170112249999998E-2</v>
      </c>
    </row>
    <row r="4" spans="1:25" x14ac:dyDescent="0.3">
      <c r="A4">
        <v>3</v>
      </c>
      <c r="B4" s="2">
        <f>('[1]Qc, Summer, S2'!B4*Main!$B$4)</f>
        <v>-0.26934435919999999</v>
      </c>
      <c r="C4" s="2">
        <f>('[1]Qc, Summer, S2'!C4*Main!$B$4)</f>
        <v>-0.50502067349999991</v>
      </c>
      <c r="D4" s="2">
        <f>('[1]Qc, Summer, S2'!D4*Main!$B$4)</f>
        <v>-0.58919078574999995</v>
      </c>
      <c r="E4" s="2">
        <f>('[1]Qc, Summer, S2'!E4*Main!$B$4)</f>
        <v>-0.62285883064999992</v>
      </c>
      <c r="F4" s="2">
        <f>('[1]Qc, Summer, S2'!F4*Main!$B$4)</f>
        <v>-0.60602480819999993</v>
      </c>
      <c r="G4" s="2">
        <f>('[1]Qc, Summer, S2'!G4*Main!$B$4)</f>
        <v>-0.67336089799999999</v>
      </c>
      <c r="H4" s="2">
        <f>('[1]Qc, Summer, S2'!H4*Main!$B$4)</f>
        <v>-0.52185469595</v>
      </c>
      <c r="I4" s="2">
        <f>('[1]Qc, Summer, S2'!I4*Main!$B$4)</f>
        <v>-0.15150620204999998</v>
      </c>
      <c r="J4" s="2">
        <f>('[1]Qc, Summer, S2'!J4*Main!$B$4)</f>
        <v>-0.1346721796</v>
      </c>
      <c r="K4" s="2">
        <f>('[1]Qc, Summer, S2'!K4*Main!$B$4)</f>
        <v>-0.1683402245</v>
      </c>
      <c r="L4" s="2">
        <f>('[1]Qc, Summer, S2'!L4*Main!$B$4)</f>
        <v>-6.7336089799999999E-2</v>
      </c>
      <c r="M4" s="2">
        <f>('[1]Qc, Summer, S2'!M4*Main!$B$4)</f>
        <v>-3.3668044899999999E-2</v>
      </c>
      <c r="N4" s="2">
        <f>('[1]Qc, Summer, S2'!N4*Main!$B$4)</f>
        <v>-0.1346721796</v>
      </c>
      <c r="O4" s="2">
        <f>('[1]Qc, Summer, S2'!O4*Main!$B$4)</f>
        <v>-0.37034849389999996</v>
      </c>
      <c r="P4" s="2">
        <f>('[1]Qc, Summer, S2'!P4*Main!$B$4)</f>
        <v>-0.52185469595</v>
      </c>
      <c r="Q4" s="2">
        <f>('[1]Qc, Summer, S2'!Q4*Main!$B$4)</f>
        <v>-0.57235676329999996</v>
      </c>
      <c r="R4" s="2">
        <f>('[1]Qc, Summer, S2'!R4*Main!$B$4)</f>
        <v>-0.50502067349999991</v>
      </c>
      <c r="S4" s="2">
        <f>('[1]Qc, Summer, S2'!S4*Main!$B$4)</f>
        <v>-0.52185469595</v>
      </c>
      <c r="T4" s="2">
        <f>('[1]Qc, Summer, S2'!T4*Main!$B$4)</f>
        <v>-0.43768458370000002</v>
      </c>
      <c r="U4" s="2">
        <f>('[1]Qc, Summer, S2'!U4*Main!$B$4)</f>
        <v>-0.43768458370000002</v>
      </c>
      <c r="V4" s="2">
        <f>('[1]Qc, Summer, S2'!V4*Main!$B$4)</f>
        <v>-0.48818665104999992</v>
      </c>
      <c r="W4" s="2">
        <f>('[1]Qc, Summer, S2'!W4*Main!$B$4)</f>
        <v>-0.47135262860000005</v>
      </c>
      <c r="X4" s="2">
        <f>('[1]Qc, Summer, S2'!X4*Main!$B$4)</f>
        <v>-0.57235676329999996</v>
      </c>
      <c r="Y4" s="2">
        <f>('[1]Qc, Summer, S2'!Y4*Main!$B$4)</f>
        <v>-0.65652687555</v>
      </c>
    </row>
    <row r="5" spans="1:25" x14ac:dyDescent="0.3">
      <c r="A5">
        <v>4</v>
      </c>
      <c r="B5" s="2">
        <f>('[1]Qc, Summer, S2'!B5*Main!$B$4)</f>
        <v>-0.85853514494999994</v>
      </c>
      <c r="C5" s="2">
        <f>('[1]Qc, Summer, S2'!C5*Main!$B$4)</f>
        <v>-0.87536916740000004</v>
      </c>
      <c r="D5" s="2">
        <f>('[1]Qc, Summer, S2'!D5*Main!$B$4)</f>
        <v>-0.89220318985000002</v>
      </c>
      <c r="E5" s="2">
        <f>('[1]Qc, Summer, S2'!E5*Main!$B$4)</f>
        <v>-0.90903721230000001</v>
      </c>
      <c r="F5" s="2">
        <f>('[1]Qc, Summer, S2'!F5*Main!$B$4)</f>
        <v>-0.90903721230000001</v>
      </c>
      <c r="G5" s="2">
        <f>('[1]Qc, Summer, S2'!G5*Main!$B$4)</f>
        <v>-0.97637330209999984</v>
      </c>
      <c r="H5" s="2">
        <f>('[1]Qc, Summer, S2'!H5*Main!$B$4)</f>
        <v>-0.90903721230000001</v>
      </c>
      <c r="I5" s="2">
        <f>('[1]Qc, Summer, S2'!I5*Main!$B$4)</f>
        <v>-0.63969285310000001</v>
      </c>
      <c r="J5" s="2">
        <f>('[1]Qc, Summer, S2'!J5*Main!$B$4)</f>
        <v>-0.57235676329999996</v>
      </c>
      <c r="K5" s="2">
        <f>('[1]Qc, Summer, S2'!K5*Main!$B$4)</f>
        <v>-0.65652687555</v>
      </c>
      <c r="L5" s="2">
        <f>('[1]Qc, Summer, S2'!L5*Main!$B$4)</f>
        <v>-0.70702894289999996</v>
      </c>
      <c r="M5" s="2">
        <f>('[1]Qc, Summer, S2'!M5*Main!$B$4)</f>
        <v>-0.84170112249999995</v>
      </c>
      <c r="N5" s="2">
        <f>('[1]Qc, Summer, S2'!N5*Main!$B$4)</f>
        <v>-0.85853514494999994</v>
      </c>
      <c r="O5" s="2">
        <f>('[1]Qc, Summer, S2'!O5*Main!$B$4)</f>
        <v>-0.90903721230000001</v>
      </c>
      <c r="P5" s="2">
        <f>('[1]Qc, Summer, S2'!P5*Main!$B$4)</f>
        <v>-0.90903721230000001</v>
      </c>
      <c r="Q5" s="2">
        <f>('[1]Qc, Summer, S2'!Q5*Main!$B$4)</f>
        <v>-0.94270525720000009</v>
      </c>
      <c r="R5" s="2">
        <f>('[1]Qc, Summer, S2'!R5*Main!$B$4)</f>
        <v>-0.92587123474999999</v>
      </c>
      <c r="S5" s="2">
        <f>('[1]Qc, Summer, S2'!S5*Main!$B$4)</f>
        <v>-0.82486710004999997</v>
      </c>
      <c r="T5" s="2">
        <f>('[1]Qc, Summer, S2'!T5*Main!$B$4)</f>
        <v>-0.65652687555</v>
      </c>
      <c r="U5" s="2">
        <f>('[1]Qc, Summer, S2'!U5*Main!$B$4)</f>
        <v>-0.67336089799999999</v>
      </c>
      <c r="V5" s="2">
        <f>('[1]Qc, Summer, S2'!V5*Main!$B$4)</f>
        <v>-0.72386296534999994</v>
      </c>
      <c r="W5" s="2">
        <f>('[1]Qc, Summer, S2'!W5*Main!$B$4)</f>
        <v>-0.69019492044999997</v>
      </c>
      <c r="X5" s="2">
        <f>('[1]Qc, Summer, S2'!X5*Main!$B$4)</f>
        <v>-0.77436503270000001</v>
      </c>
      <c r="Y5" s="2">
        <f>('[1]Qc, Summer, S2'!Y5*Main!$B$4)</f>
        <v>-0.82486710004999997</v>
      </c>
    </row>
    <row r="6" spans="1:25" x14ac:dyDescent="0.3">
      <c r="A6">
        <v>5</v>
      </c>
      <c r="B6" s="2">
        <f>('[1]Qc, Summer, S2'!B6*Main!$B$4)</f>
        <v>-0.42085056124999998</v>
      </c>
      <c r="C6" s="2">
        <f>('[1]Qc, Summer, S2'!C6*Main!$B$4)</f>
        <v>-0.47135262860000005</v>
      </c>
      <c r="D6" s="2">
        <f>('[1]Qc, Summer, S2'!D6*Main!$B$4)</f>
        <v>-0.55552274084999997</v>
      </c>
      <c r="E6" s="2">
        <f>('[1]Qc, Summer, S2'!E6*Main!$B$4)</f>
        <v>-0.62285883064999992</v>
      </c>
      <c r="F6" s="2">
        <f>('[1]Qc, Summer, S2'!F6*Main!$B$4)</f>
        <v>-0.63969285310000001</v>
      </c>
      <c r="G6" s="2">
        <f>('[1]Qc, Summer, S2'!G6*Main!$B$4)</f>
        <v>-0.69019492044999997</v>
      </c>
      <c r="H6" s="2">
        <f>('[1]Qc, Summer, S2'!H6*Main!$B$4)</f>
        <v>-0.72386296534999994</v>
      </c>
      <c r="I6" s="2">
        <f>('[1]Qc, Summer, S2'!I6*Main!$B$4)</f>
        <v>-0.57235676329999996</v>
      </c>
      <c r="J6" s="2">
        <f>('[1]Qc, Summer, S2'!J6*Main!$B$4)</f>
        <v>-0.42085056124999998</v>
      </c>
      <c r="K6" s="2">
        <f>('[1]Qc, Summer, S2'!K6*Main!$B$4)</f>
        <v>-0.28617838164999998</v>
      </c>
      <c r="L6" s="2">
        <f>('[1]Qc, Summer, S2'!L6*Main!$B$4)</f>
        <v>-0.20200826939999997</v>
      </c>
      <c r="M6" s="2">
        <f>('[1]Qc, Summer, S2'!M6*Main!$B$4)</f>
        <v>-0.1683402245</v>
      </c>
      <c r="N6" s="2">
        <f>('[1]Qc, Summer, S2'!N6*Main!$B$4)</f>
        <v>-0.21884229185000001</v>
      </c>
      <c r="O6" s="2">
        <f>('[1]Qc, Summer, S2'!O6*Main!$B$4)</f>
        <v>-0.26934435919999999</v>
      </c>
      <c r="P6" s="2">
        <f>('[1]Qc, Summer, S2'!P6*Main!$B$4)</f>
        <v>-0.35351447144999998</v>
      </c>
      <c r="Q6" s="2">
        <f>('[1]Qc, Summer, S2'!Q6*Main!$B$4)</f>
        <v>-0.35351447144999998</v>
      </c>
      <c r="R6" s="2">
        <f>('[1]Qc, Summer, S2'!R6*Main!$B$4)</f>
        <v>-0.37034849389999996</v>
      </c>
      <c r="S6" s="2">
        <f>('[1]Qc, Summer, S2'!S6*Main!$B$4)</f>
        <v>-0.35351447144999998</v>
      </c>
      <c r="T6" s="2">
        <f>('[1]Qc, Summer, S2'!T6*Main!$B$4)</f>
        <v>-0.30301240409999997</v>
      </c>
      <c r="U6" s="2">
        <f>('[1]Qc, Summer, S2'!U6*Main!$B$4)</f>
        <v>-0.31984642655000001</v>
      </c>
      <c r="V6" s="2">
        <f>('[1]Qc, Summer, S2'!V6*Main!$B$4)</f>
        <v>-0.28617838164999998</v>
      </c>
      <c r="W6" s="2">
        <f>('[1]Qc, Summer, S2'!W6*Main!$B$4)</f>
        <v>-0.1346721796</v>
      </c>
      <c r="X6" s="2">
        <f>('[1]Qc, Summer, S2'!X6*Main!$B$4)</f>
        <v>-0.21884229185000001</v>
      </c>
      <c r="Y6" s="2">
        <f>('[1]Qc, Summer, S2'!Y6*Main!$B$4)</f>
        <v>-0.30301240409999997</v>
      </c>
    </row>
    <row r="7" spans="1:25" x14ac:dyDescent="0.3">
      <c r="A7">
        <v>6</v>
      </c>
      <c r="B7" s="2">
        <f>('[1]Qc, Summer, S2'!B7*Main!$B$4)</f>
        <v>1.0100413469999998</v>
      </c>
      <c r="C7" s="2">
        <f>('[1]Qc, Summer, S2'!C7*Main!$B$4)</f>
        <v>1.0942114592500001</v>
      </c>
      <c r="D7" s="2">
        <f>('[1]Qc, Summer, S2'!D7*Main!$B$4)</f>
        <v>1.0100413469999998</v>
      </c>
      <c r="E7" s="2">
        <f>('[1]Qc, Summer, S2'!E7*Main!$B$4)</f>
        <v>1.1110454816999999</v>
      </c>
      <c r="F7" s="2">
        <f>('[1]Qc, Summer, S2'!F7*Main!$B$4)</f>
        <v>1.0605434143499999</v>
      </c>
      <c r="G7" s="2">
        <f>('[1]Qc, Summer, S2'!G7*Main!$B$4)</f>
        <v>1.1447135265999999</v>
      </c>
      <c r="H7" s="2">
        <f>('[1]Qc, Summer, S2'!H7*Main!$B$4)</f>
        <v>0.87536916740000004</v>
      </c>
      <c r="I7" s="2">
        <f>('[1]Qc, Summer, S2'!I7*Main!$B$4)</f>
        <v>1.1447135265999999</v>
      </c>
      <c r="J7" s="2">
        <f>('[1]Qc, Summer, S2'!J7*Main!$B$4)</f>
        <v>1.1783815714999999</v>
      </c>
      <c r="K7" s="2">
        <f>('[1]Qc, Summer, S2'!K7*Main!$B$4)</f>
        <v>1.4813939755999999</v>
      </c>
      <c r="L7" s="2">
        <f>('[1]Qc, Summer, S2'!L7*Main!$B$4)</f>
        <v>1.346721796</v>
      </c>
      <c r="M7" s="2">
        <f>('[1]Qc, Summer, S2'!M7*Main!$B$4)</f>
        <v>1.4477259306999999</v>
      </c>
      <c r="N7" s="2">
        <f>('[1]Qc, Summer, S2'!N7*Main!$B$4)</f>
        <v>1.3972238633499998</v>
      </c>
      <c r="O7" s="2">
        <f>('[1]Qc, Summer, S2'!O7*Main!$B$4)</f>
        <v>1.3635558184500001</v>
      </c>
      <c r="P7" s="2">
        <f>('[1]Qc, Summer, S2'!P7*Main!$B$4)</f>
        <v>1.1110454816999999</v>
      </c>
      <c r="Q7" s="2">
        <f>('[1]Qc, Summer, S2'!Q7*Main!$B$4)</f>
        <v>1.1783815714999999</v>
      </c>
      <c r="R7" s="2">
        <f>('[1]Qc, Summer, S2'!R7*Main!$B$4)</f>
        <v>1.0605434143499999</v>
      </c>
      <c r="S7" s="2">
        <f>('[1]Qc, Summer, S2'!S7*Main!$B$4)</f>
        <v>1.0942114592500001</v>
      </c>
      <c r="T7" s="2">
        <f>('[1]Qc, Summer, S2'!T7*Main!$B$4)</f>
        <v>0.87536916740000004</v>
      </c>
      <c r="U7" s="2">
        <f>('[1]Qc, Summer, S2'!U7*Main!$B$4)</f>
        <v>1.1615475490499998</v>
      </c>
      <c r="V7" s="2">
        <f>('[1]Qc, Summer, S2'!V7*Main!$B$4)</f>
        <v>1.0268753694499999</v>
      </c>
      <c r="W7" s="2">
        <f>('[1]Qc, Summer, S2'!W7*Main!$B$4)</f>
        <v>1.0605434143499999</v>
      </c>
      <c r="X7" s="2">
        <f>('[1]Qc, Summer, S2'!X7*Main!$B$4)</f>
        <v>1.12787950415</v>
      </c>
      <c r="Y7" s="2">
        <f>('[1]Qc, Summer, S2'!Y7*Main!$B$4)</f>
        <v>1.0100413469999998</v>
      </c>
    </row>
    <row r="8" spans="1:25" x14ac:dyDescent="0.3">
      <c r="A8">
        <v>7</v>
      </c>
      <c r="B8" s="2">
        <f>('[1]Qc, Summer, S2'!B8*Main!$B$4)</f>
        <v>-0.48818665104999992</v>
      </c>
      <c r="C8" s="2">
        <f>('[1]Qc, Summer, S2'!C8*Main!$B$4)</f>
        <v>-0.52185469595</v>
      </c>
      <c r="D8" s="2">
        <f>('[1]Qc, Summer, S2'!D8*Main!$B$4)</f>
        <v>-0.58919078574999995</v>
      </c>
      <c r="E8" s="2">
        <f>('[1]Qc, Summer, S2'!E8*Main!$B$4)</f>
        <v>-0.58919078574999995</v>
      </c>
      <c r="F8" s="2">
        <f>('[1]Qc, Summer, S2'!F8*Main!$B$4)</f>
        <v>-0.60602480819999993</v>
      </c>
      <c r="G8" s="2">
        <f>('[1]Qc, Summer, S2'!G8*Main!$B$4)</f>
        <v>-0.60602480819999993</v>
      </c>
      <c r="H8" s="2">
        <f>('[1]Qc, Summer, S2'!H8*Main!$B$4)</f>
        <v>-0.65652687555</v>
      </c>
      <c r="I8" s="2">
        <f>('[1]Qc, Summer, S2'!I8*Main!$B$4)</f>
        <v>-0.50502067349999991</v>
      </c>
      <c r="J8" s="2">
        <f>('[1]Qc, Summer, S2'!J8*Main!$B$4)</f>
        <v>-0.43768458370000002</v>
      </c>
      <c r="K8" s="2">
        <f>('[1]Qc, Summer, S2'!K8*Main!$B$4)</f>
        <v>-0.31984642655000001</v>
      </c>
      <c r="L8" s="2">
        <f>('[1]Qc, Summer, S2'!L8*Main!$B$4)</f>
        <v>-0.33668044899999999</v>
      </c>
      <c r="M8" s="2">
        <f>('[1]Qc, Summer, S2'!M8*Main!$B$4)</f>
        <v>-0.30301240409999997</v>
      </c>
      <c r="N8" s="2">
        <f>('[1]Qc, Summer, S2'!N8*Main!$B$4)</f>
        <v>-0.33668044899999999</v>
      </c>
      <c r="O8" s="2">
        <f>('[1]Qc, Summer, S2'!O8*Main!$B$4)</f>
        <v>-0.37034849389999996</v>
      </c>
      <c r="P8" s="2">
        <f>('[1]Qc, Summer, S2'!P8*Main!$B$4)</f>
        <v>-0.47135262860000005</v>
      </c>
      <c r="Q8" s="2">
        <f>('[1]Qc, Summer, S2'!Q8*Main!$B$4)</f>
        <v>-0.48818665104999992</v>
      </c>
      <c r="R8" s="2">
        <f>('[1]Qc, Summer, S2'!R8*Main!$B$4)</f>
        <v>-0.43768458370000002</v>
      </c>
      <c r="S8" s="2">
        <f>('[1]Qc, Summer, S2'!S8*Main!$B$4)</f>
        <v>-0.47135262860000005</v>
      </c>
      <c r="T8" s="2">
        <f>('[1]Qc, Summer, S2'!T8*Main!$B$4)</f>
        <v>-0.42085056124999998</v>
      </c>
      <c r="U8" s="2">
        <f>('[1]Qc, Summer, S2'!U8*Main!$B$4)</f>
        <v>-0.50502067349999991</v>
      </c>
      <c r="V8" s="2">
        <f>('[1]Qc, Summer, S2'!V8*Main!$B$4)</f>
        <v>-0.45451860615</v>
      </c>
      <c r="W8" s="2">
        <f>('[1]Qc, Summer, S2'!W8*Main!$B$4)</f>
        <v>-0.48818665104999992</v>
      </c>
      <c r="X8" s="2">
        <f>('[1]Qc, Summer, S2'!X8*Main!$B$4)</f>
        <v>-0.48818665104999992</v>
      </c>
      <c r="Y8" s="2">
        <f>('[1]Qc, Summer, S2'!Y8*Main!$B$4)</f>
        <v>-0.55552274084999997</v>
      </c>
    </row>
    <row r="9" spans="1:25" x14ac:dyDescent="0.3">
      <c r="A9">
        <v>8</v>
      </c>
      <c r="B9" s="2">
        <f>('[1]Qc, Summer, S2'!B9*Main!$B$4)</f>
        <v>-2.5419373899499997</v>
      </c>
      <c r="C9" s="2">
        <f>('[1]Qc, Summer, S2'!C9*Main!$B$4)</f>
        <v>-2.5756054348499999</v>
      </c>
      <c r="D9" s="2">
        <f>('[1]Qc, Summer, S2'!D9*Main!$B$4)</f>
        <v>-2.5756054348499999</v>
      </c>
      <c r="E9" s="2">
        <f>('[1]Qc, Summer, S2'!E9*Main!$B$4)</f>
        <v>-2.5756054348499999</v>
      </c>
      <c r="F9" s="2">
        <f>('[1]Qc, Summer, S2'!F9*Main!$B$4)</f>
        <v>-2.5756054348499999</v>
      </c>
      <c r="G9" s="2">
        <f>('[1]Qc, Summer, S2'!G9*Main!$B$4)</f>
        <v>-2.5587714124000001</v>
      </c>
      <c r="H9" s="2">
        <f>('[1]Qc, Summer, S2'!H9*Main!$B$4)</f>
        <v>-2.3399291205499999</v>
      </c>
      <c r="I9" s="2">
        <f>('[1]Qc, Summer, S2'!I9*Main!$B$4)</f>
        <v>-2.27259303075</v>
      </c>
      <c r="J9" s="2">
        <f>('[1]Qc, Summer, S2'!J9*Main!$B$4)</f>
        <v>-2.20525694095</v>
      </c>
      <c r="K9" s="2">
        <f>('[1]Qc, Summer, S2'!K9*Main!$B$4)</f>
        <v>-2.1884229185000001</v>
      </c>
      <c r="L9" s="2">
        <f>('[1]Qc, Summer, S2'!L9*Main!$B$4)</f>
        <v>-2.0874187838</v>
      </c>
      <c r="M9" s="2">
        <f>('[1]Qc, Summer, S2'!M9*Main!$B$4)</f>
        <v>-2.0874187838</v>
      </c>
      <c r="N9" s="2">
        <f>('[1]Qc, Summer, S2'!N9*Main!$B$4)</f>
        <v>-2.2894270531999998</v>
      </c>
      <c r="O9" s="2">
        <f>('[1]Qc, Summer, S2'!O9*Main!$B$4)</f>
        <v>-2.4240992327999997</v>
      </c>
      <c r="P9" s="2">
        <f>('[1]Qc, Summer, S2'!P9*Main!$B$4)</f>
        <v>-2.5251033674999999</v>
      </c>
      <c r="Q9" s="2">
        <f>('[1]Qc, Summer, S2'!Q9*Main!$B$4)</f>
        <v>-2.4577672776999999</v>
      </c>
      <c r="R9" s="2">
        <f>('[1]Qc, Summer, S2'!R9*Main!$B$4)</f>
        <v>-2.4240992327999997</v>
      </c>
      <c r="S9" s="2">
        <f>('[1]Qc, Summer, S2'!S9*Main!$B$4)</f>
        <v>-2.4072652103499999</v>
      </c>
      <c r="T9" s="2">
        <f>('[1]Qc, Summer, S2'!T9*Main!$B$4)</f>
        <v>-2.3399291205499999</v>
      </c>
      <c r="U9" s="2">
        <f>('[1]Qc, Summer, S2'!U9*Main!$B$4)</f>
        <v>-2.4240992327999997</v>
      </c>
      <c r="V9" s="2">
        <f>('[1]Qc, Summer, S2'!V9*Main!$B$4)</f>
        <v>-2.4914353225999997</v>
      </c>
      <c r="W9" s="2">
        <f>('[1]Qc, Summer, S2'!W9*Main!$B$4)</f>
        <v>-2.4914353225999997</v>
      </c>
      <c r="X9" s="2">
        <f>('[1]Qc, Summer, S2'!X9*Main!$B$4)</f>
        <v>-2.5587714124000001</v>
      </c>
      <c r="Y9" s="2">
        <f>('[1]Qc, Summer, S2'!Y9*Main!$B$4)</f>
        <v>-2.5587714124000001</v>
      </c>
    </row>
    <row r="10" spans="1:25" x14ac:dyDescent="0.3">
      <c r="A10">
        <v>9</v>
      </c>
      <c r="B10" s="2">
        <f>('[1]Qc, Summer, S2'!B10*Main!$B$4)</f>
        <v>-0.10100413469999998</v>
      </c>
      <c r="C10" s="2">
        <f>('[1]Qc, Summer, S2'!C10*Main!$B$4)</f>
        <v>-0.1346721796</v>
      </c>
      <c r="D10" s="2">
        <f>('[1]Qc, Summer, S2'!D10*Main!$B$4)</f>
        <v>-0.15150620204999998</v>
      </c>
      <c r="E10" s="2">
        <f>('[1]Qc, Summer, S2'!E10*Main!$B$4)</f>
        <v>-0.1683402245</v>
      </c>
      <c r="F10" s="2">
        <f>('[1]Qc, Summer, S2'!F10*Main!$B$4)</f>
        <v>-0.20200826939999997</v>
      </c>
      <c r="G10" s="2">
        <f>('[1]Qc, Summer, S2'!G10*Main!$B$4)</f>
        <v>-0.1683402245</v>
      </c>
      <c r="H10" s="2">
        <f>('[1]Qc, Summer, S2'!H10*Main!$B$4)</f>
        <v>-0.20200826939999997</v>
      </c>
      <c r="I10" s="2">
        <f>('[1]Qc, Summer, S2'!I10*Main!$B$4)</f>
        <v>-0.15150620204999998</v>
      </c>
      <c r="J10" s="2">
        <f>('[1]Qc, Summer, S2'!J10*Main!$B$4)</f>
        <v>5.0502067349999992E-2</v>
      </c>
      <c r="K10" s="2">
        <f>('[1]Qc, Summer, S2'!K10*Main!$B$4)</f>
        <v>0.11783815715000001</v>
      </c>
      <c r="L10" s="2">
        <f>('[1]Qc, Summer, S2'!L10*Main!$B$4)</f>
        <v>5.0502067349999992E-2</v>
      </c>
      <c r="M10" s="2">
        <f>('[1]Qc, Summer, S2'!M10*Main!$B$4)</f>
        <v>0.1346721796</v>
      </c>
      <c r="N10" s="2">
        <f>('[1]Qc, Summer, S2'!N10*Main!$B$4)</f>
        <v>5.0502067349999992E-2</v>
      </c>
      <c r="O10" s="2">
        <f>('[1]Qc, Summer, S2'!O10*Main!$B$4)</f>
        <v>-5.0502067349999992E-2</v>
      </c>
      <c r="P10" s="2">
        <f>('[1]Qc, Summer, S2'!P10*Main!$B$4)</f>
        <v>-0.1346721796</v>
      </c>
      <c r="Q10" s="2">
        <f>('[1]Qc, Summer, S2'!Q10*Main!$B$4)</f>
        <v>-0.18517424694999998</v>
      </c>
      <c r="R10" s="2">
        <f>('[1]Qc, Summer, S2'!R10*Main!$B$4)</f>
        <v>-0.1683402245</v>
      </c>
      <c r="S10" s="2">
        <f>('[1]Qc, Summer, S2'!S10*Main!$B$4)</f>
        <v>-0.15150620204999998</v>
      </c>
      <c r="T10" s="2">
        <f>('[1]Qc, Summer, S2'!T10*Main!$B$4)</f>
        <v>-8.4170112249999998E-2</v>
      </c>
      <c r="U10" s="2">
        <f>('[1]Qc, Summer, S2'!U10*Main!$B$4)</f>
        <v>-8.4170112249999998E-2</v>
      </c>
      <c r="V10" s="2">
        <f>('[1]Qc, Summer, S2'!V10*Main!$B$4)</f>
        <v>-5.0502067349999992E-2</v>
      </c>
      <c r="W10" s="2">
        <f>('[1]Qc, Summer, S2'!W10*Main!$B$4)</f>
        <v>1.683402245E-2</v>
      </c>
      <c r="X10" s="2">
        <f>('[1]Qc, Summer, S2'!X10*Main!$B$4)</f>
        <v>0</v>
      </c>
      <c r="Y10" s="2">
        <f>('[1]Qc, Summer, S2'!Y10*Main!$B$4)</f>
        <v>-1.683402245E-2</v>
      </c>
    </row>
    <row r="11" spans="1:25" x14ac:dyDescent="0.3">
      <c r="A11">
        <v>10</v>
      </c>
      <c r="B11" s="2">
        <f>('[1]Qc, Summer, S2'!B11*Main!$B$4)</f>
        <v>-0.31984642655000001</v>
      </c>
      <c r="C11" s="2">
        <f>('[1]Qc, Summer, S2'!C11*Main!$B$4)</f>
        <v>-0.38718251635000001</v>
      </c>
      <c r="D11" s="2">
        <f>('[1]Qc, Summer, S2'!D11*Main!$B$4)</f>
        <v>-0.40401653879999994</v>
      </c>
      <c r="E11" s="2">
        <f>('[1]Qc, Summer, S2'!E11*Main!$B$4)</f>
        <v>-0.37034849389999996</v>
      </c>
      <c r="F11" s="2">
        <f>('[1]Qc, Summer, S2'!F11*Main!$B$4)</f>
        <v>-0.37034849389999996</v>
      </c>
      <c r="G11" s="2">
        <f>('[1]Qc, Summer, S2'!G11*Main!$B$4)</f>
        <v>-0.40401653879999994</v>
      </c>
      <c r="H11" s="2">
        <f>('[1]Qc, Summer, S2'!H11*Main!$B$4)</f>
        <v>-0.26934435919999999</v>
      </c>
      <c r="I11" s="2">
        <f>('[1]Qc, Summer, S2'!I11*Main!$B$4)</f>
        <v>-0.11783815715000001</v>
      </c>
      <c r="J11" s="2">
        <f>('[1]Qc, Summer, S2'!J11*Main!$B$4)</f>
        <v>-8.4170112249999998E-2</v>
      </c>
      <c r="K11" s="2">
        <f>('[1]Qc, Summer, S2'!K11*Main!$B$4)</f>
        <v>-6.7336089799999999E-2</v>
      </c>
      <c r="L11" s="2">
        <f>('[1]Qc, Summer, S2'!L11*Main!$B$4)</f>
        <v>-3.3668044899999999E-2</v>
      </c>
      <c r="M11" s="2">
        <f>('[1]Qc, Summer, S2'!M11*Main!$B$4)</f>
        <v>1.683402245E-2</v>
      </c>
      <c r="N11" s="2">
        <f>('[1]Qc, Summer, S2'!N11*Main!$B$4)</f>
        <v>-0.11783815715000001</v>
      </c>
      <c r="O11" s="2">
        <f>('[1]Qc, Summer, S2'!O11*Main!$B$4)</f>
        <v>-0.20200826939999997</v>
      </c>
      <c r="P11" s="2">
        <f>('[1]Qc, Summer, S2'!P11*Main!$B$4)</f>
        <v>-0.25251033674999995</v>
      </c>
      <c r="Q11" s="2">
        <f>('[1]Qc, Summer, S2'!Q11*Main!$B$4)</f>
        <v>-0.25251033674999995</v>
      </c>
      <c r="R11" s="2">
        <f>('[1]Qc, Summer, S2'!R11*Main!$B$4)</f>
        <v>-0.26934435919999999</v>
      </c>
      <c r="S11" s="2">
        <f>('[1]Qc, Summer, S2'!S11*Main!$B$4)</f>
        <v>-0.26934435919999999</v>
      </c>
      <c r="T11" s="2">
        <f>('[1]Qc, Summer, S2'!T11*Main!$B$4)</f>
        <v>-0.21884229185000001</v>
      </c>
      <c r="U11" s="2">
        <f>('[1]Qc, Summer, S2'!U11*Main!$B$4)</f>
        <v>-0.21884229185000001</v>
      </c>
      <c r="V11" s="2">
        <f>('[1]Qc, Summer, S2'!V11*Main!$B$4)</f>
        <v>-0.23567631430000002</v>
      </c>
      <c r="W11" s="2">
        <f>('[1]Qc, Summer, S2'!W11*Main!$B$4)</f>
        <v>-0.15150620204999998</v>
      </c>
      <c r="X11" s="2">
        <f>('[1]Qc, Summer, S2'!X11*Main!$B$4)</f>
        <v>-0.25251033674999995</v>
      </c>
      <c r="Y11" s="2">
        <f>('[1]Qc, Summer, S2'!Y11*Main!$B$4)</f>
        <v>-0.31984642655000001</v>
      </c>
    </row>
    <row r="12" spans="1:25" x14ac:dyDescent="0.3">
      <c r="A12">
        <v>11</v>
      </c>
      <c r="B12" s="2">
        <f>('[1]Qc, Summer, S2'!B12*Main!$B$4)</f>
        <v>-0.47135262860000005</v>
      </c>
      <c r="C12" s="2">
        <f>('[1]Qc, Summer, S2'!C12*Main!$B$4)</f>
        <v>-0.50502067349999991</v>
      </c>
      <c r="D12" s="2">
        <f>('[1]Qc, Summer, S2'!D12*Main!$B$4)</f>
        <v>-0.52185469595</v>
      </c>
      <c r="E12" s="2">
        <f>('[1]Qc, Summer, S2'!E12*Main!$B$4)</f>
        <v>-0.52185469595</v>
      </c>
      <c r="F12" s="2">
        <f>('[1]Qc, Summer, S2'!F12*Main!$B$4)</f>
        <v>-0.50502067349999991</v>
      </c>
      <c r="G12" s="2">
        <f>('[1]Qc, Summer, S2'!G12*Main!$B$4)</f>
        <v>-0.52185469595</v>
      </c>
      <c r="H12" s="2">
        <f>('[1]Qc, Summer, S2'!H12*Main!$B$4)</f>
        <v>-0.47135262860000005</v>
      </c>
      <c r="I12" s="2">
        <f>('[1]Qc, Summer, S2'!I12*Main!$B$4)</f>
        <v>-0.38718251635000001</v>
      </c>
      <c r="J12" s="2">
        <f>('[1]Qc, Summer, S2'!J12*Main!$B$4)</f>
        <v>-0.33668044899999999</v>
      </c>
      <c r="K12" s="2">
        <f>('[1]Qc, Summer, S2'!K12*Main!$B$4)</f>
        <v>-0.35351447144999998</v>
      </c>
      <c r="L12" s="2">
        <f>('[1]Qc, Summer, S2'!L12*Main!$B$4)</f>
        <v>-0.38718251635000001</v>
      </c>
      <c r="M12" s="2">
        <f>('[1]Qc, Summer, S2'!M12*Main!$B$4)</f>
        <v>-0.37034849389999996</v>
      </c>
      <c r="N12" s="2">
        <f>('[1]Qc, Summer, S2'!N12*Main!$B$4)</f>
        <v>-0.35351447144999998</v>
      </c>
      <c r="O12" s="2">
        <f>('[1]Qc, Summer, S2'!O12*Main!$B$4)</f>
        <v>-0.40401653879999994</v>
      </c>
      <c r="P12" s="2">
        <f>('[1]Qc, Summer, S2'!P12*Main!$B$4)</f>
        <v>-0.42085056124999998</v>
      </c>
      <c r="Q12" s="2">
        <f>('[1]Qc, Summer, S2'!Q12*Main!$B$4)</f>
        <v>-0.42085056124999998</v>
      </c>
      <c r="R12" s="2">
        <f>('[1]Qc, Summer, S2'!R12*Main!$B$4)</f>
        <v>-0.40401653879999994</v>
      </c>
      <c r="S12" s="2">
        <f>('[1]Qc, Summer, S2'!S12*Main!$B$4)</f>
        <v>-0.37034849389999996</v>
      </c>
      <c r="T12" s="2">
        <f>('[1]Qc, Summer, S2'!T12*Main!$B$4)</f>
        <v>-0.30301240409999997</v>
      </c>
      <c r="U12" s="2">
        <f>('[1]Qc, Summer, S2'!U12*Main!$B$4)</f>
        <v>-0.31984642655000001</v>
      </c>
      <c r="V12" s="2">
        <f>('[1]Qc, Summer, S2'!V12*Main!$B$4)</f>
        <v>-0.31984642655000001</v>
      </c>
      <c r="W12" s="2">
        <f>('[1]Qc, Summer, S2'!W12*Main!$B$4)</f>
        <v>-0.31984642655000001</v>
      </c>
      <c r="X12" s="2">
        <f>('[1]Qc, Summer, S2'!X12*Main!$B$4)</f>
        <v>-0.35351447144999998</v>
      </c>
      <c r="Y12" s="2">
        <f>('[1]Qc, Summer, S2'!Y12*Main!$B$4)</f>
        <v>-0.37034849389999996</v>
      </c>
    </row>
    <row r="13" spans="1:25" x14ac:dyDescent="0.3">
      <c r="A13">
        <v>12</v>
      </c>
      <c r="B13" s="2">
        <f>('[1]Qc, Summer, S2'!B13*Main!$B$4)</f>
        <v>1.3972238633499998</v>
      </c>
      <c r="C13" s="2">
        <f>('[1]Qc, Summer, S2'!C13*Main!$B$4)</f>
        <v>0.40401653879999994</v>
      </c>
      <c r="D13" s="2">
        <f>('[1]Qc, Summer, S2'!D13*Main!$B$4)</f>
        <v>-0.25251033674999995</v>
      </c>
      <c r="E13" s="2">
        <f>('[1]Qc, Summer, S2'!E13*Main!$B$4)</f>
        <v>-0.11783815715000001</v>
      </c>
      <c r="F13" s="2">
        <f>('[1]Qc, Summer, S2'!F13*Main!$B$4)</f>
        <v>-6.7336089799999999E-2</v>
      </c>
      <c r="G13" s="2">
        <f>('[1]Qc, Summer, S2'!G13*Main!$B$4)</f>
        <v>0.10100413469999998</v>
      </c>
      <c r="H13" s="2">
        <f>('[1]Qc, Summer, S2'!H13*Main!$B$4)</f>
        <v>-0.40401653879999994</v>
      </c>
      <c r="I13" s="2">
        <f>('[1]Qc, Summer, S2'!I13*Main!$B$4)</f>
        <v>-0.47135262860000005</v>
      </c>
      <c r="J13" s="2">
        <f>('[1]Qc, Summer, S2'!J13*Main!$B$4)</f>
        <v>-0.84170112249999995</v>
      </c>
      <c r="K13" s="2">
        <f>('[1]Qc, Summer, S2'!K13*Main!$B$4)</f>
        <v>-1.0942114592500001</v>
      </c>
      <c r="L13" s="2">
        <f>('[1]Qc, Summer, S2'!L13*Main!$B$4)</f>
        <v>-0.60602480819999993</v>
      </c>
      <c r="M13" s="2">
        <f>('[1]Qc, Summer, S2'!M13*Main!$B$4)</f>
        <v>-6.7336089799999999E-2</v>
      </c>
      <c r="N13" s="2">
        <f>('[1]Qc, Summer, S2'!N13*Main!$B$4)</f>
        <v>0.25251033674999995</v>
      </c>
      <c r="O13" s="2">
        <f>('[1]Qc, Summer, S2'!O13*Main!$B$4)</f>
        <v>-5.0502067349999992E-2</v>
      </c>
      <c r="P13" s="2">
        <f>('[1]Qc, Summer, S2'!P13*Main!$B$4)</f>
        <v>0.35351447144999998</v>
      </c>
      <c r="Q13" s="2">
        <f>('[1]Qc, Summer, S2'!Q13*Main!$B$4)</f>
        <v>0.23567631430000002</v>
      </c>
      <c r="R13" s="2">
        <f>('[1]Qc, Summer, S2'!R13*Main!$B$4)</f>
        <v>6.7336089799999999E-2</v>
      </c>
      <c r="S13" s="2">
        <f>('[1]Qc, Summer, S2'!S13*Main!$B$4)</f>
        <v>-6.7336089799999999E-2</v>
      </c>
      <c r="T13" s="2">
        <f>('[1]Qc, Summer, S2'!T13*Main!$B$4)</f>
        <v>0</v>
      </c>
      <c r="U13" s="2">
        <f>('[1]Qc, Summer, S2'!U13*Main!$B$4)</f>
        <v>-6.7336089799999999E-2</v>
      </c>
      <c r="V13" s="2">
        <f>('[1]Qc, Summer, S2'!V13*Main!$B$4)</f>
        <v>1.683402245E-2</v>
      </c>
      <c r="W13" s="2">
        <f>('[1]Qc, Summer, S2'!W13*Main!$B$4)</f>
        <v>-3.3668044899999999E-2</v>
      </c>
      <c r="X13" s="2">
        <f>('[1]Qc, Summer, S2'!X13*Main!$B$4)</f>
        <v>0.45451860615</v>
      </c>
      <c r="Y13" s="2">
        <f>('[1]Qc, Summer, S2'!Y13*Main!$B$4)</f>
        <v>0.47135262860000005</v>
      </c>
    </row>
    <row r="14" spans="1:25" x14ac:dyDescent="0.3">
      <c r="A14">
        <v>13</v>
      </c>
      <c r="B14" s="2">
        <f>('[1]Qc, Summer, S2'!B14*Main!$B$4)</f>
        <v>0.52185469595</v>
      </c>
      <c r="C14" s="2">
        <f>('[1]Qc, Summer, S2'!C14*Main!$B$4)</f>
        <v>0.50502067349999991</v>
      </c>
      <c r="D14" s="2">
        <f>('[1]Qc, Summer, S2'!D14*Main!$B$4)</f>
        <v>0.45451860615</v>
      </c>
      <c r="E14" s="2">
        <f>('[1]Qc, Summer, S2'!E14*Main!$B$4)</f>
        <v>0.42085056124999998</v>
      </c>
      <c r="F14" s="2">
        <f>('[1]Qc, Summer, S2'!F14*Main!$B$4)</f>
        <v>0.40401653879999994</v>
      </c>
      <c r="G14" s="2">
        <f>('[1]Qc, Summer, S2'!G14*Main!$B$4)</f>
        <v>0.31984642655000001</v>
      </c>
      <c r="H14" s="2">
        <f>('[1]Qc, Summer, S2'!H14*Main!$B$4)</f>
        <v>1.1952155939499998</v>
      </c>
      <c r="I14" s="2">
        <f>('[1]Qc, Summer, S2'!I14*Main!$B$4)</f>
        <v>1.2457176612999998</v>
      </c>
      <c r="J14" s="2">
        <f>('[1]Qc, Summer, S2'!J14*Main!$B$4)</f>
        <v>1.5318960429499999</v>
      </c>
      <c r="K14" s="2">
        <f>('[1]Qc, Summer, S2'!K14*Main!$B$4)</f>
        <v>1.4308919082499998</v>
      </c>
      <c r="L14" s="2">
        <f>('[1]Qc, Summer, S2'!L14*Main!$B$4)</f>
        <v>1.6497342000999999</v>
      </c>
      <c r="M14" s="2">
        <f>('[1]Qc, Summer, S2'!M14*Main!$B$4)</f>
        <v>1.5487300654</v>
      </c>
      <c r="N14" s="2">
        <f>('[1]Qc, Summer, S2'!N14*Main!$B$4)</f>
        <v>1.2457176612999998</v>
      </c>
      <c r="O14" s="2">
        <f>('[1]Qc, Summer, S2'!O14*Main!$B$4)</f>
        <v>0.90903721230000001</v>
      </c>
      <c r="P14" s="2">
        <f>('[1]Qc, Summer, S2'!P14*Main!$B$4)</f>
        <v>0.43768458370000002</v>
      </c>
      <c r="Q14" s="2">
        <f>('[1]Qc, Summer, S2'!Q14*Main!$B$4)</f>
        <v>0.62285883064999992</v>
      </c>
      <c r="R14" s="2">
        <f>('[1]Qc, Summer, S2'!R14*Main!$B$4)</f>
        <v>0.70702894289999996</v>
      </c>
      <c r="S14" s="2">
        <f>('[1]Qc, Summer, S2'!S14*Main!$B$4)</f>
        <v>0.85853514494999994</v>
      </c>
      <c r="T14" s="2">
        <f>('[1]Qc, Summer, S2'!T14*Main!$B$4)</f>
        <v>0.94270525720000009</v>
      </c>
      <c r="U14" s="2">
        <f>('[1]Qc, Summer, S2'!U14*Main!$B$4)</f>
        <v>0.85853514494999994</v>
      </c>
      <c r="V14" s="2">
        <f>('[1]Qc, Summer, S2'!V14*Main!$B$4)</f>
        <v>0.74069698779999993</v>
      </c>
      <c r="W14" s="2">
        <f>('[1]Qc, Summer, S2'!W14*Main!$B$4)</f>
        <v>0.65652687555</v>
      </c>
      <c r="X14" s="2">
        <f>('[1]Qc, Summer, S2'!X14*Main!$B$4)</f>
        <v>0.33668044899999999</v>
      </c>
      <c r="Y14" s="2">
        <f>('[1]Qc, Summer, S2'!Y14*Main!$B$4)</f>
        <v>0.21884229185000001</v>
      </c>
    </row>
    <row r="15" spans="1:25" x14ac:dyDescent="0.3">
      <c r="A15">
        <v>14</v>
      </c>
      <c r="B15" s="2">
        <f>('[1]Qc, Summer, S2'!B15*Main!$B$4)</f>
        <v>0.20200826939999997</v>
      </c>
      <c r="C15" s="2">
        <f>('[1]Qc, Summer, S2'!C15*Main!$B$4)</f>
        <v>0.18517424694999998</v>
      </c>
      <c r="D15" s="2">
        <f>('[1]Qc, Summer, S2'!D15*Main!$B$4)</f>
        <v>0.18517424694999998</v>
      </c>
      <c r="E15" s="2">
        <f>('[1]Qc, Summer, S2'!E15*Main!$B$4)</f>
        <v>0.18517424694999998</v>
      </c>
      <c r="F15" s="2">
        <f>('[1]Qc, Summer, S2'!F15*Main!$B$4)</f>
        <v>0.18517424694999998</v>
      </c>
      <c r="G15" s="2">
        <f>('[1]Qc, Summer, S2'!G15*Main!$B$4)</f>
        <v>0.18517424694999998</v>
      </c>
      <c r="H15" s="2">
        <f>('[1]Qc, Summer, S2'!H15*Main!$B$4)</f>
        <v>0.18517424694999998</v>
      </c>
      <c r="I15" s="2">
        <f>('[1]Qc, Summer, S2'!I15*Main!$B$4)</f>
        <v>0.18517424694999998</v>
      </c>
      <c r="J15" s="2">
        <f>('[1]Qc, Summer, S2'!J15*Main!$B$4)</f>
        <v>0.1683402245</v>
      </c>
      <c r="K15" s="2">
        <f>('[1]Qc, Summer, S2'!K15*Main!$B$4)</f>
        <v>0.15150620204999998</v>
      </c>
      <c r="L15" s="2">
        <f>('[1]Qc, Summer, S2'!L15*Main!$B$4)</f>
        <v>0.15150620204999998</v>
      </c>
      <c r="M15" s="2">
        <f>('[1]Qc, Summer, S2'!M15*Main!$B$4)</f>
        <v>0.1346721796</v>
      </c>
      <c r="N15" s="2">
        <f>('[1]Qc, Summer, S2'!N15*Main!$B$4)</f>
        <v>0.15150620204999998</v>
      </c>
      <c r="O15" s="2">
        <f>('[1]Qc, Summer, S2'!O15*Main!$B$4)</f>
        <v>0.1683402245</v>
      </c>
      <c r="P15" s="2">
        <f>('[1]Qc, Summer, S2'!P15*Main!$B$4)</f>
        <v>0.15150620204999998</v>
      </c>
      <c r="Q15" s="2">
        <f>('[1]Qc, Summer, S2'!Q15*Main!$B$4)</f>
        <v>0.1683402245</v>
      </c>
      <c r="R15" s="2">
        <f>('[1]Qc, Summer, S2'!R15*Main!$B$4)</f>
        <v>0.15150620204999998</v>
      </c>
      <c r="S15" s="2">
        <f>('[1]Qc, Summer, S2'!S15*Main!$B$4)</f>
        <v>0.15150620204999998</v>
      </c>
      <c r="T15" s="2">
        <f>('[1]Qc, Summer, S2'!T15*Main!$B$4)</f>
        <v>0.15150620204999998</v>
      </c>
      <c r="U15" s="2">
        <f>('[1]Qc, Summer, S2'!U15*Main!$B$4)</f>
        <v>0.15150620204999998</v>
      </c>
      <c r="V15" s="2">
        <f>('[1]Qc, Summer, S2'!V15*Main!$B$4)</f>
        <v>0.15150620204999998</v>
      </c>
      <c r="W15" s="2">
        <f>('[1]Qc, Summer, S2'!W15*Main!$B$4)</f>
        <v>0.18517424694999998</v>
      </c>
      <c r="X15" s="2">
        <f>('[1]Qc, Summer, S2'!X15*Main!$B$4)</f>
        <v>0.18517424694999998</v>
      </c>
      <c r="Y15" s="2">
        <f>('[1]Qc, Summer, S2'!Y15*Main!$B$4)</f>
        <v>0.20200826939999997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5"/>
  <sheetViews>
    <sheetView workbookViewId="0">
      <selection activeCell="D1" sqref="D1:D1048576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>
        <v>34</v>
      </c>
      <c r="B2" s="4">
        <v>7.6336000000000004</v>
      </c>
    </row>
    <row r="3" spans="1:2" x14ac:dyDescent="0.3">
      <c r="A3">
        <v>36</v>
      </c>
      <c r="B3" s="4">
        <v>1.9084000000000001</v>
      </c>
    </row>
    <row r="4" spans="1:2" x14ac:dyDescent="0.3">
      <c r="A4">
        <v>38</v>
      </c>
      <c r="B4" s="4">
        <v>10.686999999999999</v>
      </c>
    </row>
    <row r="5" spans="1:2" x14ac:dyDescent="0.3">
      <c r="A5">
        <v>40</v>
      </c>
      <c r="B5" s="4">
        <v>6.2976999999999999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F056-80C2-4A99-BCD9-07B0A299521C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S3'!B2*Main!$B$4)</f>
        <v>0.21884229185000001</v>
      </c>
      <c r="C2" s="2">
        <f>('[1]Qc, Summer, S3'!C2*Main!$B$4)</f>
        <v>0.20200826939999997</v>
      </c>
      <c r="D2" s="2">
        <f>('[1]Qc, Summer, S3'!D2*Main!$B$4)</f>
        <v>0.15150620204999998</v>
      </c>
      <c r="E2" s="2">
        <f>('[1]Qc, Summer, S3'!E2*Main!$B$4)</f>
        <v>0.15150620204999998</v>
      </c>
      <c r="F2" s="2">
        <f>('[1]Qc, Summer, S3'!F2*Main!$B$4)</f>
        <v>0.20200826939999997</v>
      </c>
      <c r="G2" s="2">
        <f>('[1]Qc, Summer, S3'!G2*Main!$B$4)</f>
        <v>0.20200826939999997</v>
      </c>
      <c r="H2" s="2">
        <f>('[1]Qc, Summer, S3'!H2*Main!$B$4)</f>
        <v>0.1683402245</v>
      </c>
      <c r="I2" s="2">
        <f>('[1]Qc, Summer, S3'!I2*Main!$B$4)</f>
        <v>0.21884229185000001</v>
      </c>
      <c r="J2" s="2">
        <f>('[1]Qc, Summer, S3'!J2*Main!$B$4)</f>
        <v>0.25251033674999995</v>
      </c>
      <c r="K2" s="2">
        <f>('[1]Qc, Summer, S3'!K2*Main!$B$4)</f>
        <v>0.43768458370000002</v>
      </c>
      <c r="L2" s="2">
        <f>('[1]Qc, Summer, S3'!L2*Main!$B$4)</f>
        <v>0.42085056124999998</v>
      </c>
      <c r="M2" s="2">
        <f>('[1]Qc, Summer, S3'!M2*Main!$B$4)</f>
        <v>0.43768458370000002</v>
      </c>
      <c r="N2" s="2">
        <f>('[1]Qc, Summer, S3'!N2*Main!$B$4)</f>
        <v>0.43768458370000002</v>
      </c>
      <c r="O2" s="2">
        <f>('[1]Qc, Summer, S3'!O2*Main!$B$4)</f>
        <v>0.38718251635000001</v>
      </c>
      <c r="P2" s="2">
        <f>('[1]Qc, Summer, S3'!P2*Main!$B$4)</f>
        <v>0.38718251635000001</v>
      </c>
      <c r="Q2" s="2">
        <f>('[1]Qc, Summer, S3'!Q2*Main!$B$4)</f>
        <v>0.47135262860000005</v>
      </c>
      <c r="R2" s="2">
        <f>('[1]Qc, Summer, S3'!R2*Main!$B$4)</f>
        <v>0.55552274084999997</v>
      </c>
      <c r="S2" s="2">
        <f>('[1]Qc, Summer, S3'!S2*Main!$B$4)</f>
        <v>0.33668044899999999</v>
      </c>
      <c r="T2" s="2">
        <f>('[1]Qc, Summer, S3'!T2*Main!$B$4)</f>
        <v>0.33668044899999999</v>
      </c>
      <c r="U2" s="2">
        <f>('[1]Qc, Summer, S3'!U2*Main!$B$4)</f>
        <v>0.35351447144999998</v>
      </c>
      <c r="V2" s="2">
        <f>('[1]Qc, Summer, S3'!V2*Main!$B$4)</f>
        <v>0.31984642655000001</v>
      </c>
      <c r="W2" s="2">
        <f>('[1]Qc, Summer, S3'!W2*Main!$B$4)</f>
        <v>0.28617838164999998</v>
      </c>
      <c r="X2" s="2">
        <f>('[1]Qc, Summer, S3'!X2*Main!$B$4)</f>
        <v>0.33668044899999999</v>
      </c>
      <c r="Y2" s="2">
        <f>('[1]Qc, Summer, S3'!Y2*Main!$B$4)</f>
        <v>0.26934435919999999</v>
      </c>
    </row>
    <row r="3" spans="1:25" x14ac:dyDescent="0.3">
      <c r="A3">
        <v>2</v>
      </c>
      <c r="B3" s="2">
        <f>('[1]Qc, Summer, S3'!B3*Main!$B$4)</f>
        <v>-0.21884229185000001</v>
      </c>
      <c r="C3" s="2">
        <f>('[1]Qc, Summer, S3'!C3*Main!$B$4)</f>
        <v>-0.23567631430000002</v>
      </c>
      <c r="D3" s="2">
        <f>('[1]Qc, Summer, S3'!D3*Main!$B$4)</f>
        <v>-0.25251033674999995</v>
      </c>
      <c r="E3" s="2">
        <f>('[1]Qc, Summer, S3'!E3*Main!$B$4)</f>
        <v>-0.26934435919999999</v>
      </c>
      <c r="F3" s="2">
        <f>('[1]Qc, Summer, S3'!F3*Main!$B$4)</f>
        <v>-0.26934435919999999</v>
      </c>
      <c r="G3" s="2">
        <f>('[1]Qc, Summer, S3'!G3*Main!$B$4)</f>
        <v>-0.26934435919999999</v>
      </c>
      <c r="H3" s="2">
        <f>('[1]Qc, Summer, S3'!H3*Main!$B$4)</f>
        <v>-0.21884229185000001</v>
      </c>
      <c r="I3" s="2">
        <f>('[1]Qc, Summer, S3'!I3*Main!$B$4)</f>
        <v>-3.3668044899999999E-2</v>
      </c>
      <c r="J3" s="2">
        <f>('[1]Qc, Summer, S3'!J3*Main!$B$4)</f>
        <v>5.0502067349999992E-2</v>
      </c>
      <c r="K3" s="2">
        <f>('[1]Qc, Summer, S3'!K3*Main!$B$4)</f>
        <v>6.7336089799999999E-2</v>
      </c>
      <c r="L3" s="2">
        <f>('[1]Qc, Summer, S3'!L3*Main!$B$4)</f>
        <v>0</v>
      </c>
      <c r="M3" s="2">
        <f>('[1]Qc, Summer, S3'!M3*Main!$B$4)</f>
        <v>-6.7336089799999999E-2</v>
      </c>
      <c r="N3" s="2">
        <f>('[1]Qc, Summer, S3'!N3*Main!$B$4)</f>
        <v>-0.11783815715000001</v>
      </c>
      <c r="O3" s="2">
        <f>('[1]Qc, Summer, S3'!O3*Main!$B$4)</f>
        <v>-0.1683402245</v>
      </c>
      <c r="P3" s="2">
        <f>('[1]Qc, Summer, S3'!P3*Main!$B$4)</f>
        <v>-0.1683402245</v>
      </c>
      <c r="Q3" s="2">
        <f>('[1]Qc, Summer, S3'!Q3*Main!$B$4)</f>
        <v>-0.1683402245</v>
      </c>
      <c r="R3" s="2">
        <f>('[1]Qc, Summer, S3'!R3*Main!$B$4)</f>
        <v>-0.1683402245</v>
      </c>
      <c r="S3" s="2">
        <f>('[1]Qc, Summer, S3'!S3*Main!$B$4)</f>
        <v>-0.15150620204999998</v>
      </c>
      <c r="T3" s="2">
        <f>('[1]Qc, Summer, S3'!T3*Main!$B$4)</f>
        <v>-1.683402245E-2</v>
      </c>
      <c r="U3" s="2">
        <f>('[1]Qc, Summer, S3'!U3*Main!$B$4)</f>
        <v>8.4170112249999998E-2</v>
      </c>
      <c r="V3" s="2">
        <f>('[1]Qc, Summer, S3'!V3*Main!$B$4)</f>
        <v>0</v>
      </c>
      <c r="W3" s="2">
        <f>('[1]Qc, Summer, S3'!W3*Main!$B$4)</f>
        <v>-1.683402245E-2</v>
      </c>
      <c r="X3" s="2">
        <f>('[1]Qc, Summer, S3'!X3*Main!$B$4)</f>
        <v>-0.10100413469999998</v>
      </c>
      <c r="Y3" s="2">
        <f>('[1]Qc, Summer, S3'!Y3*Main!$B$4)</f>
        <v>-0.1683402245</v>
      </c>
    </row>
    <row r="4" spans="1:25" x14ac:dyDescent="0.3">
      <c r="A4">
        <v>3</v>
      </c>
      <c r="B4" s="2">
        <f>('[1]Qc, Summer, S3'!B4*Main!$B$4)</f>
        <v>-0.77436503270000001</v>
      </c>
      <c r="C4" s="2">
        <f>('[1]Qc, Summer, S3'!C4*Main!$B$4)</f>
        <v>-0.77436503270000001</v>
      </c>
      <c r="D4" s="2">
        <f>('[1]Qc, Summer, S3'!D4*Main!$B$4)</f>
        <v>-0.79119905514999989</v>
      </c>
      <c r="E4" s="2">
        <f>('[1]Qc, Summer, S3'!E4*Main!$B$4)</f>
        <v>-0.87536916740000004</v>
      </c>
      <c r="F4" s="2">
        <f>('[1]Qc, Summer, S3'!F4*Main!$B$4)</f>
        <v>-0.92587123474999999</v>
      </c>
      <c r="G4" s="2">
        <f>('[1]Qc, Summer, S3'!G4*Main!$B$4)</f>
        <v>-0.90903721230000001</v>
      </c>
      <c r="H4" s="2">
        <f>('[1]Qc, Summer, S3'!H4*Main!$B$4)</f>
        <v>-0.90903721230000001</v>
      </c>
      <c r="I4" s="2">
        <f>('[1]Qc, Summer, S3'!I4*Main!$B$4)</f>
        <v>-0.72386296534999994</v>
      </c>
      <c r="J4" s="2">
        <f>('[1]Qc, Summer, S3'!J4*Main!$B$4)</f>
        <v>-0.60602480819999993</v>
      </c>
      <c r="K4" s="2">
        <f>('[1]Qc, Summer, S3'!K4*Main!$B$4)</f>
        <v>-0.50502067349999991</v>
      </c>
      <c r="L4" s="2">
        <f>('[1]Qc, Summer, S3'!L4*Main!$B$4)</f>
        <v>-0.47135262860000005</v>
      </c>
      <c r="M4" s="2">
        <f>('[1]Qc, Summer, S3'!M4*Main!$B$4)</f>
        <v>-0.50502067349999991</v>
      </c>
      <c r="N4" s="2">
        <f>('[1]Qc, Summer, S3'!N4*Main!$B$4)</f>
        <v>-0.48818665104999992</v>
      </c>
      <c r="O4" s="2">
        <f>('[1]Qc, Summer, S3'!O4*Main!$B$4)</f>
        <v>-0.57235676329999996</v>
      </c>
      <c r="P4" s="2">
        <f>('[1]Qc, Summer, S3'!P4*Main!$B$4)</f>
        <v>-0.67336089799999999</v>
      </c>
      <c r="Q4" s="2">
        <f>('[1]Qc, Summer, S3'!Q4*Main!$B$4)</f>
        <v>-0.67336089799999999</v>
      </c>
      <c r="R4" s="2">
        <f>('[1]Qc, Summer, S3'!R4*Main!$B$4)</f>
        <v>-0.60602480819999993</v>
      </c>
      <c r="S4" s="2">
        <f>('[1]Qc, Summer, S3'!S4*Main!$B$4)</f>
        <v>-0.62285883064999992</v>
      </c>
      <c r="T4" s="2">
        <f>('[1]Qc, Summer, S3'!T4*Main!$B$4)</f>
        <v>-0.52185469595</v>
      </c>
      <c r="U4" s="2">
        <f>('[1]Qc, Summer, S3'!U4*Main!$B$4)</f>
        <v>-0.62285883064999992</v>
      </c>
      <c r="V4" s="2">
        <f>('[1]Qc, Summer, S3'!V4*Main!$B$4)</f>
        <v>-0.62285883064999992</v>
      </c>
      <c r="W4" s="2">
        <f>('[1]Qc, Summer, S3'!W4*Main!$B$4)</f>
        <v>-0.65652687555</v>
      </c>
      <c r="X4" s="2">
        <f>('[1]Qc, Summer, S3'!X4*Main!$B$4)</f>
        <v>-0.75753101025000003</v>
      </c>
      <c r="Y4" s="2">
        <f>('[1]Qc, Summer, S3'!Y4*Main!$B$4)</f>
        <v>-0.84170112249999995</v>
      </c>
    </row>
    <row r="5" spans="1:25" x14ac:dyDescent="0.3">
      <c r="A5">
        <v>4</v>
      </c>
      <c r="B5" s="2">
        <f>('[1]Qc, Summer, S3'!B5*Main!$B$4)</f>
        <v>-0.94270525720000009</v>
      </c>
      <c r="C5" s="2">
        <f>('[1]Qc, Summer, S3'!C5*Main!$B$4)</f>
        <v>-0.94270525720000009</v>
      </c>
      <c r="D5" s="2">
        <f>('[1]Qc, Summer, S3'!D5*Main!$B$4)</f>
        <v>-0.94270525720000009</v>
      </c>
      <c r="E5" s="2">
        <f>('[1]Qc, Summer, S3'!E5*Main!$B$4)</f>
        <v>-0.95953927964999985</v>
      </c>
      <c r="F5" s="2">
        <f>('[1]Qc, Summer, S3'!F5*Main!$B$4)</f>
        <v>-0.97637330209999984</v>
      </c>
      <c r="G5" s="2">
        <f>('[1]Qc, Summer, S3'!G5*Main!$B$4)</f>
        <v>-1.0437093919</v>
      </c>
      <c r="H5" s="2">
        <f>('[1]Qc, Summer, S3'!H5*Main!$B$4)</f>
        <v>-0.97637330209999984</v>
      </c>
      <c r="I5" s="2">
        <f>('[1]Qc, Summer, S3'!I5*Main!$B$4)</f>
        <v>-0.74069698779999993</v>
      </c>
      <c r="J5" s="2">
        <f>('[1]Qc, Summer, S3'!J5*Main!$B$4)</f>
        <v>-0.67336089799999999</v>
      </c>
      <c r="K5" s="2">
        <f>('[1]Qc, Summer, S3'!K5*Main!$B$4)</f>
        <v>-0.72386296534999994</v>
      </c>
      <c r="L5" s="2">
        <f>('[1]Qc, Summer, S3'!L5*Main!$B$4)</f>
        <v>-0.77436503270000001</v>
      </c>
      <c r="M5" s="2">
        <f>('[1]Qc, Summer, S3'!M5*Main!$B$4)</f>
        <v>-0.80803307759999987</v>
      </c>
      <c r="N5" s="2">
        <f>('[1]Qc, Summer, S3'!N5*Main!$B$4)</f>
        <v>-0.85853514494999994</v>
      </c>
      <c r="O5" s="2">
        <f>('[1]Qc, Summer, S3'!O5*Main!$B$4)</f>
        <v>-0.92587123474999999</v>
      </c>
      <c r="P5" s="2">
        <f>('[1]Qc, Summer, S3'!P5*Main!$B$4)</f>
        <v>-0.90903721230000001</v>
      </c>
      <c r="Q5" s="2">
        <f>('[1]Qc, Summer, S3'!Q5*Main!$B$4)</f>
        <v>-0.92587123474999999</v>
      </c>
      <c r="R5" s="2">
        <f>('[1]Qc, Summer, S3'!R5*Main!$B$4)</f>
        <v>-0.92587123474999999</v>
      </c>
      <c r="S5" s="2">
        <f>('[1]Qc, Summer, S3'!S5*Main!$B$4)</f>
        <v>-0.85853514494999994</v>
      </c>
      <c r="T5" s="2">
        <f>('[1]Qc, Summer, S3'!T5*Main!$B$4)</f>
        <v>-0.69019492044999997</v>
      </c>
      <c r="U5" s="2">
        <f>('[1]Qc, Summer, S3'!U5*Main!$B$4)</f>
        <v>-0.63969285310000001</v>
      </c>
      <c r="V5" s="2">
        <f>('[1]Qc, Summer, S3'!V5*Main!$B$4)</f>
        <v>-0.67336089799999999</v>
      </c>
      <c r="W5" s="2">
        <f>('[1]Qc, Summer, S3'!W5*Main!$B$4)</f>
        <v>-0.67336089799999999</v>
      </c>
      <c r="X5" s="2">
        <f>('[1]Qc, Summer, S3'!X5*Main!$B$4)</f>
        <v>-0.75753101025000003</v>
      </c>
      <c r="Y5" s="2">
        <f>('[1]Qc, Summer, S3'!Y5*Main!$B$4)</f>
        <v>-0.82486710004999997</v>
      </c>
    </row>
    <row r="6" spans="1:25" x14ac:dyDescent="0.3">
      <c r="A6">
        <v>5</v>
      </c>
      <c r="B6" s="2">
        <f>('[1]Qc, Summer, S3'!B6*Main!$B$4)</f>
        <v>-0.67336089799999999</v>
      </c>
      <c r="C6" s="2">
        <f>('[1]Qc, Summer, S3'!C6*Main!$B$4)</f>
        <v>-0.74069698779999993</v>
      </c>
      <c r="D6" s="2">
        <f>('[1]Qc, Summer, S3'!D6*Main!$B$4)</f>
        <v>-0.77436503270000001</v>
      </c>
      <c r="E6" s="2">
        <f>('[1]Qc, Summer, S3'!E6*Main!$B$4)</f>
        <v>-0.82486710004999997</v>
      </c>
      <c r="F6" s="2">
        <f>('[1]Qc, Summer, S3'!F6*Main!$B$4)</f>
        <v>-0.85853514494999994</v>
      </c>
      <c r="G6" s="2">
        <f>('[1]Qc, Summer, S3'!G6*Main!$B$4)</f>
        <v>-0.95953927964999985</v>
      </c>
      <c r="H6" s="2">
        <f>('[1]Qc, Summer, S3'!H6*Main!$B$4)</f>
        <v>-0.94270525720000009</v>
      </c>
      <c r="I6" s="2">
        <f>('[1]Qc, Summer, S3'!I6*Main!$B$4)</f>
        <v>-0.74069698779999993</v>
      </c>
      <c r="J6" s="2">
        <f>('[1]Qc, Summer, S3'!J6*Main!$B$4)</f>
        <v>-0.52185469595</v>
      </c>
      <c r="K6" s="2">
        <f>('[1]Qc, Summer, S3'!K6*Main!$B$4)</f>
        <v>-0.26934435919999999</v>
      </c>
      <c r="L6" s="2">
        <f>('[1]Qc, Summer, S3'!L6*Main!$B$4)</f>
        <v>-0.11783815715000001</v>
      </c>
      <c r="M6" s="2">
        <f>('[1]Qc, Summer, S3'!M6*Main!$B$4)</f>
        <v>-1.683402245E-2</v>
      </c>
      <c r="N6" s="2">
        <f>('[1]Qc, Summer, S3'!N6*Main!$B$4)</f>
        <v>-0.1346721796</v>
      </c>
      <c r="O6" s="2">
        <f>('[1]Qc, Summer, S3'!O6*Main!$B$4)</f>
        <v>-0.26934435919999999</v>
      </c>
      <c r="P6" s="2">
        <f>('[1]Qc, Summer, S3'!P6*Main!$B$4)</f>
        <v>-0.37034849389999996</v>
      </c>
      <c r="Q6" s="2">
        <f>('[1]Qc, Summer, S3'!Q6*Main!$B$4)</f>
        <v>-0.37034849389999996</v>
      </c>
      <c r="R6" s="2">
        <f>('[1]Qc, Summer, S3'!R6*Main!$B$4)</f>
        <v>-0.43768458370000002</v>
      </c>
      <c r="S6" s="2">
        <f>('[1]Qc, Summer, S3'!S6*Main!$B$4)</f>
        <v>-0.43768458370000002</v>
      </c>
      <c r="T6" s="2">
        <f>('[1]Qc, Summer, S3'!T6*Main!$B$4)</f>
        <v>-0.38718251635000001</v>
      </c>
      <c r="U6" s="2">
        <f>('[1]Qc, Summer, S3'!U6*Main!$B$4)</f>
        <v>-0.40401653879999994</v>
      </c>
      <c r="V6" s="2">
        <f>('[1]Qc, Summer, S3'!V6*Main!$B$4)</f>
        <v>-0.31984642655000001</v>
      </c>
      <c r="W6" s="2">
        <f>('[1]Qc, Summer, S3'!W6*Main!$B$4)</f>
        <v>-0.1346721796</v>
      </c>
      <c r="X6" s="2">
        <f>('[1]Qc, Summer, S3'!X6*Main!$B$4)</f>
        <v>-0.21884229185000001</v>
      </c>
      <c r="Y6" s="2">
        <f>('[1]Qc, Summer, S3'!Y6*Main!$B$4)</f>
        <v>-0.33668044899999999</v>
      </c>
    </row>
    <row r="7" spans="1:25" x14ac:dyDescent="0.3">
      <c r="A7">
        <v>6</v>
      </c>
      <c r="B7" s="2">
        <f>('[1]Qc, Summer, S3'!B7*Main!$B$4)</f>
        <v>0.90903721230000001</v>
      </c>
      <c r="C7" s="2">
        <f>('[1]Qc, Summer, S3'!C7*Main!$B$4)</f>
        <v>1.0437093919</v>
      </c>
      <c r="D7" s="2">
        <f>('[1]Qc, Summer, S3'!D7*Main!$B$4)</f>
        <v>0.87536916740000004</v>
      </c>
      <c r="E7" s="2">
        <f>('[1]Qc, Summer, S3'!E7*Main!$B$4)</f>
        <v>0.85853514494999994</v>
      </c>
      <c r="F7" s="2">
        <f>('[1]Qc, Summer, S3'!F7*Main!$B$4)</f>
        <v>0.94270525720000009</v>
      </c>
      <c r="G7" s="2">
        <f>('[1]Qc, Summer, S3'!G7*Main!$B$4)</f>
        <v>0.77436503270000001</v>
      </c>
      <c r="H7" s="2">
        <f>('[1]Qc, Summer, S3'!H7*Main!$B$4)</f>
        <v>0.62285883064999992</v>
      </c>
      <c r="I7" s="2">
        <f>('[1]Qc, Summer, S3'!I7*Main!$B$4)</f>
        <v>0.75753101025000003</v>
      </c>
      <c r="J7" s="2">
        <f>('[1]Qc, Summer, S3'!J7*Main!$B$4)</f>
        <v>0.97637330209999984</v>
      </c>
      <c r="K7" s="2">
        <f>('[1]Qc, Summer, S3'!K7*Main!$B$4)</f>
        <v>1.2120496163999999</v>
      </c>
      <c r="L7" s="2">
        <f>('[1]Qc, Summer, S3'!L7*Main!$B$4)</f>
        <v>1.2457176612999998</v>
      </c>
      <c r="M7" s="2">
        <f>('[1]Qc, Summer, S3'!M7*Main!$B$4)</f>
        <v>1.4140578857999999</v>
      </c>
      <c r="N7" s="2">
        <f>('[1]Qc, Summer, S3'!N7*Main!$B$4)</f>
        <v>1.3803898408999999</v>
      </c>
      <c r="O7" s="2">
        <f>('[1]Qc, Summer, S3'!O7*Main!$B$4)</f>
        <v>1.1615475490499998</v>
      </c>
      <c r="P7" s="2">
        <f>('[1]Qc, Summer, S3'!P7*Main!$B$4)</f>
        <v>1.1447135265999999</v>
      </c>
      <c r="Q7" s="2">
        <f>('[1]Qc, Summer, S3'!Q7*Main!$B$4)</f>
        <v>1.1447135265999999</v>
      </c>
      <c r="R7" s="2">
        <f>('[1]Qc, Summer, S3'!R7*Main!$B$4)</f>
        <v>1.0773774368</v>
      </c>
      <c r="S7" s="2">
        <f>('[1]Qc, Summer, S3'!S7*Main!$B$4)</f>
        <v>0.95953927964999985</v>
      </c>
      <c r="T7" s="2">
        <f>('[1]Qc, Summer, S3'!T7*Main!$B$4)</f>
        <v>1.0942114592500001</v>
      </c>
      <c r="U7" s="2">
        <f>('[1]Qc, Summer, S3'!U7*Main!$B$4)</f>
        <v>1.0100413469999998</v>
      </c>
      <c r="V7" s="2">
        <f>('[1]Qc, Summer, S3'!V7*Main!$B$4)</f>
        <v>1.0100413469999998</v>
      </c>
      <c r="W7" s="2">
        <f>('[1]Qc, Summer, S3'!W7*Main!$B$4)</f>
        <v>1.1110454816999999</v>
      </c>
      <c r="X7" s="2">
        <f>('[1]Qc, Summer, S3'!X7*Main!$B$4)</f>
        <v>0.90903721230000001</v>
      </c>
      <c r="Y7" s="2">
        <f>('[1]Qc, Summer, S3'!Y7*Main!$B$4)</f>
        <v>0.94270525720000009</v>
      </c>
    </row>
    <row r="8" spans="1:25" x14ac:dyDescent="0.3">
      <c r="A8">
        <v>7</v>
      </c>
      <c r="B8" s="2">
        <f>('[1]Qc, Summer, S3'!B8*Main!$B$4)</f>
        <v>-0.62285883064999992</v>
      </c>
      <c r="C8" s="2">
        <f>('[1]Qc, Summer, S3'!C8*Main!$B$4)</f>
        <v>-0.62285883064999992</v>
      </c>
      <c r="D8" s="2">
        <f>('[1]Qc, Summer, S3'!D8*Main!$B$4)</f>
        <v>-0.69019492044999997</v>
      </c>
      <c r="E8" s="2">
        <f>('[1]Qc, Summer, S3'!E8*Main!$B$4)</f>
        <v>-0.67336089799999999</v>
      </c>
      <c r="F8" s="2">
        <f>('[1]Qc, Summer, S3'!F8*Main!$B$4)</f>
        <v>-0.72386296534999994</v>
      </c>
      <c r="G8" s="2">
        <f>('[1]Qc, Summer, S3'!G8*Main!$B$4)</f>
        <v>-0.74069698779999993</v>
      </c>
      <c r="H8" s="2">
        <f>('[1]Qc, Summer, S3'!H8*Main!$B$4)</f>
        <v>-0.82486710004999997</v>
      </c>
      <c r="I8" s="2">
        <f>('[1]Qc, Summer, S3'!I8*Main!$B$4)</f>
        <v>-0.75753101025000003</v>
      </c>
      <c r="J8" s="2">
        <f>('[1]Qc, Summer, S3'!J8*Main!$B$4)</f>
        <v>-0.60602480819999993</v>
      </c>
      <c r="K8" s="2">
        <f>('[1]Qc, Summer, S3'!K8*Main!$B$4)</f>
        <v>-0.48818665104999992</v>
      </c>
      <c r="L8" s="2">
        <f>('[1]Qc, Summer, S3'!L8*Main!$B$4)</f>
        <v>-0.43768458370000002</v>
      </c>
      <c r="M8" s="2">
        <f>('[1]Qc, Summer, S3'!M8*Main!$B$4)</f>
        <v>-0.43768458370000002</v>
      </c>
      <c r="N8" s="2">
        <f>('[1]Qc, Summer, S3'!N8*Main!$B$4)</f>
        <v>-0.37034849389999996</v>
      </c>
      <c r="O8" s="2">
        <f>('[1]Qc, Summer, S3'!O8*Main!$B$4)</f>
        <v>-0.38718251635000001</v>
      </c>
      <c r="P8" s="2">
        <f>('[1]Qc, Summer, S3'!P8*Main!$B$4)</f>
        <v>-0.45451860615</v>
      </c>
      <c r="Q8" s="2">
        <f>('[1]Qc, Summer, S3'!Q8*Main!$B$4)</f>
        <v>-0.55552274084999997</v>
      </c>
      <c r="R8" s="2">
        <f>('[1]Qc, Summer, S3'!R8*Main!$B$4)</f>
        <v>-0.55552274084999997</v>
      </c>
      <c r="S8" s="2">
        <f>('[1]Qc, Summer, S3'!S8*Main!$B$4)</f>
        <v>-0.55552274084999997</v>
      </c>
      <c r="T8" s="2">
        <f>('[1]Qc, Summer, S3'!T8*Main!$B$4)</f>
        <v>-0.60602480819999993</v>
      </c>
      <c r="U8" s="2">
        <f>('[1]Qc, Summer, S3'!U8*Main!$B$4)</f>
        <v>-0.62285883064999992</v>
      </c>
      <c r="V8" s="2">
        <f>('[1]Qc, Summer, S3'!V8*Main!$B$4)</f>
        <v>-0.60602480819999993</v>
      </c>
      <c r="W8" s="2">
        <f>('[1]Qc, Summer, S3'!W8*Main!$B$4)</f>
        <v>-0.52185469595</v>
      </c>
      <c r="X8" s="2">
        <f>('[1]Qc, Summer, S3'!X8*Main!$B$4)</f>
        <v>-0.60602480819999993</v>
      </c>
      <c r="Y8" s="2">
        <f>('[1]Qc, Summer, S3'!Y8*Main!$B$4)</f>
        <v>-0.58919078574999995</v>
      </c>
    </row>
    <row r="9" spans="1:25" x14ac:dyDescent="0.3">
      <c r="A9">
        <v>8</v>
      </c>
      <c r="B9" s="2">
        <f>('[1]Qc, Summer, S3'!B9*Main!$B$4)</f>
        <v>-2.6261075022</v>
      </c>
      <c r="C9" s="2">
        <f>('[1]Qc, Summer, S3'!C9*Main!$B$4)</f>
        <v>-2.6429415246499999</v>
      </c>
      <c r="D9" s="2">
        <f>('[1]Qc, Summer, S3'!D9*Main!$B$4)</f>
        <v>-2.6934435919999999</v>
      </c>
      <c r="E9" s="2">
        <f>('[1]Qc, Summer, S3'!E9*Main!$B$4)</f>
        <v>-2.6934435919999999</v>
      </c>
      <c r="F9" s="2">
        <f>('[1]Qc, Summer, S3'!F9*Main!$B$4)</f>
        <v>-2.7102776144499998</v>
      </c>
      <c r="G9" s="2">
        <f>('[1]Qc, Summer, S3'!G9*Main!$B$4)</f>
        <v>-2.6766095695500001</v>
      </c>
      <c r="H9" s="2">
        <f>('[1]Qc, Summer, S3'!H9*Main!$B$4)</f>
        <v>-2.6429415246499999</v>
      </c>
      <c r="I9" s="2">
        <f>('[1]Qc, Summer, S3'!I9*Main!$B$4)</f>
        <v>-2.4914353225999997</v>
      </c>
      <c r="J9" s="2">
        <f>('[1]Qc, Summer, S3'!J9*Main!$B$4)</f>
        <v>-2.4240992327999997</v>
      </c>
      <c r="K9" s="2">
        <f>('[1]Qc, Summer, S3'!K9*Main!$B$4)</f>
        <v>-2.27259303075</v>
      </c>
      <c r="L9" s="2">
        <f>('[1]Qc, Summer, S3'!L9*Main!$B$4)</f>
        <v>-2.2220909633999999</v>
      </c>
      <c r="M9" s="2">
        <f>('[1]Qc, Summer, S3'!M9*Main!$B$4)</f>
        <v>-2.2557590083000001</v>
      </c>
      <c r="N9" s="2">
        <f>('[1]Qc, Summer, S3'!N9*Main!$B$4)</f>
        <v>-2.3399291205499999</v>
      </c>
      <c r="O9" s="2">
        <f>('[1]Qc, Summer, S3'!O9*Main!$B$4)</f>
        <v>-2.3567631429999998</v>
      </c>
      <c r="P9" s="2">
        <f>('[1]Qc, Summer, S3'!P9*Main!$B$4)</f>
        <v>-2.3904311878999995</v>
      </c>
      <c r="Q9" s="2">
        <f>('[1]Qc, Summer, S3'!Q9*Main!$B$4)</f>
        <v>-2.4409332552499996</v>
      </c>
      <c r="R9" s="2">
        <f>('[1]Qc, Summer, S3'!R9*Main!$B$4)</f>
        <v>-2.4240992327999997</v>
      </c>
      <c r="S9" s="2">
        <f>('[1]Qc, Summer, S3'!S9*Main!$B$4)</f>
        <v>-2.3904311878999995</v>
      </c>
      <c r="T9" s="2">
        <f>('[1]Qc, Summer, S3'!T9*Main!$B$4)</f>
        <v>-2.4240992327999997</v>
      </c>
      <c r="U9" s="2">
        <f>('[1]Qc, Summer, S3'!U9*Main!$B$4)</f>
        <v>-2.4409332552499996</v>
      </c>
      <c r="V9" s="2">
        <f>('[1]Qc, Summer, S3'!V9*Main!$B$4)</f>
        <v>-2.4577672776999999</v>
      </c>
      <c r="W9" s="2">
        <f>('[1]Qc, Summer, S3'!W9*Main!$B$4)</f>
        <v>-2.4577672776999999</v>
      </c>
      <c r="X9" s="2">
        <f>('[1]Qc, Summer, S3'!X9*Main!$B$4)</f>
        <v>-2.5587714124000001</v>
      </c>
      <c r="Y9" s="2">
        <f>('[1]Qc, Summer, S3'!Y9*Main!$B$4)</f>
        <v>-2.5587714124000001</v>
      </c>
    </row>
    <row r="10" spans="1:25" x14ac:dyDescent="0.3">
      <c r="A10">
        <v>9</v>
      </c>
      <c r="B10" s="2">
        <f>('[1]Qc, Summer, S3'!B10*Main!$B$4)</f>
        <v>-0.11783815715000001</v>
      </c>
      <c r="C10" s="2">
        <f>('[1]Qc, Summer, S3'!C10*Main!$B$4)</f>
        <v>-0.15150620204999998</v>
      </c>
      <c r="D10" s="2">
        <f>('[1]Qc, Summer, S3'!D10*Main!$B$4)</f>
        <v>-0.1346721796</v>
      </c>
      <c r="E10" s="2">
        <f>('[1]Qc, Summer, S3'!E10*Main!$B$4)</f>
        <v>-0.15150620204999998</v>
      </c>
      <c r="F10" s="2">
        <f>('[1]Qc, Summer, S3'!F10*Main!$B$4)</f>
        <v>-0.1683402245</v>
      </c>
      <c r="G10" s="2">
        <f>('[1]Qc, Summer, S3'!G10*Main!$B$4)</f>
        <v>-0.20200826939999997</v>
      </c>
      <c r="H10" s="2">
        <f>('[1]Qc, Summer, S3'!H10*Main!$B$4)</f>
        <v>-0.30301240409999997</v>
      </c>
      <c r="I10" s="2">
        <f>('[1]Qc, Summer, S3'!I10*Main!$B$4)</f>
        <v>-0.21884229185000001</v>
      </c>
      <c r="J10" s="2">
        <f>('[1]Qc, Summer, S3'!J10*Main!$B$4)</f>
        <v>-0.21884229185000001</v>
      </c>
      <c r="K10" s="2">
        <f>('[1]Qc, Summer, S3'!K10*Main!$B$4)</f>
        <v>-0.1346721796</v>
      </c>
      <c r="L10" s="2">
        <f>('[1]Qc, Summer, S3'!L10*Main!$B$4)</f>
        <v>-0.15150620204999998</v>
      </c>
      <c r="M10" s="2">
        <f>('[1]Qc, Summer, S3'!M10*Main!$B$4)</f>
        <v>-5.0502067349999992E-2</v>
      </c>
      <c r="N10" s="2">
        <f>('[1]Qc, Summer, S3'!N10*Main!$B$4)</f>
        <v>-5.0502067349999992E-2</v>
      </c>
      <c r="O10" s="2">
        <f>('[1]Qc, Summer, S3'!O10*Main!$B$4)</f>
        <v>-0.11783815715000001</v>
      </c>
      <c r="P10" s="2">
        <f>('[1]Qc, Summer, S3'!P10*Main!$B$4)</f>
        <v>-0.15150620204999998</v>
      </c>
      <c r="Q10" s="2">
        <f>('[1]Qc, Summer, S3'!Q10*Main!$B$4)</f>
        <v>-0.1346721796</v>
      </c>
      <c r="R10" s="2">
        <f>('[1]Qc, Summer, S3'!R10*Main!$B$4)</f>
        <v>-0.1683402245</v>
      </c>
      <c r="S10" s="2">
        <f>('[1]Qc, Summer, S3'!S10*Main!$B$4)</f>
        <v>-0.18517424694999998</v>
      </c>
      <c r="T10" s="2">
        <f>('[1]Qc, Summer, S3'!T10*Main!$B$4)</f>
        <v>-0.1346721796</v>
      </c>
      <c r="U10" s="2">
        <f>('[1]Qc, Summer, S3'!U10*Main!$B$4)</f>
        <v>-0.1683402245</v>
      </c>
      <c r="V10" s="2">
        <f>('[1]Qc, Summer, S3'!V10*Main!$B$4)</f>
        <v>-0.1346721796</v>
      </c>
      <c r="W10" s="2">
        <f>('[1]Qc, Summer, S3'!W10*Main!$B$4)</f>
        <v>-6.7336089799999999E-2</v>
      </c>
      <c r="X10" s="2">
        <f>('[1]Qc, Summer, S3'!X10*Main!$B$4)</f>
        <v>-6.7336089799999999E-2</v>
      </c>
      <c r="Y10" s="2">
        <f>('[1]Qc, Summer, S3'!Y10*Main!$B$4)</f>
        <v>-6.7336089799999999E-2</v>
      </c>
    </row>
    <row r="11" spans="1:25" x14ac:dyDescent="0.3">
      <c r="A11">
        <v>10</v>
      </c>
      <c r="B11" s="2">
        <f>('[1]Qc, Summer, S3'!B11*Main!$B$4)</f>
        <v>-0.43768458370000002</v>
      </c>
      <c r="C11" s="2">
        <f>('[1]Qc, Summer, S3'!C11*Main!$B$4)</f>
        <v>-0.47135262860000005</v>
      </c>
      <c r="D11" s="2">
        <f>('[1]Qc, Summer, S3'!D11*Main!$B$4)</f>
        <v>-0.47135262860000005</v>
      </c>
      <c r="E11" s="2">
        <f>('[1]Qc, Summer, S3'!E11*Main!$B$4)</f>
        <v>-0.48818665104999992</v>
      </c>
      <c r="F11" s="2">
        <f>('[1]Qc, Summer, S3'!F11*Main!$B$4)</f>
        <v>-0.48818665104999992</v>
      </c>
      <c r="G11" s="2">
        <f>('[1]Qc, Summer, S3'!G11*Main!$B$4)</f>
        <v>-0.53868871839999999</v>
      </c>
      <c r="H11" s="2">
        <f>('[1]Qc, Summer, S3'!H11*Main!$B$4)</f>
        <v>-0.50502067349999991</v>
      </c>
      <c r="I11" s="2">
        <f>('[1]Qc, Summer, S3'!I11*Main!$B$4)</f>
        <v>-0.40401653879999994</v>
      </c>
      <c r="J11" s="2">
        <f>('[1]Qc, Summer, S3'!J11*Main!$B$4)</f>
        <v>-0.23567631430000002</v>
      </c>
      <c r="K11" s="2">
        <f>('[1]Qc, Summer, S3'!K11*Main!$B$4)</f>
        <v>-0.15150620204999998</v>
      </c>
      <c r="L11" s="2">
        <f>('[1]Qc, Summer, S3'!L11*Main!$B$4)</f>
        <v>-0.10100413469999998</v>
      </c>
      <c r="M11" s="2">
        <f>('[1]Qc, Summer, S3'!M11*Main!$B$4)</f>
        <v>-0.10100413469999998</v>
      </c>
      <c r="N11" s="2">
        <f>('[1]Qc, Summer, S3'!N11*Main!$B$4)</f>
        <v>-0.1683402245</v>
      </c>
      <c r="O11" s="2">
        <f>('[1]Qc, Summer, S3'!O11*Main!$B$4)</f>
        <v>-0.25251033674999995</v>
      </c>
      <c r="P11" s="2">
        <f>('[1]Qc, Summer, S3'!P11*Main!$B$4)</f>
        <v>-0.30301240409999997</v>
      </c>
      <c r="Q11" s="2">
        <f>('[1]Qc, Summer, S3'!Q11*Main!$B$4)</f>
        <v>-0.30301240409999997</v>
      </c>
      <c r="R11" s="2">
        <f>('[1]Qc, Summer, S3'!R11*Main!$B$4)</f>
        <v>-0.31984642655000001</v>
      </c>
      <c r="S11" s="2">
        <f>('[1]Qc, Summer, S3'!S11*Main!$B$4)</f>
        <v>-0.28617838164999998</v>
      </c>
      <c r="T11" s="2">
        <f>('[1]Qc, Summer, S3'!T11*Main!$B$4)</f>
        <v>-0.25251033674999995</v>
      </c>
      <c r="U11" s="2">
        <f>('[1]Qc, Summer, S3'!U11*Main!$B$4)</f>
        <v>-0.23567631430000002</v>
      </c>
      <c r="V11" s="2">
        <f>('[1]Qc, Summer, S3'!V11*Main!$B$4)</f>
        <v>-0.21884229185000001</v>
      </c>
      <c r="W11" s="2">
        <f>('[1]Qc, Summer, S3'!W11*Main!$B$4)</f>
        <v>-0.23567631430000002</v>
      </c>
      <c r="X11" s="2">
        <f>('[1]Qc, Summer, S3'!X11*Main!$B$4)</f>
        <v>-0.31984642655000001</v>
      </c>
      <c r="Y11" s="2">
        <f>('[1]Qc, Summer, S3'!Y11*Main!$B$4)</f>
        <v>-0.42085056124999998</v>
      </c>
    </row>
    <row r="12" spans="1:25" x14ac:dyDescent="0.3">
      <c r="A12">
        <v>11</v>
      </c>
      <c r="B12" s="2">
        <f>('[1]Qc, Summer, S3'!B12*Main!$B$4)</f>
        <v>-0.50502067349999991</v>
      </c>
      <c r="C12" s="2">
        <f>('[1]Qc, Summer, S3'!C12*Main!$B$4)</f>
        <v>-0.55552274084999997</v>
      </c>
      <c r="D12" s="2">
        <f>('[1]Qc, Summer, S3'!D12*Main!$B$4)</f>
        <v>-0.57235676329999996</v>
      </c>
      <c r="E12" s="2">
        <f>('[1]Qc, Summer, S3'!E12*Main!$B$4)</f>
        <v>-0.58919078574999995</v>
      </c>
      <c r="F12" s="2">
        <f>('[1]Qc, Summer, S3'!F12*Main!$B$4)</f>
        <v>-0.57235676329999996</v>
      </c>
      <c r="G12" s="2">
        <f>('[1]Qc, Summer, S3'!G12*Main!$B$4)</f>
        <v>-0.58919078574999995</v>
      </c>
      <c r="H12" s="2">
        <f>('[1]Qc, Summer, S3'!H12*Main!$B$4)</f>
        <v>-0.50502067349999991</v>
      </c>
      <c r="I12" s="2">
        <f>('[1]Qc, Summer, S3'!I12*Main!$B$4)</f>
        <v>-0.40401653879999994</v>
      </c>
      <c r="J12" s="2">
        <f>('[1]Qc, Summer, S3'!J12*Main!$B$4)</f>
        <v>-0.35351447144999998</v>
      </c>
      <c r="K12" s="2">
        <f>('[1]Qc, Summer, S3'!K12*Main!$B$4)</f>
        <v>-0.31984642655000001</v>
      </c>
      <c r="L12" s="2">
        <f>('[1]Qc, Summer, S3'!L12*Main!$B$4)</f>
        <v>-0.30301240409999997</v>
      </c>
      <c r="M12" s="2">
        <f>('[1]Qc, Summer, S3'!M12*Main!$B$4)</f>
        <v>-0.30301240409999997</v>
      </c>
      <c r="N12" s="2">
        <f>('[1]Qc, Summer, S3'!N12*Main!$B$4)</f>
        <v>-0.33668044899999999</v>
      </c>
      <c r="O12" s="2">
        <f>('[1]Qc, Summer, S3'!O12*Main!$B$4)</f>
        <v>-0.38718251635000001</v>
      </c>
      <c r="P12" s="2">
        <f>('[1]Qc, Summer, S3'!P12*Main!$B$4)</f>
        <v>-0.40401653879999994</v>
      </c>
      <c r="Q12" s="2">
        <f>('[1]Qc, Summer, S3'!Q12*Main!$B$4)</f>
        <v>-0.42085056124999998</v>
      </c>
      <c r="R12" s="2">
        <f>('[1]Qc, Summer, S3'!R12*Main!$B$4)</f>
        <v>-0.42085056124999998</v>
      </c>
      <c r="S12" s="2">
        <f>('[1]Qc, Summer, S3'!S12*Main!$B$4)</f>
        <v>-0.37034849389999996</v>
      </c>
      <c r="T12" s="2">
        <f>('[1]Qc, Summer, S3'!T12*Main!$B$4)</f>
        <v>-0.31984642655000001</v>
      </c>
      <c r="U12" s="2">
        <f>('[1]Qc, Summer, S3'!U12*Main!$B$4)</f>
        <v>-0.28617838164999998</v>
      </c>
      <c r="V12" s="2">
        <f>('[1]Qc, Summer, S3'!V12*Main!$B$4)</f>
        <v>-0.31984642655000001</v>
      </c>
      <c r="W12" s="2">
        <f>('[1]Qc, Summer, S3'!W12*Main!$B$4)</f>
        <v>-0.28617838164999998</v>
      </c>
      <c r="X12" s="2">
        <f>('[1]Qc, Summer, S3'!X12*Main!$B$4)</f>
        <v>-0.33668044899999999</v>
      </c>
      <c r="Y12" s="2">
        <f>('[1]Qc, Summer, S3'!Y12*Main!$B$4)</f>
        <v>-0.37034849389999996</v>
      </c>
    </row>
    <row r="13" spans="1:25" x14ac:dyDescent="0.3">
      <c r="A13">
        <v>12</v>
      </c>
      <c r="B13" s="2">
        <f>('[1]Qc, Summer, S3'!B13*Main!$B$4)</f>
        <v>0.37034849389999996</v>
      </c>
      <c r="C13" s="2">
        <f>('[1]Qc, Summer, S3'!C13*Main!$B$4)</f>
        <v>0.52185469595</v>
      </c>
      <c r="D13" s="2">
        <f>('[1]Qc, Summer, S3'!D13*Main!$B$4)</f>
        <v>0.69019492044999997</v>
      </c>
      <c r="E13" s="2">
        <f>('[1]Qc, Summer, S3'!E13*Main!$B$4)</f>
        <v>0.28617838164999998</v>
      </c>
      <c r="F13" s="2">
        <f>('[1]Qc, Summer, S3'!F13*Main!$B$4)</f>
        <v>-0.57235676329999996</v>
      </c>
      <c r="G13" s="2">
        <f>('[1]Qc, Summer, S3'!G13*Main!$B$4)</f>
        <v>-0.23567631430000002</v>
      </c>
      <c r="H13" s="2">
        <f>('[1]Qc, Summer, S3'!H13*Main!$B$4)</f>
        <v>-0.33668044899999999</v>
      </c>
      <c r="I13" s="2">
        <f>('[1]Qc, Summer, S3'!I13*Main!$B$4)</f>
        <v>-0.82486710004999997</v>
      </c>
      <c r="J13" s="2">
        <f>('[1]Qc, Summer, S3'!J13*Main!$B$4)</f>
        <v>-1.2457176612999998</v>
      </c>
      <c r="K13" s="2">
        <f>('[1]Qc, Summer, S3'!K13*Main!$B$4)</f>
        <v>-1.346721796</v>
      </c>
      <c r="L13" s="2">
        <f>('[1]Qc, Summer, S3'!L13*Main!$B$4)</f>
        <v>-0.67336089799999999</v>
      </c>
      <c r="M13" s="2">
        <f>('[1]Qc, Summer, S3'!M13*Main!$B$4)</f>
        <v>-1.0100413469999998</v>
      </c>
      <c r="N13" s="2">
        <f>('[1]Qc, Summer, S3'!N13*Main!$B$4)</f>
        <v>-0.63969285310000001</v>
      </c>
      <c r="O13" s="2">
        <f>('[1]Qc, Summer, S3'!O13*Main!$B$4)</f>
        <v>-0.15150620204999998</v>
      </c>
      <c r="P13" s="2">
        <f>('[1]Qc, Summer, S3'!P13*Main!$B$4)</f>
        <v>-0.72386296534999994</v>
      </c>
      <c r="Q13" s="2">
        <f>('[1]Qc, Summer, S3'!Q13*Main!$B$4)</f>
        <v>-0.58919078574999995</v>
      </c>
      <c r="R13" s="2">
        <f>('[1]Qc, Summer, S3'!R13*Main!$B$4)</f>
        <v>-0.42085056124999998</v>
      </c>
      <c r="S13" s="2">
        <f>('[1]Qc, Summer, S3'!S13*Main!$B$4)</f>
        <v>-0.42085056124999998</v>
      </c>
      <c r="T13" s="2">
        <f>('[1]Qc, Summer, S3'!T13*Main!$B$4)</f>
        <v>-0.35351447144999998</v>
      </c>
      <c r="U13" s="2">
        <f>('[1]Qc, Summer, S3'!U13*Main!$B$4)</f>
        <v>-0.57235676329999996</v>
      </c>
      <c r="V13" s="2">
        <f>('[1]Qc, Summer, S3'!V13*Main!$B$4)</f>
        <v>-0.87536916740000004</v>
      </c>
      <c r="W13" s="2">
        <f>('[1]Qc, Summer, S3'!W13*Main!$B$4)</f>
        <v>1.683402245E-2</v>
      </c>
      <c r="X13" s="2">
        <f>('[1]Qc, Summer, S3'!X13*Main!$B$4)</f>
        <v>-0.37034849389999996</v>
      </c>
      <c r="Y13" s="2">
        <f>('[1]Qc, Summer, S3'!Y13*Main!$B$4)</f>
        <v>0.20200826939999997</v>
      </c>
    </row>
    <row r="14" spans="1:25" x14ac:dyDescent="0.3">
      <c r="A14">
        <v>13</v>
      </c>
      <c r="B14" s="2">
        <f>('[1]Qc, Summer, S3'!B14*Main!$B$4)</f>
        <v>0.21884229185000001</v>
      </c>
      <c r="C14" s="2">
        <f>('[1]Qc, Summer, S3'!C14*Main!$B$4)</f>
        <v>0.11783815715000001</v>
      </c>
      <c r="D14" s="2">
        <f>('[1]Qc, Summer, S3'!D14*Main!$B$4)</f>
        <v>5.0502067349999992E-2</v>
      </c>
      <c r="E14" s="2">
        <f>('[1]Qc, Summer, S3'!E14*Main!$B$4)</f>
        <v>8.4170112249999998E-2</v>
      </c>
      <c r="F14" s="2">
        <f>('[1]Qc, Summer, S3'!F14*Main!$B$4)</f>
        <v>0</v>
      </c>
      <c r="G14" s="2">
        <f>('[1]Qc, Summer, S3'!G14*Main!$B$4)</f>
        <v>-3.3668044899999999E-2</v>
      </c>
      <c r="H14" s="2">
        <f>('[1]Qc, Summer, S3'!H14*Main!$B$4)</f>
        <v>0.1346721796</v>
      </c>
      <c r="I14" s="2">
        <f>('[1]Qc, Summer, S3'!I14*Main!$B$4)</f>
        <v>0.25251033674999995</v>
      </c>
      <c r="J14" s="2">
        <f>('[1]Qc, Summer, S3'!J14*Main!$B$4)</f>
        <v>0.50502067349999991</v>
      </c>
      <c r="K14" s="2">
        <f>('[1]Qc, Summer, S3'!K14*Main!$B$4)</f>
        <v>0.60602480819999993</v>
      </c>
      <c r="L14" s="2">
        <f>('[1]Qc, Summer, S3'!L14*Main!$B$4)</f>
        <v>0.84170112249999995</v>
      </c>
      <c r="M14" s="2">
        <f>('[1]Qc, Summer, S3'!M14*Main!$B$4)</f>
        <v>0.89220318985000002</v>
      </c>
      <c r="N14" s="2">
        <f>('[1]Qc, Summer, S3'!N14*Main!$B$4)</f>
        <v>0.74069698779999993</v>
      </c>
      <c r="O14" s="2">
        <f>('[1]Qc, Summer, S3'!O14*Main!$B$4)</f>
        <v>0.62285883064999992</v>
      </c>
      <c r="P14" s="2">
        <f>('[1]Qc, Summer, S3'!P14*Main!$B$4)</f>
        <v>0.53868871839999999</v>
      </c>
      <c r="Q14" s="2">
        <f>('[1]Qc, Summer, S3'!Q14*Main!$B$4)</f>
        <v>0.52185469595</v>
      </c>
      <c r="R14" s="2">
        <f>('[1]Qc, Summer, S3'!R14*Main!$B$4)</f>
        <v>0.40401653879999994</v>
      </c>
      <c r="S14" s="2">
        <f>('[1]Qc, Summer, S3'!S14*Main!$B$4)</f>
        <v>0.60602480819999993</v>
      </c>
      <c r="T14" s="2">
        <f>('[1]Qc, Summer, S3'!T14*Main!$B$4)</f>
        <v>-0.52185469595</v>
      </c>
      <c r="U14" s="2">
        <f>('[1]Qc, Summer, S3'!U14*Main!$B$4)</f>
        <v>8.4170112249999998E-2</v>
      </c>
      <c r="V14" s="2">
        <f>('[1]Qc, Summer, S3'!V14*Main!$B$4)</f>
        <v>0.53868871839999999</v>
      </c>
      <c r="W14" s="2">
        <f>('[1]Qc, Summer, S3'!W14*Main!$B$4)</f>
        <v>0.52185469595</v>
      </c>
      <c r="X14" s="2">
        <f>('[1]Qc, Summer, S3'!X14*Main!$B$4)</f>
        <v>0.38718251635000001</v>
      </c>
      <c r="Y14" s="2">
        <f>('[1]Qc, Summer, S3'!Y14*Main!$B$4)</f>
        <v>0.20200826939999997</v>
      </c>
    </row>
    <row r="15" spans="1:25" x14ac:dyDescent="0.3">
      <c r="A15">
        <v>14</v>
      </c>
      <c r="B15" s="2">
        <f>('[1]Qc, Summer, S3'!B15*Main!$B$4)</f>
        <v>0.21884229185000001</v>
      </c>
      <c r="C15" s="2">
        <f>('[1]Qc, Summer, S3'!C15*Main!$B$4)</f>
        <v>0.21884229185000001</v>
      </c>
      <c r="D15" s="2">
        <f>('[1]Qc, Summer, S3'!D15*Main!$B$4)</f>
        <v>0.21884229185000001</v>
      </c>
      <c r="E15" s="2">
        <f>('[1]Qc, Summer, S3'!E15*Main!$B$4)</f>
        <v>0.21884229185000001</v>
      </c>
      <c r="F15" s="2">
        <f>('[1]Qc, Summer, S3'!F15*Main!$B$4)</f>
        <v>0.21884229185000001</v>
      </c>
      <c r="G15" s="2">
        <f>('[1]Qc, Summer, S3'!G15*Main!$B$4)</f>
        <v>0.21884229185000001</v>
      </c>
      <c r="H15" s="2">
        <f>('[1]Qc, Summer, S3'!H15*Main!$B$4)</f>
        <v>0.21884229185000001</v>
      </c>
      <c r="I15" s="2">
        <f>('[1]Qc, Summer, S3'!I15*Main!$B$4)</f>
        <v>0.20200826939999997</v>
      </c>
      <c r="J15" s="2">
        <f>('[1]Qc, Summer, S3'!J15*Main!$B$4)</f>
        <v>0.18517424694999998</v>
      </c>
      <c r="K15" s="2">
        <f>('[1]Qc, Summer, S3'!K15*Main!$B$4)</f>
        <v>0.15150620204999998</v>
      </c>
      <c r="L15" s="2">
        <f>('[1]Qc, Summer, S3'!L15*Main!$B$4)</f>
        <v>0.15150620204999998</v>
      </c>
      <c r="M15" s="2">
        <f>('[1]Qc, Summer, S3'!M15*Main!$B$4)</f>
        <v>0.15150620204999998</v>
      </c>
      <c r="N15" s="2">
        <f>('[1]Qc, Summer, S3'!N15*Main!$B$4)</f>
        <v>0.15150620204999998</v>
      </c>
      <c r="O15" s="2">
        <f>('[1]Qc, Summer, S3'!O15*Main!$B$4)</f>
        <v>0.18517424694999998</v>
      </c>
      <c r="P15" s="2">
        <f>('[1]Qc, Summer, S3'!P15*Main!$B$4)</f>
        <v>0.1683402245</v>
      </c>
      <c r="Q15" s="2">
        <f>('[1]Qc, Summer, S3'!Q15*Main!$B$4)</f>
        <v>0.1683402245</v>
      </c>
      <c r="R15" s="2">
        <f>('[1]Qc, Summer, S3'!R15*Main!$B$4)</f>
        <v>0.1683402245</v>
      </c>
      <c r="S15" s="2">
        <f>('[1]Qc, Summer, S3'!S15*Main!$B$4)</f>
        <v>0.1683402245</v>
      </c>
      <c r="T15" s="2">
        <f>('[1]Qc, Summer, S3'!T15*Main!$B$4)</f>
        <v>0.1683402245</v>
      </c>
      <c r="U15" s="2">
        <f>('[1]Qc, Summer, S3'!U15*Main!$B$4)</f>
        <v>0.1683402245</v>
      </c>
      <c r="V15" s="2">
        <f>('[1]Qc, Summer, S3'!V15*Main!$B$4)</f>
        <v>0.1683402245</v>
      </c>
      <c r="W15" s="2">
        <f>('[1]Qc, Summer, S3'!W15*Main!$B$4)</f>
        <v>0.18517424694999998</v>
      </c>
      <c r="X15" s="2">
        <f>('[1]Qc, Summer, S3'!X15*Main!$B$4)</f>
        <v>0.18517424694999998</v>
      </c>
      <c r="Y15" s="2">
        <f>('[1]Qc, Summer, S3'!Y15*Main!$B$4)</f>
        <v>0.18517424694999998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29DF-1031-43C9-9D59-3AF294FB0DE5}">
  <dimension ref="A1:Y2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Characterization'!B$4-'EV Characterization'!B$2)*VLOOKUP($A2,'EV Distribution'!$A$2:$B$16,2,FALSE)</f>
        <v>1.3619176800000001</v>
      </c>
      <c r="C2" s="2">
        <f>('EV Characterization'!C$4-'EV Characterization'!C$2)*VLOOKUP($A2,'EV Distribution'!$A$2:$B$16,2,FALSE)</f>
        <v>1.6672612800000002</v>
      </c>
      <c r="D2" s="2">
        <f>('EV Characterization'!D$4-'EV Characterization'!D$2)*VLOOKUP($A2,'EV Distribution'!$A$2:$B$16,2,FALSE)</f>
        <v>2.2530452640000003</v>
      </c>
      <c r="E2" s="2">
        <f>('EV Characterization'!E$4-'EV Characterization'!E$2)*VLOOKUP($A2,'EV Distribution'!$A$2:$B$16,2,FALSE)</f>
        <v>2.6846552159999999</v>
      </c>
      <c r="F2" s="2">
        <f>('EV Characterization'!F$4-'EV Characterization'!F$2)*VLOOKUP($A2,'EV Distribution'!$A$2:$B$16,2,FALSE)</f>
        <v>3.0932419680000001</v>
      </c>
      <c r="G2" s="2">
        <f>('EV Characterization'!G$4-'EV Characterization'!G$2)*VLOOKUP($A2,'EV Distribution'!$A$2:$B$16,2,FALSE)</f>
        <v>3.2786525039999996</v>
      </c>
      <c r="H2" s="2">
        <f>('EV Characterization'!H$4-'EV Characterization'!H$2)*VLOOKUP($A2,'EV Distribution'!$A$2:$B$16,2,FALSE)</f>
        <v>3.0367270079999993</v>
      </c>
      <c r="I2" s="2">
        <f>('EV Characterization'!I$4-'EV Characterization'!I$2)*VLOOKUP($A2,'EV Distribution'!$A$2:$B$16,2,FALSE)</f>
        <v>4.4986442400000008</v>
      </c>
      <c r="J2" s="2">
        <f>('EV Characterization'!J$4-'EV Characterization'!J$2)*VLOOKUP($A2,'EV Distribution'!$A$2:$B$16,2,FALSE)</f>
        <v>3.9735600960000004</v>
      </c>
      <c r="K2" s="2">
        <f>('EV Characterization'!K$4-'EV Characterization'!K$2)*VLOOKUP($A2,'EV Distribution'!$A$2:$B$16,2,FALSE)</f>
        <v>4.705017336</v>
      </c>
      <c r="L2" s="2">
        <f>('EV Characterization'!L$4-'EV Characterization'!L$2)*VLOOKUP($A2,'EV Distribution'!$A$2:$B$16,2,FALSE)</f>
        <v>4.7974383120000006</v>
      </c>
      <c r="M2" s="2">
        <f>('EV Characterization'!M$4-'EV Characterization'!M$2)*VLOOKUP($A2,'EV Distribution'!$A$2:$B$16,2,FALSE)</f>
        <v>4.7107642319999998</v>
      </c>
      <c r="N2" s="2">
        <f>('EV Characterization'!N$4-'EV Characterization'!N$2)*VLOOKUP($A2,'EV Distribution'!$A$2:$B$16,2,FALSE)</f>
        <v>4.3466745840000005</v>
      </c>
      <c r="O2" s="2">
        <f>('EV Characterization'!O$4-'EV Characterization'!O$2)*VLOOKUP($A2,'EV Distribution'!$A$2:$B$16,2,FALSE)</f>
        <v>4.1337137999999998</v>
      </c>
      <c r="P2" s="2">
        <f>('EV Characterization'!P$4-'EV Characterization'!P$2)*VLOOKUP($A2,'EV Distribution'!$A$2:$B$16,2,FALSE)</f>
        <v>4.0304973600000009</v>
      </c>
      <c r="Q2" s="2">
        <f>('EV Characterization'!Q$4-'EV Characterization'!Q$2)*VLOOKUP($A2,'EV Distribution'!$A$2:$B$16,2,FALSE)</f>
        <v>3.7896428880000004</v>
      </c>
      <c r="R2" s="2">
        <f>('EV Characterization'!R$4-'EV Characterization'!R$2)*VLOOKUP($A2,'EV Distribution'!$A$2:$B$16,2,FALSE)</f>
        <v>3.6054229440000003</v>
      </c>
      <c r="S2" s="2">
        <f>('EV Characterization'!S$4-'EV Characterization'!S$2)*VLOOKUP($A2,'EV Distribution'!$A$2:$B$16,2,FALSE)</f>
        <v>3.4916832480000002</v>
      </c>
      <c r="T2" s="2">
        <f>('EV Characterization'!T$4-'EV Characterization'!T$2)*VLOOKUP($A2,'EV Distribution'!$A$2:$B$16,2,FALSE)</f>
        <v>2.4588828480000005</v>
      </c>
      <c r="U2" s="2">
        <f>('EV Characterization'!U$4-'EV Characterization'!U$2)*VLOOKUP($A2,'EV Distribution'!$A$2:$B$16,2,FALSE)</f>
        <v>2.534833968</v>
      </c>
      <c r="V2" s="2">
        <f>('EV Characterization'!V$4-'EV Characterization'!V$2)*VLOOKUP($A2,'EV Distribution'!$A$2:$B$16,2,FALSE)</f>
        <v>2.6736982080000002</v>
      </c>
      <c r="W2" s="2">
        <f>('EV Characterization'!W$4-'EV Characterization'!W$2)*VLOOKUP($A2,'EV Distribution'!$A$2:$B$16,2,FALSE)</f>
        <v>2.866711488</v>
      </c>
      <c r="X2" s="2">
        <f>('EV Characterization'!X$4-'EV Characterization'!X$2)*VLOOKUP($A2,'EV Distribution'!$A$2:$B$16,2,FALSE)</f>
        <v>1.0827416640000003</v>
      </c>
      <c r="Y2" s="2">
        <f>('EV Characterization'!Y$4-'EV Characterization'!Y$2)*VLOOKUP($A2,'EV Distribution'!$A$2:$B$16,2,FALSE)</f>
        <v>1.2216160799999998</v>
      </c>
    </row>
    <row r="3" spans="1:25" x14ac:dyDescent="0.3">
      <c r="A3">
        <v>6</v>
      </c>
      <c r="B3" s="2">
        <f>('EV Characterization'!B$4-'EV Characterization'!B$2)*VLOOKUP($A3,'EV Distribution'!$A$2:$B$16,2,FALSE)</f>
        <v>0.45397256000000002</v>
      </c>
      <c r="C3" s="2">
        <f>('EV Characterization'!C$4-'EV Characterization'!C$2)*VLOOKUP($A3,'EV Distribution'!$A$2:$B$16,2,FALSE)</f>
        <v>0.55575375999999999</v>
      </c>
      <c r="D3" s="2">
        <f>('EV Characterization'!D$4-'EV Characterization'!D$2)*VLOOKUP($A3,'EV Distribution'!$A$2:$B$16,2,FALSE)</f>
        <v>0.75101508800000005</v>
      </c>
      <c r="E3" s="2">
        <f>('EV Characterization'!E$4-'EV Characterization'!E$2)*VLOOKUP($A3,'EV Distribution'!$A$2:$B$16,2,FALSE)</f>
        <v>0.894885072</v>
      </c>
      <c r="F3" s="2">
        <f>('EV Characterization'!F$4-'EV Characterization'!F$2)*VLOOKUP($A3,'EV Distribution'!$A$2:$B$16,2,FALSE)</f>
        <v>1.0310806560000001</v>
      </c>
      <c r="G3" s="2">
        <f>('EV Characterization'!G$4-'EV Characterization'!G$2)*VLOOKUP($A3,'EV Distribution'!$A$2:$B$16,2,FALSE)</f>
        <v>1.0928841679999999</v>
      </c>
      <c r="H3" s="2">
        <f>('EV Characterization'!H$4-'EV Characterization'!H$2)*VLOOKUP($A3,'EV Distribution'!$A$2:$B$16,2,FALSE)</f>
        <v>1.0122423359999997</v>
      </c>
      <c r="I3" s="2">
        <f>('EV Characterization'!I$4-'EV Characterization'!I$2)*VLOOKUP($A3,'EV Distribution'!$A$2:$B$16,2,FALSE)</f>
        <v>1.4995480800000001</v>
      </c>
      <c r="J3" s="2">
        <f>('EV Characterization'!J$4-'EV Characterization'!J$2)*VLOOKUP($A3,'EV Distribution'!$A$2:$B$16,2,FALSE)</f>
        <v>1.3245200320000001</v>
      </c>
      <c r="K3" s="2">
        <f>('EV Characterization'!K$4-'EV Characterization'!K$2)*VLOOKUP($A3,'EV Distribution'!$A$2:$B$16,2,FALSE)</f>
        <v>1.5683391119999999</v>
      </c>
      <c r="L3" s="2">
        <f>('EV Characterization'!L$4-'EV Characterization'!L$2)*VLOOKUP($A3,'EV Distribution'!$A$2:$B$16,2,FALSE)</f>
        <v>1.5991461040000001</v>
      </c>
      <c r="M3" s="2">
        <f>('EV Characterization'!M$4-'EV Characterization'!M$2)*VLOOKUP($A3,'EV Distribution'!$A$2:$B$16,2,FALSE)</f>
        <v>1.5702547439999999</v>
      </c>
      <c r="N3" s="2">
        <f>('EV Characterization'!N$4-'EV Characterization'!N$2)*VLOOKUP($A3,'EV Distribution'!$A$2:$B$16,2,FALSE)</f>
        <v>1.4488915280000001</v>
      </c>
      <c r="O3" s="2">
        <f>('EV Characterization'!O$4-'EV Characterization'!O$2)*VLOOKUP($A3,'EV Distribution'!$A$2:$B$16,2,FALSE)</f>
        <v>1.3779045999999999</v>
      </c>
      <c r="P3" s="2">
        <f>('EV Characterization'!P$4-'EV Characterization'!P$2)*VLOOKUP($A3,'EV Distribution'!$A$2:$B$16,2,FALSE)</f>
        <v>1.3434991200000002</v>
      </c>
      <c r="Q3" s="2">
        <f>('EV Characterization'!Q$4-'EV Characterization'!Q$2)*VLOOKUP($A3,'EV Distribution'!$A$2:$B$16,2,FALSE)</f>
        <v>1.2632142959999999</v>
      </c>
      <c r="R3" s="2">
        <f>('EV Characterization'!R$4-'EV Characterization'!R$2)*VLOOKUP($A3,'EV Distribution'!$A$2:$B$16,2,FALSE)</f>
        <v>1.201807648</v>
      </c>
      <c r="S3" s="2">
        <f>('EV Characterization'!S$4-'EV Characterization'!S$2)*VLOOKUP($A3,'EV Distribution'!$A$2:$B$16,2,FALSE)</f>
        <v>1.163894416</v>
      </c>
      <c r="T3" s="2">
        <f>('EV Characterization'!T$4-'EV Characterization'!T$2)*VLOOKUP($A3,'EV Distribution'!$A$2:$B$16,2,FALSE)</f>
        <v>0.81962761600000011</v>
      </c>
      <c r="U3" s="2">
        <f>('EV Characterization'!U$4-'EV Characterization'!U$2)*VLOOKUP($A3,'EV Distribution'!$A$2:$B$16,2,FALSE)</f>
        <v>0.84494465600000002</v>
      </c>
      <c r="V3" s="2">
        <f>('EV Characterization'!V$4-'EV Characterization'!V$2)*VLOOKUP($A3,'EV Distribution'!$A$2:$B$16,2,FALSE)</f>
        <v>0.89123273599999997</v>
      </c>
      <c r="W3" s="2">
        <f>('EV Characterization'!W$4-'EV Characterization'!W$2)*VLOOKUP($A3,'EV Distribution'!$A$2:$B$16,2,FALSE)</f>
        <v>0.95557049599999988</v>
      </c>
      <c r="X3" s="2">
        <f>('EV Characterization'!X$4-'EV Characterization'!X$2)*VLOOKUP($A3,'EV Distribution'!$A$2:$B$16,2,FALSE)</f>
        <v>0.36091388800000007</v>
      </c>
      <c r="Y3" s="2">
        <f>('EV Characterization'!Y$4-'EV Characterization'!Y$2)*VLOOKUP($A3,'EV Distribution'!$A$2:$B$16,2,FALSE)</f>
        <v>0.40720535999999991</v>
      </c>
    </row>
    <row r="4" spans="1:25" x14ac:dyDescent="0.3">
      <c r="A4">
        <v>14</v>
      </c>
      <c r="B4" s="2">
        <f>('EV Characterization'!B$4-'EV Characterization'!B$2)*VLOOKUP($A4,'EV Distribution'!$A$2:$B$16,2,FALSE)</f>
        <v>0.27195526000000003</v>
      </c>
      <c r="C4" s="2">
        <f>('EV Characterization'!C$4-'EV Characterization'!C$2)*VLOOKUP($A4,'EV Distribution'!$A$2:$B$16,2,FALSE)</f>
        <v>0.33292795999999997</v>
      </c>
      <c r="D4" s="2">
        <f>('EV Characterization'!D$4-'EV Characterization'!D$2)*VLOOKUP($A4,'EV Distribution'!$A$2:$B$16,2,FALSE)</f>
        <v>0.44990054800000001</v>
      </c>
      <c r="E4" s="2">
        <f>('EV Characterization'!E$4-'EV Characterization'!E$2)*VLOOKUP($A4,'EV Distribution'!$A$2:$B$16,2,FALSE)</f>
        <v>0.53608681199999997</v>
      </c>
      <c r="F4" s="2">
        <f>('EV Characterization'!F$4-'EV Characterization'!F$2)*VLOOKUP($A4,'EV Distribution'!$A$2:$B$16,2,FALSE)</f>
        <v>0.61767567599999995</v>
      </c>
      <c r="G4" s="2">
        <f>('EV Characterization'!G$4-'EV Characterization'!G$2)*VLOOKUP($A4,'EV Distribution'!$A$2:$B$16,2,FALSE)</f>
        <v>0.65469947799999983</v>
      </c>
      <c r="H4" s="2">
        <f>('EV Characterization'!H$4-'EV Characterization'!H$2)*VLOOKUP($A4,'EV Distribution'!$A$2:$B$16,2,FALSE)</f>
        <v>0.60639045599999986</v>
      </c>
      <c r="I4" s="2">
        <f>('EV Characterization'!I$4-'EV Characterization'!I$2)*VLOOKUP($A4,'EV Distribution'!$A$2:$B$16,2,FALSE)</f>
        <v>0.89831417999999996</v>
      </c>
      <c r="J4" s="2">
        <f>('EV Characterization'!J$4-'EV Characterization'!J$2)*VLOOKUP($A4,'EV Distribution'!$A$2:$B$16,2,FALSE)</f>
        <v>0.79346247199999997</v>
      </c>
      <c r="K4" s="2">
        <f>('EV Characterization'!K$4-'EV Characterization'!K$2)*VLOOKUP($A4,'EV Distribution'!$A$2:$B$16,2,FALSE)</f>
        <v>0.93952390199999991</v>
      </c>
      <c r="L4" s="2">
        <f>('EV Characterization'!L$4-'EV Characterization'!L$2)*VLOOKUP($A4,'EV Distribution'!$A$2:$B$16,2,FALSE)</f>
        <v>0.95797903399999995</v>
      </c>
      <c r="M4" s="2">
        <f>('EV Characterization'!M$4-'EV Characterization'!M$2)*VLOOKUP($A4,'EV Distribution'!$A$2:$B$16,2,FALSE)</f>
        <v>0.94067147399999995</v>
      </c>
      <c r="N4" s="2">
        <f>('EV Characterization'!N$4-'EV Characterization'!N$2)*VLOOKUP($A4,'EV Distribution'!$A$2:$B$16,2,FALSE)</f>
        <v>0.867968038</v>
      </c>
      <c r="O4" s="2">
        <f>('EV Characterization'!O$4-'EV Characterization'!O$2)*VLOOKUP($A4,'EV Distribution'!$A$2:$B$16,2,FALSE)</f>
        <v>0.82544284999999984</v>
      </c>
      <c r="P4" s="2">
        <f>('EV Characterization'!P$4-'EV Characterization'!P$2)*VLOOKUP($A4,'EV Distribution'!$A$2:$B$16,2,FALSE)</f>
        <v>0.80483202000000009</v>
      </c>
      <c r="Q4" s="2">
        <f>('EV Characterization'!Q$4-'EV Characterization'!Q$2)*VLOOKUP($A4,'EV Distribution'!$A$2:$B$16,2,FALSE)</f>
        <v>0.75673686600000001</v>
      </c>
      <c r="R4" s="2">
        <f>('EV Characterization'!R$4-'EV Characterization'!R$2)*VLOOKUP($A4,'EV Distribution'!$A$2:$B$16,2,FALSE)</f>
        <v>0.719950808</v>
      </c>
      <c r="S4" s="2">
        <f>('EV Characterization'!S$4-'EV Characterization'!S$2)*VLOOKUP($A4,'EV Distribution'!$A$2:$B$16,2,FALSE)</f>
        <v>0.69723863600000002</v>
      </c>
      <c r="T4" s="2">
        <f>('EV Characterization'!T$4-'EV Characterization'!T$2)*VLOOKUP($A4,'EV Distribution'!$A$2:$B$16,2,FALSE)</f>
        <v>0.49100333600000001</v>
      </c>
      <c r="U4" s="2">
        <f>('EV Characterization'!U$4-'EV Characterization'!U$2)*VLOOKUP($A4,'EV Distribution'!$A$2:$B$16,2,FALSE)</f>
        <v>0.50616967599999996</v>
      </c>
      <c r="V4" s="2">
        <f>('EV Characterization'!V$4-'EV Characterization'!V$2)*VLOOKUP($A4,'EV Distribution'!$A$2:$B$16,2,FALSE)</f>
        <v>0.53389885599999998</v>
      </c>
      <c r="W4" s="2">
        <f>('EV Characterization'!W$4-'EV Characterization'!W$2)*VLOOKUP($A4,'EV Distribution'!$A$2:$B$16,2,FALSE)</f>
        <v>0.57244081599999996</v>
      </c>
      <c r="X4" s="2">
        <f>('EV Characterization'!X$4-'EV Characterization'!X$2)*VLOOKUP($A4,'EV Distribution'!$A$2:$B$16,2,FALSE)</f>
        <v>0.21620784800000004</v>
      </c>
      <c r="Y4" s="2">
        <f>('EV Characterization'!Y$4-'EV Characterization'!Y$2)*VLOOKUP($A4,'EV Distribution'!$A$2:$B$16,2,FALSE)</f>
        <v>0.24393905999999993</v>
      </c>
    </row>
    <row r="5" spans="1:25" x14ac:dyDescent="0.3">
      <c r="A5">
        <v>17</v>
      </c>
      <c r="B5" s="2">
        <f>('EV Characterization'!B$4-'EV Characterization'!B$2)*VLOOKUP($A5,'EV Distribution'!$A$2:$B$16,2,FALSE)</f>
        <v>0.36296391</v>
      </c>
      <c r="C5" s="2">
        <f>('EV Characterization'!C$4-'EV Characterization'!C$2)*VLOOKUP($A5,'EV Distribution'!$A$2:$B$16,2,FALSE)</f>
        <v>0.44434086</v>
      </c>
      <c r="D5" s="2">
        <f>('EV Characterization'!D$4-'EV Characterization'!D$2)*VLOOKUP($A5,'EV Distribution'!$A$2:$B$16,2,FALSE)</f>
        <v>0.60045781799999998</v>
      </c>
      <c r="E5" s="2">
        <f>('EV Characterization'!E$4-'EV Characterization'!E$2)*VLOOKUP($A5,'EV Distribution'!$A$2:$B$16,2,FALSE)</f>
        <v>0.71548594199999993</v>
      </c>
      <c r="F5" s="2">
        <f>('EV Characterization'!F$4-'EV Characterization'!F$2)*VLOOKUP($A5,'EV Distribution'!$A$2:$B$16,2,FALSE)</f>
        <v>0.82437816600000002</v>
      </c>
      <c r="G5" s="2">
        <f>('EV Characterization'!G$4-'EV Characterization'!G$2)*VLOOKUP($A5,'EV Distribution'!$A$2:$B$16,2,FALSE)</f>
        <v>0.8737918229999998</v>
      </c>
      <c r="H5" s="2">
        <f>('EV Characterization'!H$4-'EV Characterization'!H$2)*VLOOKUP($A5,'EV Distribution'!$A$2:$B$16,2,FALSE)</f>
        <v>0.80931639599999983</v>
      </c>
      <c r="I5" s="2">
        <f>('EV Characterization'!I$4-'EV Characterization'!I$2)*VLOOKUP($A5,'EV Distribution'!$A$2:$B$16,2,FALSE)</f>
        <v>1.1989311300000001</v>
      </c>
      <c r="J5" s="2">
        <f>('EV Characterization'!J$4-'EV Characterization'!J$2)*VLOOKUP($A5,'EV Distribution'!$A$2:$B$16,2,FALSE)</f>
        <v>1.058991252</v>
      </c>
      <c r="K5" s="2">
        <f>('EV Characterization'!K$4-'EV Characterization'!K$2)*VLOOKUP($A5,'EV Distribution'!$A$2:$B$16,2,FALSE)</f>
        <v>1.2539315069999999</v>
      </c>
      <c r="L5" s="2">
        <f>('EV Characterization'!L$4-'EV Characterization'!L$2)*VLOOKUP($A5,'EV Distribution'!$A$2:$B$16,2,FALSE)</f>
        <v>1.278562569</v>
      </c>
      <c r="M5" s="2">
        <f>('EV Characterization'!M$4-'EV Characterization'!M$2)*VLOOKUP($A5,'EV Distribution'!$A$2:$B$16,2,FALSE)</f>
        <v>1.2554631089999999</v>
      </c>
      <c r="N5" s="2">
        <f>('EV Characterization'!N$4-'EV Characterization'!N$2)*VLOOKUP($A5,'EV Distribution'!$A$2:$B$16,2,FALSE)</f>
        <v>1.1584297830000001</v>
      </c>
      <c r="O5" s="2">
        <f>('EV Characterization'!O$4-'EV Characterization'!O$2)*VLOOKUP($A5,'EV Distribution'!$A$2:$B$16,2,FALSE)</f>
        <v>1.1016737249999999</v>
      </c>
      <c r="P5" s="2">
        <f>('EV Characterization'!P$4-'EV Characterization'!P$2)*VLOOKUP($A5,'EV Distribution'!$A$2:$B$16,2,FALSE)</f>
        <v>1.0741655700000001</v>
      </c>
      <c r="Q5" s="2">
        <f>('EV Characterization'!Q$4-'EV Characterization'!Q$2)*VLOOKUP($A5,'EV Distribution'!$A$2:$B$16,2,FALSE)</f>
        <v>1.009975581</v>
      </c>
      <c r="R5" s="2">
        <f>('EV Characterization'!R$4-'EV Characterization'!R$2)*VLOOKUP($A5,'EV Distribution'!$A$2:$B$16,2,FALSE)</f>
        <v>0.96087922799999992</v>
      </c>
      <c r="S5" s="2">
        <f>('EV Characterization'!S$4-'EV Characterization'!S$2)*VLOOKUP($A5,'EV Distribution'!$A$2:$B$16,2,FALSE)</f>
        <v>0.930566526</v>
      </c>
      <c r="T5" s="2">
        <f>('EV Characterization'!T$4-'EV Characterization'!T$2)*VLOOKUP($A5,'EV Distribution'!$A$2:$B$16,2,FALSE)</f>
        <v>0.65531547600000006</v>
      </c>
      <c r="U5" s="2">
        <f>('EV Characterization'!U$4-'EV Characterization'!U$2)*VLOOKUP($A5,'EV Distribution'!$A$2:$B$16,2,FALSE)</f>
        <v>0.67555716599999993</v>
      </c>
      <c r="V5" s="2">
        <f>('EV Characterization'!V$4-'EV Characterization'!V$2)*VLOOKUP($A5,'EV Distribution'!$A$2:$B$16,2,FALSE)</f>
        <v>0.71256579599999992</v>
      </c>
      <c r="W5" s="2">
        <f>('EV Characterization'!W$4-'EV Characterization'!W$2)*VLOOKUP($A5,'EV Distribution'!$A$2:$B$16,2,FALSE)</f>
        <v>0.76400565599999992</v>
      </c>
      <c r="X5" s="2">
        <f>('EV Characterization'!X$4-'EV Characterization'!X$2)*VLOOKUP($A5,'EV Distribution'!$A$2:$B$16,2,FALSE)</f>
        <v>0.28856086800000003</v>
      </c>
      <c r="Y5" s="2">
        <f>('EV Characterization'!Y$4-'EV Characterization'!Y$2)*VLOOKUP($A5,'EV Distribution'!$A$2:$B$16,2,FALSE)</f>
        <v>0.32557220999999992</v>
      </c>
    </row>
    <row r="6" spans="1:25" x14ac:dyDescent="0.3">
      <c r="A6">
        <v>20</v>
      </c>
      <c r="B6" s="2">
        <f>('EV Characterization'!B$4-'EV Characterization'!B$2)*VLOOKUP($A6,'EV Distribution'!$A$2:$B$16,2,FALSE)</f>
        <v>0.11135176000000001</v>
      </c>
      <c r="C6" s="2">
        <f>('EV Characterization'!C$4-'EV Characterization'!C$2)*VLOOKUP($A6,'EV Distribution'!$A$2:$B$16,2,FALSE)</f>
        <v>0.13631695999999999</v>
      </c>
      <c r="D6" s="2">
        <f>('EV Characterization'!D$4-'EV Characterization'!D$2)*VLOOKUP($A6,'EV Distribution'!$A$2:$B$16,2,FALSE)</f>
        <v>0.18421124799999999</v>
      </c>
      <c r="E6" s="2">
        <f>('EV Characterization'!E$4-'EV Characterization'!E$2)*VLOOKUP($A6,'EV Distribution'!$A$2:$B$16,2,FALSE)</f>
        <v>0.21950011199999997</v>
      </c>
      <c r="F6" s="2">
        <f>('EV Characterization'!F$4-'EV Characterization'!F$2)*VLOOKUP($A6,'EV Distribution'!$A$2:$B$16,2,FALSE)</f>
        <v>0.25290657599999999</v>
      </c>
      <c r="G6" s="2">
        <f>('EV Characterization'!G$4-'EV Characterization'!G$2)*VLOOKUP($A6,'EV Distribution'!$A$2:$B$16,2,FALSE)</f>
        <v>0.26806592799999995</v>
      </c>
      <c r="H6" s="2">
        <f>('EV Characterization'!H$4-'EV Characterization'!H$2)*VLOOKUP($A6,'EV Distribution'!$A$2:$B$16,2,FALSE)</f>
        <v>0.24828585599999994</v>
      </c>
      <c r="I6" s="2">
        <f>('EV Characterization'!I$4-'EV Characterization'!I$2)*VLOOKUP($A6,'EV Distribution'!$A$2:$B$16,2,FALSE)</f>
        <v>0.36781367999999998</v>
      </c>
      <c r="J6" s="2">
        <f>('EV Characterization'!J$4-'EV Characterization'!J$2)*VLOOKUP($A6,'EV Distribution'!$A$2:$B$16,2,FALSE)</f>
        <v>0.32488227200000003</v>
      </c>
      <c r="K6" s="2">
        <f>('EV Characterization'!K$4-'EV Characterization'!K$2)*VLOOKUP($A6,'EV Distribution'!$A$2:$B$16,2,FALSE)</f>
        <v>0.38468695199999992</v>
      </c>
      <c r="L6" s="2">
        <f>('EV Characterization'!L$4-'EV Characterization'!L$2)*VLOOKUP($A6,'EV Distribution'!$A$2:$B$16,2,FALSE)</f>
        <v>0.39224338399999997</v>
      </c>
      <c r="M6" s="2">
        <f>('EV Characterization'!M$4-'EV Characterization'!M$2)*VLOOKUP($A6,'EV Distribution'!$A$2:$B$16,2,FALSE)</f>
        <v>0.38515682399999995</v>
      </c>
      <c r="N6" s="2">
        <f>('EV Characterization'!N$4-'EV Characterization'!N$2)*VLOOKUP($A6,'EV Distribution'!$A$2:$B$16,2,FALSE)</f>
        <v>0.355388488</v>
      </c>
      <c r="O6" s="2">
        <f>('EV Characterization'!O$4-'EV Characterization'!O$2)*VLOOKUP($A6,'EV Distribution'!$A$2:$B$16,2,FALSE)</f>
        <v>0.33797659999999996</v>
      </c>
      <c r="P6" s="2">
        <f>('EV Characterization'!P$4-'EV Characterization'!P$2)*VLOOKUP($A6,'EV Distribution'!$A$2:$B$16,2,FALSE)</f>
        <v>0.32953752000000003</v>
      </c>
      <c r="Q6" s="2">
        <f>('EV Characterization'!Q$4-'EV Characterization'!Q$2)*VLOOKUP($A6,'EV Distribution'!$A$2:$B$16,2,FALSE)</f>
        <v>0.30984501599999997</v>
      </c>
      <c r="R6" s="2">
        <f>('EV Characterization'!R$4-'EV Characterization'!R$2)*VLOOKUP($A6,'EV Distribution'!$A$2:$B$16,2,FALSE)</f>
        <v>0.29478300799999996</v>
      </c>
      <c r="S6" s="2">
        <f>('EV Characterization'!S$4-'EV Characterization'!S$2)*VLOOKUP($A6,'EV Distribution'!$A$2:$B$16,2,FALSE)</f>
        <v>0.28548353599999998</v>
      </c>
      <c r="T6" s="2">
        <f>('EV Characterization'!T$4-'EV Characterization'!T$2)*VLOOKUP($A6,'EV Distribution'!$A$2:$B$16,2,FALSE)</f>
        <v>0.20104073600000003</v>
      </c>
      <c r="U6" s="2">
        <f>('EV Characterization'!U$4-'EV Characterization'!U$2)*VLOOKUP($A6,'EV Distribution'!$A$2:$B$16,2,FALSE)</f>
        <v>0.20725057599999999</v>
      </c>
      <c r="V6" s="2">
        <f>('EV Characterization'!V$4-'EV Characterization'!V$2)*VLOOKUP($A6,'EV Distribution'!$A$2:$B$16,2,FALSE)</f>
        <v>0.21860425599999997</v>
      </c>
      <c r="W6" s="2">
        <f>('EV Characterization'!W$4-'EV Characterization'!W$2)*VLOOKUP($A6,'EV Distribution'!$A$2:$B$16,2,FALSE)</f>
        <v>0.23438521599999995</v>
      </c>
      <c r="X6" s="2">
        <f>('EV Characterization'!X$4-'EV Characterization'!X$2)*VLOOKUP($A6,'EV Distribution'!$A$2:$B$16,2,FALSE)</f>
        <v>8.852604800000001E-2</v>
      </c>
      <c r="Y6" s="2">
        <f>('EV Characterization'!Y$4-'EV Characterization'!Y$2)*VLOOKUP($A6,'EV Distribution'!$A$2:$B$16,2,FALSE)</f>
        <v>9.9880559999999965E-2</v>
      </c>
    </row>
    <row r="7" spans="1:25" x14ac:dyDescent="0.3">
      <c r="A7">
        <v>22</v>
      </c>
      <c r="B7" s="2">
        <f>('EV Characterization'!B$4-'EV Characterization'!B$2)*VLOOKUP($A7,'EV Distribution'!$A$2:$B$16,2,FALSE)</f>
        <v>0.90794512000000005</v>
      </c>
      <c r="C7" s="2">
        <f>('EV Characterization'!C$4-'EV Characterization'!C$2)*VLOOKUP($A7,'EV Distribution'!$A$2:$B$16,2,FALSE)</f>
        <v>1.11150752</v>
      </c>
      <c r="D7" s="2">
        <f>('EV Characterization'!D$4-'EV Characterization'!D$2)*VLOOKUP($A7,'EV Distribution'!$A$2:$B$16,2,FALSE)</f>
        <v>1.5020301760000001</v>
      </c>
      <c r="E7" s="2">
        <f>('EV Characterization'!E$4-'EV Characterization'!E$2)*VLOOKUP($A7,'EV Distribution'!$A$2:$B$16,2,FALSE)</f>
        <v>1.789770144</v>
      </c>
      <c r="F7" s="2">
        <f>('EV Characterization'!F$4-'EV Characterization'!F$2)*VLOOKUP($A7,'EV Distribution'!$A$2:$B$16,2,FALSE)</f>
        <v>2.0621613120000002</v>
      </c>
      <c r="G7" s="2">
        <f>('EV Characterization'!G$4-'EV Characterization'!G$2)*VLOOKUP($A7,'EV Distribution'!$A$2:$B$16,2,FALSE)</f>
        <v>2.1857683359999998</v>
      </c>
      <c r="H7" s="2">
        <f>('EV Characterization'!H$4-'EV Characterization'!H$2)*VLOOKUP($A7,'EV Distribution'!$A$2:$B$16,2,FALSE)</f>
        <v>2.0244846719999994</v>
      </c>
      <c r="I7" s="2">
        <f>('EV Characterization'!I$4-'EV Characterization'!I$2)*VLOOKUP($A7,'EV Distribution'!$A$2:$B$16,2,FALSE)</f>
        <v>2.9990961600000001</v>
      </c>
      <c r="J7" s="2">
        <f>('EV Characterization'!J$4-'EV Characterization'!J$2)*VLOOKUP($A7,'EV Distribution'!$A$2:$B$16,2,FALSE)</f>
        <v>2.6490400640000002</v>
      </c>
      <c r="K7" s="2">
        <f>('EV Characterization'!K$4-'EV Characterization'!K$2)*VLOOKUP($A7,'EV Distribution'!$A$2:$B$16,2,FALSE)</f>
        <v>3.1366782239999997</v>
      </c>
      <c r="L7" s="2">
        <f>('EV Characterization'!L$4-'EV Characterization'!L$2)*VLOOKUP($A7,'EV Distribution'!$A$2:$B$16,2,FALSE)</f>
        <v>3.1982922080000002</v>
      </c>
      <c r="M7" s="2">
        <f>('EV Characterization'!M$4-'EV Characterization'!M$2)*VLOOKUP($A7,'EV Distribution'!$A$2:$B$16,2,FALSE)</f>
        <v>3.1405094879999997</v>
      </c>
      <c r="N7" s="2">
        <f>('EV Characterization'!N$4-'EV Characterization'!N$2)*VLOOKUP($A7,'EV Distribution'!$A$2:$B$16,2,FALSE)</f>
        <v>2.8977830560000002</v>
      </c>
      <c r="O7" s="2">
        <f>('EV Characterization'!O$4-'EV Characterization'!O$2)*VLOOKUP($A7,'EV Distribution'!$A$2:$B$16,2,FALSE)</f>
        <v>2.7558091999999998</v>
      </c>
      <c r="P7" s="2">
        <f>('EV Characterization'!P$4-'EV Characterization'!P$2)*VLOOKUP($A7,'EV Distribution'!$A$2:$B$16,2,FALSE)</f>
        <v>2.6869982400000003</v>
      </c>
      <c r="Q7" s="2">
        <f>('EV Characterization'!Q$4-'EV Characterization'!Q$2)*VLOOKUP($A7,'EV Distribution'!$A$2:$B$16,2,FALSE)</f>
        <v>2.5264285919999998</v>
      </c>
      <c r="R7" s="2">
        <f>('EV Characterization'!R$4-'EV Characterization'!R$2)*VLOOKUP($A7,'EV Distribution'!$A$2:$B$16,2,FALSE)</f>
        <v>2.4036152959999999</v>
      </c>
      <c r="S7" s="2">
        <f>('EV Characterization'!S$4-'EV Characterization'!S$2)*VLOOKUP($A7,'EV Distribution'!$A$2:$B$16,2,FALSE)</f>
        <v>2.327788832</v>
      </c>
      <c r="T7" s="2">
        <f>('EV Characterization'!T$4-'EV Characterization'!T$2)*VLOOKUP($A7,'EV Distribution'!$A$2:$B$16,2,FALSE)</f>
        <v>1.6392552320000002</v>
      </c>
      <c r="U7" s="2">
        <f>('EV Characterization'!U$4-'EV Characterization'!U$2)*VLOOKUP($A7,'EV Distribution'!$A$2:$B$16,2,FALSE)</f>
        <v>1.689889312</v>
      </c>
      <c r="V7" s="2">
        <f>('EV Characterization'!V$4-'EV Characterization'!V$2)*VLOOKUP($A7,'EV Distribution'!$A$2:$B$16,2,FALSE)</f>
        <v>1.7824654719999999</v>
      </c>
      <c r="W7" s="2">
        <f>('EV Characterization'!W$4-'EV Characterization'!W$2)*VLOOKUP($A7,'EV Distribution'!$A$2:$B$16,2,FALSE)</f>
        <v>1.9111409919999998</v>
      </c>
      <c r="X7" s="2">
        <f>('EV Characterization'!X$4-'EV Characterization'!X$2)*VLOOKUP($A7,'EV Distribution'!$A$2:$B$16,2,FALSE)</f>
        <v>0.72182777600000014</v>
      </c>
      <c r="Y7" s="2">
        <f>('EV Characterization'!Y$4-'EV Characterization'!Y$2)*VLOOKUP($A7,'EV Distribution'!$A$2:$B$16,2,FALSE)</f>
        <v>0.81441071999999981</v>
      </c>
    </row>
    <row r="8" spans="1:25" x14ac:dyDescent="0.3">
      <c r="A8">
        <v>24</v>
      </c>
      <c r="B8" s="2">
        <f>('EV Characterization'!B$4-'EV Characterization'!B$2)*VLOOKUP($A8,'EV Distribution'!$A$2:$B$16,2,FALSE)</f>
        <v>1.5889039600000001</v>
      </c>
      <c r="C8" s="2">
        <f>('EV Characterization'!C$4-'EV Characterization'!C$2)*VLOOKUP($A8,'EV Distribution'!$A$2:$B$16,2,FALSE)</f>
        <v>1.9451381600000002</v>
      </c>
      <c r="D8" s="2">
        <f>('EV Characterization'!D$4-'EV Characterization'!D$2)*VLOOKUP($A8,'EV Distribution'!$A$2:$B$16,2,FALSE)</f>
        <v>2.6285528080000002</v>
      </c>
      <c r="E8" s="2">
        <f>('EV Characterization'!E$4-'EV Characterization'!E$2)*VLOOKUP($A8,'EV Distribution'!$A$2:$B$16,2,FALSE)</f>
        <v>3.132097752</v>
      </c>
      <c r="F8" s="2">
        <f>('EV Characterization'!F$4-'EV Characterization'!F$2)*VLOOKUP($A8,'EV Distribution'!$A$2:$B$16,2,FALSE)</f>
        <v>3.6087822960000002</v>
      </c>
      <c r="G8" s="2">
        <f>('EV Characterization'!G$4-'EV Characterization'!G$2)*VLOOKUP($A8,'EV Distribution'!$A$2:$B$16,2,FALSE)</f>
        <v>3.8250945879999994</v>
      </c>
      <c r="H8" s="2">
        <f>('EV Characterization'!H$4-'EV Characterization'!H$2)*VLOOKUP($A8,'EV Distribution'!$A$2:$B$16,2,FALSE)</f>
        <v>3.5428481759999992</v>
      </c>
      <c r="I8" s="2">
        <f>('EV Characterization'!I$4-'EV Characterization'!I$2)*VLOOKUP($A8,'EV Distribution'!$A$2:$B$16,2,FALSE)</f>
        <v>5.2484182800000001</v>
      </c>
      <c r="J8" s="2">
        <f>('EV Characterization'!J$4-'EV Characterization'!J$2)*VLOOKUP($A8,'EV Distribution'!$A$2:$B$16,2,FALSE)</f>
        <v>4.6358201120000002</v>
      </c>
      <c r="K8" s="2">
        <f>('EV Characterization'!K$4-'EV Characterization'!K$2)*VLOOKUP($A8,'EV Distribution'!$A$2:$B$16,2,FALSE)</f>
        <v>5.4891868919999993</v>
      </c>
      <c r="L8" s="2">
        <f>('EV Characterization'!L$4-'EV Characterization'!L$2)*VLOOKUP($A8,'EV Distribution'!$A$2:$B$16,2,FALSE)</f>
        <v>5.5970113640000001</v>
      </c>
      <c r="M8" s="2">
        <f>('EV Characterization'!M$4-'EV Characterization'!M$2)*VLOOKUP($A8,'EV Distribution'!$A$2:$B$16,2,FALSE)</f>
        <v>5.4958916039999997</v>
      </c>
      <c r="N8" s="2">
        <f>('EV Characterization'!N$4-'EV Characterization'!N$2)*VLOOKUP($A8,'EV Distribution'!$A$2:$B$16,2,FALSE)</f>
        <v>5.071120348</v>
      </c>
      <c r="O8" s="2">
        <f>('EV Characterization'!O$4-'EV Characterization'!O$2)*VLOOKUP($A8,'EV Distribution'!$A$2:$B$16,2,FALSE)</f>
        <v>4.8226660999999993</v>
      </c>
      <c r="P8" s="2">
        <f>('EV Characterization'!P$4-'EV Characterization'!P$2)*VLOOKUP($A8,'EV Distribution'!$A$2:$B$16,2,FALSE)</f>
        <v>4.7022469200000003</v>
      </c>
      <c r="Q8" s="2">
        <f>('EV Characterization'!Q$4-'EV Characterization'!Q$2)*VLOOKUP($A8,'EV Distribution'!$A$2:$B$16,2,FALSE)</f>
        <v>4.421250036</v>
      </c>
      <c r="R8" s="2">
        <f>('EV Characterization'!R$4-'EV Characterization'!R$2)*VLOOKUP($A8,'EV Distribution'!$A$2:$B$16,2,FALSE)</f>
        <v>4.2063267680000003</v>
      </c>
      <c r="S8" s="2">
        <f>('EV Characterization'!S$4-'EV Characterization'!S$2)*VLOOKUP($A8,'EV Distribution'!$A$2:$B$16,2,FALSE)</f>
        <v>4.0736304560000001</v>
      </c>
      <c r="T8" s="2">
        <f>('EV Characterization'!T$4-'EV Characterization'!T$2)*VLOOKUP($A8,'EV Distribution'!$A$2:$B$16,2,FALSE)</f>
        <v>2.8686966560000005</v>
      </c>
      <c r="U8" s="2">
        <f>('EV Characterization'!U$4-'EV Characterization'!U$2)*VLOOKUP($A8,'EV Distribution'!$A$2:$B$16,2,FALSE)</f>
        <v>2.9573062960000001</v>
      </c>
      <c r="V8" s="2">
        <f>('EV Characterization'!V$4-'EV Characterization'!V$2)*VLOOKUP($A8,'EV Distribution'!$A$2:$B$16,2,FALSE)</f>
        <v>3.1193145759999998</v>
      </c>
      <c r="W8" s="2">
        <f>('EV Characterization'!W$4-'EV Characterization'!W$2)*VLOOKUP($A8,'EV Distribution'!$A$2:$B$16,2,FALSE)</f>
        <v>3.3444967359999995</v>
      </c>
      <c r="X8" s="2">
        <f>('EV Characterization'!X$4-'EV Characterization'!X$2)*VLOOKUP($A8,'EV Distribution'!$A$2:$B$16,2,FALSE)</f>
        <v>1.2631986080000002</v>
      </c>
      <c r="Y8" s="2">
        <f>('EV Characterization'!Y$4-'EV Characterization'!Y$2)*VLOOKUP($A8,'EV Distribution'!$A$2:$B$16,2,FALSE)</f>
        <v>1.4252187599999997</v>
      </c>
    </row>
    <row r="9" spans="1:25" x14ac:dyDescent="0.3">
      <c r="A9">
        <v>26</v>
      </c>
      <c r="B9" s="2">
        <f>('EV Characterization'!B$4-'EV Characterization'!B$2)*VLOOKUP($A9,'EV Distribution'!$A$2:$B$16,2,FALSE)</f>
        <v>1.2505659200000001</v>
      </c>
      <c r="C9" s="2">
        <f>('EV Characterization'!C$4-'EV Characterization'!C$2)*VLOOKUP($A9,'EV Distribution'!$A$2:$B$16,2,FALSE)</f>
        <v>1.5309443200000001</v>
      </c>
      <c r="D9" s="2">
        <f>('EV Characterization'!D$4-'EV Characterization'!D$2)*VLOOKUP($A9,'EV Distribution'!$A$2:$B$16,2,FALSE)</f>
        <v>2.0688340160000003</v>
      </c>
      <c r="E9" s="2">
        <f>('EV Characterization'!E$4-'EV Characterization'!E$2)*VLOOKUP($A9,'EV Distribution'!$A$2:$B$16,2,FALSE)</f>
        <v>2.4651551039999999</v>
      </c>
      <c r="F9" s="2">
        <f>('EV Characterization'!F$4-'EV Characterization'!F$2)*VLOOKUP($A9,'EV Distribution'!$A$2:$B$16,2,FALSE)</f>
        <v>2.8403353920000001</v>
      </c>
      <c r="G9" s="2">
        <f>('EV Characterization'!G$4-'EV Characterization'!G$2)*VLOOKUP($A9,'EV Distribution'!$A$2:$B$16,2,FALSE)</f>
        <v>3.0105865759999992</v>
      </c>
      <c r="H9" s="2">
        <f>('EV Characterization'!H$4-'EV Characterization'!H$2)*VLOOKUP($A9,'EV Distribution'!$A$2:$B$16,2,FALSE)</f>
        <v>2.7884411519999994</v>
      </c>
      <c r="I9" s="2">
        <f>('EV Characterization'!I$4-'EV Characterization'!I$2)*VLOOKUP($A9,'EV Distribution'!$A$2:$B$16,2,FALSE)</f>
        <v>4.1308305600000006</v>
      </c>
      <c r="J9" s="2">
        <f>('EV Characterization'!J$4-'EV Characterization'!J$2)*VLOOKUP($A9,'EV Distribution'!$A$2:$B$16,2,FALSE)</f>
        <v>3.6486778240000004</v>
      </c>
      <c r="K9" s="2">
        <f>('EV Characterization'!K$4-'EV Characterization'!K$2)*VLOOKUP($A9,'EV Distribution'!$A$2:$B$16,2,FALSE)</f>
        <v>4.3203303839999991</v>
      </c>
      <c r="L9" s="2">
        <f>('EV Characterization'!L$4-'EV Characterization'!L$2)*VLOOKUP($A9,'EV Distribution'!$A$2:$B$16,2,FALSE)</f>
        <v>4.4051949280000002</v>
      </c>
      <c r="M9" s="2">
        <f>('EV Characterization'!M$4-'EV Characterization'!M$2)*VLOOKUP($A9,'EV Distribution'!$A$2:$B$16,2,FALSE)</f>
        <v>4.3256074079999998</v>
      </c>
      <c r="N9" s="2">
        <f>('EV Characterization'!N$4-'EV Characterization'!N$2)*VLOOKUP($A9,'EV Distribution'!$A$2:$B$16,2,FALSE)</f>
        <v>3.9912860960000001</v>
      </c>
      <c r="O9" s="2">
        <f>('EV Characterization'!O$4-'EV Characterization'!O$2)*VLOOKUP($A9,'EV Distribution'!$A$2:$B$16,2,FALSE)</f>
        <v>3.7957371999999996</v>
      </c>
      <c r="P9" s="2">
        <f>('EV Characterization'!P$4-'EV Characterization'!P$2)*VLOOKUP($A9,'EV Distribution'!$A$2:$B$16,2,FALSE)</f>
        <v>3.7009598400000003</v>
      </c>
      <c r="Q9" s="2">
        <f>('EV Characterization'!Q$4-'EV Characterization'!Q$2)*VLOOKUP($A9,'EV Distribution'!$A$2:$B$16,2,FALSE)</f>
        <v>3.4797978720000002</v>
      </c>
      <c r="R9" s="2">
        <f>('EV Characterization'!R$4-'EV Characterization'!R$2)*VLOOKUP($A9,'EV Distribution'!$A$2:$B$16,2,FALSE)</f>
        <v>3.3106399359999998</v>
      </c>
      <c r="S9" s="2">
        <f>('EV Characterization'!S$4-'EV Characterization'!S$2)*VLOOKUP($A9,'EV Distribution'!$A$2:$B$16,2,FALSE)</f>
        <v>3.2061997120000001</v>
      </c>
      <c r="T9" s="2">
        <f>('EV Characterization'!T$4-'EV Characterization'!T$2)*VLOOKUP($A9,'EV Distribution'!$A$2:$B$16,2,FALSE)</f>
        <v>2.2578421120000001</v>
      </c>
      <c r="U9" s="2">
        <f>('EV Characterization'!U$4-'EV Characterization'!U$2)*VLOOKUP($A9,'EV Distribution'!$A$2:$B$16,2,FALSE)</f>
        <v>2.3275833919999998</v>
      </c>
      <c r="V9" s="2">
        <f>('EV Characterization'!V$4-'EV Characterization'!V$2)*VLOOKUP($A9,'EV Distribution'!$A$2:$B$16,2,FALSE)</f>
        <v>2.4550939519999999</v>
      </c>
      <c r="W9" s="2">
        <f>('EV Characterization'!W$4-'EV Characterization'!W$2)*VLOOKUP($A9,'EV Distribution'!$A$2:$B$16,2,FALSE)</f>
        <v>2.6323262719999998</v>
      </c>
      <c r="X9" s="2">
        <f>('EV Characterization'!X$4-'EV Characterization'!X$2)*VLOOKUP($A9,'EV Distribution'!$A$2:$B$16,2,FALSE)</f>
        <v>0.99421561600000019</v>
      </c>
      <c r="Y9" s="2">
        <f>('EV Characterization'!Y$4-'EV Characterization'!Y$2)*VLOOKUP($A9,'EV Distribution'!$A$2:$B$16,2,FALSE)</f>
        <v>1.1217355199999997</v>
      </c>
    </row>
    <row r="10" spans="1:25" x14ac:dyDescent="0.3">
      <c r="A10">
        <v>28</v>
      </c>
      <c r="B10" s="2">
        <f>('EV Characterization'!B$4-'EV Characterization'!B$2)*VLOOKUP($A10,'EV Distribution'!$A$2:$B$16,2,FALSE)</f>
        <v>0.86297614000000011</v>
      </c>
      <c r="C10" s="2">
        <f>('EV Characterization'!C$4-'EV Characterization'!C$2)*VLOOKUP($A10,'EV Distribution'!$A$2:$B$16,2,FALSE)</f>
        <v>1.0564564400000001</v>
      </c>
      <c r="D10" s="2">
        <f>('EV Characterization'!D$4-'EV Characterization'!D$2)*VLOOKUP($A10,'EV Distribution'!$A$2:$B$16,2,FALSE)</f>
        <v>1.4276371720000003</v>
      </c>
      <c r="E10" s="2">
        <f>('EV Characterization'!E$4-'EV Characterization'!E$2)*VLOOKUP($A10,'EV Distribution'!$A$2:$B$16,2,FALSE)</f>
        <v>1.7011258680000001</v>
      </c>
      <c r="F10" s="2">
        <f>('EV Characterization'!F$4-'EV Characterization'!F$2)*VLOOKUP($A10,'EV Distribution'!$A$2:$B$16,2,FALSE)</f>
        <v>1.9600259640000002</v>
      </c>
      <c r="G10" s="2">
        <f>('EV Characterization'!G$4-'EV Characterization'!G$2)*VLOOKUP($A10,'EV Distribution'!$A$2:$B$16,2,FALSE)</f>
        <v>2.0775109419999995</v>
      </c>
      <c r="H10" s="2">
        <f>('EV Characterization'!H$4-'EV Characterization'!H$2)*VLOOKUP($A10,'EV Distribution'!$A$2:$B$16,2,FALSE)</f>
        <v>1.9242153839999996</v>
      </c>
      <c r="I10" s="2">
        <f>('EV Characterization'!I$4-'EV Characterization'!I$2)*VLOOKUP($A10,'EV Distribution'!$A$2:$B$16,2,FALSE)</f>
        <v>2.8505560200000004</v>
      </c>
      <c r="J10" s="2">
        <f>('EV Characterization'!J$4-'EV Characterization'!J$2)*VLOOKUP($A10,'EV Distribution'!$A$2:$B$16,2,FALSE)</f>
        <v>2.5178376080000002</v>
      </c>
      <c r="K10" s="2">
        <f>('EV Characterization'!K$4-'EV Characterization'!K$2)*VLOOKUP($A10,'EV Distribution'!$A$2:$B$16,2,FALSE)</f>
        <v>2.981323878</v>
      </c>
      <c r="L10" s="2">
        <f>('EV Characterization'!L$4-'EV Characterization'!L$2)*VLOOKUP($A10,'EV Distribution'!$A$2:$B$16,2,FALSE)</f>
        <v>3.0398862260000001</v>
      </c>
      <c r="M10" s="2">
        <f>('EV Characterization'!M$4-'EV Characterization'!M$2)*VLOOKUP($A10,'EV Distribution'!$A$2:$B$16,2,FALSE)</f>
        <v>2.9849653859999998</v>
      </c>
      <c r="N10" s="2">
        <f>('EV Characterization'!N$4-'EV Characterization'!N$2)*VLOOKUP($A10,'EV Distribution'!$A$2:$B$16,2,FALSE)</f>
        <v>2.7542607820000002</v>
      </c>
      <c r="O10" s="2">
        <f>('EV Characterization'!O$4-'EV Characterization'!O$2)*VLOOKUP($A10,'EV Distribution'!$A$2:$B$16,2,FALSE)</f>
        <v>2.6193186499999999</v>
      </c>
      <c r="P10" s="2">
        <f>('EV Characterization'!P$4-'EV Characterization'!P$2)*VLOOKUP($A10,'EV Distribution'!$A$2:$B$16,2,FALSE)</f>
        <v>2.5539157800000005</v>
      </c>
      <c r="Q10" s="2">
        <f>('EV Characterization'!Q$4-'EV Characterization'!Q$2)*VLOOKUP($A10,'EV Distribution'!$A$2:$B$16,2,FALSE)</f>
        <v>2.4012988740000001</v>
      </c>
      <c r="R10" s="2">
        <f>('EV Characterization'!R$4-'EV Characterization'!R$2)*VLOOKUP($A10,'EV Distribution'!$A$2:$B$16,2,FALSE)</f>
        <v>2.2845683120000002</v>
      </c>
      <c r="S10" s="2">
        <f>('EV Characterization'!S$4-'EV Characterization'!S$2)*VLOOKUP($A10,'EV Distribution'!$A$2:$B$16,2,FALSE)</f>
        <v>2.2124974040000001</v>
      </c>
      <c r="T10" s="2">
        <f>('EV Characterization'!T$4-'EV Characterization'!T$2)*VLOOKUP($A10,'EV Distribution'!$A$2:$B$16,2,FALSE)</f>
        <v>1.5580657040000003</v>
      </c>
      <c r="U10" s="2">
        <f>('EV Characterization'!U$4-'EV Characterization'!U$2)*VLOOKUP($A10,'EV Distribution'!$A$2:$B$16,2,FALSE)</f>
        <v>1.606191964</v>
      </c>
      <c r="V10" s="2">
        <f>('EV Characterization'!V$4-'EV Characterization'!V$2)*VLOOKUP($A10,'EV Distribution'!$A$2:$B$16,2,FALSE)</f>
        <v>1.694182984</v>
      </c>
      <c r="W10" s="2">
        <f>('EV Characterization'!W$4-'EV Characterization'!W$2)*VLOOKUP($A10,'EV Distribution'!$A$2:$B$16,2,FALSE)</f>
        <v>1.8164854239999999</v>
      </c>
      <c r="X10" s="2">
        <f>('EV Characterization'!X$4-'EV Characterization'!X$2)*VLOOKUP($A10,'EV Distribution'!$A$2:$B$16,2,FALSE)</f>
        <v>0.68607687200000012</v>
      </c>
      <c r="Y10" s="2">
        <f>('EV Characterization'!Y$4-'EV Characterization'!Y$2)*VLOOKUP($A10,'EV Distribution'!$A$2:$B$16,2,FALSE)</f>
        <v>0.77407433999999986</v>
      </c>
    </row>
    <row r="11" spans="1:25" x14ac:dyDescent="0.3">
      <c r="A11">
        <v>30</v>
      </c>
      <c r="B11" s="2">
        <f>('EV Characterization'!B$4-'EV Characterization'!B$2)*VLOOKUP($A11,'EV Distribution'!$A$2:$B$16,2,FALSE)</f>
        <v>0.37688288000000003</v>
      </c>
      <c r="C11" s="2">
        <f>('EV Characterization'!C$4-'EV Characterization'!C$2)*VLOOKUP($A11,'EV Distribution'!$A$2:$B$16,2,FALSE)</f>
        <v>0.46138048000000004</v>
      </c>
      <c r="D11" s="2">
        <f>('EV Characterization'!D$4-'EV Characterization'!D$2)*VLOOKUP($A11,'EV Distribution'!$A$2:$B$16,2,FALSE)</f>
        <v>0.62348422400000003</v>
      </c>
      <c r="E11" s="2">
        <f>('EV Characterization'!E$4-'EV Characterization'!E$2)*VLOOKUP($A11,'EV Distribution'!$A$2:$B$16,2,FALSE)</f>
        <v>0.74292345599999998</v>
      </c>
      <c r="F11" s="2">
        <f>('EV Characterization'!F$4-'EV Characterization'!F$2)*VLOOKUP($A11,'EV Distribution'!$A$2:$B$16,2,FALSE)</f>
        <v>0.85599148800000002</v>
      </c>
      <c r="G11" s="2">
        <f>('EV Characterization'!G$4-'EV Characterization'!G$2)*VLOOKUP($A11,'EV Distribution'!$A$2:$B$16,2,FALSE)</f>
        <v>0.90730006399999985</v>
      </c>
      <c r="H11" s="2">
        <f>('EV Characterization'!H$4-'EV Characterization'!H$2)*VLOOKUP($A11,'EV Distribution'!$A$2:$B$16,2,FALSE)</f>
        <v>0.84035212799999981</v>
      </c>
      <c r="I11" s="2">
        <f>('EV Characterization'!I$4-'EV Characterization'!I$2)*VLOOKUP($A11,'EV Distribution'!$A$2:$B$16,2,FALSE)</f>
        <v>1.2449078400000002</v>
      </c>
      <c r="J11" s="2">
        <f>('EV Characterization'!J$4-'EV Characterization'!J$2)*VLOOKUP($A11,'EV Distribution'!$A$2:$B$16,2,FALSE)</f>
        <v>1.0996015360000002</v>
      </c>
      <c r="K11" s="2">
        <f>('EV Characterization'!K$4-'EV Characterization'!K$2)*VLOOKUP($A11,'EV Distribution'!$A$2:$B$16,2,FALSE)</f>
        <v>1.302017376</v>
      </c>
      <c r="L11" s="2">
        <f>('EV Characterization'!L$4-'EV Characterization'!L$2)*VLOOKUP($A11,'EV Distribution'!$A$2:$B$16,2,FALSE)</f>
        <v>1.327592992</v>
      </c>
      <c r="M11" s="2">
        <f>('EV Characterization'!M$4-'EV Characterization'!M$2)*VLOOKUP($A11,'EV Distribution'!$A$2:$B$16,2,FALSE)</f>
        <v>1.303607712</v>
      </c>
      <c r="N11" s="2">
        <f>('EV Characterization'!N$4-'EV Characterization'!N$2)*VLOOKUP($A11,'EV Distribution'!$A$2:$B$16,2,FALSE)</f>
        <v>1.2028533440000002</v>
      </c>
      <c r="O11" s="2">
        <f>('EV Characterization'!O$4-'EV Characterization'!O$2)*VLOOKUP($A11,'EV Distribution'!$A$2:$B$16,2,FALSE)</f>
        <v>1.1439207999999998</v>
      </c>
      <c r="P11" s="2">
        <f>('EV Characterization'!P$4-'EV Characterization'!P$2)*VLOOKUP($A11,'EV Distribution'!$A$2:$B$16,2,FALSE)</f>
        <v>1.1153577600000002</v>
      </c>
      <c r="Q11" s="2">
        <f>('EV Characterization'!Q$4-'EV Characterization'!Q$2)*VLOOKUP($A11,'EV Distribution'!$A$2:$B$16,2,FALSE)</f>
        <v>1.048706208</v>
      </c>
      <c r="R11" s="2">
        <f>('EV Characterization'!R$4-'EV Characterization'!R$2)*VLOOKUP($A11,'EV Distribution'!$A$2:$B$16,2,FALSE)</f>
        <v>0.99772710400000009</v>
      </c>
      <c r="S11" s="2">
        <f>('EV Characterization'!S$4-'EV Characterization'!S$2)*VLOOKUP($A11,'EV Distribution'!$A$2:$B$16,2,FALSE)</f>
        <v>0.96625196800000013</v>
      </c>
      <c r="T11" s="2">
        <f>('EV Characterization'!T$4-'EV Characterization'!T$2)*VLOOKUP($A11,'EV Distribution'!$A$2:$B$16,2,FALSE)</f>
        <v>0.68044556800000011</v>
      </c>
      <c r="U11" s="2">
        <f>('EV Characterization'!U$4-'EV Characterization'!U$2)*VLOOKUP($A11,'EV Distribution'!$A$2:$B$16,2,FALSE)</f>
        <v>0.70146348800000002</v>
      </c>
      <c r="V11" s="2">
        <f>('EV Characterization'!V$4-'EV Characterization'!V$2)*VLOOKUP($A11,'EV Distribution'!$A$2:$B$16,2,FALSE)</f>
        <v>0.73989132800000001</v>
      </c>
      <c r="W11" s="2">
        <f>('EV Characterization'!W$4-'EV Characterization'!W$2)*VLOOKUP($A11,'EV Distribution'!$A$2:$B$16,2,FALSE)</f>
        <v>0.793303808</v>
      </c>
      <c r="X11" s="2">
        <f>('EV Characterization'!X$4-'EV Characterization'!X$2)*VLOOKUP($A11,'EV Distribution'!$A$2:$B$16,2,FALSE)</f>
        <v>0.29962662400000006</v>
      </c>
      <c r="Y11" s="2">
        <f>('EV Characterization'!Y$4-'EV Characterization'!Y$2)*VLOOKUP($A11,'EV Distribution'!$A$2:$B$16,2,FALSE)</f>
        <v>0.33805727999999996</v>
      </c>
    </row>
    <row r="12" spans="1:25" x14ac:dyDescent="0.3">
      <c r="A12">
        <v>34</v>
      </c>
      <c r="B12" s="2">
        <f>('EV Characterization'!B$4-'EV Characterization'!B$2)*VLOOKUP($A12,'EV Distribution'!$A$2:$B$16,2,FALSE)</f>
        <v>0.90794512000000005</v>
      </c>
      <c r="C12" s="2">
        <f>('EV Characterization'!C$4-'EV Characterization'!C$2)*VLOOKUP($A12,'EV Distribution'!$A$2:$B$16,2,FALSE)</f>
        <v>1.11150752</v>
      </c>
      <c r="D12" s="2">
        <f>('EV Characterization'!D$4-'EV Characterization'!D$2)*VLOOKUP($A12,'EV Distribution'!$A$2:$B$16,2,FALSE)</f>
        <v>1.5020301760000001</v>
      </c>
      <c r="E12" s="2">
        <f>('EV Characterization'!E$4-'EV Characterization'!E$2)*VLOOKUP($A12,'EV Distribution'!$A$2:$B$16,2,FALSE)</f>
        <v>1.789770144</v>
      </c>
      <c r="F12" s="2">
        <f>('EV Characterization'!F$4-'EV Characterization'!F$2)*VLOOKUP($A12,'EV Distribution'!$A$2:$B$16,2,FALSE)</f>
        <v>2.0621613120000002</v>
      </c>
      <c r="G12" s="2">
        <f>('EV Characterization'!G$4-'EV Characterization'!G$2)*VLOOKUP($A12,'EV Distribution'!$A$2:$B$16,2,FALSE)</f>
        <v>2.1857683359999998</v>
      </c>
      <c r="H12" s="2">
        <f>('EV Characterization'!H$4-'EV Characterization'!H$2)*VLOOKUP($A12,'EV Distribution'!$A$2:$B$16,2,FALSE)</f>
        <v>2.0244846719999994</v>
      </c>
      <c r="I12" s="2">
        <f>('EV Characterization'!I$4-'EV Characterization'!I$2)*VLOOKUP($A12,'EV Distribution'!$A$2:$B$16,2,FALSE)</f>
        <v>2.9990961600000001</v>
      </c>
      <c r="J12" s="2">
        <f>('EV Characterization'!J$4-'EV Characterization'!J$2)*VLOOKUP($A12,'EV Distribution'!$A$2:$B$16,2,FALSE)</f>
        <v>2.6490400640000002</v>
      </c>
      <c r="K12" s="2">
        <f>('EV Characterization'!K$4-'EV Characterization'!K$2)*VLOOKUP($A12,'EV Distribution'!$A$2:$B$16,2,FALSE)</f>
        <v>3.1366782239999997</v>
      </c>
      <c r="L12" s="2">
        <f>('EV Characterization'!L$4-'EV Characterization'!L$2)*VLOOKUP($A12,'EV Distribution'!$A$2:$B$16,2,FALSE)</f>
        <v>3.1982922080000002</v>
      </c>
      <c r="M12" s="2">
        <f>('EV Characterization'!M$4-'EV Characterization'!M$2)*VLOOKUP($A12,'EV Distribution'!$A$2:$B$16,2,FALSE)</f>
        <v>3.1405094879999997</v>
      </c>
      <c r="N12" s="2">
        <f>('EV Characterization'!N$4-'EV Characterization'!N$2)*VLOOKUP($A12,'EV Distribution'!$A$2:$B$16,2,FALSE)</f>
        <v>2.8977830560000002</v>
      </c>
      <c r="O12" s="2">
        <f>('EV Characterization'!O$4-'EV Characterization'!O$2)*VLOOKUP($A12,'EV Distribution'!$A$2:$B$16,2,FALSE)</f>
        <v>2.7558091999999998</v>
      </c>
      <c r="P12" s="2">
        <f>('EV Characterization'!P$4-'EV Characterization'!P$2)*VLOOKUP($A12,'EV Distribution'!$A$2:$B$16,2,FALSE)</f>
        <v>2.6869982400000003</v>
      </c>
      <c r="Q12" s="2">
        <f>('EV Characterization'!Q$4-'EV Characterization'!Q$2)*VLOOKUP($A12,'EV Distribution'!$A$2:$B$16,2,FALSE)</f>
        <v>2.5264285919999998</v>
      </c>
      <c r="R12" s="2">
        <f>('EV Characterization'!R$4-'EV Characterization'!R$2)*VLOOKUP($A12,'EV Distribution'!$A$2:$B$16,2,FALSE)</f>
        <v>2.4036152959999999</v>
      </c>
      <c r="S12" s="2">
        <f>('EV Characterization'!S$4-'EV Characterization'!S$2)*VLOOKUP($A12,'EV Distribution'!$A$2:$B$16,2,FALSE)</f>
        <v>2.327788832</v>
      </c>
      <c r="T12" s="2">
        <f>('EV Characterization'!T$4-'EV Characterization'!T$2)*VLOOKUP($A12,'EV Distribution'!$A$2:$B$16,2,FALSE)</f>
        <v>1.6392552320000002</v>
      </c>
      <c r="U12" s="2">
        <f>('EV Characterization'!U$4-'EV Characterization'!U$2)*VLOOKUP($A12,'EV Distribution'!$A$2:$B$16,2,FALSE)</f>
        <v>1.689889312</v>
      </c>
      <c r="V12" s="2">
        <f>('EV Characterization'!V$4-'EV Characterization'!V$2)*VLOOKUP($A12,'EV Distribution'!$A$2:$B$16,2,FALSE)</f>
        <v>1.7824654719999999</v>
      </c>
      <c r="W12" s="2">
        <f>('EV Characterization'!W$4-'EV Characterization'!W$2)*VLOOKUP($A12,'EV Distribution'!$A$2:$B$16,2,FALSE)</f>
        <v>1.9111409919999998</v>
      </c>
      <c r="X12" s="2">
        <f>('EV Characterization'!X$4-'EV Characterization'!X$2)*VLOOKUP($A12,'EV Distribution'!$A$2:$B$16,2,FALSE)</f>
        <v>0.72182777600000014</v>
      </c>
      <c r="Y12" s="2">
        <f>('EV Characterization'!Y$4-'EV Characterization'!Y$2)*VLOOKUP($A12,'EV Distribution'!$A$2:$B$16,2,FALSE)</f>
        <v>0.81441071999999981</v>
      </c>
    </row>
    <row r="13" spans="1:25" x14ac:dyDescent="0.3">
      <c r="A13">
        <v>36</v>
      </c>
      <c r="B13" s="2">
        <f>('EV Characterization'!B$4-'EV Characterization'!B$2)*VLOOKUP($A13,'EV Distribution'!$A$2:$B$16,2,FALSE)</f>
        <v>0.22698628000000001</v>
      </c>
      <c r="C13" s="2">
        <f>('EV Characterization'!C$4-'EV Characterization'!C$2)*VLOOKUP($A13,'EV Distribution'!$A$2:$B$16,2,FALSE)</f>
        <v>0.27787687999999999</v>
      </c>
      <c r="D13" s="2">
        <f>('EV Characterization'!D$4-'EV Characterization'!D$2)*VLOOKUP($A13,'EV Distribution'!$A$2:$B$16,2,FALSE)</f>
        <v>0.37550754400000003</v>
      </c>
      <c r="E13" s="2">
        <f>('EV Characterization'!E$4-'EV Characterization'!E$2)*VLOOKUP($A13,'EV Distribution'!$A$2:$B$16,2,FALSE)</f>
        <v>0.447442536</v>
      </c>
      <c r="F13" s="2">
        <f>('EV Characterization'!F$4-'EV Characterization'!F$2)*VLOOKUP($A13,'EV Distribution'!$A$2:$B$16,2,FALSE)</f>
        <v>0.51554032800000005</v>
      </c>
      <c r="G13" s="2">
        <f>('EV Characterization'!G$4-'EV Characterization'!G$2)*VLOOKUP($A13,'EV Distribution'!$A$2:$B$16,2,FALSE)</f>
        <v>0.54644208399999994</v>
      </c>
      <c r="H13" s="2">
        <f>('EV Characterization'!H$4-'EV Characterization'!H$2)*VLOOKUP($A13,'EV Distribution'!$A$2:$B$16,2,FALSE)</f>
        <v>0.50612116799999984</v>
      </c>
      <c r="I13" s="2">
        <f>('EV Characterization'!I$4-'EV Characterization'!I$2)*VLOOKUP($A13,'EV Distribution'!$A$2:$B$16,2,FALSE)</f>
        <v>0.74977404000000003</v>
      </c>
      <c r="J13" s="2">
        <f>('EV Characterization'!J$4-'EV Characterization'!J$2)*VLOOKUP($A13,'EV Distribution'!$A$2:$B$16,2,FALSE)</f>
        <v>0.66226001600000006</v>
      </c>
      <c r="K13" s="2">
        <f>('EV Characterization'!K$4-'EV Characterization'!K$2)*VLOOKUP($A13,'EV Distribution'!$A$2:$B$16,2,FALSE)</f>
        <v>0.78416955599999993</v>
      </c>
      <c r="L13" s="2">
        <f>('EV Characterization'!L$4-'EV Characterization'!L$2)*VLOOKUP($A13,'EV Distribution'!$A$2:$B$16,2,FALSE)</f>
        <v>0.79957305200000006</v>
      </c>
      <c r="M13" s="2">
        <f>('EV Characterization'!M$4-'EV Characterization'!M$2)*VLOOKUP($A13,'EV Distribution'!$A$2:$B$16,2,FALSE)</f>
        <v>0.78512737199999993</v>
      </c>
      <c r="N13" s="2">
        <f>('EV Characterization'!N$4-'EV Characterization'!N$2)*VLOOKUP($A13,'EV Distribution'!$A$2:$B$16,2,FALSE)</f>
        <v>0.72444576400000005</v>
      </c>
      <c r="O13" s="2">
        <f>('EV Characterization'!O$4-'EV Characterization'!O$2)*VLOOKUP($A13,'EV Distribution'!$A$2:$B$16,2,FALSE)</f>
        <v>0.68895229999999996</v>
      </c>
      <c r="P13" s="2">
        <f>('EV Characterization'!P$4-'EV Characterization'!P$2)*VLOOKUP($A13,'EV Distribution'!$A$2:$B$16,2,FALSE)</f>
        <v>0.67174956000000008</v>
      </c>
      <c r="Q13" s="2">
        <f>('EV Characterization'!Q$4-'EV Characterization'!Q$2)*VLOOKUP($A13,'EV Distribution'!$A$2:$B$16,2,FALSE)</f>
        <v>0.63160714799999995</v>
      </c>
      <c r="R13" s="2">
        <f>('EV Characterization'!R$4-'EV Characterization'!R$2)*VLOOKUP($A13,'EV Distribution'!$A$2:$B$16,2,FALSE)</f>
        <v>0.60090382399999998</v>
      </c>
      <c r="S13" s="2">
        <f>('EV Characterization'!S$4-'EV Characterization'!S$2)*VLOOKUP($A13,'EV Distribution'!$A$2:$B$16,2,FALSE)</f>
        <v>0.58194720799999999</v>
      </c>
      <c r="T13" s="2">
        <f>('EV Characterization'!T$4-'EV Characterization'!T$2)*VLOOKUP($A13,'EV Distribution'!$A$2:$B$16,2,FALSE)</f>
        <v>0.40981380800000006</v>
      </c>
      <c r="U13" s="2">
        <f>('EV Characterization'!U$4-'EV Characterization'!U$2)*VLOOKUP($A13,'EV Distribution'!$A$2:$B$16,2,FALSE)</f>
        <v>0.42247232800000001</v>
      </c>
      <c r="V13" s="2">
        <f>('EV Characterization'!V$4-'EV Characterization'!V$2)*VLOOKUP($A13,'EV Distribution'!$A$2:$B$16,2,FALSE)</f>
        <v>0.44561636799999998</v>
      </c>
      <c r="W13" s="2">
        <f>('EV Characterization'!W$4-'EV Characterization'!W$2)*VLOOKUP($A13,'EV Distribution'!$A$2:$B$16,2,FALSE)</f>
        <v>0.47778524799999994</v>
      </c>
      <c r="X13" s="2">
        <f>('EV Characterization'!X$4-'EV Characterization'!X$2)*VLOOKUP($A13,'EV Distribution'!$A$2:$B$16,2,FALSE)</f>
        <v>0.18045694400000004</v>
      </c>
      <c r="Y13" s="2">
        <f>('EV Characterization'!Y$4-'EV Characterization'!Y$2)*VLOOKUP($A13,'EV Distribution'!$A$2:$B$16,2,FALSE)</f>
        <v>0.20360267999999995</v>
      </c>
    </row>
    <row r="14" spans="1:25" x14ac:dyDescent="0.3">
      <c r="A14">
        <v>38</v>
      </c>
      <c r="B14" s="2">
        <f>('EV Characterization'!B$4-'EV Characterization'!B$2)*VLOOKUP($A14,'EV Distribution'!$A$2:$B$16,2,FALSE)</f>
        <v>1.2709090300000001</v>
      </c>
      <c r="C14" s="2">
        <f>('EV Characterization'!C$4-'EV Characterization'!C$2)*VLOOKUP($A14,'EV Distribution'!$A$2:$B$16,2,FALSE)</f>
        <v>1.55584838</v>
      </c>
      <c r="D14" s="2">
        <f>('EV Characterization'!D$4-'EV Characterization'!D$2)*VLOOKUP($A14,'EV Distribution'!$A$2:$B$16,2,FALSE)</f>
        <v>2.1024879940000001</v>
      </c>
      <c r="E14" s="2">
        <f>('EV Characterization'!E$4-'EV Characterization'!E$2)*VLOOKUP($A14,'EV Distribution'!$A$2:$B$16,2,FALSE)</f>
        <v>2.5052560859999997</v>
      </c>
      <c r="F14" s="2">
        <f>('EV Characterization'!F$4-'EV Characterization'!F$2)*VLOOKUP($A14,'EV Distribution'!$A$2:$B$16,2,FALSE)</f>
        <v>2.886539478</v>
      </c>
      <c r="G14" s="2">
        <f>('EV Characterization'!G$4-'EV Characterization'!G$2)*VLOOKUP($A14,'EV Distribution'!$A$2:$B$16,2,FALSE)</f>
        <v>3.0595601589999992</v>
      </c>
      <c r="H14" s="2">
        <f>('EV Characterization'!H$4-'EV Characterization'!H$2)*VLOOKUP($A14,'EV Distribution'!$A$2:$B$16,2,FALSE)</f>
        <v>2.8338010679999992</v>
      </c>
      <c r="I14" s="2">
        <f>('EV Characterization'!I$4-'EV Characterization'!I$2)*VLOOKUP($A14,'EV Distribution'!$A$2:$B$16,2,FALSE)</f>
        <v>4.1980272899999997</v>
      </c>
      <c r="J14" s="2">
        <f>('EV Characterization'!J$4-'EV Characterization'!J$2)*VLOOKUP($A14,'EV Distribution'!$A$2:$B$16,2,FALSE)</f>
        <v>3.7080313160000005</v>
      </c>
      <c r="K14" s="2">
        <f>('EV Characterization'!K$4-'EV Characterization'!K$2)*VLOOKUP($A14,'EV Distribution'!$A$2:$B$16,2,FALSE)</f>
        <v>4.3906097309999996</v>
      </c>
      <c r="L14" s="2">
        <f>('EV Characterization'!L$4-'EV Characterization'!L$2)*VLOOKUP($A14,'EV Distribution'!$A$2:$B$16,2,FALSE)</f>
        <v>4.4768547769999998</v>
      </c>
      <c r="M14" s="2">
        <f>('EV Characterization'!M$4-'EV Characterization'!M$2)*VLOOKUP($A14,'EV Distribution'!$A$2:$B$16,2,FALSE)</f>
        <v>4.3959725970000001</v>
      </c>
      <c r="N14" s="2">
        <f>('EV Characterization'!N$4-'EV Characterization'!N$2)*VLOOKUP($A14,'EV Distribution'!$A$2:$B$16,2,FALSE)</f>
        <v>4.0562128390000005</v>
      </c>
      <c r="O14" s="2">
        <f>('EV Characterization'!O$4-'EV Characterization'!O$2)*VLOOKUP($A14,'EV Distribution'!$A$2:$B$16,2,FALSE)</f>
        <v>3.8574829249999998</v>
      </c>
      <c r="P14" s="2">
        <f>('EV Characterization'!P$4-'EV Characterization'!P$2)*VLOOKUP($A14,'EV Distribution'!$A$2:$B$16,2,FALSE)</f>
        <v>3.7611638100000002</v>
      </c>
      <c r="Q14" s="2">
        <f>('EV Characterization'!Q$4-'EV Characterization'!Q$2)*VLOOKUP($A14,'EV Distribution'!$A$2:$B$16,2,FALSE)</f>
        <v>3.5364041730000002</v>
      </c>
      <c r="R14" s="2">
        <f>('EV Characterization'!R$4-'EV Characterization'!R$2)*VLOOKUP($A14,'EV Distribution'!$A$2:$B$16,2,FALSE)</f>
        <v>3.3644945239999999</v>
      </c>
      <c r="S14" s="2">
        <f>('EV Characterization'!S$4-'EV Characterization'!S$2)*VLOOKUP($A14,'EV Distribution'!$A$2:$B$16,2,FALSE)</f>
        <v>3.2583553580000002</v>
      </c>
      <c r="T14" s="2">
        <f>('EV Characterization'!T$4-'EV Characterization'!T$2)*VLOOKUP($A14,'EV Distribution'!$A$2:$B$16,2,FALSE)</f>
        <v>2.2945707080000002</v>
      </c>
      <c r="U14" s="2">
        <f>('EV Characterization'!U$4-'EV Characterization'!U$2)*VLOOKUP($A14,'EV Distribution'!$A$2:$B$16,2,FALSE)</f>
        <v>2.365446478</v>
      </c>
      <c r="V14" s="2">
        <f>('EV Characterization'!V$4-'EV Characterization'!V$2)*VLOOKUP($A14,'EV Distribution'!$A$2:$B$16,2,FALSE)</f>
        <v>2.495031268</v>
      </c>
      <c r="W14" s="2">
        <f>('EV Characterization'!W$4-'EV Characterization'!W$2)*VLOOKUP($A14,'EV Distribution'!$A$2:$B$16,2,FALSE)</f>
        <v>2.6751466479999997</v>
      </c>
      <c r="X14" s="2">
        <f>('EV Characterization'!X$4-'EV Characterization'!X$2)*VLOOKUP($A14,'EV Distribution'!$A$2:$B$16,2,FALSE)</f>
        <v>1.0103886440000001</v>
      </c>
      <c r="Y14" s="2">
        <f>('EV Characterization'!Y$4-'EV Characterization'!Y$2)*VLOOKUP($A14,'EV Distribution'!$A$2:$B$16,2,FALSE)</f>
        <v>1.1399829299999997</v>
      </c>
    </row>
    <row r="15" spans="1:25" x14ac:dyDescent="0.3">
      <c r="A15">
        <v>40</v>
      </c>
      <c r="B15" s="2">
        <f>('EV Characterization'!B$4-'EV Characterization'!B$2)*VLOOKUP($A15,'EV Distribution'!$A$2:$B$16,2,FALSE)</f>
        <v>0.74948300000000012</v>
      </c>
      <c r="C15" s="2">
        <f>('EV Characterization'!C$4-'EV Characterization'!C$2)*VLOOKUP($A15,'EV Distribution'!$A$2:$B$16,2,FALSE)</f>
        <v>0.91751800000000006</v>
      </c>
      <c r="D15" s="2">
        <f>('EV Characterization'!D$4-'EV Characterization'!D$2)*VLOOKUP($A15,'EV Distribution'!$A$2:$B$16,2,FALSE)</f>
        <v>1.2398834000000003</v>
      </c>
      <c r="E15" s="2">
        <f>('EV Characterization'!E$4-'EV Characterization'!E$2)*VLOOKUP($A15,'EV Distribution'!$A$2:$B$16,2,FALSE)</f>
        <v>1.4774046000000001</v>
      </c>
      <c r="F15" s="2">
        <f>('EV Characterization'!F$4-'EV Characterization'!F$2)*VLOOKUP($A15,'EV Distribution'!$A$2:$B$16,2,FALSE)</f>
        <v>1.7022558000000001</v>
      </c>
      <c r="G15" s="2">
        <f>('EV Characterization'!G$4-'EV Characterization'!G$2)*VLOOKUP($A15,'EV Distribution'!$A$2:$B$16,2,FALSE)</f>
        <v>1.8042898999999999</v>
      </c>
      <c r="H15" s="2">
        <f>('EV Characterization'!H$4-'EV Characterization'!H$2)*VLOOKUP($A15,'EV Distribution'!$A$2:$B$16,2,FALSE)</f>
        <v>1.6711547999999998</v>
      </c>
      <c r="I15" s="2">
        <f>('EV Characterization'!I$4-'EV Characterization'!I$2)*VLOOKUP($A15,'EV Distribution'!$A$2:$B$16,2,FALSE)</f>
        <v>2.4756690000000003</v>
      </c>
      <c r="J15" s="2">
        <f>('EV Characterization'!J$4-'EV Characterization'!J$2)*VLOOKUP($A15,'EV Distribution'!$A$2:$B$16,2,FALSE)</f>
        <v>2.1867076000000005</v>
      </c>
      <c r="K15" s="2">
        <f>('EV Characterization'!K$4-'EV Characterization'!K$2)*VLOOKUP($A15,'EV Distribution'!$A$2:$B$16,2,FALSE)</f>
        <v>2.5892390999999999</v>
      </c>
      <c r="L15" s="2">
        <f>('EV Characterization'!L$4-'EV Characterization'!L$2)*VLOOKUP($A15,'EV Distribution'!$A$2:$B$16,2,FALSE)</f>
        <v>2.6400997000000004</v>
      </c>
      <c r="M15" s="2">
        <f>('EV Characterization'!M$4-'EV Characterization'!M$2)*VLOOKUP($A15,'EV Distribution'!$A$2:$B$16,2,FALSE)</f>
        <v>2.5924016999999999</v>
      </c>
      <c r="N15" s="2">
        <f>('EV Characterization'!N$4-'EV Characterization'!N$2)*VLOOKUP($A15,'EV Distribution'!$A$2:$B$16,2,FALSE)</f>
        <v>2.3920379000000005</v>
      </c>
      <c r="O15" s="2">
        <f>('EV Characterization'!O$4-'EV Characterization'!O$2)*VLOOKUP($A15,'EV Distribution'!$A$2:$B$16,2,FALSE)</f>
        <v>2.2748425000000001</v>
      </c>
      <c r="P15" s="2">
        <f>('EV Characterization'!P$4-'EV Characterization'!P$2)*VLOOKUP($A15,'EV Distribution'!$A$2:$B$16,2,FALSE)</f>
        <v>2.2180410000000004</v>
      </c>
      <c r="Q15" s="2">
        <f>('EV Characterization'!Q$4-'EV Characterization'!Q$2)*VLOOKUP($A15,'EV Distribution'!$A$2:$B$16,2,FALSE)</f>
        <v>2.0854953000000003</v>
      </c>
      <c r="R15" s="2">
        <f>('EV Characterization'!R$4-'EV Characterization'!R$2)*VLOOKUP($A15,'EV Distribution'!$A$2:$B$16,2,FALSE)</f>
        <v>1.9841164000000002</v>
      </c>
      <c r="S15" s="2">
        <f>('EV Characterization'!S$4-'EV Characterization'!S$2)*VLOOKUP($A15,'EV Distribution'!$A$2:$B$16,2,FALSE)</f>
        <v>1.9215238000000003</v>
      </c>
      <c r="T15" s="2">
        <f>('EV Characterization'!T$4-'EV Characterization'!T$2)*VLOOKUP($A15,'EV Distribution'!$A$2:$B$16,2,FALSE)</f>
        <v>1.3531588000000003</v>
      </c>
      <c r="U15" s="2">
        <f>('EV Characterization'!U$4-'EV Characterization'!U$2)*VLOOKUP($A15,'EV Distribution'!$A$2:$B$16,2,FALSE)</f>
        <v>1.3949558000000002</v>
      </c>
      <c r="V15" s="2">
        <f>('EV Characterization'!V$4-'EV Characterization'!V$2)*VLOOKUP($A15,'EV Distribution'!$A$2:$B$16,2,FALSE)</f>
        <v>1.4713748</v>
      </c>
      <c r="W15" s="2">
        <f>('EV Characterization'!W$4-'EV Characterization'!W$2)*VLOOKUP($A15,'EV Distribution'!$A$2:$B$16,2,FALSE)</f>
        <v>1.5775927999999999</v>
      </c>
      <c r="X15" s="2">
        <f>('EV Characterization'!X$4-'EV Characterization'!X$2)*VLOOKUP($A15,'EV Distribution'!$A$2:$B$16,2,FALSE)</f>
        <v>0.59584840000000017</v>
      </c>
      <c r="Y15" s="2">
        <f>('EV Characterization'!Y$4-'EV Characterization'!Y$2)*VLOOKUP($A15,'EV Distribution'!$A$2:$B$16,2,FALSE)</f>
        <v>0.6722729999999999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3698-D581-4DAE-9F47-96473103D3E5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Characterization'!B$2-'EV Characterization'!B$3)*VLOOKUP($A2,'EV Distribution'!$A$2:$B$16,2,FALSE)</f>
        <v>4.3507729680000002</v>
      </c>
      <c r="C2" s="2">
        <f>('EV Characterization'!C$2-'EV Characterization'!C$3)*VLOOKUP($A2,'EV Distribution'!$A$2:$B$16,2,FALSE)</f>
        <v>4.5718605600000011</v>
      </c>
      <c r="D2" s="2">
        <f>('EV Characterization'!D$2-'EV Characterization'!D$3)*VLOOKUP($A2,'EV Distribution'!$A$2:$B$16,2,FALSE)</f>
        <v>4.780468560000001</v>
      </c>
      <c r="E2" s="2">
        <f>('EV Characterization'!E$2-'EV Characterization'!E$3)*VLOOKUP($A2,'EV Distribution'!$A$2:$B$16,2,FALSE)</f>
        <v>5.0683476000000001</v>
      </c>
      <c r="F2" s="2">
        <f>('EV Characterization'!F$2-'EV Characterization'!F$3)*VLOOKUP($A2,'EV Distribution'!$A$2:$B$16,2,FALSE)</f>
        <v>5.3323512000000006</v>
      </c>
      <c r="G2" s="2">
        <f>('EV Characterization'!G$2-'EV Characterization'!G$3)*VLOOKUP($A2,'EV Distribution'!$A$2:$B$16,2,FALSE)</f>
        <v>5.537130480000001</v>
      </c>
      <c r="H2" s="2">
        <f>('EV Characterization'!H$2-'EV Characterization'!H$3)*VLOOKUP($A2,'EV Distribution'!$A$2:$B$16,2,FALSE)</f>
        <v>5.4457627200000012</v>
      </c>
      <c r="I2" s="2">
        <f>('EV Characterization'!I$2-'EV Characterization'!I$3)*VLOOKUP($A2,'EV Distribution'!$A$2:$B$16,2,FALSE)</f>
        <v>5.1699422400000001</v>
      </c>
      <c r="J2" s="2">
        <f>('EV Characterization'!J$2-'EV Characterization'!J$3)*VLOOKUP($A2,'EV Distribution'!$A$2:$B$16,2,FALSE)</f>
        <v>4.591261104</v>
      </c>
      <c r="K2" s="2">
        <f>('EV Characterization'!K$2-'EV Characterization'!K$3)*VLOOKUP($A2,'EV Distribution'!$A$2:$B$16,2,FALSE)</f>
        <v>7.0158711840000008</v>
      </c>
      <c r="L2" s="2">
        <f>('EV Characterization'!L$2-'EV Characterization'!L$3)*VLOOKUP($A2,'EV Distribution'!$A$2:$B$16,2,FALSE)</f>
        <v>6.8778630000000005</v>
      </c>
      <c r="M2" s="2">
        <f>('EV Characterization'!M$2-'EV Characterization'!M$3)*VLOOKUP($A2,'EV Distribution'!$A$2:$B$16,2,FALSE)</f>
        <v>6.6114960240000009</v>
      </c>
      <c r="N2" s="2">
        <f>('EV Characterization'!N$2-'EV Characterization'!N$3)*VLOOKUP($A2,'EV Distribution'!$A$2:$B$16,2,FALSE)</f>
        <v>6.1609625280000007</v>
      </c>
      <c r="O2" s="2">
        <f>('EV Characterization'!O$2-'EV Characterization'!O$3)*VLOOKUP($A2,'EV Distribution'!$A$2:$B$16,2,FALSE)</f>
        <v>5.8708320480000014</v>
      </c>
      <c r="P2" s="2">
        <f>('EV Characterization'!P$2-'EV Characterization'!P$3)*VLOOKUP($A2,'EV Distribution'!$A$2:$B$16,2,FALSE)</f>
        <v>5.6852447039999996</v>
      </c>
      <c r="Q2" s="2">
        <f>('EV Characterization'!Q$2-'EV Characterization'!Q$3)*VLOOKUP($A2,'EV Distribution'!$A$2:$B$16,2,FALSE)</f>
        <v>5.361392232</v>
      </c>
      <c r="R2" s="2">
        <f>('EV Characterization'!R$2-'EV Characterization'!R$3)*VLOOKUP($A2,'EV Distribution'!$A$2:$B$16,2,FALSE)</f>
        <v>5.1841835520000004</v>
      </c>
      <c r="S2" s="2">
        <f>('EV Characterization'!S$2-'EV Characterization'!S$3)*VLOOKUP($A2,'EV Distribution'!$A$2:$B$16,2,FALSE)</f>
        <v>4.9964757840000003</v>
      </c>
      <c r="T2" s="2">
        <f>('EV Characterization'!T$2-'EV Characterization'!T$3)*VLOOKUP($A2,'EV Distribution'!$A$2:$B$16,2,FALSE)</f>
        <v>3.0312141600000002</v>
      </c>
      <c r="U2" s="2">
        <f>('EV Characterization'!U$2-'EV Characterization'!U$3)*VLOOKUP($A2,'EV Distribution'!$A$2:$B$16,2,FALSE)</f>
        <v>3.1878011759999998</v>
      </c>
      <c r="V2" s="2">
        <f>('EV Characterization'!V$2-'EV Characterization'!V$3)*VLOOKUP($A2,'EV Distribution'!$A$2:$B$16,2,FALSE)</f>
        <v>3.3614406240000001</v>
      </c>
      <c r="W2" s="2">
        <f>('EV Characterization'!W$2-'EV Characterization'!W$3)*VLOOKUP($A2,'EV Distribution'!$A$2:$B$16,2,FALSE)</f>
        <v>3.5309079120000004</v>
      </c>
      <c r="X2" s="2">
        <f>('EV Characterization'!X$2-'EV Characterization'!X$3)*VLOOKUP($A2,'EV Distribution'!$A$2:$B$16,2,FALSE)</f>
        <v>3.7550330399999998</v>
      </c>
      <c r="Y2" s="2">
        <f>('EV Characterization'!Y$2-'EV Characterization'!Y$3)*VLOOKUP($A2,'EV Distribution'!$A$2:$B$16,2,FALSE)</f>
        <v>4.0908677520000003</v>
      </c>
    </row>
    <row r="3" spans="1:25" x14ac:dyDescent="0.3">
      <c r="A3">
        <v>6</v>
      </c>
      <c r="B3" s="2">
        <f>('EV Characterization'!B$2-'EV Characterization'!B$3)*VLOOKUP($A3,'EV Distribution'!$A$2:$B$16,2,FALSE)</f>
        <v>1.4502576559999998</v>
      </c>
      <c r="C3" s="2">
        <f>('EV Characterization'!C$2-'EV Characterization'!C$3)*VLOOKUP($A3,'EV Distribution'!$A$2:$B$16,2,FALSE)</f>
        <v>1.5239535200000001</v>
      </c>
      <c r="D3" s="2">
        <f>('EV Characterization'!D$2-'EV Characterization'!D$3)*VLOOKUP($A3,'EV Distribution'!$A$2:$B$16,2,FALSE)</f>
        <v>1.5934895200000001</v>
      </c>
      <c r="E3" s="2">
        <f>('EV Characterization'!E$2-'EV Characterization'!E$3)*VLOOKUP($A3,'EV Distribution'!$A$2:$B$16,2,FALSE)</f>
        <v>1.6894492000000001</v>
      </c>
      <c r="F3" s="2">
        <f>('EV Characterization'!F$2-'EV Characterization'!F$3)*VLOOKUP($A3,'EV Distribution'!$A$2:$B$16,2,FALSE)</f>
        <v>1.7774504</v>
      </c>
      <c r="G3" s="2">
        <f>('EV Characterization'!G$2-'EV Characterization'!G$3)*VLOOKUP($A3,'EV Distribution'!$A$2:$B$16,2,FALSE)</f>
        <v>1.8457101600000001</v>
      </c>
      <c r="H3" s="2">
        <f>('EV Characterization'!H$2-'EV Characterization'!H$3)*VLOOKUP($A3,'EV Distribution'!$A$2:$B$16,2,FALSE)</f>
        <v>1.8152542400000002</v>
      </c>
      <c r="I3" s="2">
        <f>('EV Characterization'!I$2-'EV Characterization'!I$3)*VLOOKUP($A3,'EV Distribution'!$A$2:$B$16,2,FALSE)</f>
        <v>1.72331408</v>
      </c>
      <c r="J3" s="2">
        <f>('EV Characterization'!J$2-'EV Characterization'!J$3)*VLOOKUP($A3,'EV Distribution'!$A$2:$B$16,2,FALSE)</f>
        <v>1.5304203679999999</v>
      </c>
      <c r="K3" s="2">
        <f>('EV Characterization'!K$2-'EV Characterization'!K$3)*VLOOKUP($A3,'EV Distribution'!$A$2:$B$16,2,FALSE)</f>
        <v>2.3386237280000004</v>
      </c>
      <c r="L3" s="2">
        <f>('EV Characterization'!L$2-'EV Characterization'!L$3)*VLOOKUP($A3,'EV Distribution'!$A$2:$B$16,2,FALSE)</f>
        <v>2.292621</v>
      </c>
      <c r="M3" s="2">
        <f>('EV Characterization'!M$2-'EV Characterization'!M$3)*VLOOKUP($A3,'EV Distribution'!$A$2:$B$16,2,FALSE)</f>
        <v>2.203832008</v>
      </c>
      <c r="N3" s="2">
        <f>('EV Characterization'!N$2-'EV Characterization'!N$3)*VLOOKUP($A3,'EV Distribution'!$A$2:$B$16,2,FALSE)</f>
        <v>2.0536541760000002</v>
      </c>
      <c r="O3" s="2">
        <f>('EV Characterization'!O$2-'EV Characterization'!O$3)*VLOOKUP($A3,'EV Distribution'!$A$2:$B$16,2,FALSE)</f>
        <v>1.9569440160000002</v>
      </c>
      <c r="P3" s="2">
        <f>('EV Characterization'!P$2-'EV Characterization'!P$3)*VLOOKUP($A3,'EV Distribution'!$A$2:$B$16,2,FALSE)</f>
        <v>1.8950815679999997</v>
      </c>
      <c r="Q3" s="2">
        <f>('EV Characterization'!Q$2-'EV Characterization'!Q$3)*VLOOKUP($A3,'EV Distribution'!$A$2:$B$16,2,FALSE)</f>
        <v>1.7871307439999999</v>
      </c>
      <c r="R3" s="2">
        <f>('EV Characterization'!R$2-'EV Characterization'!R$3)*VLOOKUP($A3,'EV Distribution'!$A$2:$B$16,2,FALSE)</f>
        <v>1.728061184</v>
      </c>
      <c r="S3" s="2">
        <f>('EV Characterization'!S$2-'EV Characterization'!S$3)*VLOOKUP($A3,'EV Distribution'!$A$2:$B$16,2,FALSE)</f>
        <v>1.665491928</v>
      </c>
      <c r="T3" s="2">
        <f>('EV Characterization'!T$2-'EV Characterization'!T$3)*VLOOKUP($A3,'EV Distribution'!$A$2:$B$16,2,FALSE)</f>
        <v>1.0104047200000001</v>
      </c>
      <c r="U3" s="2">
        <f>('EV Characterization'!U$2-'EV Characterization'!U$3)*VLOOKUP($A3,'EV Distribution'!$A$2:$B$16,2,FALSE)</f>
        <v>1.062600392</v>
      </c>
      <c r="V3" s="2">
        <f>('EV Characterization'!V$2-'EV Characterization'!V$3)*VLOOKUP($A3,'EV Distribution'!$A$2:$B$16,2,FALSE)</f>
        <v>1.120480208</v>
      </c>
      <c r="W3" s="2">
        <f>('EV Characterization'!W$2-'EV Characterization'!W$3)*VLOOKUP($A3,'EV Distribution'!$A$2:$B$16,2,FALSE)</f>
        <v>1.176969304</v>
      </c>
      <c r="X3" s="2">
        <f>('EV Characterization'!X$2-'EV Characterization'!X$3)*VLOOKUP($A3,'EV Distribution'!$A$2:$B$16,2,FALSE)</f>
        <v>1.25167768</v>
      </c>
      <c r="Y3" s="2">
        <f>('EV Characterization'!Y$2-'EV Characterization'!Y$3)*VLOOKUP($A3,'EV Distribution'!$A$2:$B$16,2,FALSE)</f>
        <v>1.363622584</v>
      </c>
    </row>
    <row r="4" spans="1:25" x14ac:dyDescent="0.3">
      <c r="A4">
        <v>14</v>
      </c>
      <c r="B4" s="2">
        <f>('EV Characterization'!B$2-'EV Characterization'!B$3)*VLOOKUP($A4,'EV Distribution'!$A$2:$B$16,2,FALSE)</f>
        <v>0.86878642599999989</v>
      </c>
      <c r="C4" s="2">
        <f>('EV Characterization'!C$2-'EV Characterization'!C$3)*VLOOKUP($A4,'EV Distribution'!$A$2:$B$16,2,FALSE)</f>
        <v>0.91293442000000002</v>
      </c>
      <c r="D4" s="2">
        <f>('EV Characterization'!D$2-'EV Characterization'!D$3)*VLOOKUP($A4,'EV Distribution'!$A$2:$B$16,2,FALSE)</f>
        <v>0.95459042000000005</v>
      </c>
      <c r="E4" s="2">
        <f>('EV Characterization'!E$2-'EV Characterization'!E$3)*VLOOKUP($A4,'EV Distribution'!$A$2:$B$16,2,FALSE)</f>
        <v>1.0120757</v>
      </c>
      <c r="F4" s="2">
        <f>('EV Characterization'!F$2-'EV Characterization'!F$3)*VLOOKUP($A4,'EV Distribution'!$A$2:$B$16,2,FALSE)</f>
        <v>1.0647933999999999</v>
      </c>
      <c r="G4" s="2">
        <f>('EV Characterization'!G$2-'EV Characterization'!G$3)*VLOOKUP($A4,'EV Distribution'!$A$2:$B$16,2,FALSE)</f>
        <v>1.10568486</v>
      </c>
      <c r="H4" s="2">
        <f>('EV Characterization'!H$2-'EV Characterization'!H$3)*VLOOKUP($A4,'EV Distribution'!$A$2:$B$16,2,FALSE)</f>
        <v>1.0874400399999999</v>
      </c>
      <c r="I4" s="2">
        <f>('EV Characterization'!I$2-'EV Characterization'!I$3)*VLOOKUP($A4,'EV Distribution'!$A$2:$B$16,2,FALSE)</f>
        <v>1.0323626799999999</v>
      </c>
      <c r="J4" s="2">
        <f>('EV Characterization'!J$2-'EV Characterization'!J$3)*VLOOKUP($A4,'EV Distribution'!$A$2:$B$16,2,FALSE)</f>
        <v>0.91680842799999995</v>
      </c>
      <c r="K4" s="2">
        <f>('EV Characterization'!K$2-'EV Characterization'!K$3)*VLOOKUP($A4,'EV Distribution'!$A$2:$B$16,2,FALSE)</f>
        <v>1.4009679880000001</v>
      </c>
      <c r="L4" s="2">
        <f>('EV Characterization'!L$2-'EV Characterization'!L$3)*VLOOKUP($A4,'EV Distribution'!$A$2:$B$16,2,FALSE)</f>
        <v>1.37340975</v>
      </c>
      <c r="M4" s="2">
        <f>('EV Characterization'!M$2-'EV Characterization'!M$3)*VLOOKUP($A4,'EV Distribution'!$A$2:$B$16,2,FALSE)</f>
        <v>1.3202201179999999</v>
      </c>
      <c r="N4" s="2">
        <f>('EV Characterization'!N$2-'EV Characterization'!N$3)*VLOOKUP($A4,'EV Distribution'!$A$2:$B$16,2,FALSE)</f>
        <v>1.230255096</v>
      </c>
      <c r="O4" s="2">
        <f>('EV Characterization'!O$2-'EV Characterization'!O$3)*VLOOKUP($A4,'EV Distribution'!$A$2:$B$16,2,FALSE)</f>
        <v>1.172320236</v>
      </c>
      <c r="P4" s="2">
        <f>('EV Characterization'!P$2-'EV Characterization'!P$3)*VLOOKUP($A4,'EV Distribution'!$A$2:$B$16,2,FALSE)</f>
        <v>1.1352611279999998</v>
      </c>
      <c r="Q4" s="2">
        <f>('EV Characterization'!Q$2-'EV Characterization'!Q$3)*VLOOKUP($A4,'EV Distribution'!$A$2:$B$16,2,FALSE)</f>
        <v>1.0705924739999999</v>
      </c>
      <c r="R4" s="2">
        <f>('EV Characterization'!R$2-'EV Characterization'!R$3)*VLOOKUP($A4,'EV Distribution'!$A$2:$B$16,2,FALSE)</f>
        <v>1.035206464</v>
      </c>
      <c r="S4" s="2">
        <f>('EV Characterization'!S$2-'EV Characterization'!S$3)*VLOOKUP($A4,'EV Distribution'!$A$2:$B$16,2,FALSE)</f>
        <v>0.99772393800000003</v>
      </c>
      <c r="T4" s="2">
        <f>('EV Characterization'!T$2-'EV Characterization'!T$3)*VLOOKUP($A4,'EV Distribution'!$A$2:$B$16,2,FALSE)</f>
        <v>0.60528961999999997</v>
      </c>
      <c r="U4" s="2">
        <f>('EV Characterization'!U$2-'EV Characterization'!U$3)*VLOOKUP($A4,'EV Distribution'!$A$2:$B$16,2,FALSE)</f>
        <v>0.63655778199999991</v>
      </c>
      <c r="V4" s="2">
        <f>('EV Characterization'!V$2-'EV Characterization'!V$3)*VLOOKUP($A4,'EV Distribution'!$A$2:$B$16,2,FALSE)</f>
        <v>0.67123106799999999</v>
      </c>
      <c r="W4" s="2">
        <f>('EV Characterization'!W$2-'EV Characterization'!W$3)*VLOOKUP($A4,'EV Distribution'!$A$2:$B$16,2,FALSE)</f>
        <v>0.70507123399999994</v>
      </c>
      <c r="X4" s="2">
        <f>('EV Characterization'!X$2-'EV Characterization'!X$3)*VLOOKUP($A4,'EV Distribution'!$A$2:$B$16,2,FALSE)</f>
        <v>0.74982577999999989</v>
      </c>
      <c r="Y4" s="2">
        <f>('EV Characterization'!Y$2-'EV Characterization'!Y$3)*VLOOKUP($A4,'EV Distribution'!$A$2:$B$16,2,FALSE)</f>
        <v>0.81688711400000003</v>
      </c>
    </row>
    <row r="5" spans="1:25" x14ac:dyDescent="0.3">
      <c r="A5">
        <v>17</v>
      </c>
      <c r="B5" s="2">
        <f>('EV Characterization'!B$2-'EV Characterization'!B$3)*VLOOKUP($A5,'EV Distribution'!$A$2:$B$16,2,FALSE)</f>
        <v>1.1595220409999998</v>
      </c>
      <c r="C5" s="2">
        <f>('EV Characterization'!C$2-'EV Characterization'!C$3)*VLOOKUP($A5,'EV Distribution'!$A$2:$B$16,2,FALSE)</f>
        <v>1.21844397</v>
      </c>
      <c r="D5" s="2">
        <f>('EV Characterization'!D$2-'EV Characterization'!D$3)*VLOOKUP($A5,'EV Distribution'!$A$2:$B$16,2,FALSE)</f>
        <v>1.27403997</v>
      </c>
      <c r="E5" s="2">
        <f>('EV Characterization'!E$2-'EV Characterization'!E$3)*VLOOKUP($A5,'EV Distribution'!$A$2:$B$16,2,FALSE)</f>
        <v>1.3507624499999999</v>
      </c>
      <c r="F5" s="2">
        <f>('EV Characterization'!F$2-'EV Characterization'!F$3)*VLOOKUP($A5,'EV Distribution'!$A$2:$B$16,2,FALSE)</f>
        <v>1.4211218999999999</v>
      </c>
      <c r="G5" s="2">
        <f>('EV Characterization'!G$2-'EV Characterization'!G$3)*VLOOKUP($A5,'EV Distribution'!$A$2:$B$16,2,FALSE)</f>
        <v>1.47569751</v>
      </c>
      <c r="H5" s="2">
        <f>('EV Characterization'!H$2-'EV Characterization'!H$3)*VLOOKUP($A5,'EV Distribution'!$A$2:$B$16,2,FALSE)</f>
        <v>1.4513471400000002</v>
      </c>
      <c r="I5" s="2">
        <f>('EV Characterization'!I$2-'EV Characterization'!I$3)*VLOOKUP($A5,'EV Distribution'!$A$2:$B$16,2,FALSE)</f>
        <v>1.3778383799999998</v>
      </c>
      <c r="J5" s="2">
        <f>('EV Characterization'!J$2-'EV Characterization'!J$3)*VLOOKUP($A5,'EV Distribution'!$A$2:$B$16,2,FALSE)</f>
        <v>1.2236143979999998</v>
      </c>
      <c r="K5" s="2">
        <f>('EV Characterization'!K$2-'EV Characterization'!K$3)*VLOOKUP($A5,'EV Distribution'!$A$2:$B$16,2,FALSE)</f>
        <v>1.869795858</v>
      </c>
      <c r="L5" s="2">
        <f>('EV Characterization'!L$2-'EV Characterization'!L$3)*VLOOKUP($A5,'EV Distribution'!$A$2:$B$16,2,FALSE)</f>
        <v>1.833015375</v>
      </c>
      <c r="M5" s="2">
        <f>('EV Characterization'!M$2-'EV Characterization'!M$3)*VLOOKUP($A5,'EV Distribution'!$A$2:$B$16,2,FALSE)</f>
        <v>1.762026063</v>
      </c>
      <c r="N5" s="2">
        <f>('EV Characterization'!N$2-'EV Characterization'!N$3)*VLOOKUP($A5,'EV Distribution'!$A$2:$B$16,2,FALSE)</f>
        <v>1.6419546359999999</v>
      </c>
      <c r="O5" s="2">
        <f>('EV Characterization'!O$2-'EV Characterization'!O$3)*VLOOKUP($A5,'EV Distribution'!$A$2:$B$16,2,FALSE)</f>
        <v>1.5646321260000002</v>
      </c>
      <c r="P5" s="2">
        <f>('EV Characterization'!P$2-'EV Characterization'!P$3)*VLOOKUP($A5,'EV Distribution'!$A$2:$B$16,2,FALSE)</f>
        <v>1.5151713479999998</v>
      </c>
      <c r="Q5" s="2">
        <f>('EV Characterization'!Q$2-'EV Characterization'!Q$3)*VLOOKUP($A5,'EV Distribution'!$A$2:$B$16,2,FALSE)</f>
        <v>1.4288616089999999</v>
      </c>
      <c r="R5" s="2">
        <f>('EV Characterization'!R$2-'EV Characterization'!R$3)*VLOOKUP($A5,'EV Distribution'!$A$2:$B$16,2,FALSE)</f>
        <v>1.3816338240000001</v>
      </c>
      <c r="S5" s="2">
        <f>('EV Characterization'!S$2-'EV Characterization'!S$3)*VLOOKUP($A5,'EV Distribution'!$A$2:$B$16,2,FALSE)</f>
        <v>1.3316079329999999</v>
      </c>
      <c r="T5" s="2">
        <f>('EV Characterization'!T$2-'EV Characterization'!T$3)*VLOOKUP($A5,'EV Distribution'!$A$2:$B$16,2,FALSE)</f>
        <v>0.80784717000000006</v>
      </c>
      <c r="U5" s="2">
        <f>('EV Characterization'!U$2-'EV Characterization'!U$3)*VLOOKUP($A5,'EV Distribution'!$A$2:$B$16,2,FALSE)</f>
        <v>0.84957908699999996</v>
      </c>
      <c r="V5" s="2">
        <f>('EV Characterization'!V$2-'EV Characterization'!V$3)*VLOOKUP($A5,'EV Distribution'!$A$2:$B$16,2,FALSE)</f>
        <v>0.89585563800000001</v>
      </c>
      <c r="W5" s="2">
        <f>('EV Characterization'!W$2-'EV Characterization'!W$3)*VLOOKUP($A5,'EV Distribution'!$A$2:$B$16,2,FALSE)</f>
        <v>0.94102026900000002</v>
      </c>
      <c r="X5" s="2">
        <f>('EV Characterization'!X$2-'EV Characterization'!X$3)*VLOOKUP($A5,'EV Distribution'!$A$2:$B$16,2,FALSE)</f>
        <v>1.00075173</v>
      </c>
      <c r="Y5" s="2">
        <f>('EV Characterization'!Y$2-'EV Characterization'!Y$3)*VLOOKUP($A5,'EV Distribution'!$A$2:$B$16,2,FALSE)</f>
        <v>1.0902548490000001</v>
      </c>
    </row>
    <row r="6" spans="1:25" x14ac:dyDescent="0.3">
      <c r="A6">
        <v>20</v>
      </c>
      <c r="B6" s="2">
        <f>('EV Characterization'!B$2-'EV Characterization'!B$3)*VLOOKUP($A6,'EV Distribution'!$A$2:$B$16,2,FALSE)</f>
        <v>0.35572357599999993</v>
      </c>
      <c r="C6" s="2">
        <f>('EV Characterization'!C$2-'EV Characterization'!C$3)*VLOOKUP($A6,'EV Distribution'!$A$2:$B$16,2,FALSE)</f>
        <v>0.37379992000000001</v>
      </c>
      <c r="D6" s="2">
        <f>('EV Characterization'!D$2-'EV Characterization'!D$3)*VLOOKUP($A6,'EV Distribution'!$A$2:$B$16,2,FALSE)</f>
        <v>0.39085592000000002</v>
      </c>
      <c r="E6" s="2">
        <f>('EV Characterization'!E$2-'EV Characterization'!E$3)*VLOOKUP($A6,'EV Distribution'!$A$2:$B$16,2,FALSE)</f>
        <v>0.41439320000000002</v>
      </c>
      <c r="F6" s="2">
        <f>('EV Characterization'!F$2-'EV Characterization'!F$3)*VLOOKUP($A6,'EV Distribution'!$A$2:$B$16,2,FALSE)</f>
        <v>0.43597839999999999</v>
      </c>
      <c r="G6" s="2">
        <f>('EV Characterization'!G$2-'EV Characterization'!G$3)*VLOOKUP($A6,'EV Distribution'!$A$2:$B$16,2,FALSE)</f>
        <v>0.45272136000000002</v>
      </c>
      <c r="H6" s="2">
        <f>('EV Characterization'!H$2-'EV Characterization'!H$3)*VLOOKUP($A6,'EV Distribution'!$A$2:$B$16,2,FALSE)</f>
        <v>0.44525103999999999</v>
      </c>
      <c r="I6" s="2">
        <f>('EV Characterization'!I$2-'EV Characterization'!I$3)*VLOOKUP($A6,'EV Distribution'!$A$2:$B$16,2,FALSE)</f>
        <v>0.42269967999999997</v>
      </c>
      <c r="J6" s="2">
        <f>('EV Characterization'!J$2-'EV Characterization'!J$3)*VLOOKUP($A6,'EV Distribution'!$A$2:$B$16,2,FALSE)</f>
        <v>0.37538612799999999</v>
      </c>
      <c r="K6" s="2">
        <f>('EV Characterization'!K$2-'EV Characterization'!K$3)*VLOOKUP($A6,'EV Distribution'!$A$2:$B$16,2,FALSE)</f>
        <v>0.57362468799999999</v>
      </c>
      <c r="L6" s="2">
        <f>('EV Characterization'!L$2-'EV Characterization'!L$3)*VLOOKUP($A6,'EV Distribution'!$A$2:$B$16,2,FALSE)</f>
        <v>0.56234099999999998</v>
      </c>
      <c r="M6" s="2">
        <f>('EV Characterization'!M$2-'EV Characterization'!M$3)*VLOOKUP($A6,'EV Distribution'!$A$2:$B$16,2,FALSE)</f>
        <v>0.54056256800000002</v>
      </c>
      <c r="N6" s="2">
        <f>('EV Characterization'!N$2-'EV Characterization'!N$3)*VLOOKUP($A6,'EV Distribution'!$A$2:$B$16,2,FALSE)</f>
        <v>0.50372649599999997</v>
      </c>
      <c r="O6" s="2">
        <f>('EV Characterization'!O$2-'EV Characterization'!O$3)*VLOOKUP($A6,'EV Distribution'!$A$2:$B$16,2,FALSE)</f>
        <v>0.48000513600000005</v>
      </c>
      <c r="P6" s="2">
        <f>('EV Characterization'!P$2-'EV Characterization'!P$3)*VLOOKUP($A6,'EV Distribution'!$A$2:$B$16,2,FALSE)</f>
        <v>0.46483132799999993</v>
      </c>
      <c r="Q6" s="2">
        <f>('EV Characterization'!Q$2-'EV Characterization'!Q$3)*VLOOKUP($A6,'EV Distribution'!$A$2:$B$16,2,FALSE)</f>
        <v>0.43835282399999997</v>
      </c>
      <c r="R6" s="2">
        <f>('EV Characterization'!R$2-'EV Characterization'!R$3)*VLOOKUP($A6,'EV Distribution'!$A$2:$B$16,2,FALSE)</f>
        <v>0.42386406399999998</v>
      </c>
      <c r="S6" s="2">
        <f>('EV Characterization'!S$2-'EV Characterization'!S$3)*VLOOKUP($A6,'EV Distribution'!$A$2:$B$16,2,FALSE)</f>
        <v>0.40851688799999997</v>
      </c>
      <c r="T6" s="2">
        <f>('EV Characterization'!T$2-'EV Characterization'!T$3)*VLOOKUP($A6,'EV Distribution'!$A$2:$B$16,2,FALSE)</f>
        <v>0.24783511999999999</v>
      </c>
      <c r="U6" s="2">
        <f>('EV Characterization'!U$2-'EV Characterization'!U$3)*VLOOKUP($A6,'EV Distribution'!$A$2:$B$16,2,FALSE)</f>
        <v>0.26063783199999996</v>
      </c>
      <c r="V6" s="2">
        <f>('EV Characterization'!V$2-'EV Characterization'!V$3)*VLOOKUP($A6,'EV Distribution'!$A$2:$B$16,2,FALSE)</f>
        <v>0.27483476800000001</v>
      </c>
      <c r="W6" s="2">
        <f>('EV Characterization'!W$2-'EV Characterization'!W$3)*VLOOKUP($A6,'EV Distribution'!$A$2:$B$16,2,FALSE)</f>
        <v>0.28869058399999997</v>
      </c>
      <c r="X6" s="2">
        <f>('EV Characterization'!X$2-'EV Characterization'!X$3)*VLOOKUP($A6,'EV Distribution'!$A$2:$B$16,2,FALSE)</f>
        <v>0.30701527999999995</v>
      </c>
      <c r="Y6" s="2">
        <f>('EV Characterization'!Y$2-'EV Characterization'!Y$3)*VLOOKUP($A6,'EV Distribution'!$A$2:$B$16,2,FALSE)</f>
        <v>0.334473464</v>
      </c>
    </row>
    <row r="7" spans="1:25" x14ac:dyDescent="0.3">
      <c r="A7">
        <v>22</v>
      </c>
      <c r="B7" s="2">
        <f>('EV Characterization'!B$2-'EV Characterization'!B$3)*VLOOKUP($A7,'EV Distribution'!$A$2:$B$16,2,FALSE)</f>
        <v>2.9005153119999996</v>
      </c>
      <c r="C7" s="2">
        <f>('EV Characterization'!C$2-'EV Characterization'!C$3)*VLOOKUP($A7,'EV Distribution'!$A$2:$B$16,2,FALSE)</f>
        <v>3.0479070400000001</v>
      </c>
      <c r="D7" s="2">
        <f>('EV Characterization'!D$2-'EV Characterization'!D$3)*VLOOKUP($A7,'EV Distribution'!$A$2:$B$16,2,FALSE)</f>
        <v>3.1869790400000002</v>
      </c>
      <c r="E7" s="2">
        <f>('EV Characterization'!E$2-'EV Characterization'!E$3)*VLOOKUP($A7,'EV Distribution'!$A$2:$B$16,2,FALSE)</f>
        <v>3.3788984000000002</v>
      </c>
      <c r="F7" s="2">
        <f>('EV Characterization'!F$2-'EV Characterization'!F$3)*VLOOKUP($A7,'EV Distribution'!$A$2:$B$16,2,FALSE)</f>
        <v>3.5549008</v>
      </c>
      <c r="G7" s="2">
        <f>('EV Characterization'!G$2-'EV Characterization'!G$3)*VLOOKUP($A7,'EV Distribution'!$A$2:$B$16,2,FALSE)</f>
        <v>3.6914203200000002</v>
      </c>
      <c r="H7" s="2">
        <f>('EV Characterization'!H$2-'EV Characterization'!H$3)*VLOOKUP($A7,'EV Distribution'!$A$2:$B$16,2,FALSE)</f>
        <v>3.6305084800000005</v>
      </c>
      <c r="I7" s="2">
        <f>('EV Characterization'!I$2-'EV Characterization'!I$3)*VLOOKUP($A7,'EV Distribution'!$A$2:$B$16,2,FALSE)</f>
        <v>3.4466281599999999</v>
      </c>
      <c r="J7" s="2">
        <f>('EV Characterization'!J$2-'EV Characterization'!J$3)*VLOOKUP($A7,'EV Distribution'!$A$2:$B$16,2,FALSE)</f>
        <v>3.0608407359999998</v>
      </c>
      <c r="K7" s="2">
        <f>('EV Characterization'!K$2-'EV Characterization'!K$3)*VLOOKUP($A7,'EV Distribution'!$A$2:$B$16,2,FALSE)</f>
        <v>4.6772474560000008</v>
      </c>
      <c r="L7" s="2">
        <f>('EV Characterization'!L$2-'EV Characterization'!L$3)*VLOOKUP($A7,'EV Distribution'!$A$2:$B$16,2,FALSE)</f>
        <v>4.585242</v>
      </c>
      <c r="M7" s="2">
        <f>('EV Characterization'!M$2-'EV Characterization'!M$3)*VLOOKUP($A7,'EV Distribution'!$A$2:$B$16,2,FALSE)</f>
        <v>4.407664016</v>
      </c>
      <c r="N7" s="2">
        <f>('EV Characterization'!N$2-'EV Characterization'!N$3)*VLOOKUP($A7,'EV Distribution'!$A$2:$B$16,2,FALSE)</f>
        <v>4.1073083520000004</v>
      </c>
      <c r="O7" s="2">
        <f>('EV Characterization'!O$2-'EV Characterization'!O$3)*VLOOKUP($A7,'EV Distribution'!$A$2:$B$16,2,FALSE)</f>
        <v>3.9138880320000005</v>
      </c>
      <c r="P7" s="2">
        <f>('EV Characterization'!P$2-'EV Characterization'!P$3)*VLOOKUP($A7,'EV Distribution'!$A$2:$B$16,2,FALSE)</f>
        <v>3.7901631359999994</v>
      </c>
      <c r="Q7" s="2">
        <f>('EV Characterization'!Q$2-'EV Characterization'!Q$3)*VLOOKUP($A7,'EV Distribution'!$A$2:$B$16,2,FALSE)</f>
        <v>3.5742614879999999</v>
      </c>
      <c r="R7" s="2">
        <f>('EV Characterization'!R$2-'EV Characterization'!R$3)*VLOOKUP($A7,'EV Distribution'!$A$2:$B$16,2,FALSE)</f>
        <v>3.4561223679999999</v>
      </c>
      <c r="S7" s="2">
        <f>('EV Characterization'!S$2-'EV Characterization'!S$3)*VLOOKUP($A7,'EV Distribution'!$A$2:$B$16,2,FALSE)</f>
        <v>3.330983856</v>
      </c>
      <c r="T7" s="2">
        <f>('EV Characterization'!T$2-'EV Characterization'!T$3)*VLOOKUP($A7,'EV Distribution'!$A$2:$B$16,2,FALSE)</f>
        <v>2.0208094400000003</v>
      </c>
      <c r="U7" s="2">
        <f>('EV Characterization'!U$2-'EV Characterization'!U$3)*VLOOKUP($A7,'EV Distribution'!$A$2:$B$16,2,FALSE)</f>
        <v>2.125200784</v>
      </c>
      <c r="V7" s="2">
        <f>('EV Characterization'!V$2-'EV Characterization'!V$3)*VLOOKUP($A7,'EV Distribution'!$A$2:$B$16,2,FALSE)</f>
        <v>2.2409604160000001</v>
      </c>
      <c r="W7" s="2">
        <f>('EV Characterization'!W$2-'EV Characterization'!W$3)*VLOOKUP($A7,'EV Distribution'!$A$2:$B$16,2,FALSE)</f>
        <v>2.353938608</v>
      </c>
      <c r="X7" s="2">
        <f>('EV Characterization'!X$2-'EV Characterization'!X$3)*VLOOKUP($A7,'EV Distribution'!$A$2:$B$16,2,FALSE)</f>
        <v>2.50335536</v>
      </c>
      <c r="Y7" s="2">
        <f>('EV Characterization'!Y$2-'EV Characterization'!Y$3)*VLOOKUP($A7,'EV Distribution'!$A$2:$B$16,2,FALSE)</f>
        <v>2.7272451680000001</v>
      </c>
    </row>
    <row r="8" spans="1:25" x14ac:dyDescent="0.3">
      <c r="A8">
        <v>24</v>
      </c>
      <c r="B8" s="2">
        <f>('EV Characterization'!B$2-'EV Characterization'!B$3)*VLOOKUP($A8,'EV Distribution'!$A$2:$B$16,2,FALSE)</f>
        <v>5.0759017960000001</v>
      </c>
      <c r="C8" s="2">
        <f>('EV Characterization'!C$2-'EV Characterization'!C$3)*VLOOKUP($A8,'EV Distribution'!$A$2:$B$16,2,FALSE)</f>
        <v>5.3338373200000007</v>
      </c>
      <c r="D8" s="2">
        <f>('EV Characterization'!D$2-'EV Characterization'!D$3)*VLOOKUP($A8,'EV Distribution'!$A$2:$B$16,2,FALSE)</f>
        <v>5.5772133200000003</v>
      </c>
      <c r="E8" s="2">
        <f>('EV Characterization'!E$2-'EV Characterization'!E$3)*VLOOKUP($A8,'EV Distribution'!$A$2:$B$16,2,FALSE)</f>
        <v>5.9130722000000002</v>
      </c>
      <c r="F8" s="2">
        <f>('EV Characterization'!F$2-'EV Characterization'!F$3)*VLOOKUP($A8,'EV Distribution'!$A$2:$B$16,2,FALSE)</f>
        <v>6.2210764000000003</v>
      </c>
      <c r="G8" s="2">
        <f>('EV Characterization'!G$2-'EV Characterization'!G$3)*VLOOKUP($A8,'EV Distribution'!$A$2:$B$16,2,FALSE)</f>
        <v>6.4599855600000007</v>
      </c>
      <c r="H8" s="2">
        <f>('EV Characterization'!H$2-'EV Characterization'!H$3)*VLOOKUP($A8,'EV Distribution'!$A$2:$B$16,2,FALSE)</f>
        <v>6.3533898400000011</v>
      </c>
      <c r="I8" s="2">
        <f>('EV Characterization'!I$2-'EV Characterization'!I$3)*VLOOKUP($A8,'EV Distribution'!$A$2:$B$16,2,FALSE)</f>
        <v>6.03159928</v>
      </c>
      <c r="J8" s="2">
        <f>('EV Characterization'!J$2-'EV Characterization'!J$3)*VLOOKUP($A8,'EV Distribution'!$A$2:$B$16,2,FALSE)</f>
        <v>5.3564712879999998</v>
      </c>
      <c r="K8" s="2">
        <f>('EV Characterization'!K$2-'EV Characterization'!K$3)*VLOOKUP($A8,'EV Distribution'!$A$2:$B$16,2,FALSE)</f>
        <v>8.1851830480000007</v>
      </c>
      <c r="L8" s="2">
        <f>('EV Characterization'!L$2-'EV Characterization'!L$3)*VLOOKUP($A8,'EV Distribution'!$A$2:$B$16,2,FALSE)</f>
        <v>8.0241734999999998</v>
      </c>
      <c r="M8" s="2">
        <f>('EV Characterization'!M$2-'EV Characterization'!M$3)*VLOOKUP($A8,'EV Distribution'!$A$2:$B$16,2,FALSE)</f>
        <v>7.7134120280000005</v>
      </c>
      <c r="N8" s="2">
        <f>('EV Characterization'!N$2-'EV Characterization'!N$3)*VLOOKUP($A8,'EV Distribution'!$A$2:$B$16,2,FALSE)</f>
        <v>7.1877896159999999</v>
      </c>
      <c r="O8" s="2">
        <f>('EV Characterization'!O$2-'EV Characterization'!O$3)*VLOOKUP($A8,'EV Distribution'!$A$2:$B$16,2,FALSE)</f>
        <v>6.8493040560000011</v>
      </c>
      <c r="P8" s="2">
        <f>('EV Characterization'!P$2-'EV Characterization'!P$3)*VLOOKUP($A8,'EV Distribution'!$A$2:$B$16,2,FALSE)</f>
        <v>6.6327854879999997</v>
      </c>
      <c r="Q8" s="2">
        <f>('EV Characterization'!Q$2-'EV Characterization'!Q$3)*VLOOKUP($A8,'EV Distribution'!$A$2:$B$16,2,FALSE)</f>
        <v>6.2549576040000003</v>
      </c>
      <c r="R8" s="2">
        <f>('EV Characterization'!R$2-'EV Characterization'!R$3)*VLOOKUP($A8,'EV Distribution'!$A$2:$B$16,2,FALSE)</f>
        <v>6.0482141440000001</v>
      </c>
      <c r="S8" s="2">
        <f>('EV Characterization'!S$2-'EV Characterization'!S$3)*VLOOKUP($A8,'EV Distribution'!$A$2:$B$16,2,FALSE)</f>
        <v>5.8292217480000001</v>
      </c>
      <c r="T8" s="2">
        <f>('EV Characterization'!T$2-'EV Characterization'!T$3)*VLOOKUP($A8,'EV Distribution'!$A$2:$B$16,2,FALSE)</f>
        <v>3.5364165200000004</v>
      </c>
      <c r="U8" s="2">
        <f>('EV Characterization'!U$2-'EV Characterization'!U$3)*VLOOKUP($A8,'EV Distribution'!$A$2:$B$16,2,FALSE)</f>
        <v>3.7191013719999999</v>
      </c>
      <c r="V8" s="2">
        <f>('EV Characterization'!V$2-'EV Characterization'!V$3)*VLOOKUP($A8,'EV Distribution'!$A$2:$B$16,2,FALSE)</f>
        <v>3.9216807280000001</v>
      </c>
      <c r="W8" s="2">
        <f>('EV Characterization'!W$2-'EV Characterization'!W$3)*VLOOKUP($A8,'EV Distribution'!$A$2:$B$16,2,FALSE)</f>
        <v>4.119392564</v>
      </c>
      <c r="X8" s="2">
        <f>('EV Characterization'!X$2-'EV Characterization'!X$3)*VLOOKUP($A8,'EV Distribution'!$A$2:$B$16,2,FALSE)</f>
        <v>4.3808718799999999</v>
      </c>
      <c r="Y8" s="2">
        <f>('EV Characterization'!Y$2-'EV Characterization'!Y$3)*VLOOKUP($A8,'EV Distribution'!$A$2:$B$16,2,FALSE)</f>
        <v>4.7726790440000002</v>
      </c>
    </row>
    <row r="9" spans="1:25" x14ac:dyDescent="0.3">
      <c r="A9">
        <v>26</v>
      </c>
      <c r="B9" s="2">
        <f>('EV Characterization'!B$2-'EV Characterization'!B$3)*VLOOKUP($A9,'EV Distribution'!$A$2:$B$16,2,FALSE)</f>
        <v>3.9950493919999999</v>
      </c>
      <c r="C9" s="2">
        <f>('EV Characterization'!C$2-'EV Characterization'!C$3)*VLOOKUP($A9,'EV Distribution'!$A$2:$B$16,2,FALSE)</f>
        <v>4.1980606400000005</v>
      </c>
      <c r="D9" s="2">
        <f>('EV Characterization'!D$2-'EV Characterization'!D$3)*VLOOKUP($A9,'EV Distribution'!$A$2:$B$16,2,FALSE)</f>
        <v>4.3896126400000002</v>
      </c>
      <c r="E9" s="2">
        <f>('EV Characterization'!E$2-'EV Characterization'!E$3)*VLOOKUP($A9,'EV Distribution'!$A$2:$B$16,2,FALSE)</f>
        <v>4.6539543999999999</v>
      </c>
      <c r="F9" s="2">
        <f>('EV Characterization'!F$2-'EV Characterization'!F$3)*VLOOKUP($A9,'EV Distribution'!$A$2:$B$16,2,FALSE)</f>
        <v>4.8963728</v>
      </c>
      <c r="G9" s="2">
        <f>('EV Characterization'!G$2-'EV Characterization'!G$3)*VLOOKUP($A9,'EV Distribution'!$A$2:$B$16,2,FALSE)</f>
        <v>5.0844091200000001</v>
      </c>
      <c r="H9" s="2">
        <f>('EV Characterization'!H$2-'EV Characterization'!H$3)*VLOOKUP($A9,'EV Distribution'!$A$2:$B$16,2,FALSE)</f>
        <v>5.0005116800000007</v>
      </c>
      <c r="I9" s="2">
        <f>('EV Characterization'!I$2-'EV Characterization'!I$3)*VLOOKUP($A9,'EV Distribution'!$A$2:$B$16,2,FALSE)</f>
        <v>4.7472425600000001</v>
      </c>
      <c r="J9" s="2">
        <f>('EV Characterization'!J$2-'EV Characterization'!J$3)*VLOOKUP($A9,'EV Distribution'!$A$2:$B$16,2,FALSE)</f>
        <v>4.2158749760000003</v>
      </c>
      <c r="K9" s="2">
        <f>('EV Characterization'!K$2-'EV Characterization'!K$3)*VLOOKUP($A9,'EV Distribution'!$A$2:$B$16,2,FALSE)</f>
        <v>6.442246496000001</v>
      </c>
      <c r="L9" s="2">
        <f>('EV Characterization'!L$2-'EV Characterization'!L$3)*VLOOKUP($A9,'EV Distribution'!$A$2:$B$16,2,FALSE)</f>
        <v>6.3155219999999996</v>
      </c>
      <c r="M9" s="2">
        <f>('EV Characterization'!M$2-'EV Characterization'!M$3)*VLOOKUP($A9,'EV Distribution'!$A$2:$B$16,2,FALSE)</f>
        <v>6.0709334560000006</v>
      </c>
      <c r="N9" s="2">
        <f>('EV Characterization'!N$2-'EV Characterization'!N$3)*VLOOKUP($A9,'EV Distribution'!$A$2:$B$16,2,FALSE)</f>
        <v>5.6572360320000001</v>
      </c>
      <c r="O9" s="2">
        <f>('EV Characterization'!O$2-'EV Characterization'!O$3)*VLOOKUP($A9,'EV Distribution'!$A$2:$B$16,2,FALSE)</f>
        <v>5.3908269120000005</v>
      </c>
      <c r="P9" s="2">
        <f>('EV Characterization'!P$2-'EV Characterization'!P$3)*VLOOKUP($A9,'EV Distribution'!$A$2:$B$16,2,FALSE)</f>
        <v>5.2204133759999998</v>
      </c>
      <c r="Q9" s="2">
        <f>('EV Characterization'!Q$2-'EV Characterization'!Q$3)*VLOOKUP($A9,'EV Distribution'!$A$2:$B$16,2,FALSE)</f>
        <v>4.9230394080000002</v>
      </c>
      <c r="R9" s="2">
        <f>('EV Characterization'!R$2-'EV Characterization'!R$3)*VLOOKUP($A9,'EV Distribution'!$A$2:$B$16,2,FALSE)</f>
        <v>4.7603194880000004</v>
      </c>
      <c r="S9" s="2">
        <f>('EV Characterization'!S$2-'EV Characterization'!S$3)*VLOOKUP($A9,'EV Distribution'!$A$2:$B$16,2,FALSE)</f>
        <v>4.587958896</v>
      </c>
      <c r="T9" s="2">
        <f>('EV Characterization'!T$2-'EV Characterization'!T$3)*VLOOKUP($A9,'EV Distribution'!$A$2:$B$16,2,FALSE)</f>
        <v>2.7833790400000002</v>
      </c>
      <c r="U9" s="2">
        <f>('EV Characterization'!U$2-'EV Characterization'!U$3)*VLOOKUP($A9,'EV Distribution'!$A$2:$B$16,2,FALSE)</f>
        <v>2.9271633439999998</v>
      </c>
      <c r="V9" s="2">
        <f>('EV Characterization'!V$2-'EV Characterization'!V$3)*VLOOKUP($A9,'EV Distribution'!$A$2:$B$16,2,FALSE)</f>
        <v>3.0866058560000003</v>
      </c>
      <c r="W9" s="2">
        <f>('EV Characterization'!W$2-'EV Characterization'!W$3)*VLOOKUP($A9,'EV Distribution'!$A$2:$B$16,2,FALSE)</f>
        <v>3.2422173280000002</v>
      </c>
      <c r="X9" s="2">
        <f>('EV Characterization'!X$2-'EV Characterization'!X$3)*VLOOKUP($A9,'EV Distribution'!$A$2:$B$16,2,FALSE)</f>
        <v>3.4480177599999999</v>
      </c>
      <c r="Y9" s="2">
        <f>('EV Characterization'!Y$2-'EV Characterization'!Y$3)*VLOOKUP($A9,'EV Distribution'!$A$2:$B$16,2,FALSE)</f>
        <v>3.7563942880000001</v>
      </c>
    </row>
    <row r="10" spans="1:25" x14ac:dyDescent="0.3">
      <c r="A10">
        <v>28</v>
      </c>
      <c r="B10" s="2">
        <f>('EV Characterization'!B$2-'EV Characterization'!B$3)*VLOOKUP($A10,'EV Distribution'!$A$2:$B$16,2,FALSE)</f>
        <v>2.7568577140000001</v>
      </c>
      <c r="C10" s="2">
        <f>('EV Characterization'!C$2-'EV Characterization'!C$3)*VLOOKUP($A10,'EV Distribution'!$A$2:$B$16,2,FALSE)</f>
        <v>2.8969493800000006</v>
      </c>
      <c r="D10" s="2">
        <f>('EV Characterization'!D$2-'EV Characterization'!D$3)*VLOOKUP($A10,'EV Distribution'!$A$2:$B$16,2,FALSE)</f>
        <v>3.0291333800000007</v>
      </c>
      <c r="E10" s="2">
        <f>('EV Characterization'!E$2-'EV Characterization'!E$3)*VLOOKUP($A10,'EV Distribution'!$A$2:$B$16,2,FALSE)</f>
        <v>3.2115473000000003</v>
      </c>
      <c r="F10" s="2">
        <f>('EV Characterization'!F$2-'EV Characterization'!F$3)*VLOOKUP($A10,'EV Distribution'!$A$2:$B$16,2,FALSE)</f>
        <v>3.3788326</v>
      </c>
      <c r="G10" s="2">
        <f>('EV Characterization'!G$2-'EV Characterization'!G$3)*VLOOKUP($A10,'EV Distribution'!$A$2:$B$16,2,FALSE)</f>
        <v>3.5085905400000006</v>
      </c>
      <c r="H10" s="2">
        <f>('EV Characterization'!H$2-'EV Characterization'!H$3)*VLOOKUP($A10,'EV Distribution'!$A$2:$B$16,2,FALSE)</f>
        <v>3.4506955600000007</v>
      </c>
      <c r="I10" s="2">
        <f>('EV Characterization'!I$2-'EV Characterization'!I$3)*VLOOKUP($A10,'EV Distribution'!$A$2:$B$16,2,FALSE)</f>
        <v>3.2759225199999999</v>
      </c>
      <c r="J10" s="2">
        <f>('EV Characterization'!J$2-'EV Characterization'!J$3)*VLOOKUP($A10,'EV Distribution'!$A$2:$B$16,2,FALSE)</f>
        <v>2.9092424920000002</v>
      </c>
      <c r="K10" s="2">
        <f>('EV Characterization'!K$2-'EV Characterization'!K$3)*VLOOKUP($A10,'EV Distribution'!$A$2:$B$16,2,FALSE)</f>
        <v>4.4455913320000002</v>
      </c>
      <c r="L10" s="2">
        <f>('EV Characterization'!L$2-'EV Characterization'!L$3)*VLOOKUP($A10,'EV Distribution'!$A$2:$B$16,2,FALSE)</f>
        <v>4.3581427499999998</v>
      </c>
      <c r="M10" s="2">
        <f>('EV Characterization'!M$2-'EV Characterization'!M$3)*VLOOKUP($A10,'EV Distribution'!$A$2:$B$16,2,FALSE)</f>
        <v>4.1893599020000005</v>
      </c>
      <c r="N10" s="2">
        <f>('EV Characterization'!N$2-'EV Characterization'!N$3)*VLOOKUP($A10,'EV Distribution'!$A$2:$B$16,2,FALSE)</f>
        <v>3.9038803440000001</v>
      </c>
      <c r="O10" s="2">
        <f>('EV Characterization'!O$2-'EV Characterization'!O$3)*VLOOKUP($A10,'EV Distribution'!$A$2:$B$16,2,FALSE)</f>
        <v>3.7200398040000007</v>
      </c>
      <c r="P10" s="2">
        <f>('EV Characterization'!P$2-'EV Characterization'!P$3)*VLOOKUP($A10,'EV Distribution'!$A$2:$B$16,2,FALSE)</f>
        <v>3.6024427919999997</v>
      </c>
      <c r="Q10" s="2">
        <f>('EV Characterization'!Q$2-'EV Characterization'!Q$3)*VLOOKUP($A10,'EV Distribution'!$A$2:$B$16,2,FALSE)</f>
        <v>3.3972343860000001</v>
      </c>
      <c r="R10" s="2">
        <f>('EV Characterization'!R$2-'EV Characterization'!R$3)*VLOOKUP($A10,'EV Distribution'!$A$2:$B$16,2,FALSE)</f>
        <v>3.2849464960000003</v>
      </c>
      <c r="S10" s="2">
        <f>('EV Characterization'!S$2-'EV Characterization'!S$3)*VLOOKUP($A10,'EV Distribution'!$A$2:$B$16,2,FALSE)</f>
        <v>3.1660058820000003</v>
      </c>
      <c r="T10" s="2">
        <f>('EV Characterization'!T$2-'EV Characterization'!T$3)*VLOOKUP($A10,'EV Distribution'!$A$2:$B$16,2,FALSE)</f>
        <v>1.9207221800000003</v>
      </c>
      <c r="U10" s="2">
        <f>('EV Characterization'!U$2-'EV Characterization'!U$3)*VLOOKUP($A10,'EV Distribution'!$A$2:$B$16,2,FALSE)</f>
        <v>2.019943198</v>
      </c>
      <c r="V10" s="2">
        <f>('EV Characterization'!V$2-'EV Characterization'!V$3)*VLOOKUP($A10,'EV Distribution'!$A$2:$B$16,2,FALSE)</f>
        <v>2.1299694520000001</v>
      </c>
      <c r="W10" s="2">
        <f>('EV Characterization'!W$2-'EV Characterization'!W$3)*VLOOKUP($A10,'EV Distribution'!$A$2:$B$16,2,FALSE)</f>
        <v>2.2373520260000004</v>
      </c>
      <c r="X10" s="2">
        <f>('EV Characterization'!X$2-'EV Characterization'!X$3)*VLOOKUP($A10,'EV Distribution'!$A$2:$B$16,2,FALSE)</f>
        <v>2.37936842</v>
      </c>
      <c r="Y10" s="2">
        <f>('EV Characterization'!Y$2-'EV Characterization'!Y$3)*VLOOKUP($A10,'EV Distribution'!$A$2:$B$16,2,FALSE)</f>
        <v>2.5921693460000004</v>
      </c>
    </row>
    <row r="11" spans="1:25" x14ac:dyDescent="0.3">
      <c r="A11">
        <v>30</v>
      </c>
      <c r="B11" s="2">
        <f>('EV Characterization'!B$2-'EV Characterization'!B$3)*VLOOKUP($A11,'EV Distribution'!$A$2:$B$16,2,FALSE)</f>
        <v>1.2039874879999999</v>
      </c>
      <c r="C11" s="2">
        <f>('EV Characterization'!C$2-'EV Characterization'!C$3)*VLOOKUP($A11,'EV Distribution'!$A$2:$B$16,2,FALSE)</f>
        <v>1.2651689600000002</v>
      </c>
      <c r="D11" s="2">
        <f>('EV Characterization'!D$2-'EV Characterization'!D$3)*VLOOKUP($A11,'EV Distribution'!$A$2:$B$16,2,FALSE)</f>
        <v>1.3228969600000002</v>
      </c>
      <c r="E11" s="2">
        <f>('EV Characterization'!E$2-'EV Characterization'!E$3)*VLOOKUP($A11,'EV Distribution'!$A$2:$B$16,2,FALSE)</f>
        <v>1.4025616000000001</v>
      </c>
      <c r="F11" s="2">
        <f>('EV Characterization'!F$2-'EV Characterization'!F$3)*VLOOKUP($A11,'EV Distribution'!$A$2:$B$16,2,FALSE)</f>
        <v>1.4756192000000001</v>
      </c>
      <c r="G11" s="2">
        <f>('EV Characterization'!G$2-'EV Characterization'!G$3)*VLOOKUP($A11,'EV Distribution'!$A$2:$B$16,2,FALSE)</f>
        <v>1.5322876800000003</v>
      </c>
      <c r="H11" s="2">
        <f>('EV Characterization'!H$2-'EV Characterization'!H$3)*VLOOKUP($A11,'EV Distribution'!$A$2:$B$16,2,FALSE)</f>
        <v>1.5070035200000003</v>
      </c>
      <c r="I11" s="2">
        <f>('EV Characterization'!I$2-'EV Characterization'!I$3)*VLOOKUP($A11,'EV Distribution'!$A$2:$B$16,2,FALSE)</f>
        <v>1.4306758399999999</v>
      </c>
      <c r="J11" s="2">
        <f>('EV Characterization'!J$2-'EV Characterization'!J$3)*VLOOKUP($A11,'EV Distribution'!$A$2:$B$16,2,FALSE)</f>
        <v>1.2705376640000001</v>
      </c>
      <c r="K11" s="2">
        <f>('EV Characterization'!K$2-'EV Characterization'!K$3)*VLOOKUP($A11,'EV Distribution'!$A$2:$B$16,2,FALSE)</f>
        <v>1.9414989440000003</v>
      </c>
      <c r="L11" s="2">
        <f>('EV Characterization'!L$2-'EV Characterization'!L$3)*VLOOKUP($A11,'EV Distribution'!$A$2:$B$16,2,FALSE)</f>
        <v>1.903308</v>
      </c>
      <c r="M11" s="2">
        <f>('EV Characterization'!M$2-'EV Characterization'!M$3)*VLOOKUP($A11,'EV Distribution'!$A$2:$B$16,2,FALSE)</f>
        <v>1.8295963840000002</v>
      </c>
      <c r="N11" s="2">
        <f>('EV Characterization'!N$2-'EV Characterization'!N$3)*VLOOKUP($A11,'EV Distribution'!$A$2:$B$16,2,FALSE)</f>
        <v>1.7049204480000002</v>
      </c>
      <c r="O11" s="2">
        <f>('EV Characterization'!O$2-'EV Characterization'!O$3)*VLOOKUP($A11,'EV Distribution'!$A$2:$B$16,2,FALSE)</f>
        <v>1.6246327680000003</v>
      </c>
      <c r="P11" s="2">
        <f>('EV Characterization'!P$2-'EV Characterization'!P$3)*VLOOKUP($A11,'EV Distribution'!$A$2:$B$16,2,FALSE)</f>
        <v>1.5732752639999998</v>
      </c>
      <c r="Q11" s="2">
        <f>('EV Characterization'!Q$2-'EV Characterization'!Q$3)*VLOOKUP($A11,'EV Distribution'!$A$2:$B$16,2,FALSE)</f>
        <v>1.483655712</v>
      </c>
      <c r="R11" s="2">
        <f>('EV Characterization'!R$2-'EV Characterization'!R$3)*VLOOKUP($A11,'EV Distribution'!$A$2:$B$16,2,FALSE)</f>
        <v>1.4346168320000001</v>
      </c>
      <c r="S11" s="2">
        <f>('EV Characterization'!S$2-'EV Characterization'!S$3)*VLOOKUP($A11,'EV Distribution'!$A$2:$B$16,2,FALSE)</f>
        <v>1.3826725440000001</v>
      </c>
      <c r="T11" s="2">
        <f>('EV Characterization'!T$2-'EV Characterization'!T$3)*VLOOKUP($A11,'EV Distribution'!$A$2:$B$16,2,FALSE)</f>
        <v>0.83882656000000011</v>
      </c>
      <c r="U11" s="2">
        <f>('EV Characterization'!U$2-'EV Characterization'!U$3)*VLOOKUP($A11,'EV Distribution'!$A$2:$B$16,2,FALSE)</f>
        <v>0.88215881600000001</v>
      </c>
      <c r="V11" s="2">
        <f>('EV Characterization'!V$2-'EV Characterization'!V$3)*VLOOKUP($A11,'EV Distribution'!$A$2:$B$16,2,FALSE)</f>
        <v>0.9302099840000001</v>
      </c>
      <c r="W11" s="2">
        <f>('EV Characterization'!W$2-'EV Characterization'!W$3)*VLOOKUP($A11,'EV Distribution'!$A$2:$B$16,2,FALSE)</f>
        <v>0.97710659200000005</v>
      </c>
      <c r="X11" s="2">
        <f>('EV Characterization'!X$2-'EV Characterization'!X$3)*VLOOKUP($A11,'EV Distribution'!$A$2:$B$16,2,FALSE)</f>
        <v>1.0391286399999999</v>
      </c>
      <c r="Y11" s="2">
        <f>('EV Characterization'!Y$2-'EV Characterization'!Y$3)*VLOOKUP($A11,'EV Distribution'!$A$2:$B$16,2,FALSE)</f>
        <v>1.1320640320000002</v>
      </c>
    </row>
    <row r="12" spans="1:25" x14ac:dyDescent="0.3">
      <c r="A12">
        <v>34</v>
      </c>
      <c r="B12" s="2">
        <f>('EV Characterization'!B$2-'EV Characterization'!B$3)*VLOOKUP($A12,'EV Distribution'!$A$2:$B$16,2,FALSE)</f>
        <v>2.9005153119999996</v>
      </c>
      <c r="C12" s="2">
        <f>('EV Characterization'!C$2-'EV Characterization'!C$3)*VLOOKUP($A12,'EV Distribution'!$A$2:$B$16,2,FALSE)</f>
        <v>3.0479070400000001</v>
      </c>
      <c r="D12" s="2">
        <f>('EV Characterization'!D$2-'EV Characterization'!D$3)*VLOOKUP($A12,'EV Distribution'!$A$2:$B$16,2,FALSE)</f>
        <v>3.1869790400000002</v>
      </c>
      <c r="E12" s="2">
        <f>('EV Characterization'!E$2-'EV Characterization'!E$3)*VLOOKUP($A12,'EV Distribution'!$A$2:$B$16,2,FALSE)</f>
        <v>3.3788984000000002</v>
      </c>
      <c r="F12" s="2">
        <f>('EV Characterization'!F$2-'EV Characterization'!F$3)*VLOOKUP($A12,'EV Distribution'!$A$2:$B$16,2,FALSE)</f>
        <v>3.5549008</v>
      </c>
      <c r="G12" s="2">
        <f>('EV Characterization'!G$2-'EV Characterization'!G$3)*VLOOKUP($A12,'EV Distribution'!$A$2:$B$16,2,FALSE)</f>
        <v>3.6914203200000002</v>
      </c>
      <c r="H12" s="2">
        <f>('EV Characterization'!H$2-'EV Characterization'!H$3)*VLOOKUP($A12,'EV Distribution'!$A$2:$B$16,2,FALSE)</f>
        <v>3.6305084800000005</v>
      </c>
      <c r="I12" s="2">
        <f>('EV Characterization'!I$2-'EV Characterization'!I$3)*VLOOKUP($A12,'EV Distribution'!$A$2:$B$16,2,FALSE)</f>
        <v>3.4466281599999999</v>
      </c>
      <c r="J12" s="2">
        <f>('EV Characterization'!J$2-'EV Characterization'!J$3)*VLOOKUP($A12,'EV Distribution'!$A$2:$B$16,2,FALSE)</f>
        <v>3.0608407359999998</v>
      </c>
      <c r="K12" s="2">
        <f>('EV Characterization'!K$2-'EV Characterization'!K$3)*VLOOKUP($A12,'EV Distribution'!$A$2:$B$16,2,FALSE)</f>
        <v>4.6772474560000008</v>
      </c>
      <c r="L12" s="2">
        <f>('EV Characterization'!L$2-'EV Characterization'!L$3)*VLOOKUP($A12,'EV Distribution'!$A$2:$B$16,2,FALSE)</f>
        <v>4.585242</v>
      </c>
      <c r="M12" s="2">
        <f>('EV Characterization'!M$2-'EV Characterization'!M$3)*VLOOKUP($A12,'EV Distribution'!$A$2:$B$16,2,FALSE)</f>
        <v>4.407664016</v>
      </c>
      <c r="N12" s="2">
        <f>('EV Characterization'!N$2-'EV Characterization'!N$3)*VLOOKUP($A12,'EV Distribution'!$A$2:$B$16,2,FALSE)</f>
        <v>4.1073083520000004</v>
      </c>
      <c r="O12" s="2">
        <f>('EV Characterization'!O$2-'EV Characterization'!O$3)*VLOOKUP($A12,'EV Distribution'!$A$2:$B$16,2,FALSE)</f>
        <v>3.9138880320000005</v>
      </c>
      <c r="P12" s="2">
        <f>('EV Characterization'!P$2-'EV Characterization'!P$3)*VLOOKUP($A12,'EV Distribution'!$A$2:$B$16,2,FALSE)</f>
        <v>3.7901631359999994</v>
      </c>
      <c r="Q12" s="2">
        <f>('EV Characterization'!Q$2-'EV Characterization'!Q$3)*VLOOKUP($A12,'EV Distribution'!$A$2:$B$16,2,FALSE)</f>
        <v>3.5742614879999999</v>
      </c>
      <c r="R12" s="2">
        <f>('EV Characterization'!R$2-'EV Characterization'!R$3)*VLOOKUP($A12,'EV Distribution'!$A$2:$B$16,2,FALSE)</f>
        <v>3.4561223679999999</v>
      </c>
      <c r="S12" s="2">
        <f>('EV Characterization'!S$2-'EV Characterization'!S$3)*VLOOKUP($A12,'EV Distribution'!$A$2:$B$16,2,FALSE)</f>
        <v>3.330983856</v>
      </c>
      <c r="T12" s="2">
        <f>('EV Characterization'!T$2-'EV Characterization'!T$3)*VLOOKUP($A12,'EV Distribution'!$A$2:$B$16,2,FALSE)</f>
        <v>2.0208094400000003</v>
      </c>
      <c r="U12" s="2">
        <f>('EV Characterization'!U$2-'EV Characterization'!U$3)*VLOOKUP($A12,'EV Distribution'!$A$2:$B$16,2,FALSE)</f>
        <v>2.125200784</v>
      </c>
      <c r="V12" s="2">
        <f>('EV Characterization'!V$2-'EV Characterization'!V$3)*VLOOKUP($A12,'EV Distribution'!$A$2:$B$16,2,FALSE)</f>
        <v>2.2409604160000001</v>
      </c>
      <c r="W12" s="2">
        <f>('EV Characterization'!W$2-'EV Characterization'!W$3)*VLOOKUP($A12,'EV Distribution'!$A$2:$B$16,2,FALSE)</f>
        <v>2.353938608</v>
      </c>
      <c r="X12" s="2">
        <f>('EV Characterization'!X$2-'EV Characterization'!X$3)*VLOOKUP($A12,'EV Distribution'!$A$2:$B$16,2,FALSE)</f>
        <v>2.50335536</v>
      </c>
      <c r="Y12" s="2">
        <f>('EV Characterization'!Y$2-'EV Characterization'!Y$3)*VLOOKUP($A12,'EV Distribution'!$A$2:$B$16,2,FALSE)</f>
        <v>2.7272451680000001</v>
      </c>
    </row>
    <row r="13" spans="1:25" x14ac:dyDescent="0.3">
      <c r="A13">
        <v>36</v>
      </c>
      <c r="B13" s="2">
        <f>('EV Characterization'!B$2-'EV Characterization'!B$3)*VLOOKUP($A13,'EV Distribution'!$A$2:$B$16,2,FALSE)</f>
        <v>0.72512882799999989</v>
      </c>
      <c r="C13" s="2">
        <f>('EV Characterization'!C$2-'EV Characterization'!C$3)*VLOOKUP($A13,'EV Distribution'!$A$2:$B$16,2,FALSE)</f>
        <v>0.76197676000000003</v>
      </c>
      <c r="D13" s="2">
        <f>('EV Characterization'!D$2-'EV Characterization'!D$3)*VLOOKUP($A13,'EV Distribution'!$A$2:$B$16,2,FALSE)</f>
        <v>0.79674476000000005</v>
      </c>
      <c r="E13" s="2">
        <f>('EV Characterization'!E$2-'EV Characterization'!E$3)*VLOOKUP($A13,'EV Distribution'!$A$2:$B$16,2,FALSE)</f>
        <v>0.84472460000000005</v>
      </c>
      <c r="F13" s="2">
        <f>('EV Characterization'!F$2-'EV Characterization'!F$3)*VLOOKUP($A13,'EV Distribution'!$A$2:$B$16,2,FALSE)</f>
        <v>0.88872519999999999</v>
      </c>
      <c r="G13" s="2">
        <f>('EV Characterization'!G$2-'EV Characterization'!G$3)*VLOOKUP($A13,'EV Distribution'!$A$2:$B$16,2,FALSE)</f>
        <v>0.92285508000000005</v>
      </c>
      <c r="H13" s="2">
        <f>('EV Characterization'!H$2-'EV Characterization'!H$3)*VLOOKUP($A13,'EV Distribution'!$A$2:$B$16,2,FALSE)</f>
        <v>0.90762712000000012</v>
      </c>
      <c r="I13" s="2">
        <f>('EV Characterization'!I$2-'EV Characterization'!I$3)*VLOOKUP($A13,'EV Distribution'!$A$2:$B$16,2,FALSE)</f>
        <v>0.86165703999999999</v>
      </c>
      <c r="J13" s="2">
        <f>('EV Characterization'!J$2-'EV Characterization'!J$3)*VLOOKUP($A13,'EV Distribution'!$A$2:$B$16,2,FALSE)</f>
        <v>0.76521018399999996</v>
      </c>
      <c r="K13" s="2">
        <f>('EV Characterization'!K$2-'EV Characterization'!K$3)*VLOOKUP($A13,'EV Distribution'!$A$2:$B$16,2,FALSE)</f>
        <v>1.1693118640000002</v>
      </c>
      <c r="L13" s="2">
        <f>('EV Characterization'!L$2-'EV Characterization'!L$3)*VLOOKUP($A13,'EV Distribution'!$A$2:$B$16,2,FALSE)</f>
        <v>1.1463105</v>
      </c>
      <c r="M13" s="2">
        <f>('EV Characterization'!M$2-'EV Characterization'!M$3)*VLOOKUP($A13,'EV Distribution'!$A$2:$B$16,2,FALSE)</f>
        <v>1.101916004</v>
      </c>
      <c r="N13" s="2">
        <f>('EV Characterization'!N$2-'EV Characterization'!N$3)*VLOOKUP($A13,'EV Distribution'!$A$2:$B$16,2,FALSE)</f>
        <v>1.0268270880000001</v>
      </c>
      <c r="O13" s="2">
        <f>('EV Characterization'!O$2-'EV Characterization'!O$3)*VLOOKUP($A13,'EV Distribution'!$A$2:$B$16,2,FALSE)</f>
        <v>0.97847200800000012</v>
      </c>
      <c r="P13" s="2">
        <f>('EV Characterization'!P$2-'EV Characterization'!P$3)*VLOOKUP($A13,'EV Distribution'!$A$2:$B$16,2,FALSE)</f>
        <v>0.94754078399999986</v>
      </c>
      <c r="Q13" s="2">
        <f>('EV Characterization'!Q$2-'EV Characterization'!Q$3)*VLOOKUP($A13,'EV Distribution'!$A$2:$B$16,2,FALSE)</f>
        <v>0.89356537199999997</v>
      </c>
      <c r="R13" s="2">
        <f>('EV Characterization'!R$2-'EV Characterization'!R$3)*VLOOKUP($A13,'EV Distribution'!$A$2:$B$16,2,FALSE)</f>
        <v>0.86403059199999999</v>
      </c>
      <c r="S13" s="2">
        <f>('EV Characterization'!S$2-'EV Characterization'!S$3)*VLOOKUP($A13,'EV Distribution'!$A$2:$B$16,2,FALSE)</f>
        <v>0.83274596400000001</v>
      </c>
      <c r="T13" s="2">
        <f>('EV Characterization'!T$2-'EV Characterization'!T$3)*VLOOKUP($A13,'EV Distribution'!$A$2:$B$16,2,FALSE)</f>
        <v>0.50520236000000007</v>
      </c>
      <c r="U13" s="2">
        <f>('EV Characterization'!U$2-'EV Characterization'!U$3)*VLOOKUP($A13,'EV Distribution'!$A$2:$B$16,2,FALSE)</f>
        <v>0.531300196</v>
      </c>
      <c r="V13" s="2">
        <f>('EV Characterization'!V$2-'EV Characterization'!V$3)*VLOOKUP($A13,'EV Distribution'!$A$2:$B$16,2,FALSE)</f>
        <v>0.56024010400000002</v>
      </c>
      <c r="W13" s="2">
        <f>('EV Characterization'!W$2-'EV Characterization'!W$3)*VLOOKUP($A13,'EV Distribution'!$A$2:$B$16,2,FALSE)</f>
        <v>0.588484652</v>
      </c>
      <c r="X13" s="2">
        <f>('EV Characterization'!X$2-'EV Characterization'!X$3)*VLOOKUP($A13,'EV Distribution'!$A$2:$B$16,2,FALSE)</f>
        <v>0.62583884000000001</v>
      </c>
      <c r="Y13" s="2">
        <f>('EV Characterization'!Y$2-'EV Characterization'!Y$3)*VLOOKUP($A13,'EV Distribution'!$A$2:$B$16,2,FALSE)</f>
        <v>0.68181129200000001</v>
      </c>
    </row>
    <row r="14" spans="1:25" x14ac:dyDescent="0.3">
      <c r="A14">
        <v>38</v>
      </c>
      <c r="B14" s="2">
        <f>('EV Characterization'!B$2-'EV Characterization'!B$3)*VLOOKUP($A14,'EV Distribution'!$A$2:$B$16,2,FALSE)</f>
        <v>4.0600373529999993</v>
      </c>
      <c r="C14" s="2">
        <f>('EV Characterization'!C$2-'EV Characterization'!C$3)*VLOOKUP($A14,'EV Distribution'!$A$2:$B$16,2,FALSE)</f>
        <v>4.2663510100000002</v>
      </c>
      <c r="D14" s="2">
        <f>('EV Characterization'!D$2-'EV Characterization'!D$3)*VLOOKUP($A14,'EV Distribution'!$A$2:$B$16,2,FALSE)</f>
        <v>4.4610190100000002</v>
      </c>
      <c r="E14" s="2">
        <f>('EV Characterization'!E$2-'EV Characterization'!E$3)*VLOOKUP($A14,'EV Distribution'!$A$2:$B$16,2,FALSE)</f>
        <v>4.7296608500000001</v>
      </c>
      <c r="F14" s="2">
        <f>('EV Characterization'!F$2-'EV Characterization'!F$3)*VLOOKUP($A14,'EV Distribution'!$A$2:$B$16,2,FALSE)</f>
        <v>4.9760226999999997</v>
      </c>
      <c r="G14" s="2">
        <f>('EV Characterization'!G$2-'EV Characterization'!G$3)*VLOOKUP($A14,'EV Distribution'!$A$2:$B$16,2,FALSE)</f>
        <v>5.1671178300000005</v>
      </c>
      <c r="H14" s="2">
        <f>('EV Characterization'!H$2-'EV Characterization'!H$3)*VLOOKUP($A14,'EV Distribution'!$A$2:$B$16,2,FALSE)</f>
        <v>5.0818556200000007</v>
      </c>
      <c r="I14" s="2">
        <f>('EV Characterization'!I$2-'EV Characterization'!I$3)*VLOOKUP($A14,'EV Distribution'!$A$2:$B$16,2,FALSE)</f>
        <v>4.8244665399999995</v>
      </c>
      <c r="J14" s="2">
        <f>('EV Characterization'!J$2-'EV Characterization'!J$3)*VLOOKUP($A14,'EV Distribution'!$A$2:$B$16,2,FALSE)</f>
        <v>4.2844551339999999</v>
      </c>
      <c r="K14" s="2">
        <f>('EV Characterization'!K$2-'EV Characterization'!K$3)*VLOOKUP($A14,'EV Distribution'!$A$2:$B$16,2,FALSE)</f>
        <v>6.5470433140000006</v>
      </c>
      <c r="L14" s="2">
        <f>('EV Characterization'!L$2-'EV Characterization'!L$3)*VLOOKUP($A14,'EV Distribution'!$A$2:$B$16,2,FALSE)</f>
        <v>6.4182573749999996</v>
      </c>
      <c r="M14" s="2">
        <f>('EV Characterization'!M$2-'EV Characterization'!M$3)*VLOOKUP($A14,'EV Distribution'!$A$2:$B$16,2,FALSE)</f>
        <v>6.1696900790000004</v>
      </c>
      <c r="N14" s="2">
        <f>('EV Characterization'!N$2-'EV Characterization'!N$3)*VLOOKUP($A14,'EV Distribution'!$A$2:$B$16,2,FALSE)</f>
        <v>5.7492629879999999</v>
      </c>
      <c r="O14" s="2">
        <f>('EV Characterization'!O$2-'EV Characterization'!O$3)*VLOOKUP($A14,'EV Distribution'!$A$2:$B$16,2,FALSE)</f>
        <v>5.4785201580000003</v>
      </c>
      <c r="P14" s="2">
        <f>('EV Characterization'!P$2-'EV Characterization'!P$3)*VLOOKUP($A14,'EV Distribution'!$A$2:$B$16,2,FALSE)</f>
        <v>5.3053344839999994</v>
      </c>
      <c r="Q14" s="2">
        <f>('EV Characterization'!Q$2-'EV Characterization'!Q$3)*VLOOKUP($A14,'EV Distribution'!$A$2:$B$16,2,FALSE)</f>
        <v>5.0031230969999996</v>
      </c>
      <c r="R14" s="2">
        <f>('EV Characterization'!R$2-'EV Characterization'!R$3)*VLOOKUP($A14,'EV Distribution'!$A$2:$B$16,2,FALSE)</f>
        <v>4.8377561920000005</v>
      </c>
      <c r="S14" s="2">
        <f>('EV Characterization'!S$2-'EV Characterization'!S$3)*VLOOKUP($A14,'EV Distribution'!$A$2:$B$16,2,FALSE)</f>
        <v>4.6625917890000004</v>
      </c>
      <c r="T14" s="2">
        <f>('EV Characterization'!T$2-'EV Characterization'!T$3)*VLOOKUP($A14,'EV Distribution'!$A$2:$B$16,2,FALSE)</f>
        <v>2.8286566100000003</v>
      </c>
      <c r="U14" s="2">
        <f>('EV Characterization'!U$2-'EV Characterization'!U$3)*VLOOKUP($A14,'EV Distribution'!$A$2:$B$16,2,FALSE)</f>
        <v>2.974779871</v>
      </c>
      <c r="V14" s="2">
        <f>('EV Characterization'!V$2-'EV Characterization'!V$3)*VLOOKUP($A14,'EV Distribution'!$A$2:$B$16,2,FALSE)</f>
        <v>3.1368160540000001</v>
      </c>
      <c r="W14" s="2">
        <f>('EV Characterization'!W$2-'EV Characterization'!W$3)*VLOOKUP($A14,'EV Distribution'!$A$2:$B$16,2,FALSE)</f>
        <v>3.294958877</v>
      </c>
      <c r="X14" s="2">
        <f>('EV Characterization'!X$2-'EV Characterization'!X$3)*VLOOKUP($A14,'EV Distribution'!$A$2:$B$16,2,FALSE)</f>
        <v>3.5041070899999998</v>
      </c>
      <c r="Y14" s="2">
        <f>('EV Characterization'!Y$2-'EV Characterization'!Y$3)*VLOOKUP($A14,'EV Distribution'!$A$2:$B$16,2,FALSE)</f>
        <v>3.817500017</v>
      </c>
    </row>
    <row r="15" spans="1:25" x14ac:dyDescent="0.3">
      <c r="A15">
        <v>40</v>
      </c>
      <c r="B15" s="2">
        <f>('EV Characterization'!B$2-'EV Characterization'!B$3)*VLOOKUP($A15,'EV Distribution'!$A$2:$B$16,2,FALSE)</f>
        <v>2.3942933000000002</v>
      </c>
      <c r="C15" s="2">
        <f>('EV Characterization'!C$2-'EV Characterization'!C$3)*VLOOKUP($A15,'EV Distribution'!$A$2:$B$16,2,FALSE)</f>
        <v>2.5159610000000003</v>
      </c>
      <c r="D15" s="2">
        <f>('EV Characterization'!D$2-'EV Characterization'!D$3)*VLOOKUP($A15,'EV Distribution'!$A$2:$B$16,2,FALSE)</f>
        <v>2.6307610000000006</v>
      </c>
      <c r="E15" s="2">
        <f>('EV Characterization'!E$2-'EV Characterization'!E$3)*VLOOKUP($A15,'EV Distribution'!$A$2:$B$16,2,FALSE)</f>
        <v>2.7891850000000002</v>
      </c>
      <c r="F15" s="2">
        <f>('EV Characterization'!F$2-'EV Characterization'!F$3)*VLOOKUP($A15,'EV Distribution'!$A$2:$B$16,2,FALSE)</f>
        <v>2.9344700000000001</v>
      </c>
      <c r="G15" s="2">
        <f>('EV Characterization'!G$2-'EV Characterization'!G$3)*VLOOKUP($A15,'EV Distribution'!$A$2:$B$16,2,FALSE)</f>
        <v>3.0471630000000003</v>
      </c>
      <c r="H15" s="2">
        <f>('EV Characterization'!H$2-'EV Characterization'!H$3)*VLOOKUP($A15,'EV Distribution'!$A$2:$B$16,2,FALSE)</f>
        <v>2.9968820000000007</v>
      </c>
      <c r="I15" s="2">
        <f>('EV Characterization'!I$2-'EV Characterization'!I$3)*VLOOKUP($A15,'EV Distribution'!$A$2:$B$16,2,FALSE)</f>
        <v>2.845094</v>
      </c>
      <c r="J15" s="2">
        <f>('EV Characterization'!J$2-'EV Characterization'!J$3)*VLOOKUP($A15,'EV Distribution'!$A$2:$B$16,2,FALSE)</f>
        <v>2.5266374000000003</v>
      </c>
      <c r="K15" s="2">
        <f>('EV Characterization'!K$2-'EV Characterization'!K$3)*VLOOKUP($A15,'EV Distribution'!$A$2:$B$16,2,FALSE)</f>
        <v>3.8609354000000007</v>
      </c>
      <c r="L15" s="2">
        <f>('EV Characterization'!L$2-'EV Characterization'!L$3)*VLOOKUP($A15,'EV Distribution'!$A$2:$B$16,2,FALSE)</f>
        <v>3.7849875000000002</v>
      </c>
      <c r="M15" s="2">
        <f>('EV Characterization'!M$2-'EV Characterization'!M$3)*VLOOKUP($A15,'EV Distribution'!$A$2:$B$16,2,FALSE)</f>
        <v>3.6384019000000003</v>
      </c>
      <c r="N15" s="2">
        <f>('EV Characterization'!N$2-'EV Characterization'!N$3)*VLOOKUP($A15,'EV Distribution'!$A$2:$B$16,2,FALSE)</f>
        <v>3.3904668000000004</v>
      </c>
      <c r="O15" s="2">
        <f>('EV Characterization'!O$2-'EV Characterization'!O$3)*VLOOKUP($A15,'EV Distribution'!$A$2:$B$16,2,FALSE)</f>
        <v>3.2308038000000008</v>
      </c>
      <c r="P15" s="2">
        <f>('EV Characterization'!P$2-'EV Characterization'!P$3)*VLOOKUP($A15,'EV Distribution'!$A$2:$B$16,2,FALSE)</f>
        <v>3.1286724000000001</v>
      </c>
      <c r="Q15" s="2">
        <f>('EV Characterization'!Q$2-'EV Characterization'!Q$3)*VLOOKUP($A15,'EV Distribution'!$A$2:$B$16,2,FALSE)</f>
        <v>2.9504517000000003</v>
      </c>
      <c r="R15" s="2">
        <f>('EV Characterization'!R$2-'EV Characterization'!R$3)*VLOOKUP($A15,'EV Distribution'!$A$2:$B$16,2,FALSE)</f>
        <v>2.8529312000000004</v>
      </c>
      <c r="S15" s="2">
        <f>('EV Characterization'!S$2-'EV Characterization'!S$3)*VLOOKUP($A15,'EV Distribution'!$A$2:$B$16,2,FALSE)</f>
        <v>2.7496329000000004</v>
      </c>
      <c r="T15" s="2">
        <f>('EV Characterization'!T$2-'EV Characterization'!T$3)*VLOOKUP($A15,'EV Distribution'!$A$2:$B$16,2,FALSE)</f>
        <v>1.6681210000000002</v>
      </c>
      <c r="U15" s="2">
        <f>('EV Characterization'!U$2-'EV Characterization'!U$3)*VLOOKUP($A15,'EV Distribution'!$A$2:$B$16,2,FALSE)</f>
        <v>1.7542930999999999</v>
      </c>
      <c r="V15" s="2">
        <f>('EV Characterization'!V$2-'EV Characterization'!V$3)*VLOOKUP($A15,'EV Distribution'!$A$2:$B$16,2,FALSE)</f>
        <v>1.8498494000000001</v>
      </c>
      <c r="W15" s="2">
        <f>('EV Characterization'!W$2-'EV Characterization'!W$3)*VLOOKUP($A15,'EV Distribution'!$A$2:$B$16,2,FALSE)</f>
        <v>1.9431097000000002</v>
      </c>
      <c r="X15" s="2">
        <f>('EV Characterization'!X$2-'EV Characterization'!X$3)*VLOOKUP($A15,'EV Distribution'!$A$2:$B$16,2,FALSE)</f>
        <v>2.066449</v>
      </c>
      <c r="Y15" s="2">
        <f>('EV Characterization'!Y$2-'EV Characterization'!Y$3)*VLOOKUP($A15,'EV Distribution'!$A$2:$B$16,2,FALSE)</f>
        <v>2.2512637000000004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E404-B1B5-4A8F-8675-EA65890CC4A6}">
  <dimension ref="A1:Y15"/>
  <sheetViews>
    <sheetView topLeftCell="D1"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039F-0474-4226-BDC5-CF1F82C4051A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6">
        <f>VLOOKUP($A4,'PV installed'!$A$2:$B$1048576,2,FALSE)*'PV Profile'!B$2</f>
        <v>3.8168000000000001E-2</v>
      </c>
      <c r="C4" s="6">
        <f>VLOOKUP($A4,'PV installed'!$A$2:$B$1048576,2,FALSE)*'PV Profile'!C$2</f>
        <v>3.8168000000000001E-2</v>
      </c>
      <c r="D4" s="6">
        <f>VLOOKUP($A4,'PV installed'!$A$2:$B$1048576,2,FALSE)*'PV Profile'!D$2</f>
        <v>3.8168000000000001E-2</v>
      </c>
      <c r="E4" s="6">
        <f>VLOOKUP($A4,'PV installed'!$A$2:$B$1048576,2,FALSE)*'PV Profile'!E$2</f>
        <v>3.8168000000000001E-2</v>
      </c>
      <c r="F4" s="6">
        <f>VLOOKUP($A4,'PV installed'!$A$2:$B$1048576,2,FALSE)*'PV Profile'!F$2</f>
        <v>3.8168000000000001E-2</v>
      </c>
      <c r="G4" s="6">
        <f>VLOOKUP($A4,'PV installed'!$A$2:$B$1048576,2,FALSE)*'PV Profile'!G$2</f>
        <v>3.8168000000000001E-2</v>
      </c>
      <c r="H4" s="6">
        <f>VLOOKUP($A4,'PV installed'!$A$2:$B$1048576,2,FALSE)*'PV Profile'!H$2</f>
        <v>0.51297791999999998</v>
      </c>
      <c r="I4" s="6">
        <f>VLOOKUP($A4,'PV installed'!$A$2:$B$1048576,2,FALSE)*'PV Profile'!I$2</f>
        <v>1.3679411200000002</v>
      </c>
      <c r="J4" s="6">
        <f>VLOOKUP($A4,'PV installed'!$A$2:$B$1048576,2,FALSE)*'PV Profile'!J$2</f>
        <v>2.3419884800000004</v>
      </c>
      <c r="K4" s="6">
        <f>VLOOKUP($A4,'PV installed'!$A$2:$B$1048576,2,FALSE)*'PV Profile'!K$2</f>
        <v>3.3404633600000002</v>
      </c>
      <c r="L4" s="6">
        <f>VLOOKUP($A4,'PV installed'!$A$2:$B$1048576,2,FALSE)*'PV Profile'!L$2</f>
        <v>4.2473350400000003</v>
      </c>
      <c r="M4" s="6">
        <f>VLOOKUP($A4,'PV installed'!$A$2:$B$1048576,2,FALSE)*'PV Profile'!M$2</f>
        <v>4.9412292799999999</v>
      </c>
      <c r="N4" s="6">
        <f>VLOOKUP($A4,'PV installed'!$A$2:$B$1048576,2,FALSE)*'PV Profile'!N$2</f>
        <v>5.3259627200000006</v>
      </c>
      <c r="O4" s="6">
        <f>VLOOKUP($A4,'PV installed'!$A$2:$B$1048576,2,FALSE)*'PV Profile'!O$2</f>
        <v>5.3435199999999998</v>
      </c>
      <c r="P4" s="6">
        <f>VLOOKUP($A4,'PV installed'!$A$2:$B$1048576,2,FALSE)*'PV Profile'!P$2</f>
        <v>4.9923744000000001</v>
      </c>
      <c r="Q4" s="6">
        <f>VLOOKUP($A4,'PV installed'!$A$2:$B$1048576,2,FALSE)*'PV Profile'!Q$2</f>
        <v>4.3236710400000007</v>
      </c>
      <c r="R4" s="6">
        <f>VLOOKUP($A4,'PV installed'!$A$2:$B$1048576,2,FALSE)*'PV Profile'!R$2</f>
        <v>3.43206656</v>
      </c>
      <c r="S4" s="6">
        <f>VLOOKUP($A4,'PV installed'!$A$2:$B$1048576,2,FALSE)*'PV Profile'!S$2</f>
        <v>2.4374084799999998</v>
      </c>
      <c r="T4" s="6">
        <f>VLOOKUP($A4,'PV installed'!$A$2:$B$1048576,2,FALSE)*'PV Profile'!T$2</f>
        <v>1.4564908799999998</v>
      </c>
      <c r="U4" s="6">
        <f>VLOOKUP($A4,'PV installed'!$A$2:$B$1048576,2,FALSE)*'PV Profile'!U$2</f>
        <v>0.58702384000000007</v>
      </c>
      <c r="V4" s="6">
        <f>VLOOKUP($A4,'PV installed'!$A$2:$B$1048576,2,FALSE)*'PV Profile'!V$2</f>
        <v>3.8168000000000001E-2</v>
      </c>
      <c r="W4" s="6">
        <f>VLOOKUP($A4,'PV installed'!$A$2:$B$1048576,2,FALSE)*'PV Profile'!W$2</f>
        <v>3.8168000000000001E-2</v>
      </c>
      <c r="X4" s="6">
        <f>VLOOKUP($A4,'PV installed'!$A$2:$B$1048576,2,FALSE)*'PV Profile'!X$2</f>
        <v>3.8168000000000001E-2</v>
      </c>
      <c r="Y4" s="6">
        <f>VLOOKUP($A4,'PV installed'!$A$2:$B$1048576,2,FALSE)*'PV Profile'!Y$2</f>
        <v>3.8168000000000001E-2</v>
      </c>
    </row>
    <row r="5" spans="1:25" x14ac:dyDescent="0.3">
      <c r="A5" s="8">
        <v>36</v>
      </c>
      <c r="B5" s="6">
        <f>VLOOKUP($A5,'PV installed'!$A$2:$B$1048576,2,FALSE)*'PV Profile'!B$2</f>
        <v>9.5420000000000001E-3</v>
      </c>
      <c r="C5" s="6">
        <f>VLOOKUP($A5,'PV installed'!$A$2:$B$1048576,2,FALSE)*'PV Profile'!C$2</f>
        <v>9.5420000000000001E-3</v>
      </c>
      <c r="D5" s="6">
        <f>VLOOKUP($A5,'PV installed'!$A$2:$B$1048576,2,FALSE)*'PV Profile'!D$2</f>
        <v>9.5420000000000001E-3</v>
      </c>
      <c r="E5" s="6">
        <f>VLOOKUP($A5,'PV installed'!$A$2:$B$1048576,2,FALSE)*'PV Profile'!E$2</f>
        <v>9.5420000000000001E-3</v>
      </c>
      <c r="F5" s="6">
        <f>VLOOKUP($A5,'PV installed'!$A$2:$B$1048576,2,FALSE)*'PV Profile'!F$2</f>
        <v>9.5420000000000001E-3</v>
      </c>
      <c r="G5" s="6">
        <f>VLOOKUP($A5,'PV installed'!$A$2:$B$1048576,2,FALSE)*'PV Profile'!G$2</f>
        <v>9.5420000000000001E-3</v>
      </c>
      <c r="H5" s="6">
        <f>VLOOKUP($A5,'PV installed'!$A$2:$B$1048576,2,FALSE)*'PV Profile'!H$2</f>
        <v>0.12824447999999999</v>
      </c>
      <c r="I5" s="6">
        <f>VLOOKUP($A5,'PV installed'!$A$2:$B$1048576,2,FALSE)*'PV Profile'!I$2</f>
        <v>0.34198528000000006</v>
      </c>
      <c r="J5" s="6">
        <f>VLOOKUP($A5,'PV installed'!$A$2:$B$1048576,2,FALSE)*'PV Profile'!J$2</f>
        <v>0.58549712000000009</v>
      </c>
      <c r="K5" s="6">
        <f>VLOOKUP($A5,'PV installed'!$A$2:$B$1048576,2,FALSE)*'PV Profile'!K$2</f>
        <v>0.83511584000000005</v>
      </c>
      <c r="L5" s="6">
        <f>VLOOKUP($A5,'PV installed'!$A$2:$B$1048576,2,FALSE)*'PV Profile'!L$2</f>
        <v>1.0618337600000001</v>
      </c>
      <c r="M5" s="6">
        <f>VLOOKUP($A5,'PV installed'!$A$2:$B$1048576,2,FALSE)*'PV Profile'!M$2</f>
        <v>1.23530732</v>
      </c>
      <c r="N5" s="6">
        <f>VLOOKUP($A5,'PV installed'!$A$2:$B$1048576,2,FALSE)*'PV Profile'!N$2</f>
        <v>1.3314906800000001</v>
      </c>
      <c r="O5" s="6">
        <f>VLOOKUP($A5,'PV installed'!$A$2:$B$1048576,2,FALSE)*'PV Profile'!O$2</f>
        <v>1.33588</v>
      </c>
      <c r="P5" s="6">
        <f>VLOOKUP($A5,'PV installed'!$A$2:$B$1048576,2,FALSE)*'PV Profile'!P$2</f>
        <v>1.2480936</v>
      </c>
      <c r="Q5" s="6">
        <f>VLOOKUP($A5,'PV installed'!$A$2:$B$1048576,2,FALSE)*'PV Profile'!Q$2</f>
        <v>1.0809177600000002</v>
      </c>
      <c r="R5" s="6">
        <f>VLOOKUP($A5,'PV installed'!$A$2:$B$1048576,2,FALSE)*'PV Profile'!R$2</f>
        <v>0.85801664</v>
      </c>
      <c r="S5" s="6">
        <f>VLOOKUP($A5,'PV installed'!$A$2:$B$1048576,2,FALSE)*'PV Profile'!S$2</f>
        <v>0.60935211999999994</v>
      </c>
      <c r="T5" s="6">
        <f>VLOOKUP($A5,'PV installed'!$A$2:$B$1048576,2,FALSE)*'PV Profile'!T$2</f>
        <v>0.36412271999999996</v>
      </c>
      <c r="U5" s="6">
        <f>VLOOKUP($A5,'PV installed'!$A$2:$B$1048576,2,FALSE)*'PV Profile'!U$2</f>
        <v>0.14675596000000002</v>
      </c>
      <c r="V5" s="6">
        <f>VLOOKUP($A5,'PV installed'!$A$2:$B$1048576,2,FALSE)*'PV Profile'!V$2</f>
        <v>9.5420000000000001E-3</v>
      </c>
      <c r="W5" s="6">
        <f>VLOOKUP($A5,'PV installed'!$A$2:$B$1048576,2,FALSE)*'PV Profile'!W$2</f>
        <v>9.5420000000000001E-3</v>
      </c>
      <c r="X5" s="6">
        <f>VLOOKUP($A5,'PV installed'!$A$2:$B$1048576,2,FALSE)*'PV Profile'!X$2</f>
        <v>9.5420000000000001E-3</v>
      </c>
      <c r="Y5" s="6">
        <f>VLOOKUP($A5,'PV installed'!$A$2:$B$1048576,2,FALSE)*'PV Profile'!Y$2</f>
        <v>9.5420000000000001E-3</v>
      </c>
    </row>
    <row r="6" spans="1:25" x14ac:dyDescent="0.3">
      <c r="A6" s="8">
        <v>38</v>
      </c>
      <c r="B6" s="6">
        <f>VLOOKUP($A6,'PV installed'!$A$2:$B$1048576,2,FALSE)*'PV Profile'!B$2</f>
        <v>5.3434999999999996E-2</v>
      </c>
      <c r="C6" s="6">
        <f>VLOOKUP($A6,'PV installed'!$A$2:$B$1048576,2,FALSE)*'PV Profile'!C$2</f>
        <v>5.3434999999999996E-2</v>
      </c>
      <c r="D6" s="6">
        <f>VLOOKUP($A6,'PV installed'!$A$2:$B$1048576,2,FALSE)*'PV Profile'!D$2</f>
        <v>5.3434999999999996E-2</v>
      </c>
      <c r="E6" s="6">
        <f>VLOOKUP($A6,'PV installed'!$A$2:$B$1048576,2,FALSE)*'PV Profile'!E$2</f>
        <v>5.3434999999999996E-2</v>
      </c>
      <c r="F6" s="6">
        <f>VLOOKUP($A6,'PV installed'!$A$2:$B$1048576,2,FALSE)*'PV Profile'!F$2</f>
        <v>5.3434999999999996E-2</v>
      </c>
      <c r="G6" s="6">
        <f>VLOOKUP($A6,'PV installed'!$A$2:$B$1048576,2,FALSE)*'PV Profile'!G$2</f>
        <v>5.3434999999999996E-2</v>
      </c>
      <c r="H6" s="6">
        <f>VLOOKUP($A6,'PV installed'!$A$2:$B$1048576,2,FALSE)*'PV Profile'!H$2</f>
        <v>0.71816639999999987</v>
      </c>
      <c r="I6" s="6">
        <f>VLOOKUP($A6,'PV installed'!$A$2:$B$1048576,2,FALSE)*'PV Profile'!I$2</f>
        <v>1.9151104000000001</v>
      </c>
      <c r="J6" s="6">
        <f>VLOOKUP($A6,'PV installed'!$A$2:$B$1048576,2,FALSE)*'PV Profile'!J$2</f>
        <v>3.2787715999999998</v>
      </c>
      <c r="K6" s="6">
        <f>VLOOKUP($A6,'PV installed'!$A$2:$B$1048576,2,FALSE)*'PV Profile'!K$2</f>
        <v>4.6766311999999992</v>
      </c>
      <c r="L6" s="6">
        <f>VLOOKUP($A6,'PV installed'!$A$2:$B$1048576,2,FALSE)*'PV Profile'!L$2</f>
        <v>5.9462467999999999</v>
      </c>
      <c r="M6" s="6">
        <f>VLOOKUP($A6,'PV installed'!$A$2:$B$1048576,2,FALSE)*'PV Profile'!M$2</f>
        <v>6.9176950999999995</v>
      </c>
      <c r="N6" s="6">
        <f>VLOOKUP($A6,'PV installed'!$A$2:$B$1048576,2,FALSE)*'PV Profile'!N$2</f>
        <v>7.4563198999999996</v>
      </c>
      <c r="O6" s="6">
        <f>VLOOKUP($A6,'PV installed'!$A$2:$B$1048576,2,FALSE)*'PV Profile'!O$2</f>
        <v>7.4808999999999992</v>
      </c>
      <c r="P6" s="6">
        <f>VLOOKUP($A6,'PV installed'!$A$2:$B$1048576,2,FALSE)*'PV Profile'!P$2</f>
        <v>6.9892979999999998</v>
      </c>
      <c r="Q6" s="6">
        <f>VLOOKUP($A6,'PV installed'!$A$2:$B$1048576,2,FALSE)*'PV Profile'!Q$2</f>
        <v>6.0531167999999997</v>
      </c>
      <c r="R6" s="6">
        <f>VLOOKUP($A6,'PV installed'!$A$2:$B$1048576,2,FALSE)*'PV Profile'!R$2</f>
        <v>4.8048751999999997</v>
      </c>
      <c r="S6" s="6">
        <f>VLOOKUP($A6,'PV installed'!$A$2:$B$1048576,2,FALSE)*'PV Profile'!S$2</f>
        <v>3.4123590999999993</v>
      </c>
      <c r="T6" s="6">
        <f>VLOOKUP($A6,'PV installed'!$A$2:$B$1048576,2,FALSE)*'PV Profile'!T$2</f>
        <v>2.0390795999999995</v>
      </c>
      <c r="U6" s="6">
        <f>VLOOKUP($A6,'PV installed'!$A$2:$B$1048576,2,FALSE)*'PV Profile'!U$2</f>
        <v>0.82183030000000001</v>
      </c>
      <c r="V6" s="6">
        <f>VLOOKUP($A6,'PV installed'!$A$2:$B$1048576,2,FALSE)*'PV Profile'!V$2</f>
        <v>5.3434999999999996E-2</v>
      </c>
      <c r="W6" s="6">
        <f>VLOOKUP($A6,'PV installed'!$A$2:$B$1048576,2,FALSE)*'PV Profile'!W$2</f>
        <v>5.3434999999999996E-2</v>
      </c>
      <c r="X6" s="6">
        <f>VLOOKUP($A6,'PV installed'!$A$2:$B$1048576,2,FALSE)*'PV Profile'!X$2</f>
        <v>5.3434999999999996E-2</v>
      </c>
      <c r="Y6" s="6">
        <f>VLOOKUP($A6,'PV installed'!$A$2:$B$1048576,2,FALSE)*'PV Profile'!Y$2</f>
        <v>5.3434999999999996E-2</v>
      </c>
    </row>
    <row r="7" spans="1:25" x14ac:dyDescent="0.3">
      <c r="A7" s="8">
        <v>40</v>
      </c>
      <c r="B7" s="6">
        <f>VLOOKUP($A7,'PV installed'!$A$2:$B$1048576,2,FALSE)*'PV Profile'!B$2</f>
        <v>3.1488500000000003E-2</v>
      </c>
      <c r="C7" s="6">
        <f>VLOOKUP($A7,'PV installed'!$A$2:$B$1048576,2,FALSE)*'PV Profile'!C$2</f>
        <v>3.1488500000000003E-2</v>
      </c>
      <c r="D7" s="6">
        <f>VLOOKUP($A7,'PV installed'!$A$2:$B$1048576,2,FALSE)*'PV Profile'!D$2</f>
        <v>3.1488500000000003E-2</v>
      </c>
      <c r="E7" s="6">
        <f>VLOOKUP($A7,'PV installed'!$A$2:$B$1048576,2,FALSE)*'PV Profile'!E$2</f>
        <v>3.1488500000000003E-2</v>
      </c>
      <c r="F7" s="6">
        <f>VLOOKUP($A7,'PV installed'!$A$2:$B$1048576,2,FALSE)*'PV Profile'!F$2</f>
        <v>3.1488500000000003E-2</v>
      </c>
      <c r="G7" s="6">
        <f>VLOOKUP($A7,'PV installed'!$A$2:$B$1048576,2,FALSE)*'PV Profile'!G$2</f>
        <v>3.1488500000000003E-2</v>
      </c>
      <c r="H7" s="6">
        <f>VLOOKUP($A7,'PV installed'!$A$2:$B$1048576,2,FALSE)*'PV Profile'!H$2</f>
        <v>0.42320543999999999</v>
      </c>
      <c r="I7" s="6">
        <f>VLOOKUP($A7,'PV installed'!$A$2:$B$1048576,2,FALSE)*'PV Profile'!I$2</f>
        <v>1.1285478400000002</v>
      </c>
      <c r="J7" s="6">
        <f>VLOOKUP($A7,'PV installed'!$A$2:$B$1048576,2,FALSE)*'PV Profile'!J$2</f>
        <v>1.9321343600000001</v>
      </c>
      <c r="K7" s="6">
        <f>VLOOKUP($A7,'PV installed'!$A$2:$B$1048576,2,FALSE)*'PV Profile'!K$2</f>
        <v>2.7558735199999997</v>
      </c>
      <c r="L7" s="6">
        <f>VLOOKUP($A7,'PV installed'!$A$2:$B$1048576,2,FALSE)*'PV Profile'!L$2</f>
        <v>3.5040402799999999</v>
      </c>
      <c r="M7" s="6">
        <f>VLOOKUP($A7,'PV installed'!$A$2:$B$1048576,2,FALSE)*'PV Profile'!M$2</f>
        <v>4.07650121</v>
      </c>
      <c r="N7" s="6">
        <f>VLOOKUP($A7,'PV installed'!$A$2:$B$1048576,2,FALSE)*'PV Profile'!N$2</f>
        <v>4.3939052900000002</v>
      </c>
      <c r="O7" s="6">
        <f>VLOOKUP($A7,'PV installed'!$A$2:$B$1048576,2,FALSE)*'PV Profile'!O$2</f>
        <v>4.4083899999999998</v>
      </c>
      <c r="P7" s="6">
        <f>VLOOKUP($A7,'PV installed'!$A$2:$B$1048576,2,FALSE)*'PV Profile'!P$2</f>
        <v>4.1186958000000002</v>
      </c>
      <c r="Q7" s="6">
        <f>VLOOKUP($A7,'PV installed'!$A$2:$B$1048576,2,FALSE)*'PV Profile'!Q$2</f>
        <v>3.56701728</v>
      </c>
      <c r="R7" s="6">
        <f>VLOOKUP($A7,'PV installed'!$A$2:$B$1048576,2,FALSE)*'PV Profile'!R$2</f>
        <v>2.8314459199999997</v>
      </c>
      <c r="S7" s="6">
        <f>VLOOKUP($A7,'PV installed'!$A$2:$B$1048576,2,FALSE)*'PV Profile'!S$2</f>
        <v>2.0108556099999997</v>
      </c>
      <c r="T7" s="6">
        <f>VLOOKUP($A7,'PV installed'!$A$2:$B$1048576,2,FALSE)*'PV Profile'!T$2</f>
        <v>1.2016011599999998</v>
      </c>
      <c r="U7" s="6">
        <f>VLOOKUP($A7,'PV installed'!$A$2:$B$1048576,2,FALSE)*'PV Profile'!U$2</f>
        <v>0.48429313000000007</v>
      </c>
      <c r="V7" s="6">
        <f>VLOOKUP($A7,'PV installed'!$A$2:$B$1048576,2,FALSE)*'PV Profile'!V$2</f>
        <v>3.1488500000000003E-2</v>
      </c>
      <c r="W7" s="6">
        <f>VLOOKUP($A7,'PV installed'!$A$2:$B$1048576,2,FALSE)*'PV Profile'!W$2</f>
        <v>3.1488500000000003E-2</v>
      </c>
      <c r="X7" s="6">
        <f>VLOOKUP($A7,'PV installed'!$A$2:$B$1048576,2,FALSE)*'PV Profile'!X$2</f>
        <v>3.1488500000000003E-2</v>
      </c>
      <c r="Y7" s="6">
        <f>VLOOKUP($A7,'PV installed'!$A$2:$B$1048576,2,FALSE)*'PV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FDE9-69E9-4AC2-A9CA-507E4869304D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6">
        <f>VLOOKUP($A4,'PV installed'!$A$2:$B$1048576,2,FALSE)*'PV Profile'!B$2</f>
        <v>3.8168000000000001E-2</v>
      </c>
      <c r="C4" s="6">
        <f>VLOOKUP($A4,'PV installed'!$A$2:$B$1048576,2,FALSE)*'PV Profile'!C$2</f>
        <v>3.8168000000000001E-2</v>
      </c>
      <c r="D4" s="6">
        <f>VLOOKUP($A4,'PV installed'!$A$2:$B$1048576,2,FALSE)*'PV Profile'!D$2</f>
        <v>3.8168000000000001E-2</v>
      </c>
      <c r="E4" s="6">
        <f>VLOOKUP($A4,'PV installed'!$A$2:$B$1048576,2,FALSE)*'PV Profile'!E$2</f>
        <v>3.8168000000000001E-2</v>
      </c>
      <c r="F4" s="6">
        <f>VLOOKUP($A4,'PV installed'!$A$2:$B$1048576,2,FALSE)*'PV Profile'!F$2</f>
        <v>3.8168000000000001E-2</v>
      </c>
      <c r="G4" s="6">
        <f>VLOOKUP($A4,'PV installed'!$A$2:$B$1048576,2,FALSE)*'PV Profile'!G$2</f>
        <v>3.8168000000000001E-2</v>
      </c>
      <c r="H4" s="6">
        <f>VLOOKUP($A4,'PV installed'!$A$2:$B$1048576,2,FALSE)*'PV Profile'!H$2</f>
        <v>0.51297791999999998</v>
      </c>
      <c r="I4" s="6">
        <f>VLOOKUP($A4,'PV installed'!$A$2:$B$1048576,2,FALSE)*'PV Profile'!I$2</f>
        <v>1.3679411200000002</v>
      </c>
      <c r="J4" s="6">
        <f>VLOOKUP($A4,'PV installed'!$A$2:$B$1048576,2,FALSE)*'PV Profile'!J$2</f>
        <v>2.3419884800000004</v>
      </c>
      <c r="K4" s="6">
        <f>VLOOKUP($A4,'PV installed'!$A$2:$B$1048576,2,FALSE)*'PV Profile'!K$2</f>
        <v>3.3404633600000002</v>
      </c>
      <c r="L4" s="6">
        <f>VLOOKUP($A4,'PV installed'!$A$2:$B$1048576,2,FALSE)*'PV Profile'!L$2</f>
        <v>4.2473350400000003</v>
      </c>
      <c r="M4" s="6">
        <f>VLOOKUP($A4,'PV installed'!$A$2:$B$1048576,2,FALSE)*'PV Profile'!M$2</f>
        <v>4.9412292799999999</v>
      </c>
      <c r="N4" s="6">
        <f>VLOOKUP($A4,'PV installed'!$A$2:$B$1048576,2,FALSE)*'PV Profile'!N$2</f>
        <v>5.3259627200000006</v>
      </c>
      <c r="O4" s="6">
        <f>VLOOKUP($A4,'PV installed'!$A$2:$B$1048576,2,FALSE)*'PV Profile'!O$2</f>
        <v>5.3435199999999998</v>
      </c>
      <c r="P4" s="6">
        <f>VLOOKUP($A4,'PV installed'!$A$2:$B$1048576,2,FALSE)*'PV Profile'!P$2</f>
        <v>4.9923744000000001</v>
      </c>
      <c r="Q4" s="6">
        <f>VLOOKUP($A4,'PV installed'!$A$2:$B$1048576,2,FALSE)*'PV Profile'!Q$2</f>
        <v>4.3236710400000007</v>
      </c>
      <c r="R4" s="6">
        <f>VLOOKUP($A4,'PV installed'!$A$2:$B$1048576,2,FALSE)*'PV Profile'!R$2</f>
        <v>3.43206656</v>
      </c>
      <c r="S4" s="6">
        <f>VLOOKUP($A4,'PV installed'!$A$2:$B$1048576,2,FALSE)*'PV Profile'!S$2</f>
        <v>2.4374084799999998</v>
      </c>
      <c r="T4" s="6">
        <f>VLOOKUP($A4,'PV installed'!$A$2:$B$1048576,2,FALSE)*'PV Profile'!T$2</f>
        <v>1.4564908799999998</v>
      </c>
      <c r="U4" s="6">
        <f>VLOOKUP($A4,'PV installed'!$A$2:$B$1048576,2,FALSE)*'PV Profile'!U$2</f>
        <v>0.58702384000000007</v>
      </c>
      <c r="V4" s="6">
        <f>VLOOKUP($A4,'PV installed'!$A$2:$B$1048576,2,FALSE)*'PV Profile'!V$2</f>
        <v>3.8168000000000001E-2</v>
      </c>
      <c r="W4" s="6">
        <f>VLOOKUP($A4,'PV installed'!$A$2:$B$1048576,2,FALSE)*'PV Profile'!W$2</f>
        <v>3.8168000000000001E-2</v>
      </c>
      <c r="X4" s="6">
        <f>VLOOKUP($A4,'PV installed'!$A$2:$B$1048576,2,FALSE)*'PV Profile'!X$2</f>
        <v>3.8168000000000001E-2</v>
      </c>
      <c r="Y4" s="6">
        <f>VLOOKUP($A4,'PV installed'!$A$2:$B$1048576,2,FALSE)*'PV Profile'!Y$2</f>
        <v>3.8168000000000001E-2</v>
      </c>
    </row>
    <row r="5" spans="1:25" x14ac:dyDescent="0.3">
      <c r="A5" s="8">
        <v>36</v>
      </c>
      <c r="B5" s="6">
        <f>VLOOKUP($A5,'PV installed'!$A$2:$B$1048576,2,FALSE)*'PV Profile'!B$2</f>
        <v>9.5420000000000001E-3</v>
      </c>
      <c r="C5" s="6">
        <f>VLOOKUP($A5,'PV installed'!$A$2:$B$1048576,2,FALSE)*'PV Profile'!C$2</f>
        <v>9.5420000000000001E-3</v>
      </c>
      <c r="D5" s="6">
        <f>VLOOKUP($A5,'PV installed'!$A$2:$B$1048576,2,FALSE)*'PV Profile'!D$2</f>
        <v>9.5420000000000001E-3</v>
      </c>
      <c r="E5" s="6">
        <f>VLOOKUP($A5,'PV installed'!$A$2:$B$1048576,2,FALSE)*'PV Profile'!E$2</f>
        <v>9.5420000000000001E-3</v>
      </c>
      <c r="F5" s="6">
        <f>VLOOKUP($A5,'PV installed'!$A$2:$B$1048576,2,FALSE)*'PV Profile'!F$2</f>
        <v>9.5420000000000001E-3</v>
      </c>
      <c r="G5" s="6">
        <f>VLOOKUP($A5,'PV installed'!$A$2:$B$1048576,2,FALSE)*'PV Profile'!G$2</f>
        <v>9.5420000000000001E-3</v>
      </c>
      <c r="H5" s="6">
        <f>VLOOKUP($A5,'PV installed'!$A$2:$B$1048576,2,FALSE)*'PV Profile'!H$2</f>
        <v>0.12824447999999999</v>
      </c>
      <c r="I5" s="6">
        <f>VLOOKUP($A5,'PV installed'!$A$2:$B$1048576,2,FALSE)*'PV Profile'!I$2</f>
        <v>0.34198528000000006</v>
      </c>
      <c r="J5" s="6">
        <f>VLOOKUP($A5,'PV installed'!$A$2:$B$1048576,2,FALSE)*'PV Profile'!J$2</f>
        <v>0.58549712000000009</v>
      </c>
      <c r="K5" s="6">
        <f>VLOOKUP($A5,'PV installed'!$A$2:$B$1048576,2,FALSE)*'PV Profile'!K$2</f>
        <v>0.83511584000000005</v>
      </c>
      <c r="L5" s="6">
        <f>VLOOKUP($A5,'PV installed'!$A$2:$B$1048576,2,FALSE)*'PV Profile'!L$2</f>
        <v>1.0618337600000001</v>
      </c>
      <c r="M5" s="6">
        <f>VLOOKUP($A5,'PV installed'!$A$2:$B$1048576,2,FALSE)*'PV Profile'!M$2</f>
        <v>1.23530732</v>
      </c>
      <c r="N5" s="6">
        <f>VLOOKUP($A5,'PV installed'!$A$2:$B$1048576,2,FALSE)*'PV Profile'!N$2</f>
        <v>1.3314906800000001</v>
      </c>
      <c r="O5" s="6">
        <f>VLOOKUP($A5,'PV installed'!$A$2:$B$1048576,2,FALSE)*'PV Profile'!O$2</f>
        <v>1.33588</v>
      </c>
      <c r="P5" s="6">
        <f>VLOOKUP($A5,'PV installed'!$A$2:$B$1048576,2,FALSE)*'PV Profile'!P$2</f>
        <v>1.2480936</v>
      </c>
      <c r="Q5" s="6">
        <f>VLOOKUP($A5,'PV installed'!$A$2:$B$1048576,2,FALSE)*'PV Profile'!Q$2</f>
        <v>1.0809177600000002</v>
      </c>
      <c r="R5" s="6">
        <f>VLOOKUP($A5,'PV installed'!$A$2:$B$1048576,2,FALSE)*'PV Profile'!R$2</f>
        <v>0.85801664</v>
      </c>
      <c r="S5" s="6">
        <f>VLOOKUP($A5,'PV installed'!$A$2:$B$1048576,2,FALSE)*'PV Profile'!S$2</f>
        <v>0.60935211999999994</v>
      </c>
      <c r="T5" s="6">
        <f>VLOOKUP($A5,'PV installed'!$A$2:$B$1048576,2,FALSE)*'PV Profile'!T$2</f>
        <v>0.36412271999999996</v>
      </c>
      <c r="U5" s="6">
        <f>VLOOKUP($A5,'PV installed'!$A$2:$B$1048576,2,FALSE)*'PV Profile'!U$2</f>
        <v>0.14675596000000002</v>
      </c>
      <c r="V5" s="6">
        <f>VLOOKUP($A5,'PV installed'!$A$2:$B$1048576,2,FALSE)*'PV Profile'!V$2</f>
        <v>9.5420000000000001E-3</v>
      </c>
      <c r="W5" s="6">
        <f>VLOOKUP($A5,'PV installed'!$A$2:$B$1048576,2,FALSE)*'PV Profile'!W$2</f>
        <v>9.5420000000000001E-3</v>
      </c>
      <c r="X5" s="6">
        <f>VLOOKUP($A5,'PV installed'!$A$2:$B$1048576,2,FALSE)*'PV Profile'!X$2</f>
        <v>9.5420000000000001E-3</v>
      </c>
      <c r="Y5" s="6">
        <f>VLOOKUP($A5,'PV installed'!$A$2:$B$1048576,2,FALSE)*'PV Profile'!Y$2</f>
        <v>9.5420000000000001E-3</v>
      </c>
    </row>
    <row r="6" spans="1:25" x14ac:dyDescent="0.3">
      <c r="A6" s="8">
        <v>38</v>
      </c>
      <c r="B6" s="6">
        <f>VLOOKUP($A6,'PV installed'!$A$2:$B$1048576,2,FALSE)*'PV Profile'!B$2</f>
        <v>5.3434999999999996E-2</v>
      </c>
      <c r="C6" s="6">
        <f>VLOOKUP($A6,'PV installed'!$A$2:$B$1048576,2,FALSE)*'PV Profile'!C$2</f>
        <v>5.3434999999999996E-2</v>
      </c>
      <c r="D6" s="6">
        <f>VLOOKUP($A6,'PV installed'!$A$2:$B$1048576,2,FALSE)*'PV Profile'!D$2</f>
        <v>5.3434999999999996E-2</v>
      </c>
      <c r="E6" s="6">
        <f>VLOOKUP($A6,'PV installed'!$A$2:$B$1048576,2,FALSE)*'PV Profile'!E$2</f>
        <v>5.3434999999999996E-2</v>
      </c>
      <c r="F6" s="6">
        <f>VLOOKUP($A6,'PV installed'!$A$2:$B$1048576,2,FALSE)*'PV Profile'!F$2</f>
        <v>5.3434999999999996E-2</v>
      </c>
      <c r="G6" s="6">
        <f>VLOOKUP($A6,'PV installed'!$A$2:$B$1048576,2,FALSE)*'PV Profile'!G$2</f>
        <v>5.3434999999999996E-2</v>
      </c>
      <c r="H6" s="6">
        <f>VLOOKUP($A6,'PV installed'!$A$2:$B$1048576,2,FALSE)*'PV Profile'!H$2</f>
        <v>0.71816639999999987</v>
      </c>
      <c r="I6" s="6">
        <f>VLOOKUP($A6,'PV installed'!$A$2:$B$1048576,2,FALSE)*'PV Profile'!I$2</f>
        <v>1.9151104000000001</v>
      </c>
      <c r="J6" s="6">
        <f>VLOOKUP($A6,'PV installed'!$A$2:$B$1048576,2,FALSE)*'PV Profile'!J$2</f>
        <v>3.2787715999999998</v>
      </c>
      <c r="K6" s="6">
        <f>VLOOKUP($A6,'PV installed'!$A$2:$B$1048576,2,FALSE)*'PV Profile'!K$2</f>
        <v>4.6766311999999992</v>
      </c>
      <c r="L6" s="6">
        <f>VLOOKUP($A6,'PV installed'!$A$2:$B$1048576,2,FALSE)*'PV Profile'!L$2</f>
        <v>5.9462467999999999</v>
      </c>
      <c r="M6" s="6">
        <f>VLOOKUP($A6,'PV installed'!$A$2:$B$1048576,2,FALSE)*'PV Profile'!M$2</f>
        <v>6.9176950999999995</v>
      </c>
      <c r="N6" s="6">
        <f>VLOOKUP($A6,'PV installed'!$A$2:$B$1048576,2,FALSE)*'PV Profile'!N$2</f>
        <v>7.4563198999999996</v>
      </c>
      <c r="O6" s="6">
        <f>VLOOKUP($A6,'PV installed'!$A$2:$B$1048576,2,FALSE)*'PV Profile'!O$2</f>
        <v>7.4808999999999992</v>
      </c>
      <c r="P6" s="6">
        <f>VLOOKUP($A6,'PV installed'!$A$2:$B$1048576,2,FALSE)*'PV Profile'!P$2</f>
        <v>6.9892979999999998</v>
      </c>
      <c r="Q6" s="6">
        <f>VLOOKUP($A6,'PV installed'!$A$2:$B$1048576,2,FALSE)*'PV Profile'!Q$2</f>
        <v>6.0531167999999997</v>
      </c>
      <c r="R6" s="6">
        <f>VLOOKUP($A6,'PV installed'!$A$2:$B$1048576,2,FALSE)*'PV Profile'!R$2</f>
        <v>4.8048751999999997</v>
      </c>
      <c r="S6" s="6">
        <f>VLOOKUP($A6,'PV installed'!$A$2:$B$1048576,2,FALSE)*'PV Profile'!S$2</f>
        <v>3.4123590999999993</v>
      </c>
      <c r="T6" s="6">
        <f>VLOOKUP($A6,'PV installed'!$A$2:$B$1048576,2,FALSE)*'PV Profile'!T$2</f>
        <v>2.0390795999999995</v>
      </c>
      <c r="U6" s="6">
        <f>VLOOKUP($A6,'PV installed'!$A$2:$B$1048576,2,FALSE)*'PV Profile'!U$2</f>
        <v>0.82183030000000001</v>
      </c>
      <c r="V6" s="6">
        <f>VLOOKUP($A6,'PV installed'!$A$2:$B$1048576,2,FALSE)*'PV Profile'!V$2</f>
        <v>5.3434999999999996E-2</v>
      </c>
      <c r="W6" s="6">
        <f>VLOOKUP($A6,'PV installed'!$A$2:$B$1048576,2,FALSE)*'PV Profile'!W$2</f>
        <v>5.3434999999999996E-2</v>
      </c>
      <c r="X6" s="6">
        <f>VLOOKUP($A6,'PV installed'!$A$2:$B$1048576,2,FALSE)*'PV Profile'!X$2</f>
        <v>5.3434999999999996E-2</v>
      </c>
      <c r="Y6" s="6">
        <f>VLOOKUP($A6,'PV installed'!$A$2:$B$1048576,2,FALSE)*'PV Profile'!Y$2</f>
        <v>5.3434999999999996E-2</v>
      </c>
    </row>
    <row r="7" spans="1:25" x14ac:dyDescent="0.3">
      <c r="A7" s="8">
        <v>40</v>
      </c>
      <c r="B7" s="6">
        <f>VLOOKUP($A7,'PV installed'!$A$2:$B$1048576,2,FALSE)*'PV Profile'!B$2</f>
        <v>3.1488500000000003E-2</v>
      </c>
      <c r="C7" s="6">
        <f>VLOOKUP($A7,'PV installed'!$A$2:$B$1048576,2,FALSE)*'PV Profile'!C$2</f>
        <v>3.1488500000000003E-2</v>
      </c>
      <c r="D7" s="6">
        <f>VLOOKUP($A7,'PV installed'!$A$2:$B$1048576,2,FALSE)*'PV Profile'!D$2</f>
        <v>3.1488500000000003E-2</v>
      </c>
      <c r="E7" s="6">
        <f>VLOOKUP($A7,'PV installed'!$A$2:$B$1048576,2,FALSE)*'PV Profile'!E$2</f>
        <v>3.1488500000000003E-2</v>
      </c>
      <c r="F7" s="6">
        <f>VLOOKUP($A7,'PV installed'!$A$2:$B$1048576,2,FALSE)*'PV Profile'!F$2</f>
        <v>3.1488500000000003E-2</v>
      </c>
      <c r="G7" s="6">
        <f>VLOOKUP($A7,'PV installed'!$A$2:$B$1048576,2,FALSE)*'PV Profile'!G$2</f>
        <v>3.1488500000000003E-2</v>
      </c>
      <c r="H7" s="6">
        <f>VLOOKUP($A7,'PV installed'!$A$2:$B$1048576,2,FALSE)*'PV Profile'!H$2</f>
        <v>0.42320543999999999</v>
      </c>
      <c r="I7" s="6">
        <f>VLOOKUP($A7,'PV installed'!$A$2:$B$1048576,2,FALSE)*'PV Profile'!I$2</f>
        <v>1.1285478400000002</v>
      </c>
      <c r="J7" s="6">
        <f>VLOOKUP($A7,'PV installed'!$A$2:$B$1048576,2,FALSE)*'PV Profile'!J$2</f>
        <v>1.9321343600000001</v>
      </c>
      <c r="K7" s="6">
        <f>VLOOKUP($A7,'PV installed'!$A$2:$B$1048576,2,FALSE)*'PV Profile'!K$2</f>
        <v>2.7558735199999997</v>
      </c>
      <c r="L7" s="6">
        <f>VLOOKUP($A7,'PV installed'!$A$2:$B$1048576,2,FALSE)*'PV Profile'!L$2</f>
        <v>3.5040402799999999</v>
      </c>
      <c r="M7" s="6">
        <f>VLOOKUP($A7,'PV installed'!$A$2:$B$1048576,2,FALSE)*'PV Profile'!M$2</f>
        <v>4.07650121</v>
      </c>
      <c r="N7" s="6">
        <f>VLOOKUP($A7,'PV installed'!$A$2:$B$1048576,2,FALSE)*'PV Profile'!N$2</f>
        <v>4.3939052900000002</v>
      </c>
      <c r="O7" s="6">
        <f>VLOOKUP($A7,'PV installed'!$A$2:$B$1048576,2,FALSE)*'PV Profile'!O$2</f>
        <v>4.4083899999999998</v>
      </c>
      <c r="P7" s="6">
        <f>VLOOKUP($A7,'PV installed'!$A$2:$B$1048576,2,FALSE)*'PV Profile'!P$2</f>
        <v>4.1186958000000002</v>
      </c>
      <c r="Q7" s="6">
        <f>VLOOKUP($A7,'PV installed'!$A$2:$B$1048576,2,FALSE)*'PV Profile'!Q$2</f>
        <v>3.56701728</v>
      </c>
      <c r="R7" s="6">
        <f>VLOOKUP($A7,'PV installed'!$A$2:$B$1048576,2,FALSE)*'PV Profile'!R$2</f>
        <v>2.8314459199999997</v>
      </c>
      <c r="S7" s="6">
        <f>VLOOKUP($A7,'PV installed'!$A$2:$B$1048576,2,FALSE)*'PV Profile'!S$2</f>
        <v>2.0108556099999997</v>
      </c>
      <c r="T7" s="6">
        <f>VLOOKUP($A7,'PV installed'!$A$2:$B$1048576,2,FALSE)*'PV Profile'!T$2</f>
        <v>1.2016011599999998</v>
      </c>
      <c r="U7" s="6">
        <f>VLOOKUP($A7,'PV installed'!$A$2:$B$1048576,2,FALSE)*'PV Profile'!U$2</f>
        <v>0.48429313000000007</v>
      </c>
      <c r="V7" s="6">
        <f>VLOOKUP($A7,'PV installed'!$A$2:$B$1048576,2,FALSE)*'PV Profile'!V$2</f>
        <v>3.1488500000000003E-2</v>
      </c>
      <c r="W7" s="6">
        <f>VLOOKUP($A7,'PV installed'!$A$2:$B$1048576,2,FALSE)*'PV Profile'!W$2</f>
        <v>3.1488500000000003E-2</v>
      </c>
      <c r="X7" s="6">
        <f>VLOOKUP($A7,'PV installed'!$A$2:$B$1048576,2,FALSE)*'PV Profile'!X$2</f>
        <v>3.1488500000000003E-2</v>
      </c>
      <c r="Y7" s="6">
        <f>VLOOKUP($A7,'PV installed'!$A$2:$B$1048576,2,FALSE)*'PV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90BE-C09B-4C8F-82B5-3136BD4A6ED2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6">
        <f>VLOOKUP($A4,'PV installed'!$A$2:$B$1048576,2,FALSE)*'PV Profile'!B$2</f>
        <v>3.8168000000000001E-2</v>
      </c>
      <c r="C4" s="6">
        <f>VLOOKUP($A4,'PV installed'!$A$2:$B$1048576,2,FALSE)*'PV Profile'!C$2</f>
        <v>3.8168000000000001E-2</v>
      </c>
      <c r="D4" s="6">
        <f>VLOOKUP($A4,'PV installed'!$A$2:$B$1048576,2,FALSE)*'PV Profile'!D$2</f>
        <v>3.8168000000000001E-2</v>
      </c>
      <c r="E4" s="6">
        <f>VLOOKUP($A4,'PV installed'!$A$2:$B$1048576,2,FALSE)*'PV Profile'!E$2</f>
        <v>3.8168000000000001E-2</v>
      </c>
      <c r="F4" s="6">
        <f>VLOOKUP($A4,'PV installed'!$A$2:$B$1048576,2,FALSE)*'PV Profile'!F$2</f>
        <v>3.8168000000000001E-2</v>
      </c>
      <c r="G4" s="6">
        <f>VLOOKUP($A4,'PV installed'!$A$2:$B$1048576,2,FALSE)*'PV Profile'!G$2</f>
        <v>3.8168000000000001E-2</v>
      </c>
      <c r="H4" s="6">
        <f>VLOOKUP($A4,'PV installed'!$A$2:$B$1048576,2,FALSE)*'PV Profile'!H$2</f>
        <v>0.51297791999999998</v>
      </c>
      <c r="I4" s="6">
        <f>VLOOKUP($A4,'PV installed'!$A$2:$B$1048576,2,FALSE)*'PV Profile'!I$2</f>
        <v>1.3679411200000002</v>
      </c>
      <c r="J4" s="6">
        <f>VLOOKUP($A4,'PV installed'!$A$2:$B$1048576,2,FALSE)*'PV Profile'!J$2</f>
        <v>2.3419884800000004</v>
      </c>
      <c r="K4" s="6">
        <f>VLOOKUP($A4,'PV installed'!$A$2:$B$1048576,2,FALSE)*'PV Profile'!K$2</f>
        <v>3.3404633600000002</v>
      </c>
      <c r="L4" s="6">
        <f>VLOOKUP($A4,'PV installed'!$A$2:$B$1048576,2,FALSE)*'PV Profile'!L$2</f>
        <v>4.2473350400000003</v>
      </c>
      <c r="M4" s="6">
        <f>VLOOKUP($A4,'PV installed'!$A$2:$B$1048576,2,FALSE)*'PV Profile'!M$2</f>
        <v>4.9412292799999999</v>
      </c>
      <c r="N4" s="6">
        <f>VLOOKUP($A4,'PV installed'!$A$2:$B$1048576,2,FALSE)*'PV Profile'!N$2</f>
        <v>5.3259627200000006</v>
      </c>
      <c r="O4" s="6">
        <f>VLOOKUP($A4,'PV installed'!$A$2:$B$1048576,2,FALSE)*'PV Profile'!O$2</f>
        <v>5.3435199999999998</v>
      </c>
      <c r="P4" s="6">
        <f>VLOOKUP($A4,'PV installed'!$A$2:$B$1048576,2,FALSE)*'PV Profile'!P$2</f>
        <v>4.9923744000000001</v>
      </c>
      <c r="Q4" s="6">
        <f>VLOOKUP($A4,'PV installed'!$A$2:$B$1048576,2,FALSE)*'PV Profile'!Q$2</f>
        <v>4.3236710400000007</v>
      </c>
      <c r="R4" s="6">
        <f>VLOOKUP($A4,'PV installed'!$A$2:$B$1048576,2,FALSE)*'PV Profile'!R$2</f>
        <v>3.43206656</v>
      </c>
      <c r="S4" s="6">
        <f>VLOOKUP($A4,'PV installed'!$A$2:$B$1048576,2,FALSE)*'PV Profile'!S$2</f>
        <v>2.4374084799999998</v>
      </c>
      <c r="T4" s="6">
        <f>VLOOKUP($A4,'PV installed'!$A$2:$B$1048576,2,FALSE)*'PV Profile'!T$2</f>
        <v>1.4564908799999998</v>
      </c>
      <c r="U4" s="6">
        <f>VLOOKUP($A4,'PV installed'!$A$2:$B$1048576,2,FALSE)*'PV Profile'!U$2</f>
        <v>0.58702384000000007</v>
      </c>
      <c r="V4" s="6">
        <f>VLOOKUP($A4,'PV installed'!$A$2:$B$1048576,2,FALSE)*'PV Profile'!V$2</f>
        <v>3.8168000000000001E-2</v>
      </c>
      <c r="W4" s="6">
        <f>VLOOKUP($A4,'PV installed'!$A$2:$B$1048576,2,FALSE)*'PV Profile'!W$2</f>
        <v>3.8168000000000001E-2</v>
      </c>
      <c r="X4" s="6">
        <f>VLOOKUP($A4,'PV installed'!$A$2:$B$1048576,2,FALSE)*'PV Profile'!X$2</f>
        <v>3.8168000000000001E-2</v>
      </c>
      <c r="Y4" s="6">
        <f>VLOOKUP($A4,'PV installed'!$A$2:$B$1048576,2,FALSE)*'PV Profile'!Y$2</f>
        <v>3.8168000000000001E-2</v>
      </c>
    </row>
    <row r="5" spans="1:25" x14ac:dyDescent="0.3">
      <c r="A5" s="8">
        <v>36</v>
      </c>
      <c r="B5" s="6">
        <f>VLOOKUP($A5,'PV installed'!$A$2:$B$1048576,2,FALSE)*'PV Profile'!B$2</f>
        <v>9.5420000000000001E-3</v>
      </c>
      <c r="C5" s="6">
        <f>VLOOKUP($A5,'PV installed'!$A$2:$B$1048576,2,FALSE)*'PV Profile'!C$2</f>
        <v>9.5420000000000001E-3</v>
      </c>
      <c r="D5" s="6">
        <f>VLOOKUP($A5,'PV installed'!$A$2:$B$1048576,2,FALSE)*'PV Profile'!D$2</f>
        <v>9.5420000000000001E-3</v>
      </c>
      <c r="E5" s="6">
        <f>VLOOKUP($A5,'PV installed'!$A$2:$B$1048576,2,FALSE)*'PV Profile'!E$2</f>
        <v>9.5420000000000001E-3</v>
      </c>
      <c r="F5" s="6">
        <f>VLOOKUP($A5,'PV installed'!$A$2:$B$1048576,2,FALSE)*'PV Profile'!F$2</f>
        <v>9.5420000000000001E-3</v>
      </c>
      <c r="G5" s="6">
        <f>VLOOKUP($A5,'PV installed'!$A$2:$B$1048576,2,FALSE)*'PV Profile'!G$2</f>
        <v>9.5420000000000001E-3</v>
      </c>
      <c r="H5" s="6">
        <f>VLOOKUP($A5,'PV installed'!$A$2:$B$1048576,2,FALSE)*'PV Profile'!H$2</f>
        <v>0.12824447999999999</v>
      </c>
      <c r="I5" s="6">
        <f>VLOOKUP($A5,'PV installed'!$A$2:$B$1048576,2,FALSE)*'PV Profile'!I$2</f>
        <v>0.34198528000000006</v>
      </c>
      <c r="J5" s="6">
        <f>VLOOKUP($A5,'PV installed'!$A$2:$B$1048576,2,FALSE)*'PV Profile'!J$2</f>
        <v>0.58549712000000009</v>
      </c>
      <c r="K5" s="6">
        <f>VLOOKUP($A5,'PV installed'!$A$2:$B$1048576,2,FALSE)*'PV Profile'!K$2</f>
        <v>0.83511584000000005</v>
      </c>
      <c r="L5" s="6">
        <f>VLOOKUP($A5,'PV installed'!$A$2:$B$1048576,2,FALSE)*'PV Profile'!L$2</f>
        <v>1.0618337600000001</v>
      </c>
      <c r="M5" s="6">
        <f>VLOOKUP($A5,'PV installed'!$A$2:$B$1048576,2,FALSE)*'PV Profile'!M$2</f>
        <v>1.23530732</v>
      </c>
      <c r="N5" s="6">
        <f>VLOOKUP($A5,'PV installed'!$A$2:$B$1048576,2,FALSE)*'PV Profile'!N$2</f>
        <v>1.3314906800000001</v>
      </c>
      <c r="O5" s="6">
        <f>VLOOKUP($A5,'PV installed'!$A$2:$B$1048576,2,FALSE)*'PV Profile'!O$2</f>
        <v>1.33588</v>
      </c>
      <c r="P5" s="6">
        <f>VLOOKUP($A5,'PV installed'!$A$2:$B$1048576,2,FALSE)*'PV Profile'!P$2</f>
        <v>1.2480936</v>
      </c>
      <c r="Q5" s="6">
        <f>VLOOKUP($A5,'PV installed'!$A$2:$B$1048576,2,FALSE)*'PV Profile'!Q$2</f>
        <v>1.0809177600000002</v>
      </c>
      <c r="R5" s="6">
        <f>VLOOKUP($A5,'PV installed'!$A$2:$B$1048576,2,FALSE)*'PV Profile'!R$2</f>
        <v>0.85801664</v>
      </c>
      <c r="S5" s="6">
        <f>VLOOKUP($A5,'PV installed'!$A$2:$B$1048576,2,FALSE)*'PV Profile'!S$2</f>
        <v>0.60935211999999994</v>
      </c>
      <c r="T5" s="6">
        <f>VLOOKUP($A5,'PV installed'!$A$2:$B$1048576,2,FALSE)*'PV Profile'!T$2</f>
        <v>0.36412271999999996</v>
      </c>
      <c r="U5" s="6">
        <f>VLOOKUP($A5,'PV installed'!$A$2:$B$1048576,2,FALSE)*'PV Profile'!U$2</f>
        <v>0.14675596000000002</v>
      </c>
      <c r="V5" s="6">
        <f>VLOOKUP($A5,'PV installed'!$A$2:$B$1048576,2,FALSE)*'PV Profile'!V$2</f>
        <v>9.5420000000000001E-3</v>
      </c>
      <c r="W5" s="6">
        <f>VLOOKUP($A5,'PV installed'!$A$2:$B$1048576,2,FALSE)*'PV Profile'!W$2</f>
        <v>9.5420000000000001E-3</v>
      </c>
      <c r="X5" s="6">
        <f>VLOOKUP($A5,'PV installed'!$A$2:$B$1048576,2,FALSE)*'PV Profile'!X$2</f>
        <v>9.5420000000000001E-3</v>
      </c>
      <c r="Y5" s="6">
        <f>VLOOKUP($A5,'PV installed'!$A$2:$B$1048576,2,FALSE)*'PV Profile'!Y$2</f>
        <v>9.5420000000000001E-3</v>
      </c>
    </row>
    <row r="6" spans="1:25" x14ac:dyDescent="0.3">
      <c r="A6" s="8">
        <v>38</v>
      </c>
      <c r="B6" s="6">
        <f>VLOOKUP($A6,'PV installed'!$A$2:$B$1048576,2,FALSE)*'PV Profile'!B$2</f>
        <v>5.3434999999999996E-2</v>
      </c>
      <c r="C6" s="6">
        <f>VLOOKUP($A6,'PV installed'!$A$2:$B$1048576,2,FALSE)*'PV Profile'!C$2</f>
        <v>5.3434999999999996E-2</v>
      </c>
      <c r="D6" s="6">
        <f>VLOOKUP($A6,'PV installed'!$A$2:$B$1048576,2,FALSE)*'PV Profile'!D$2</f>
        <v>5.3434999999999996E-2</v>
      </c>
      <c r="E6" s="6">
        <f>VLOOKUP($A6,'PV installed'!$A$2:$B$1048576,2,FALSE)*'PV Profile'!E$2</f>
        <v>5.3434999999999996E-2</v>
      </c>
      <c r="F6" s="6">
        <f>VLOOKUP($A6,'PV installed'!$A$2:$B$1048576,2,FALSE)*'PV Profile'!F$2</f>
        <v>5.3434999999999996E-2</v>
      </c>
      <c r="G6" s="6">
        <f>VLOOKUP($A6,'PV installed'!$A$2:$B$1048576,2,FALSE)*'PV Profile'!G$2</f>
        <v>5.3434999999999996E-2</v>
      </c>
      <c r="H6" s="6">
        <f>VLOOKUP($A6,'PV installed'!$A$2:$B$1048576,2,FALSE)*'PV Profile'!H$2</f>
        <v>0.71816639999999987</v>
      </c>
      <c r="I6" s="6">
        <f>VLOOKUP($A6,'PV installed'!$A$2:$B$1048576,2,FALSE)*'PV Profile'!I$2</f>
        <v>1.9151104000000001</v>
      </c>
      <c r="J6" s="6">
        <f>VLOOKUP($A6,'PV installed'!$A$2:$B$1048576,2,FALSE)*'PV Profile'!J$2</f>
        <v>3.2787715999999998</v>
      </c>
      <c r="K6" s="6">
        <f>VLOOKUP($A6,'PV installed'!$A$2:$B$1048576,2,FALSE)*'PV Profile'!K$2</f>
        <v>4.6766311999999992</v>
      </c>
      <c r="L6" s="6">
        <f>VLOOKUP($A6,'PV installed'!$A$2:$B$1048576,2,FALSE)*'PV Profile'!L$2</f>
        <v>5.9462467999999999</v>
      </c>
      <c r="M6" s="6">
        <f>VLOOKUP($A6,'PV installed'!$A$2:$B$1048576,2,FALSE)*'PV Profile'!M$2</f>
        <v>6.9176950999999995</v>
      </c>
      <c r="N6" s="6">
        <f>VLOOKUP($A6,'PV installed'!$A$2:$B$1048576,2,FALSE)*'PV Profile'!N$2</f>
        <v>7.4563198999999996</v>
      </c>
      <c r="O6" s="6">
        <f>VLOOKUP($A6,'PV installed'!$A$2:$B$1048576,2,FALSE)*'PV Profile'!O$2</f>
        <v>7.4808999999999992</v>
      </c>
      <c r="P6" s="6">
        <f>VLOOKUP($A6,'PV installed'!$A$2:$B$1048576,2,FALSE)*'PV Profile'!P$2</f>
        <v>6.9892979999999998</v>
      </c>
      <c r="Q6" s="6">
        <f>VLOOKUP($A6,'PV installed'!$A$2:$B$1048576,2,FALSE)*'PV Profile'!Q$2</f>
        <v>6.0531167999999997</v>
      </c>
      <c r="R6" s="6">
        <f>VLOOKUP($A6,'PV installed'!$A$2:$B$1048576,2,FALSE)*'PV Profile'!R$2</f>
        <v>4.8048751999999997</v>
      </c>
      <c r="S6" s="6">
        <f>VLOOKUP($A6,'PV installed'!$A$2:$B$1048576,2,FALSE)*'PV Profile'!S$2</f>
        <v>3.4123590999999993</v>
      </c>
      <c r="T6" s="6">
        <f>VLOOKUP($A6,'PV installed'!$A$2:$B$1048576,2,FALSE)*'PV Profile'!T$2</f>
        <v>2.0390795999999995</v>
      </c>
      <c r="U6" s="6">
        <f>VLOOKUP($A6,'PV installed'!$A$2:$B$1048576,2,FALSE)*'PV Profile'!U$2</f>
        <v>0.82183030000000001</v>
      </c>
      <c r="V6" s="6">
        <f>VLOOKUP($A6,'PV installed'!$A$2:$B$1048576,2,FALSE)*'PV Profile'!V$2</f>
        <v>5.3434999999999996E-2</v>
      </c>
      <c r="W6" s="6">
        <f>VLOOKUP($A6,'PV installed'!$A$2:$B$1048576,2,FALSE)*'PV Profile'!W$2</f>
        <v>5.3434999999999996E-2</v>
      </c>
      <c r="X6" s="6">
        <f>VLOOKUP($A6,'PV installed'!$A$2:$B$1048576,2,FALSE)*'PV Profile'!X$2</f>
        <v>5.3434999999999996E-2</v>
      </c>
      <c r="Y6" s="6">
        <f>VLOOKUP($A6,'PV installed'!$A$2:$B$1048576,2,FALSE)*'PV Profile'!Y$2</f>
        <v>5.3434999999999996E-2</v>
      </c>
    </row>
    <row r="7" spans="1:25" x14ac:dyDescent="0.3">
      <c r="A7" s="8">
        <v>40</v>
      </c>
      <c r="B7" s="6">
        <f>VLOOKUP($A7,'PV installed'!$A$2:$B$1048576,2,FALSE)*'PV Profile'!B$2</f>
        <v>3.1488500000000003E-2</v>
      </c>
      <c r="C7" s="6">
        <f>VLOOKUP($A7,'PV installed'!$A$2:$B$1048576,2,FALSE)*'PV Profile'!C$2</f>
        <v>3.1488500000000003E-2</v>
      </c>
      <c r="D7" s="6">
        <f>VLOOKUP($A7,'PV installed'!$A$2:$B$1048576,2,FALSE)*'PV Profile'!D$2</f>
        <v>3.1488500000000003E-2</v>
      </c>
      <c r="E7" s="6">
        <f>VLOOKUP($A7,'PV installed'!$A$2:$B$1048576,2,FALSE)*'PV Profile'!E$2</f>
        <v>3.1488500000000003E-2</v>
      </c>
      <c r="F7" s="6">
        <f>VLOOKUP($A7,'PV installed'!$A$2:$B$1048576,2,FALSE)*'PV Profile'!F$2</f>
        <v>3.1488500000000003E-2</v>
      </c>
      <c r="G7" s="6">
        <f>VLOOKUP($A7,'PV installed'!$A$2:$B$1048576,2,FALSE)*'PV Profile'!G$2</f>
        <v>3.1488500000000003E-2</v>
      </c>
      <c r="H7" s="6">
        <f>VLOOKUP($A7,'PV installed'!$A$2:$B$1048576,2,FALSE)*'PV Profile'!H$2</f>
        <v>0.42320543999999999</v>
      </c>
      <c r="I7" s="6">
        <f>VLOOKUP($A7,'PV installed'!$A$2:$B$1048576,2,FALSE)*'PV Profile'!I$2</f>
        <v>1.1285478400000002</v>
      </c>
      <c r="J7" s="6">
        <f>VLOOKUP($A7,'PV installed'!$A$2:$B$1048576,2,FALSE)*'PV Profile'!J$2</f>
        <v>1.9321343600000001</v>
      </c>
      <c r="K7" s="6">
        <f>VLOOKUP($A7,'PV installed'!$A$2:$B$1048576,2,FALSE)*'PV Profile'!K$2</f>
        <v>2.7558735199999997</v>
      </c>
      <c r="L7" s="6">
        <f>VLOOKUP($A7,'PV installed'!$A$2:$B$1048576,2,FALSE)*'PV Profile'!L$2</f>
        <v>3.5040402799999999</v>
      </c>
      <c r="M7" s="6">
        <f>VLOOKUP($A7,'PV installed'!$A$2:$B$1048576,2,FALSE)*'PV Profile'!M$2</f>
        <v>4.07650121</v>
      </c>
      <c r="N7" s="6">
        <f>VLOOKUP($A7,'PV installed'!$A$2:$B$1048576,2,FALSE)*'PV Profile'!N$2</f>
        <v>4.3939052900000002</v>
      </c>
      <c r="O7" s="6">
        <f>VLOOKUP($A7,'PV installed'!$A$2:$B$1048576,2,FALSE)*'PV Profile'!O$2</f>
        <v>4.4083899999999998</v>
      </c>
      <c r="P7" s="6">
        <f>VLOOKUP($A7,'PV installed'!$A$2:$B$1048576,2,FALSE)*'PV Profile'!P$2</f>
        <v>4.1186958000000002</v>
      </c>
      <c r="Q7" s="6">
        <f>VLOOKUP($A7,'PV installed'!$A$2:$B$1048576,2,FALSE)*'PV Profile'!Q$2</f>
        <v>3.56701728</v>
      </c>
      <c r="R7" s="6">
        <f>VLOOKUP($A7,'PV installed'!$A$2:$B$1048576,2,FALSE)*'PV Profile'!R$2</f>
        <v>2.8314459199999997</v>
      </c>
      <c r="S7" s="6">
        <f>VLOOKUP($A7,'PV installed'!$A$2:$B$1048576,2,FALSE)*'PV Profile'!S$2</f>
        <v>2.0108556099999997</v>
      </c>
      <c r="T7" s="6">
        <f>VLOOKUP($A7,'PV installed'!$A$2:$B$1048576,2,FALSE)*'PV Profile'!T$2</f>
        <v>1.2016011599999998</v>
      </c>
      <c r="U7" s="6">
        <f>VLOOKUP($A7,'PV installed'!$A$2:$B$1048576,2,FALSE)*'PV Profile'!U$2</f>
        <v>0.48429313000000007</v>
      </c>
      <c r="V7" s="6">
        <f>VLOOKUP($A7,'PV installed'!$A$2:$B$1048576,2,FALSE)*'PV Profile'!V$2</f>
        <v>3.1488500000000003E-2</v>
      </c>
      <c r="W7" s="6">
        <f>VLOOKUP($A7,'PV installed'!$A$2:$B$1048576,2,FALSE)*'PV Profile'!W$2</f>
        <v>3.1488500000000003E-2</v>
      </c>
      <c r="X7" s="6">
        <f>VLOOKUP($A7,'PV installed'!$A$2:$B$1048576,2,FALSE)*'PV Profile'!X$2</f>
        <v>3.1488500000000003E-2</v>
      </c>
      <c r="Y7" s="6">
        <f>VLOOKUP($A7,'PV installed'!$A$2:$B$1048576,2,FALSE)*'PV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A3B9-619F-4712-BDC6-B2D0134065B5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36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38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40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21EA-37B7-4E58-A4D0-BAD3A63C7697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36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38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40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E96A-A616-4C08-A58C-8930C3C8B0DC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36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38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40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5"/>
  <sheetViews>
    <sheetView workbookViewId="0">
      <selection activeCell="A2" sqref="A2:U5"/>
    </sheetView>
  </sheetViews>
  <sheetFormatPr defaultRowHeight="14.4" x14ac:dyDescent="0.3"/>
  <sheetData>
    <row r="1" spans="1:2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3">
      <c r="A2">
        <v>34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7.6336000000000004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1.9084000000000001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3">
      <c r="A4">
        <v>38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10.686999999999999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3">
      <c r="A5">
        <v>40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6.2976999999999999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2EEC-B5DA-4593-881B-EC1CB54274E4}">
  <dimension ref="A1:Y7"/>
  <sheetViews>
    <sheetView workbookViewId="0">
      <selection activeCell="D5" sqref="D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 s="8">
        <v>34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36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38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40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5"/>
  <sheetViews>
    <sheetView workbookViewId="0">
      <selection activeCell="C1" sqref="C1:C1048576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1</v>
      </c>
      <c r="B1" t="s">
        <v>8</v>
      </c>
    </row>
    <row r="2" spans="1:2" x14ac:dyDescent="0.3">
      <c r="A2">
        <v>34</v>
      </c>
      <c r="B2" s="4">
        <v>20.356200000000001</v>
      </c>
    </row>
    <row r="3" spans="1:2" x14ac:dyDescent="0.3">
      <c r="A3">
        <v>36</v>
      </c>
      <c r="B3" s="4">
        <v>5.0891000000000002</v>
      </c>
    </row>
    <row r="4" spans="1:2" x14ac:dyDescent="0.3">
      <c r="A4">
        <v>38</v>
      </c>
      <c r="B4" s="4">
        <v>28.498699999999999</v>
      </c>
    </row>
    <row r="5" spans="1:2" x14ac:dyDescent="0.3">
      <c r="A5">
        <v>40</v>
      </c>
      <c r="B5" s="4">
        <v>16.793900000000001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5"/>
  <sheetViews>
    <sheetView workbookViewId="0">
      <selection activeCell="E4" sqref="E4"/>
    </sheetView>
  </sheetViews>
  <sheetFormatPr defaultRowHeight="14.4" x14ac:dyDescent="0.3"/>
  <sheetData>
    <row r="1" spans="1:8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>
        <v>34</v>
      </c>
      <c r="B2" s="2">
        <f>VLOOKUP($A2,'ES installed'!$A$2:$B$1048576,2,FALSE)</f>
        <v>20.356200000000001</v>
      </c>
      <c r="C2" s="2">
        <f t="shared" ref="C2:C5" si="0">B2*2</f>
        <v>40.712400000000002</v>
      </c>
      <c r="D2" s="2">
        <f t="shared" ref="D2:D5" si="1">C2*0.5</f>
        <v>20.356200000000001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3">
      <c r="A3">
        <v>36</v>
      </c>
      <c r="B3" s="2">
        <f>VLOOKUP($A3,'ES installed'!$A$2:$B$1048576,2,FALSE)</f>
        <v>5.0891000000000002</v>
      </c>
      <c r="C3" s="2">
        <f t="shared" si="0"/>
        <v>10.1782</v>
      </c>
      <c r="D3" s="2">
        <f t="shared" si="1"/>
        <v>5.0891000000000002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3">
      <c r="A4">
        <v>38</v>
      </c>
      <c r="B4" s="2">
        <f>VLOOKUP($A4,'ES installed'!$A$2:$B$1048576,2,FALSE)</f>
        <v>28.498699999999999</v>
      </c>
      <c r="C4" s="2">
        <f t="shared" si="0"/>
        <v>56.997399999999999</v>
      </c>
      <c r="D4" s="2">
        <f t="shared" si="1"/>
        <v>28.498699999999999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3">
      <c r="A5">
        <v>40</v>
      </c>
      <c r="B5" s="2">
        <f>VLOOKUP($A5,'ES installed'!$A$2:$B$1048576,2,FALSE)</f>
        <v>16.793900000000001</v>
      </c>
      <c r="C5" s="2">
        <f t="shared" si="0"/>
        <v>33.587800000000001</v>
      </c>
      <c r="D5" s="2">
        <f t="shared" si="1"/>
        <v>16.793900000000001</v>
      </c>
      <c r="E5" s="2">
        <v>0.95</v>
      </c>
      <c r="F5" s="2">
        <v>0.95</v>
      </c>
      <c r="G5" s="2">
        <v>0.8</v>
      </c>
      <c r="H5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A2" sqref="A2:A15"/>
    </sheetView>
  </sheetViews>
  <sheetFormatPr defaultRowHeight="14.4" x14ac:dyDescent="0.3"/>
  <sheetData>
    <row r="1" spans="1:2" x14ac:dyDescent="0.3">
      <c r="A1" t="s">
        <v>7</v>
      </c>
      <c r="B1" t="s">
        <v>40</v>
      </c>
    </row>
    <row r="2" spans="1:2" x14ac:dyDescent="0.3">
      <c r="A2">
        <v>3</v>
      </c>
      <c r="B2" s="1">
        <v>0.12720000000000001</v>
      </c>
    </row>
    <row r="3" spans="1:2" x14ac:dyDescent="0.3">
      <c r="A3">
        <v>6</v>
      </c>
      <c r="B3" s="1">
        <v>4.24E-2</v>
      </c>
    </row>
    <row r="4" spans="1:2" x14ac:dyDescent="0.3">
      <c r="A4">
        <v>14</v>
      </c>
      <c r="B4" s="1">
        <v>2.5399999999999999E-2</v>
      </c>
    </row>
    <row r="5" spans="1:2" x14ac:dyDescent="0.3">
      <c r="A5">
        <v>17</v>
      </c>
      <c r="B5" s="1">
        <v>3.39E-2</v>
      </c>
    </row>
    <row r="6" spans="1:2" x14ac:dyDescent="0.3">
      <c r="A6">
        <v>20</v>
      </c>
      <c r="B6" s="1">
        <v>1.04E-2</v>
      </c>
    </row>
    <row r="7" spans="1:2" x14ac:dyDescent="0.3">
      <c r="A7">
        <v>22</v>
      </c>
      <c r="B7" s="1">
        <v>8.48E-2</v>
      </c>
    </row>
    <row r="8" spans="1:2" x14ac:dyDescent="0.3">
      <c r="A8">
        <v>24</v>
      </c>
      <c r="B8" s="1">
        <v>0.1484</v>
      </c>
    </row>
    <row r="9" spans="1:2" x14ac:dyDescent="0.3">
      <c r="A9">
        <v>26</v>
      </c>
      <c r="B9" s="1">
        <v>0.1168</v>
      </c>
    </row>
    <row r="10" spans="1:2" x14ac:dyDescent="0.3">
      <c r="A10">
        <v>28</v>
      </c>
      <c r="B10" s="1">
        <v>8.0600000000000005E-2</v>
      </c>
    </row>
    <row r="11" spans="1:2" x14ac:dyDescent="0.3">
      <c r="A11">
        <v>30</v>
      </c>
      <c r="B11" s="1">
        <v>3.5200000000000002E-2</v>
      </c>
    </row>
    <row r="12" spans="1:2" x14ac:dyDescent="0.3">
      <c r="A12">
        <v>34</v>
      </c>
      <c r="B12" s="1">
        <v>8.48E-2</v>
      </c>
    </row>
    <row r="13" spans="1:2" x14ac:dyDescent="0.3">
      <c r="A13">
        <v>36</v>
      </c>
      <c r="B13" s="1">
        <v>2.12E-2</v>
      </c>
    </row>
    <row r="14" spans="1:2" x14ac:dyDescent="0.3">
      <c r="A14">
        <v>38</v>
      </c>
      <c r="B14" s="1">
        <v>0.1187</v>
      </c>
    </row>
    <row r="15" spans="1:2" x14ac:dyDescent="0.3">
      <c r="A15">
        <v>40</v>
      </c>
      <c r="B15" s="1">
        <v>7.0000000000000007E-2</v>
      </c>
    </row>
    <row r="16" spans="1:2" x14ac:dyDescent="0.3">
      <c r="B1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zoomScale="85" zoomScaleNormal="85" workbookViewId="0">
      <selection activeCell="D13" sqref="D1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41</v>
      </c>
      <c r="B2" s="4">
        <v>11.283799999999999</v>
      </c>
      <c r="C2" s="4">
        <v>10.897</v>
      </c>
      <c r="D2" s="4">
        <v>9.3142999999999994</v>
      </c>
      <c r="E2" s="4">
        <v>8.6767000000000003</v>
      </c>
      <c r="F2" s="4">
        <v>8.0364000000000004</v>
      </c>
      <c r="G2" s="4">
        <v>8.0812000000000008</v>
      </c>
      <c r="H2" s="4">
        <v>8.6912000000000003</v>
      </c>
      <c r="I2" s="4">
        <v>1.8848</v>
      </c>
      <c r="J2" s="4">
        <v>1.7898000000000001</v>
      </c>
      <c r="K2" s="4">
        <v>2.347</v>
      </c>
      <c r="L2" s="4">
        <v>1.8498000000000001</v>
      </c>
      <c r="M2" s="4">
        <v>1.6850000000000001</v>
      </c>
      <c r="N2" s="4">
        <v>1.9171</v>
      </c>
      <c r="O2" s="4">
        <v>2.0794999999999999</v>
      </c>
      <c r="P2" s="4">
        <v>2.0236999999999998</v>
      </c>
      <c r="Q2" s="4">
        <v>2.1194000000000002</v>
      </c>
      <c r="R2" s="4">
        <v>2.4799000000000002</v>
      </c>
      <c r="S2" s="4">
        <v>2.5413000000000001</v>
      </c>
      <c r="T2" s="4">
        <v>2.0977000000000001</v>
      </c>
      <c r="U2" s="4">
        <v>2.4287999999999998</v>
      </c>
      <c r="V2" s="4">
        <v>2.5989</v>
      </c>
      <c r="W2" s="4">
        <v>2.5388000000000002</v>
      </c>
      <c r="X2" s="4">
        <v>10.1364</v>
      </c>
      <c r="Y2" s="4">
        <v>10.875500000000001</v>
      </c>
    </row>
    <row r="3" spans="1:25" x14ac:dyDescent="0.3">
      <c r="A3" t="s">
        <v>42</v>
      </c>
      <c r="B3" s="4">
        <v>-22.920390000000001</v>
      </c>
      <c r="C3" s="4">
        <v>-25.045300000000001</v>
      </c>
      <c r="D3" s="4">
        <v>-28.268000000000001</v>
      </c>
      <c r="E3" s="4">
        <v>-31.168800000000001</v>
      </c>
      <c r="F3" s="4">
        <v>-33.884599999999999</v>
      </c>
      <c r="G3" s="4">
        <v>-35.4497</v>
      </c>
      <c r="H3" s="4">
        <v>-34.121400000000001</v>
      </c>
      <c r="I3" s="4">
        <v>-38.759399999999999</v>
      </c>
      <c r="J3" s="4">
        <v>-34.305019999999999</v>
      </c>
      <c r="K3" s="4">
        <v>-52.809220000000003</v>
      </c>
      <c r="L3" s="4">
        <v>-52.221449999999997</v>
      </c>
      <c r="M3" s="4">
        <v>-50.292169999999999</v>
      </c>
      <c r="N3" s="4">
        <v>-46.518140000000002</v>
      </c>
      <c r="O3" s="4">
        <v>-44.074840000000002</v>
      </c>
      <c r="P3" s="4">
        <v>-42.671619999999997</v>
      </c>
      <c r="Q3" s="4">
        <v>-40.029910000000001</v>
      </c>
      <c r="R3" s="4">
        <v>-38.276260000000001</v>
      </c>
      <c r="S3" s="4">
        <v>-36.739170000000001</v>
      </c>
      <c r="T3" s="4">
        <v>-21.732600000000001</v>
      </c>
      <c r="U3" s="4">
        <v>-22.632529999999999</v>
      </c>
      <c r="V3" s="4">
        <v>-23.82752</v>
      </c>
      <c r="W3" s="4">
        <v>-25.219909999999999</v>
      </c>
      <c r="X3" s="4">
        <v>-19.3843</v>
      </c>
      <c r="Y3" s="4">
        <v>-21.285409999999999</v>
      </c>
    </row>
    <row r="4" spans="1:25" x14ac:dyDescent="0.3">
      <c r="A4" t="s">
        <v>43</v>
      </c>
      <c r="B4" s="4">
        <v>21.9907</v>
      </c>
      <c r="C4" s="4">
        <v>24.0044</v>
      </c>
      <c r="D4" s="4">
        <v>27.02692</v>
      </c>
      <c r="E4" s="4">
        <v>29.78248</v>
      </c>
      <c r="F4" s="4">
        <v>32.354340000000001</v>
      </c>
      <c r="G4" s="4">
        <v>33.856769999999997</v>
      </c>
      <c r="H4" s="4">
        <v>32.564839999999997</v>
      </c>
      <c r="I4" s="4">
        <v>37.2515</v>
      </c>
      <c r="J4" s="4">
        <v>33.028480000000002</v>
      </c>
      <c r="K4" s="4">
        <v>39.336129999999997</v>
      </c>
      <c r="L4" s="4">
        <v>39.565510000000003</v>
      </c>
      <c r="M4" s="4">
        <v>38.71931</v>
      </c>
      <c r="N4" s="4">
        <v>36.08907</v>
      </c>
      <c r="O4" s="4">
        <v>34.577249999999999</v>
      </c>
      <c r="P4" s="4">
        <v>33.71</v>
      </c>
      <c r="Q4" s="4">
        <v>31.912189999999999</v>
      </c>
      <c r="R4" s="4">
        <v>30.82442</v>
      </c>
      <c r="S4" s="4">
        <v>29.99164</v>
      </c>
      <c r="T4" s="4">
        <v>21.428540000000002</v>
      </c>
      <c r="U4" s="4">
        <v>22.356739999999999</v>
      </c>
      <c r="V4" s="4">
        <v>23.618539999999999</v>
      </c>
      <c r="W4" s="4">
        <v>25.075839999999999</v>
      </c>
      <c r="X4" s="4">
        <v>18.648520000000001</v>
      </c>
      <c r="Y4" s="4">
        <v>20.479399999999998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S1'!B2*Main!$B$4)+(_xlfn.IFNA(VLOOKUP($A2,'EV Distribution'!$A$2:$B$16,2,FALSE),0)*'EV Characterization'!B$2)</f>
        <v>6.6831069126499996</v>
      </c>
      <c r="C2" s="2">
        <f>('[1]Pc, Winter, S1'!C2*Main!$B$4)+(_xlfn.IFNA(VLOOKUP($A2,'EV Distribution'!$A$2:$B$16,2,FALSE),0)*'EV Characterization'!C$2)</f>
        <v>6.4305965758999992</v>
      </c>
      <c r="D2" s="2">
        <f>('[1]Pc, Winter, S1'!D2*Main!$B$4)+(_xlfn.IFNA(VLOOKUP($A2,'EV Distribution'!$A$2:$B$16,2,FALSE),0)*'EV Characterization'!D$2)</f>
        <v>6.1949202616000001</v>
      </c>
      <c r="E2" s="2">
        <f>('[1]Pc, Winter, S1'!E2*Main!$B$4)+(_xlfn.IFNA(VLOOKUP($A2,'EV Distribution'!$A$2:$B$16,2,FALSE),0)*'EV Characterization'!E$2)</f>
        <v>6.38009450855</v>
      </c>
      <c r="F2" s="2">
        <f>('[1]Pc, Winter, S1'!F2*Main!$B$4)+(_xlfn.IFNA(VLOOKUP($A2,'EV Distribution'!$A$2:$B$16,2,FALSE),0)*'EV Characterization'!F$2)</f>
        <v>6.2117542840499995</v>
      </c>
      <c r="G2" s="2">
        <f>('[1]Pc, Winter, S1'!G2*Main!$B$4)+(_xlfn.IFNA(VLOOKUP($A2,'EV Distribution'!$A$2:$B$16,2,FALSE),0)*'EV Characterization'!G$2)</f>
        <v>6.2117542840499995</v>
      </c>
      <c r="H2" s="2">
        <f>('[1]Pc, Winter, S1'!H2*Main!$B$4)+(_xlfn.IFNA(VLOOKUP($A2,'EV Distribution'!$A$2:$B$16,2,FALSE),0)*'EV Characterization'!H$2)</f>
        <v>6.2790903738499999</v>
      </c>
      <c r="I2" s="2">
        <f>('[1]Pc, Winter, S1'!I2*Main!$B$4)+(_xlfn.IFNA(VLOOKUP($A2,'EV Distribution'!$A$2:$B$16,2,FALSE),0)*'EV Characterization'!I$2)</f>
        <v>8.1476668657999998</v>
      </c>
      <c r="J2" s="2">
        <f>('[1]Pc, Winter, S1'!J2*Main!$B$4)+(_xlfn.IFNA(VLOOKUP($A2,'EV Distribution'!$A$2:$B$16,2,FALSE),0)*'EV Characterization'!J$2)</f>
        <v>8.2991730678499991</v>
      </c>
      <c r="K2" s="2">
        <f>('[1]Pc, Winter, S1'!K2*Main!$B$4)+(_xlfn.IFNA(VLOOKUP($A2,'EV Distribution'!$A$2:$B$16,2,FALSE),0)*'EV Characterization'!K$2)</f>
        <v>8.2318369780499996</v>
      </c>
      <c r="L2" s="2">
        <f>('[1]Pc, Winter, S1'!L2*Main!$B$4)+(_xlfn.IFNA(VLOOKUP($A2,'EV Distribution'!$A$2:$B$16,2,FALSE),0)*'EV Characterization'!L$2)</f>
        <v>8.1981689331499989</v>
      </c>
      <c r="M2" s="2">
        <f>('[1]Pc, Winter, S1'!M2*Main!$B$4)+(_xlfn.IFNA(VLOOKUP($A2,'EV Distribution'!$A$2:$B$16,2,FALSE),0)*'EV Characterization'!M$2)</f>
        <v>8.3665091576499986</v>
      </c>
      <c r="N2" s="2">
        <f>('[1]Pc, Winter, S1'!N2*Main!$B$4)+(_xlfn.IFNA(VLOOKUP($A2,'EV Distribution'!$A$2:$B$16,2,FALSE),0)*'EV Characterization'!N$2)</f>
        <v>8.2823390453999988</v>
      </c>
      <c r="O2" s="2">
        <f>('[1]Pc, Winter, S1'!O2*Main!$B$4)+(_xlfn.IFNA(VLOOKUP($A2,'EV Distribution'!$A$2:$B$16,2,FALSE),0)*'EV Characterization'!O$2)</f>
        <v>8.1308328433499995</v>
      </c>
      <c r="P2" s="2">
        <f>('[1]Pc, Winter, S1'!P2*Main!$B$4)+(_xlfn.IFNA(VLOOKUP($A2,'EV Distribution'!$A$2:$B$16,2,FALSE),0)*'EV Characterization'!P$2)</f>
        <v>7.0702894289999998</v>
      </c>
      <c r="Q2" s="2">
        <f>('[1]Pc, Winter, S1'!Q2*Main!$B$4)+(_xlfn.IFNA(VLOOKUP($A2,'EV Distribution'!$A$2:$B$16,2,FALSE),0)*'EV Characterization'!Q$2)</f>
        <v>7.6089781473999984</v>
      </c>
      <c r="R2" s="2">
        <f>('[1]Pc, Winter, S1'!R2*Main!$B$4)+(_xlfn.IFNA(VLOOKUP($A2,'EV Distribution'!$A$2:$B$16,2,FALSE),0)*'EV Characterization'!R$2)</f>
        <v>8.2823390453999988</v>
      </c>
      <c r="S2" s="2">
        <f>('[1]Pc, Winter, S1'!S2*Main!$B$4)+(_xlfn.IFNA(VLOOKUP($A2,'EV Distribution'!$A$2:$B$16,2,FALSE),0)*'EV Characterization'!S$2)</f>
        <v>8.1476668657999998</v>
      </c>
      <c r="T2" s="2">
        <f>('[1]Pc, Winter, S1'!T2*Main!$B$4)+(_xlfn.IFNA(VLOOKUP($A2,'EV Distribution'!$A$2:$B$16,2,FALSE),0)*'EV Characterization'!T$2)</f>
        <v>7.7268163045499989</v>
      </c>
      <c r="U2" s="2">
        <f>('[1]Pc, Winter, S1'!U2*Main!$B$4)+(_xlfn.IFNA(VLOOKUP($A2,'EV Distribution'!$A$2:$B$16,2,FALSE),0)*'EV Characterization'!U$2)</f>
        <v>7.3733018330999993</v>
      </c>
      <c r="V2" s="2">
        <f>('[1]Pc, Winter, S1'!V2*Main!$B$4)+(_xlfn.IFNA(VLOOKUP($A2,'EV Distribution'!$A$2:$B$16,2,FALSE),0)*'EV Characterization'!V$2)</f>
        <v>7.3227997657499992</v>
      </c>
      <c r="W2" s="2">
        <f>('[1]Pc, Winter, S1'!W2*Main!$B$4)+(_xlfn.IFNA(VLOOKUP($A2,'EV Distribution'!$A$2:$B$16,2,FALSE),0)*'EV Characterization'!W$2)</f>
        <v>6.98611931675</v>
      </c>
      <c r="X2" s="2">
        <f>('[1]Pc, Winter, S1'!X2*Main!$B$4)+(_xlfn.IFNA(VLOOKUP($A2,'EV Distribution'!$A$2:$B$16,2,FALSE),0)*'EV Characterization'!X$2)</f>
        <v>6.3127584187499997</v>
      </c>
      <c r="Y2" s="2">
        <f>('[1]Pc, Winter, S1'!Y2*Main!$B$4)+(_xlfn.IFNA(VLOOKUP($A2,'EV Distribution'!$A$2:$B$16,2,FALSE),0)*'EV Characterization'!Y$2)</f>
        <v>6.1780862391499998</v>
      </c>
    </row>
    <row r="3" spans="1:25" x14ac:dyDescent="0.3">
      <c r="A3">
        <v>2</v>
      </c>
      <c r="B3" s="2">
        <f>('[1]Pc, Winter, S1'!B3*Main!$B$4)+(_xlfn.IFNA(VLOOKUP($A3,'EV Distribution'!$A$2:$B$16,2,FALSE),0)*'EV Characterization'!B$2)</f>
        <v>2.27259303075</v>
      </c>
      <c r="C3" s="2">
        <f>('[1]Pc, Winter, S1'!C3*Main!$B$4)+(_xlfn.IFNA(VLOOKUP($A3,'EV Distribution'!$A$2:$B$16,2,FALSE),0)*'EV Characterization'!C$2)</f>
        <v>2.20525694095</v>
      </c>
      <c r="D3" s="2">
        <f>('[1]Pc, Winter, S1'!D3*Main!$B$4)+(_xlfn.IFNA(VLOOKUP($A3,'EV Distribution'!$A$2:$B$16,2,FALSE),0)*'EV Characterization'!D$2)</f>
        <v>2.1042528062499999</v>
      </c>
      <c r="E3" s="2">
        <f>('[1]Pc, Winter, S1'!E3*Main!$B$4)+(_xlfn.IFNA(VLOOKUP($A3,'EV Distribution'!$A$2:$B$16,2,FALSE),0)*'EV Characterization'!E$2)</f>
        <v>2.0874187838</v>
      </c>
      <c r="F3" s="2">
        <f>('[1]Pc, Winter, S1'!F3*Main!$B$4)+(_xlfn.IFNA(VLOOKUP($A3,'EV Distribution'!$A$2:$B$16,2,FALSE),0)*'EV Characterization'!F$2)</f>
        <v>2.1210868286999998</v>
      </c>
      <c r="G3" s="2">
        <f>('[1]Pc, Winter, S1'!G3*Main!$B$4)+(_xlfn.IFNA(VLOOKUP($A3,'EV Distribution'!$A$2:$B$16,2,FALSE),0)*'EV Characterization'!G$2)</f>
        <v>2.2557590083000001</v>
      </c>
      <c r="H3" s="2">
        <f>('[1]Pc, Winter, S1'!H3*Main!$B$4)+(_xlfn.IFNA(VLOOKUP($A3,'EV Distribution'!$A$2:$B$16,2,FALSE),0)*'EV Characterization'!H$2)</f>
        <v>2.7271116369000001</v>
      </c>
      <c r="I3" s="2">
        <f>('[1]Pc, Winter, S1'!I3*Main!$B$4)+(_xlfn.IFNA(VLOOKUP($A3,'EV Distribution'!$A$2:$B$16,2,FALSE),0)*'EV Characterization'!I$2)</f>
        <v>3.1816302430499999</v>
      </c>
      <c r="J3" s="2">
        <f>('[1]Pc, Winter, S1'!J3*Main!$B$4)+(_xlfn.IFNA(VLOOKUP($A3,'EV Distribution'!$A$2:$B$16,2,FALSE),0)*'EV Characterization'!J$2)</f>
        <v>3.4509746022499996</v>
      </c>
      <c r="K3" s="2">
        <f>('[1]Pc, Winter, S1'!K3*Main!$B$4)+(_xlfn.IFNA(VLOOKUP($A3,'EV Distribution'!$A$2:$B$16,2,FALSE),0)*'EV Characterization'!K$2)</f>
        <v>3.5519787369499998</v>
      </c>
      <c r="L3" s="2">
        <f>('[1]Pc, Winter, S1'!L3*Main!$B$4)+(_xlfn.IFNA(VLOOKUP($A3,'EV Distribution'!$A$2:$B$16,2,FALSE),0)*'EV Characterization'!L$2)</f>
        <v>3.5519787369499998</v>
      </c>
      <c r="M3" s="2">
        <f>('[1]Pc, Winter, S1'!M3*Main!$B$4)+(_xlfn.IFNA(VLOOKUP($A3,'EV Distribution'!$A$2:$B$16,2,FALSE),0)*'EV Characterization'!M$2)</f>
        <v>3.4678086247</v>
      </c>
      <c r="N3" s="2">
        <f>('[1]Pc, Winter, S1'!N3*Main!$B$4)+(_xlfn.IFNA(VLOOKUP($A3,'EV Distribution'!$A$2:$B$16,2,FALSE),0)*'EV Characterization'!N$2)</f>
        <v>3.3331364450999996</v>
      </c>
      <c r="O3" s="2">
        <f>('[1]Pc, Winter, S1'!O3*Main!$B$4)+(_xlfn.IFNA(VLOOKUP($A3,'EV Distribution'!$A$2:$B$16,2,FALSE),0)*'EV Characterization'!O$2)</f>
        <v>3.1816302430499999</v>
      </c>
      <c r="P3" s="2">
        <f>('[1]Pc, Winter, S1'!P3*Main!$B$4)+(_xlfn.IFNA(VLOOKUP($A3,'EV Distribution'!$A$2:$B$16,2,FALSE),0)*'EV Characterization'!P$2)</f>
        <v>2.9627879511999997</v>
      </c>
      <c r="Q3" s="2">
        <f>('[1]Pc, Winter, S1'!Q3*Main!$B$4)+(_xlfn.IFNA(VLOOKUP($A3,'EV Distribution'!$A$2:$B$16,2,FALSE),0)*'EV Characterization'!Q$2)</f>
        <v>3.04695806345</v>
      </c>
      <c r="R3" s="2">
        <f>('[1]Pc, Winter, S1'!R3*Main!$B$4)+(_xlfn.IFNA(VLOOKUP($A3,'EV Distribution'!$A$2:$B$16,2,FALSE),0)*'EV Characterization'!R$2)</f>
        <v>3.3836385124499992</v>
      </c>
      <c r="S3" s="2">
        <f>('[1]Pc, Winter, S1'!S3*Main!$B$4)+(_xlfn.IFNA(VLOOKUP($A3,'EV Distribution'!$A$2:$B$16,2,FALSE),0)*'EV Characterization'!S$2)</f>
        <v>4.0569994104500005</v>
      </c>
      <c r="T3" s="2">
        <f>('[1]Pc, Winter, S1'!T3*Main!$B$4)+(_xlfn.IFNA(VLOOKUP($A3,'EV Distribution'!$A$2:$B$16,2,FALSE),0)*'EV Characterization'!T$2)</f>
        <v>3.8549911410499997</v>
      </c>
      <c r="U3" s="2">
        <f>('[1]Pc, Winter, S1'!U3*Main!$B$4)+(_xlfn.IFNA(VLOOKUP($A3,'EV Distribution'!$A$2:$B$16,2,FALSE),0)*'EV Characterization'!U$2)</f>
        <v>3.5688127594000001</v>
      </c>
      <c r="V3" s="2">
        <f>('[1]Pc, Winter, S1'!V3*Main!$B$4)+(_xlfn.IFNA(VLOOKUP($A3,'EV Distribution'!$A$2:$B$16,2,FALSE),0)*'EV Characterization'!V$2)</f>
        <v>3.4509746022499996</v>
      </c>
      <c r="W3" s="2">
        <f>('[1]Pc, Winter, S1'!W3*Main!$B$4)+(_xlfn.IFNA(VLOOKUP($A3,'EV Distribution'!$A$2:$B$16,2,FALSE),0)*'EV Characterization'!W$2)</f>
        <v>3.2321323103999995</v>
      </c>
      <c r="X3" s="2">
        <f>('[1]Pc, Winter, S1'!X3*Main!$B$4)+(_xlfn.IFNA(VLOOKUP($A3,'EV Distribution'!$A$2:$B$16,2,FALSE),0)*'EV Characterization'!X$2)</f>
        <v>2.9459539287499998</v>
      </c>
      <c r="Y3" s="2">
        <f>('[1]Pc, Winter, S1'!Y3*Main!$B$4)+(_xlfn.IFNA(VLOOKUP($A3,'EV Distribution'!$A$2:$B$16,2,FALSE),0)*'EV Characterization'!Y$2)</f>
        <v>2.6092734797500001</v>
      </c>
    </row>
    <row r="4" spans="1:25" x14ac:dyDescent="0.3">
      <c r="A4">
        <v>3</v>
      </c>
      <c r="B4" s="2">
        <f>('[1]Pc, Winter, S1'!B4*Main!$B$4)+(_xlfn.IFNA(VLOOKUP($A4,'EV Distribution'!$A$2:$B$16,2,FALSE),0)*'EV Characterization'!B$2)</f>
        <v>6.8726886113500001</v>
      </c>
      <c r="C4" s="2">
        <f>('[1]Pc, Winter, S1'!C4*Main!$B$4)+(_xlfn.IFNA(VLOOKUP($A4,'EV Distribution'!$A$2:$B$16,2,FALSE),0)*'EV Characterization'!C$2)</f>
        <v>6.5036412248</v>
      </c>
      <c r="D4" s="2">
        <f>('[1]Pc, Winter, S1'!D4*Main!$B$4)+(_xlfn.IFNA(VLOOKUP($A4,'EV Distribution'!$A$2:$B$16,2,FALSE),0)*'EV Characterization'!D$2)</f>
        <v>6.1339815602999996</v>
      </c>
      <c r="E4" s="2">
        <f>('[1]Pc, Winter, S1'!E4*Main!$B$4)+(_xlfn.IFNA(VLOOKUP($A4,'EV Distribution'!$A$2:$B$16,2,FALSE),0)*'EV Characterization'!E$2)</f>
        <v>6.1538829750000001</v>
      </c>
      <c r="F4" s="2">
        <f>('[1]Pc, Winter, S1'!F4*Main!$B$4)+(_xlfn.IFNA(VLOOKUP($A4,'EV Distribution'!$A$2:$B$16,2,FALSE),0)*'EV Characterization'!F$2)</f>
        <v>6.1229388823499997</v>
      </c>
      <c r="G4" s="2">
        <f>('[1]Pc, Winter, S1'!G4*Main!$B$4)+(_xlfn.IFNA(VLOOKUP($A4,'EV Distribution'!$A$2:$B$16,2,FALSE),0)*'EV Characterization'!G$2)</f>
        <v>6.8525004076999991</v>
      </c>
      <c r="H4" s="2">
        <f>('[1]Pc, Winter, S1'!H4*Main!$B$4)+(_xlfn.IFNA(VLOOKUP($A4,'EV Distribution'!$A$2:$B$16,2,FALSE),0)*'EV Characterization'!H$2)</f>
        <v>10.515739189549999</v>
      </c>
      <c r="I4" s="2">
        <f>('[1]Pc, Winter, S1'!I4*Main!$B$4)+(_xlfn.IFNA(VLOOKUP($A4,'EV Distribution'!$A$2:$B$16,2,FALSE),0)*'EV Characterization'!I$2)</f>
        <v>11.2828652872</v>
      </c>
      <c r="J4" s="2">
        <f>('[1]Pc, Winter, S1'!J4*Main!$B$4)+(_xlfn.IFNA(VLOOKUP($A4,'EV Distribution'!$A$2:$B$16,2,FALSE),0)*'EV Characterization'!J$2)</f>
        <v>11.758967938249999</v>
      </c>
      <c r="K4" s="2">
        <f>('[1]Pc, Winter, S1'!K4*Main!$B$4)+(_xlfn.IFNA(VLOOKUP($A4,'EV Distribution'!$A$2:$B$16,2,FALSE),0)*'EV Characterization'!K$2)</f>
        <v>11.476329306799999</v>
      </c>
      <c r="L4" s="2">
        <f>('[1]Pc, Winter, S1'!L4*Main!$B$4)+(_xlfn.IFNA(VLOOKUP($A4,'EV Distribution'!$A$2:$B$16,2,FALSE),0)*'EV Characterization'!L$2)</f>
        <v>10.992234905549999</v>
      </c>
      <c r="M4" s="2">
        <f>('[1]Pc, Winter, S1'!M4*Main!$B$4)+(_xlfn.IFNA(VLOOKUP($A4,'EV Distribution'!$A$2:$B$16,2,FALSE),0)*'EV Characterization'!M$2)</f>
        <v>11.661467265999999</v>
      </c>
      <c r="N4" s="2">
        <f>('[1]Pc, Winter, S1'!N4*Main!$B$4)+(_xlfn.IFNA(VLOOKUP($A4,'EV Distribution'!$A$2:$B$16,2,FALSE),0)*'EV Characterization'!N$2)</f>
        <v>10.849289263499998</v>
      </c>
      <c r="O4" s="2">
        <f>('[1]Pc, Winter, S1'!O4*Main!$B$4)+(_xlfn.IFNA(VLOOKUP($A4,'EV Distribution'!$A$2:$B$16,2,FALSE),0)*'EV Characterization'!O$2)</f>
        <v>10.364925869999999</v>
      </c>
      <c r="P4" s="2">
        <f>('[1]Pc, Winter, S1'!P4*Main!$B$4)+(_xlfn.IFNA(VLOOKUP($A4,'EV Distribution'!$A$2:$B$16,2,FALSE),0)*'EV Characterization'!P$2)</f>
        <v>8.9942722915500006</v>
      </c>
      <c r="Q4" s="2">
        <f>('[1]Pc, Winter, S1'!Q4*Main!$B$4)+(_xlfn.IFNA(VLOOKUP($A4,'EV Distribution'!$A$2:$B$16,2,FALSE),0)*'EV Characterization'!Q$2)</f>
        <v>8.9727772866500004</v>
      </c>
      <c r="R4" s="2">
        <f>('[1]Pc, Winter, S1'!R4*Main!$B$4)+(_xlfn.IFNA(VLOOKUP($A4,'EV Distribution'!$A$2:$B$16,2,FALSE),0)*'EV Characterization'!R$2)</f>
        <v>9.3889813805499998</v>
      </c>
      <c r="S4" s="2">
        <f>('[1]Pc, Winter, S1'!S4*Main!$B$4)+(_xlfn.IFNA(VLOOKUP($A4,'EV Distribution'!$A$2:$B$16,2,FALSE),0)*'EV Characterization'!S$2)</f>
        <v>10.120654425900002</v>
      </c>
      <c r="T4" s="2">
        <f>('[1]Pc, Winter, S1'!T4*Main!$B$4)+(_xlfn.IFNA(VLOOKUP($A4,'EV Distribution'!$A$2:$B$16,2,FALSE),0)*'EV Characterization'!T$2)</f>
        <v>9.222527383400001</v>
      </c>
      <c r="U4" s="2">
        <f>('[1]Pc, Winter, S1'!U4*Main!$B$4)+(_xlfn.IFNA(VLOOKUP($A4,'EV Distribution'!$A$2:$B$16,2,FALSE),0)*'EV Characterization'!U$2)</f>
        <v>9.601323752399999</v>
      </c>
      <c r="V4" s="2">
        <f>('[1]Pc, Winter, S1'!V4*Main!$B$4)+(_xlfn.IFNA(VLOOKUP($A4,'EV Distribution'!$A$2:$B$16,2,FALSE),0)*'EV Characterization'!V$2)</f>
        <v>9.3536161132000011</v>
      </c>
      <c r="W4" s="2">
        <f>('[1]Pc, Winter, S1'!W4*Main!$B$4)+(_xlfn.IFNA(VLOOKUP($A4,'EV Distribution'!$A$2:$B$16,2,FALSE),0)*'EV Characterization'!W$2)</f>
        <v>8.8072826747999997</v>
      </c>
      <c r="X4" s="2">
        <f>('[1]Pc, Winter, S1'!X4*Main!$B$4)+(_xlfn.IFNA(VLOOKUP($A4,'EV Distribution'!$A$2:$B$16,2,FALSE),0)*'EV Characterization'!X$2)</f>
        <v>8.3428054865500005</v>
      </c>
      <c r="Y4" s="2">
        <f>('[1]Pc, Winter, S1'!Y4*Main!$B$4)+(_xlfn.IFNA(VLOOKUP($A4,'EV Distribution'!$A$2:$B$16,2,FALSE),0)*'EV Characterization'!Y$2)</f>
        <v>7.6119519064999999</v>
      </c>
    </row>
    <row r="5" spans="1:25" x14ac:dyDescent="0.3">
      <c r="A5">
        <v>4</v>
      </c>
      <c r="B5" s="2">
        <f>('[1]Pc, Winter, S1'!B5*Main!$B$4)+(_xlfn.IFNA(VLOOKUP($A5,'EV Distribution'!$A$2:$B$16,2,FALSE),0)*'EV Characterization'!B$2)</f>
        <v>0.53868871839999999</v>
      </c>
      <c r="C5" s="2">
        <f>('[1]Pc, Winter, S1'!C5*Main!$B$4)+(_xlfn.IFNA(VLOOKUP($A5,'EV Distribution'!$A$2:$B$16,2,FALSE),0)*'EV Characterization'!C$2)</f>
        <v>0.35351447144999998</v>
      </c>
      <c r="D5" s="2">
        <f>('[1]Pc, Winter, S1'!D5*Main!$B$4)+(_xlfn.IFNA(VLOOKUP($A5,'EV Distribution'!$A$2:$B$16,2,FALSE),0)*'EV Characterization'!D$2)</f>
        <v>0.35351447144999998</v>
      </c>
      <c r="E5" s="2">
        <f>('[1]Pc, Winter, S1'!E5*Main!$B$4)+(_xlfn.IFNA(VLOOKUP($A5,'EV Distribution'!$A$2:$B$16,2,FALSE),0)*'EV Characterization'!E$2)</f>
        <v>0.30301240409999997</v>
      </c>
      <c r="F5" s="2">
        <f>('[1]Pc, Winter, S1'!F5*Main!$B$4)+(_xlfn.IFNA(VLOOKUP($A5,'EV Distribution'!$A$2:$B$16,2,FALSE),0)*'EV Characterization'!F$2)</f>
        <v>0.31984642655000001</v>
      </c>
      <c r="G5" s="2">
        <f>('[1]Pc, Winter, S1'!G5*Main!$B$4)+(_xlfn.IFNA(VLOOKUP($A5,'EV Distribution'!$A$2:$B$16,2,FALSE),0)*'EV Characterization'!G$2)</f>
        <v>0.65652687555</v>
      </c>
      <c r="H5" s="2">
        <f>('[1]Pc, Winter, S1'!H5*Main!$B$4)+(_xlfn.IFNA(VLOOKUP($A5,'EV Distribution'!$A$2:$B$16,2,FALSE),0)*'EV Characterization'!H$2)</f>
        <v>1.3298877735500001</v>
      </c>
      <c r="I5" s="2">
        <f>('[1]Pc, Winter, S1'!I5*Main!$B$4)+(_xlfn.IFNA(VLOOKUP($A5,'EV Distribution'!$A$2:$B$16,2,FALSE),0)*'EV Characterization'!I$2)</f>
        <v>1.6497342000999999</v>
      </c>
      <c r="J5" s="2">
        <f>('[1]Pc, Winter, S1'!J5*Main!$B$4)+(_xlfn.IFNA(VLOOKUP($A5,'EV Distribution'!$A$2:$B$16,2,FALSE),0)*'EV Characterization'!J$2)</f>
        <v>1.8349084470500001</v>
      </c>
      <c r="K5" s="2">
        <f>('[1]Pc, Winter, S1'!K5*Main!$B$4)+(_xlfn.IFNA(VLOOKUP($A5,'EV Distribution'!$A$2:$B$16,2,FALSE),0)*'EV Characterization'!K$2)</f>
        <v>1.7170702898999999</v>
      </c>
      <c r="L5" s="2">
        <f>('[1]Pc, Winter, S1'!L5*Main!$B$4)+(_xlfn.IFNA(VLOOKUP($A5,'EV Distribution'!$A$2:$B$16,2,FALSE),0)*'EV Characterization'!L$2)</f>
        <v>1.70023626745</v>
      </c>
      <c r="M5" s="2">
        <f>('[1]Pc, Winter, S1'!M5*Main!$B$4)+(_xlfn.IFNA(VLOOKUP($A5,'EV Distribution'!$A$2:$B$16,2,FALSE),0)*'EV Characterization'!M$2)</f>
        <v>1.5823981102999998</v>
      </c>
      <c r="N5" s="2">
        <f>('[1]Pc, Winter, S1'!N5*Main!$B$4)+(_xlfn.IFNA(VLOOKUP($A5,'EV Distribution'!$A$2:$B$16,2,FALSE),0)*'EV Characterization'!N$2)</f>
        <v>1.5318960429499999</v>
      </c>
      <c r="O5" s="2">
        <f>('[1]Pc, Winter, S1'!O5*Main!$B$4)+(_xlfn.IFNA(VLOOKUP($A5,'EV Distribution'!$A$2:$B$16,2,FALSE),0)*'EV Characterization'!O$2)</f>
        <v>1.4477259306999999</v>
      </c>
      <c r="P5" s="2">
        <f>('[1]Pc, Winter, S1'!P5*Main!$B$4)+(_xlfn.IFNA(VLOOKUP($A5,'EV Distribution'!$A$2:$B$16,2,FALSE),0)*'EV Characterization'!P$2)</f>
        <v>1.3803898408999999</v>
      </c>
      <c r="Q5" s="2">
        <f>('[1]Pc, Winter, S1'!Q5*Main!$B$4)+(_xlfn.IFNA(VLOOKUP($A5,'EV Distribution'!$A$2:$B$16,2,FALSE),0)*'EV Characterization'!Q$2)</f>
        <v>1.4140578857999999</v>
      </c>
      <c r="R5" s="2">
        <f>('[1]Pc, Winter, S1'!R5*Main!$B$4)+(_xlfn.IFNA(VLOOKUP($A5,'EV Distribution'!$A$2:$B$16,2,FALSE),0)*'EV Characterization'!R$2)</f>
        <v>1.7844063797</v>
      </c>
      <c r="S5" s="2">
        <f>('[1]Pc, Winter, S1'!S5*Main!$B$4)+(_xlfn.IFNA(VLOOKUP($A5,'EV Distribution'!$A$2:$B$16,2,FALSE),0)*'EV Characterization'!S$2)</f>
        <v>2.6934435919999999</v>
      </c>
      <c r="T5" s="2">
        <f>('[1]Pc, Winter, S1'!T5*Main!$B$4)+(_xlfn.IFNA(VLOOKUP($A5,'EV Distribution'!$A$2:$B$16,2,FALSE),0)*'EV Characterization'!T$2)</f>
        <v>2.4240992327999997</v>
      </c>
      <c r="U5" s="2">
        <f>('[1]Pc, Winter, S1'!U5*Main!$B$4)+(_xlfn.IFNA(VLOOKUP($A5,'EV Distribution'!$A$2:$B$16,2,FALSE),0)*'EV Characterization'!U$2)</f>
        <v>2.0369167164499999</v>
      </c>
      <c r="V5" s="2">
        <f>('[1]Pc, Winter, S1'!V5*Main!$B$4)+(_xlfn.IFNA(VLOOKUP($A5,'EV Distribution'!$A$2:$B$16,2,FALSE),0)*'EV Characterization'!V$2)</f>
        <v>1.9695806266499998</v>
      </c>
      <c r="W5" s="2">
        <f>('[1]Pc, Winter, S1'!W5*Main!$B$4)+(_xlfn.IFNA(VLOOKUP($A5,'EV Distribution'!$A$2:$B$16,2,FALSE),0)*'EV Characterization'!W$2)</f>
        <v>1.7675723572499999</v>
      </c>
      <c r="X5" s="2">
        <f>('[1]Pc, Winter, S1'!X5*Main!$B$4)+(_xlfn.IFNA(VLOOKUP($A5,'EV Distribution'!$A$2:$B$16,2,FALSE),0)*'EV Characterization'!X$2)</f>
        <v>1.3130537511</v>
      </c>
      <c r="Y5" s="2">
        <f>('[1]Pc, Winter, S1'!Y5*Main!$B$4)+(_xlfn.IFNA(VLOOKUP($A5,'EV Distribution'!$A$2:$B$16,2,FALSE),0)*'EV Characterization'!Y$2)</f>
        <v>1.0268753694499999</v>
      </c>
    </row>
    <row r="6" spans="1:25" x14ac:dyDescent="0.3">
      <c r="A6">
        <v>5</v>
      </c>
      <c r="B6" s="2">
        <f>('[1]Pc, Winter, S1'!B6*Main!$B$4)+(_xlfn.IFNA(VLOOKUP($A6,'EV Distribution'!$A$2:$B$16,2,FALSE),0)*'EV Characterization'!B$2)</f>
        <v>5.2522150044</v>
      </c>
      <c r="C6" s="2">
        <f>('[1]Pc, Winter, S1'!C6*Main!$B$4)+(_xlfn.IFNA(VLOOKUP($A6,'EV Distribution'!$A$2:$B$16,2,FALSE),0)*'EV Characterization'!C$2)</f>
        <v>4.7808623757999991</v>
      </c>
      <c r="D6" s="2">
        <f>('[1]Pc, Winter, S1'!D6*Main!$B$4)+(_xlfn.IFNA(VLOOKUP($A6,'EV Distribution'!$A$2:$B$16,2,FALSE),0)*'EV Characterization'!D$2)</f>
        <v>4.3768458370000003</v>
      </c>
      <c r="E6" s="2">
        <f>('[1]Pc, Winter, S1'!E6*Main!$B$4)+(_xlfn.IFNA(VLOOKUP($A6,'EV Distribution'!$A$2:$B$16,2,FALSE),0)*'EV Characterization'!E$2)</f>
        <v>4.4441819267999998</v>
      </c>
      <c r="F6" s="2">
        <f>('[1]Pc, Winter, S1'!F6*Main!$B$4)+(_xlfn.IFNA(VLOOKUP($A6,'EV Distribution'!$A$2:$B$16,2,FALSE),0)*'EV Characterization'!F$2)</f>
        <v>4.5451860614999999</v>
      </c>
      <c r="G6" s="2">
        <f>('[1]Pc, Winter, S1'!G6*Main!$B$4)+(_xlfn.IFNA(VLOOKUP($A6,'EV Distribution'!$A$2:$B$16,2,FALSE),0)*'EV Characterization'!G$2)</f>
        <v>5.1175428248000001</v>
      </c>
      <c r="H6" s="2">
        <f>('[1]Pc, Winter, S1'!H6*Main!$B$4)+(_xlfn.IFNA(VLOOKUP($A6,'EV Distribution'!$A$2:$B$16,2,FALSE),0)*'EV Characterization'!H$2)</f>
        <v>6.6157708228500001</v>
      </c>
      <c r="I6" s="2">
        <f>('[1]Pc, Winter, S1'!I6*Main!$B$4)+(_xlfn.IFNA(VLOOKUP($A6,'EV Distribution'!$A$2:$B$16,2,FALSE),0)*'EV Characterization'!I$2)</f>
        <v>7.3227997657499992</v>
      </c>
      <c r="J6" s="2">
        <f>('[1]Pc, Winter, S1'!J6*Main!$B$4)+(_xlfn.IFNA(VLOOKUP($A6,'EV Distribution'!$A$2:$B$16,2,FALSE),0)*'EV Characterization'!J$2)</f>
        <v>7.5753101024999996</v>
      </c>
      <c r="K6" s="2">
        <f>('[1]Pc, Winter, S1'!K6*Main!$B$4)+(_xlfn.IFNA(VLOOKUP($A6,'EV Distribution'!$A$2:$B$16,2,FALSE),0)*'EV Characterization'!K$2)</f>
        <v>7.8614884841499997</v>
      </c>
      <c r="L6" s="2">
        <f>('[1]Pc, Winter, S1'!L6*Main!$B$4)+(_xlfn.IFNA(VLOOKUP($A6,'EV Distribution'!$A$2:$B$16,2,FALSE),0)*'EV Characterization'!L$2)</f>
        <v>8.0971647984499988</v>
      </c>
      <c r="M6" s="2">
        <f>('[1]Pc, Winter, S1'!M6*Main!$B$4)+(_xlfn.IFNA(VLOOKUP($A6,'EV Distribution'!$A$2:$B$16,2,FALSE),0)*'EV Characterization'!M$2)</f>
        <v>8.2318369780499996</v>
      </c>
      <c r="N6" s="2">
        <f>('[1]Pc, Winter, S1'!N6*Main!$B$4)+(_xlfn.IFNA(VLOOKUP($A6,'EV Distribution'!$A$2:$B$16,2,FALSE),0)*'EV Characterization'!N$2)</f>
        <v>8.06349675355</v>
      </c>
      <c r="O6" s="2">
        <f>('[1]Pc, Winter, S1'!O6*Main!$B$4)+(_xlfn.IFNA(VLOOKUP($A6,'EV Distribution'!$A$2:$B$16,2,FALSE),0)*'EV Characterization'!O$2)</f>
        <v>7.6763142371999988</v>
      </c>
      <c r="P6" s="2">
        <f>('[1]Pc, Winter, S1'!P6*Main!$B$4)+(_xlfn.IFNA(VLOOKUP($A6,'EV Distribution'!$A$2:$B$16,2,FALSE),0)*'EV Characterization'!P$2)</f>
        <v>7.6594802147499994</v>
      </c>
      <c r="Q6" s="2">
        <f>('[1]Pc, Winter, S1'!Q6*Main!$B$4)+(_xlfn.IFNA(VLOOKUP($A6,'EV Distribution'!$A$2:$B$16,2,FALSE),0)*'EV Characterization'!Q$2)</f>
        <v>7.592144124949999</v>
      </c>
      <c r="R6" s="2">
        <f>('[1]Pc, Winter, S1'!R6*Main!$B$4)+(_xlfn.IFNA(VLOOKUP($A6,'EV Distribution'!$A$2:$B$16,2,FALSE),0)*'EV Characterization'!R$2)</f>
        <v>8.1139988209000009</v>
      </c>
      <c r="S6" s="2">
        <f>('[1]Pc, Winter, S1'!S6*Main!$B$4)+(_xlfn.IFNA(VLOOKUP($A6,'EV Distribution'!$A$2:$B$16,2,FALSE),0)*'EV Characterization'!S$2)</f>
        <v>9.2923803923999984</v>
      </c>
      <c r="T6" s="2">
        <f>('[1]Pc, Winter, S1'!T6*Main!$B$4)+(_xlfn.IFNA(VLOOKUP($A6,'EV Distribution'!$A$2:$B$16,2,FALSE),0)*'EV Characterization'!T$2)</f>
        <v>9.1745422352499997</v>
      </c>
      <c r="U6" s="2">
        <f>('[1]Pc, Winter, S1'!U6*Main!$B$4)+(_xlfn.IFNA(VLOOKUP($A6,'EV Distribution'!$A$2:$B$16,2,FALSE),0)*'EV Characterization'!U$2)</f>
        <v>8.9725339658499994</v>
      </c>
      <c r="V6" s="2">
        <f>('[1]Pc, Winter, S1'!V6*Main!$B$4)+(_xlfn.IFNA(VLOOKUP($A6,'EV Distribution'!$A$2:$B$16,2,FALSE),0)*'EV Characterization'!V$2)</f>
        <v>8.8883638535999996</v>
      </c>
      <c r="W6" s="2">
        <f>('[1]Pc, Winter, S1'!W6*Main!$B$4)+(_xlfn.IFNA(VLOOKUP($A6,'EV Distribution'!$A$2:$B$16,2,FALSE),0)*'EV Characterization'!W$2)</f>
        <v>8.2991730678499991</v>
      </c>
      <c r="X6" s="2">
        <f>('[1]Pc, Winter, S1'!X6*Main!$B$4)+(_xlfn.IFNA(VLOOKUP($A6,'EV Distribution'!$A$2:$B$16,2,FALSE),0)*'EV Characterization'!X$2)</f>
        <v>7.3901358555499987</v>
      </c>
      <c r="Y6" s="2">
        <f>('[1]Pc, Winter, S1'!Y6*Main!$B$4)+(_xlfn.IFNA(VLOOKUP($A6,'EV Distribution'!$A$2:$B$16,2,FALSE),0)*'EV Characterization'!Y$2)</f>
        <v>6.6999409350999999</v>
      </c>
    </row>
    <row r="7" spans="1:25" x14ac:dyDescent="0.3">
      <c r="A7">
        <v>6</v>
      </c>
      <c r="B7" s="2">
        <f>('[1]Pc, Winter, S1'!B7*Main!$B$4)+(_xlfn.IFNA(VLOOKUP($A7,'EV Distribution'!$A$2:$B$16,2,FALSE),0)*'EV Characterization'!B$2)</f>
        <v>9.6361413327999994</v>
      </c>
      <c r="C7" s="2">
        <f>('[1]Pc, Winter, S1'!C7*Main!$B$4)+(_xlfn.IFNA(VLOOKUP($A7,'EV Distribution'!$A$2:$B$16,2,FALSE),0)*'EV Characterization'!C$2)</f>
        <v>9.0642182719499989</v>
      </c>
      <c r="D7" s="2">
        <f>('[1]Pc, Winter, S1'!D7*Main!$B$4)+(_xlfn.IFNA(VLOOKUP($A7,'EV Distribution'!$A$2:$B$16,2,FALSE),0)*'EV Characterization'!D$2)</f>
        <v>8.7782695001000004</v>
      </c>
      <c r="E7" s="2">
        <f>('[1]Pc, Winter, S1'!E7*Main!$B$4)+(_xlfn.IFNA(VLOOKUP($A7,'EV Distribution'!$A$2:$B$16,2,FALSE),0)*'EV Characterization'!E$2)</f>
        <v>8.8522393947999998</v>
      </c>
      <c r="F7" s="2">
        <f>('[1]Pc, Winter, S1'!F7*Main!$B$4)+(_xlfn.IFNA(VLOOKUP($A7,'EV Distribution'!$A$2:$B$16,2,FALSE),0)*'EV Characterization'!F$2)</f>
        <v>8.9260948094999986</v>
      </c>
      <c r="G7" s="2">
        <f>('[1]Pc, Winter, S1'!G7*Main!$B$4)+(_xlfn.IFNA(VLOOKUP($A7,'EV Distribution'!$A$2:$B$16,2,FALSE),0)*'EV Characterization'!G$2)</f>
        <v>9.6518572948500001</v>
      </c>
      <c r="H7" s="2">
        <f>('[1]Pc, Winter, S1'!H7*Main!$B$4)+(_xlfn.IFNA(VLOOKUP($A7,'EV Distribution'!$A$2:$B$16,2,FALSE),0)*'EV Characterization'!H$2)</f>
        <v>10.8729368888</v>
      </c>
      <c r="I7" s="2">
        <f>('[1]Pc, Winter, S1'!I7*Main!$B$4)+(_xlfn.IFNA(VLOOKUP($A7,'EV Distribution'!$A$2:$B$16,2,FALSE),0)*'EV Characterization'!I$2)</f>
        <v>12.82327051465</v>
      </c>
      <c r="J7" s="2">
        <f>('[1]Pc, Winter, S1'!J7*Main!$B$4)+(_xlfn.IFNA(VLOOKUP($A7,'EV Distribution'!$A$2:$B$16,2,FALSE),0)*'EV Characterization'!J$2)</f>
        <v>13.442101345299999</v>
      </c>
      <c r="K7" s="2">
        <f>('[1]Pc, Winter, S1'!K7*Main!$B$4)+(_xlfn.IFNA(VLOOKUP($A7,'EV Distribution'!$A$2:$B$16,2,FALSE),0)*'EV Characterization'!K$2)</f>
        <v>13.92024523145</v>
      </c>
      <c r="L7" s="2">
        <f>('[1]Pc, Winter, S1'!L7*Main!$B$4)+(_xlfn.IFNA(VLOOKUP($A7,'EV Distribution'!$A$2:$B$16,2,FALSE),0)*'EV Characterization'!L$2)</f>
        <v>13.66348763715</v>
      </c>
      <c r="M7" s="2">
        <f>('[1]Pc, Winter, S1'!M7*Main!$B$4)+(_xlfn.IFNA(VLOOKUP($A7,'EV Distribution'!$A$2:$B$16,2,FALSE),0)*'EV Characterization'!M$2)</f>
        <v>13.875342408999998</v>
      </c>
      <c r="N7" s="2">
        <f>('[1]Pc, Winter, S1'!N7*Main!$B$4)+(_xlfn.IFNA(VLOOKUP($A7,'EV Distribution'!$A$2:$B$16,2,FALSE),0)*'EV Characterization'!N$2)</f>
        <v>13.817847359199998</v>
      </c>
      <c r="O7" s="2">
        <f>('[1]Pc, Winter, S1'!O7*Main!$B$4)+(_xlfn.IFNA(VLOOKUP($A7,'EV Distribution'!$A$2:$B$16,2,FALSE),0)*'EV Characterization'!O$2)</f>
        <v>13.605890827349999</v>
      </c>
      <c r="P7" s="2">
        <f>('[1]Pc, Winter, S1'!P7*Main!$B$4)+(_xlfn.IFNA(VLOOKUP($A7,'EV Distribution'!$A$2:$B$16,2,FALSE),0)*'EV Characterization'!P$2)</f>
        <v>12.694487695049999</v>
      </c>
      <c r="Q7" s="2">
        <f>('[1]Pc, Winter, S1'!Q7*Main!$B$4)+(_xlfn.IFNA(VLOOKUP($A7,'EV Distribution'!$A$2:$B$16,2,FALSE),0)*'EV Characterization'!Q$2)</f>
        <v>12.73221341995</v>
      </c>
      <c r="R7" s="2">
        <f>('[1]Pc, Winter, S1'!R7*Main!$B$4)+(_xlfn.IFNA(VLOOKUP($A7,'EV Distribution'!$A$2:$B$16,2,FALSE),0)*'EV Characterization'!R$2)</f>
        <v>12.360316103599999</v>
      </c>
      <c r="S7" s="2">
        <f>('[1]Pc, Winter, S1'!S7*Main!$B$4)+(_xlfn.IFNA(VLOOKUP($A7,'EV Distribution'!$A$2:$B$16,2,FALSE),0)*'EV Characterization'!S$2)</f>
        <v>12.95211024935</v>
      </c>
      <c r="T7" s="2">
        <f>('[1]Pc, Winter, S1'!T7*Main!$B$4)+(_xlfn.IFNA(VLOOKUP($A7,'EV Distribution'!$A$2:$B$16,2,FALSE),0)*'EV Characterization'!T$2)</f>
        <v>12.529285070549999</v>
      </c>
      <c r="U7" s="2">
        <f>('[1]Pc, Winter, S1'!U7*Main!$B$4)+(_xlfn.IFNA(VLOOKUP($A7,'EV Distribution'!$A$2:$B$16,2,FALSE),0)*'EV Characterization'!U$2)</f>
        <v>12.3581494636</v>
      </c>
      <c r="V7" s="2">
        <f>('[1]Pc, Winter, S1'!V7*Main!$B$4)+(_xlfn.IFNA(VLOOKUP($A7,'EV Distribution'!$A$2:$B$16,2,FALSE),0)*'EV Characterization'!V$2)</f>
        <v>12.0960173444</v>
      </c>
      <c r="W7" s="2">
        <f>('[1]Pc, Winter, S1'!W7*Main!$B$4)+(_xlfn.IFNA(VLOOKUP($A7,'EV Distribution'!$A$2:$B$16,2,FALSE),0)*'EV Characterization'!W$2)</f>
        <v>11.67261854315</v>
      </c>
      <c r="X7" s="2">
        <f>('[1]Pc, Winter, S1'!X7*Main!$B$4)+(_xlfn.IFNA(VLOOKUP($A7,'EV Distribution'!$A$2:$B$16,2,FALSE),0)*'EV Characterization'!X$2)</f>
        <v>10.81637521165</v>
      </c>
      <c r="Y7" s="2">
        <f>('[1]Pc, Winter, S1'!Y7*Main!$B$4)+(_xlfn.IFNA(VLOOKUP($A7,'EV Distribution'!$A$2:$B$16,2,FALSE),0)*'EV Characterization'!Y$2)</f>
        <v>10.107016063850001</v>
      </c>
    </row>
    <row r="8" spans="1:25" x14ac:dyDescent="0.3">
      <c r="A8">
        <v>7</v>
      </c>
      <c r="B8" s="2">
        <f>('[1]Pc, Winter, S1'!B8*Main!$B$4)+(_xlfn.IFNA(VLOOKUP($A8,'EV Distribution'!$A$2:$B$16,2,FALSE),0)*'EV Characterization'!B$2)</f>
        <v>4.1748375676</v>
      </c>
      <c r="C8" s="2">
        <f>('[1]Pc, Winter, S1'!C8*Main!$B$4)+(_xlfn.IFNA(VLOOKUP($A8,'EV Distribution'!$A$2:$B$16,2,FALSE),0)*'EV Characterization'!C$2)</f>
        <v>3.8549911410499997</v>
      </c>
      <c r="D8" s="2">
        <f>('[1]Pc, Winter, S1'!D8*Main!$B$4)+(_xlfn.IFNA(VLOOKUP($A8,'EV Distribution'!$A$2:$B$16,2,FALSE),0)*'EV Characterization'!D$2)</f>
        <v>3.82132309615</v>
      </c>
      <c r="E8" s="2">
        <f>('[1]Pc, Winter, S1'!E8*Main!$B$4)+(_xlfn.IFNA(VLOOKUP($A8,'EV Distribution'!$A$2:$B$16,2,FALSE),0)*'EV Characterization'!E$2)</f>
        <v>3.7371529839000002</v>
      </c>
      <c r="F8" s="2">
        <f>('[1]Pc, Winter, S1'!F8*Main!$B$4)+(_xlfn.IFNA(VLOOKUP($A8,'EV Distribution'!$A$2:$B$16,2,FALSE),0)*'EV Characterization'!F$2)</f>
        <v>3.8718251634999996</v>
      </c>
      <c r="G8" s="2">
        <f>('[1]Pc, Winter, S1'!G8*Main!$B$4)+(_xlfn.IFNA(VLOOKUP($A8,'EV Distribution'!$A$2:$B$16,2,FALSE),0)*'EV Characterization'!G$2)</f>
        <v>4.4610159492499992</v>
      </c>
      <c r="H8" s="2">
        <f>('[1]Pc, Winter, S1'!H8*Main!$B$4)+(_xlfn.IFNA(VLOOKUP($A8,'EV Distribution'!$A$2:$B$16,2,FALSE),0)*'EV Characterization'!H$2)</f>
        <v>5.6562315431999997</v>
      </c>
      <c r="I8" s="2">
        <f>('[1]Pc, Winter, S1'!I8*Main!$B$4)+(_xlfn.IFNA(VLOOKUP($A8,'EV Distribution'!$A$2:$B$16,2,FALSE),0)*'EV Characterization'!I$2)</f>
        <v>6.9187832269500005</v>
      </c>
      <c r="J8" s="2">
        <f>('[1]Pc, Winter, S1'!J8*Main!$B$4)+(_xlfn.IFNA(VLOOKUP($A8,'EV Distribution'!$A$2:$B$16,2,FALSE),0)*'EV Characterization'!J$2)</f>
        <v>7.8614884841499997</v>
      </c>
      <c r="K8" s="2">
        <f>('[1]Pc, Winter, S1'!K8*Main!$B$4)+(_xlfn.IFNA(VLOOKUP($A8,'EV Distribution'!$A$2:$B$16,2,FALSE),0)*'EV Characterization'!K$2)</f>
        <v>8.06349675355</v>
      </c>
      <c r="L8" s="2">
        <f>('[1]Pc, Winter, S1'!L8*Main!$B$4)+(_xlfn.IFNA(VLOOKUP($A8,'EV Distribution'!$A$2:$B$16,2,FALSE),0)*'EV Characterization'!L$2)</f>
        <v>8.2318369780499996</v>
      </c>
      <c r="M8" s="2">
        <f>('[1]Pc, Winter, S1'!M8*Main!$B$4)+(_xlfn.IFNA(VLOOKUP($A8,'EV Distribution'!$A$2:$B$16,2,FALSE),0)*'EV Characterization'!M$2)</f>
        <v>2.0369167164499999</v>
      </c>
      <c r="N8" s="2">
        <f>('[1]Pc, Winter, S1'!N8*Main!$B$4)+(_xlfn.IFNA(VLOOKUP($A8,'EV Distribution'!$A$2:$B$16,2,FALSE),0)*'EV Characterization'!N$2)</f>
        <v>8.06349675355</v>
      </c>
      <c r="O8" s="2">
        <f>('[1]Pc, Winter, S1'!O8*Main!$B$4)+(_xlfn.IFNA(VLOOKUP($A8,'EV Distribution'!$A$2:$B$16,2,FALSE),0)*'EV Characterization'!O$2)</f>
        <v>7.8446544617000002</v>
      </c>
      <c r="P8" s="2">
        <f>('[1]Pc, Winter, S1'!P8*Main!$B$4)+(_xlfn.IFNA(VLOOKUP($A8,'EV Distribution'!$A$2:$B$16,2,FALSE),0)*'EV Characterization'!P$2)</f>
        <v>7.171293563699999</v>
      </c>
      <c r="Q8" s="2">
        <f>('[1]Pc, Winter, S1'!Q8*Main!$B$4)+(_xlfn.IFNA(VLOOKUP($A8,'EV Distribution'!$A$2:$B$16,2,FALSE),0)*'EV Characterization'!Q$2)</f>
        <v>6.98611931675</v>
      </c>
      <c r="R8" s="2">
        <f>('[1]Pc, Winter, S1'!R8*Main!$B$4)+(_xlfn.IFNA(VLOOKUP($A8,'EV Distribution'!$A$2:$B$16,2,FALSE),0)*'EV Characterization'!R$2)</f>
        <v>7.5753101024999996</v>
      </c>
      <c r="S8" s="2">
        <f>('[1]Pc, Winter, S1'!S8*Main!$B$4)+(_xlfn.IFNA(VLOOKUP($A8,'EV Distribution'!$A$2:$B$16,2,FALSE),0)*'EV Characterization'!S$2)</f>
        <v>7.7268163045499989</v>
      </c>
      <c r="T8" s="2">
        <f>('[1]Pc, Winter, S1'!T8*Main!$B$4)+(_xlfn.IFNA(VLOOKUP($A8,'EV Distribution'!$A$2:$B$16,2,FALSE),0)*'EV Characterization'!T$2)</f>
        <v>7.4743059678000003</v>
      </c>
      <c r="U8" s="2">
        <f>('[1]Pc, Winter, S1'!U8*Main!$B$4)+(_xlfn.IFNA(VLOOKUP($A8,'EV Distribution'!$A$2:$B$16,2,FALSE),0)*'EV Characterization'!U$2)</f>
        <v>7.3733018330999993</v>
      </c>
      <c r="V8" s="2">
        <f>('[1]Pc, Winter, S1'!V8*Main!$B$4)+(_xlfn.IFNA(VLOOKUP($A8,'EV Distribution'!$A$2:$B$16,2,FALSE),0)*'EV Characterization'!V$2)</f>
        <v>6.8514471371500001</v>
      </c>
      <c r="W8" s="2">
        <f>('[1]Pc, Winter, S1'!W8*Main!$B$4)+(_xlfn.IFNA(VLOOKUP($A8,'EV Distribution'!$A$2:$B$16,2,FALSE),0)*'EV Characterization'!W$2)</f>
        <v>5.67306556565</v>
      </c>
      <c r="X8" s="2">
        <f>('[1]Pc, Winter, S1'!X8*Main!$B$4)+(_xlfn.IFNA(VLOOKUP($A8,'EV Distribution'!$A$2:$B$16,2,FALSE),0)*'EV Characterization'!X$2)</f>
        <v>5.2353809819499997</v>
      </c>
      <c r="Y8" s="2">
        <f>('[1]Pc, Winter, S1'!Y8*Main!$B$4)+(_xlfn.IFNA(VLOOKUP($A8,'EV Distribution'!$A$2:$B$16,2,FALSE),0)*'EV Characterization'!Y$2)</f>
        <v>4.7471943308999993</v>
      </c>
    </row>
    <row r="9" spans="1:25" x14ac:dyDescent="0.3">
      <c r="A9">
        <v>8</v>
      </c>
      <c r="B9" s="2">
        <f>('[1]Pc, Winter, S1'!B9*Main!$B$4)+(_xlfn.IFNA(VLOOKUP($A9,'EV Distribution'!$A$2:$B$16,2,FALSE),0)*'EV Characterization'!B$2)</f>
        <v>2.9291199063</v>
      </c>
      <c r="C9" s="2">
        <f>('[1]Pc, Winter, S1'!C9*Main!$B$4)+(_xlfn.IFNA(VLOOKUP($A9,'EV Distribution'!$A$2:$B$16,2,FALSE),0)*'EV Characterization'!C$2)</f>
        <v>2.7776137042499998</v>
      </c>
      <c r="D9" s="2">
        <f>('[1]Pc, Winter, S1'!D9*Main!$B$4)+(_xlfn.IFNA(VLOOKUP($A9,'EV Distribution'!$A$2:$B$16,2,FALSE),0)*'EV Characterization'!D$2)</f>
        <v>2.7271116369000001</v>
      </c>
      <c r="E9" s="2">
        <f>('[1]Pc, Winter, S1'!E9*Main!$B$4)+(_xlfn.IFNA(VLOOKUP($A9,'EV Distribution'!$A$2:$B$16,2,FALSE),0)*'EV Characterization'!E$2)</f>
        <v>2.6934435919999999</v>
      </c>
      <c r="F9" s="2">
        <f>('[1]Pc, Winter, S1'!F9*Main!$B$4)+(_xlfn.IFNA(VLOOKUP($A9,'EV Distribution'!$A$2:$B$16,2,FALSE),0)*'EV Characterization'!F$2)</f>
        <v>2.8449497940499997</v>
      </c>
      <c r="G9" s="2">
        <f>('[1]Pc, Winter, S1'!G9*Main!$B$4)+(_xlfn.IFNA(VLOOKUP($A9,'EV Distribution'!$A$2:$B$16,2,FALSE),0)*'EV Characterization'!G$2)</f>
        <v>3.4846426471499994</v>
      </c>
      <c r="H9" s="2">
        <f>('[1]Pc, Winter, S1'!H9*Main!$B$4)+(_xlfn.IFNA(VLOOKUP($A9,'EV Distribution'!$A$2:$B$16,2,FALSE),0)*'EV Characterization'!H$2)</f>
        <v>5.7067336105499997</v>
      </c>
      <c r="I9" s="2">
        <f>('[1]Pc, Winter, S1'!I9*Main!$B$4)+(_xlfn.IFNA(VLOOKUP($A9,'EV Distribution'!$A$2:$B$16,2,FALSE),0)*'EV Characterization'!I$2)</f>
        <v>6.8682811595999995</v>
      </c>
      <c r="J9" s="2">
        <f>('[1]Pc, Winter, S1'!J9*Main!$B$4)+(_xlfn.IFNA(VLOOKUP($A9,'EV Distribution'!$A$2:$B$16,2,FALSE),0)*'EV Characterization'!J$2)</f>
        <v>7.1376255188000002</v>
      </c>
      <c r="K9" s="2">
        <f>('[1]Pc, Winter, S1'!K9*Main!$B$4)+(_xlfn.IFNA(VLOOKUP($A9,'EV Distribution'!$A$2:$B$16,2,FALSE),0)*'EV Characterization'!K$2)</f>
        <v>7.1039574738999995</v>
      </c>
      <c r="L9" s="2">
        <f>('[1]Pc, Winter, S1'!L9*Main!$B$4)+(_xlfn.IFNA(VLOOKUP($A9,'EV Distribution'!$A$2:$B$16,2,FALSE),0)*'EV Characterization'!L$2)</f>
        <v>7.3564678106499999</v>
      </c>
      <c r="M9" s="2">
        <f>('[1]Pc, Winter, S1'!M9*Main!$B$4)+(_xlfn.IFNA(VLOOKUP($A9,'EV Distribution'!$A$2:$B$16,2,FALSE),0)*'EV Characterization'!M$2)</f>
        <v>7.3059657432999989</v>
      </c>
      <c r="N9" s="2">
        <f>('[1]Pc, Winter, S1'!N9*Main!$B$4)+(_xlfn.IFNA(VLOOKUP($A9,'EV Distribution'!$A$2:$B$16,2,FALSE),0)*'EV Characterization'!N$2)</f>
        <v>6.8682811595999995</v>
      </c>
      <c r="O9" s="2">
        <f>('[1]Pc, Winter, S1'!O9*Main!$B$4)+(_xlfn.IFNA(VLOOKUP($A9,'EV Distribution'!$A$2:$B$16,2,FALSE),0)*'EV Characterization'!O$2)</f>
        <v>6.6999409350999999</v>
      </c>
      <c r="P9" s="2">
        <f>('[1]Pc, Winter, S1'!P9*Main!$B$4)+(_xlfn.IFNA(VLOOKUP($A9,'EV Distribution'!$A$2:$B$16,2,FALSE),0)*'EV Characterization'!P$2)</f>
        <v>5.9255759023999994</v>
      </c>
      <c r="Q9" s="2">
        <f>('[1]Pc, Winter, S1'!Q9*Main!$B$4)+(_xlfn.IFNA(VLOOKUP($A9,'EV Distribution'!$A$2:$B$16,2,FALSE),0)*'EV Characterization'!Q$2)</f>
        <v>5.3532191391000001</v>
      </c>
      <c r="R9" s="2">
        <f>('[1]Pc, Winter, S1'!R9*Main!$B$4)+(_xlfn.IFNA(VLOOKUP($A9,'EV Distribution'!$A$2:$B$16,2,FALSE),0)*'EV Characterization'!R$2)</f>
        <v>5.4878913186999991</v>
      </c>
      <c r="S9" s="2">
        <f>('[1]Pc, Winter, S1'!S9*Main!$B$4)+(_xlfn.IFNA(VLOOKUP($A9,'EV Distribution'!$A$2:$B$16,2,FALSE),0)*'EV Characterization'!S$2)</f>
        <v>5.9760779697499995</v>
      </c>
      <c r="T9" s="2">
        <f>('[1]Pc, Winter, S1'!T9*Main!$B$4)+(_xlfn.IFNA(VLOOKUP($A9,'EV Distribution'!$A$2:$B$16,2,FALSE),0)*'EV Characterization'!T$2)</f>
        <v>5.8750738350500002</v>
      </c>
      <c r="U9" s="2">
        <f>('[1]Pc, Winter, S1'!U9*Main!$B$4)+(_xlfn.IFNA(VLOOKUP($A9,'EV Distribution'!$A$2:$B$16,2,FALSE),0)*'EV Characterization'!U$2)</f>
        <v>5.6898995880999994</v>
      </c>
      <c r="V9" s="2">
        <f>('[1]Pc, Winter, S1'!V9*Main!$B$4)+(_xlfn.IFNA(VLOOKUP($A9,'EV Distribution'!$A$2:$B$16,2,FALSE),0)*'EV Characterization'!V$2)</f>
        <v>5.5720614309499998</v>
      </c>
      <c r="W9" s="2">
        <f>('[1]Pc, Winter, S1'!W9*Main!$B$4)+(_xlfn.IFNA(VLOOKUP($A9,'EV Distribution'!$A$2:$B$16,2,FALSE),0)*'EV Characterization'!W$2)</f>
        <v>5.1343768472499995</v>
      </c>
      <c r="X9" s="2">
        <f>('[1]Pc, Winter, S1'!X9*Main!$B$4)+(_xlfn.IFNA(VLOOKUP($A9,'EV Distribution'!$A$2:$B$16,2,FALSE),0)*'EV Characterization'!X$2)</f>
        <v>4.0569994104500005</v>
      </c>
      <c r="Y9" s="2">
        <f>('[1]Pc, Winter, S1'!Y9*Main!$B$4)+(_xlfn.IFNA(VLOOKUP($A9,'EV Distribution'!$A$2:$B$16,2,FALSE),0)*'EV Characterization'!Y$2)</f>
        <v>3.5183106920499996</v>
      </c>
    </row>
    <row r="10" spans="1:25" x14ac:dyDescent="0.3">
      <c r="A10">
        <v>9</v>
      </c>
      <c r="B10" s="2">
        <f>('[1]Pc, Winter, S1'!B10*Main!$B$4)+(_xlfn.IFNA(VLOOKUP($A10,'EV Distribution'!$A$2:$B$16,2,FALSE),0)*'EV Characterization'!B$2)</f>
        <v>3.1816302430499999</v>
      </c>
      <c r="C10" s="2">
        <f>('[1]Pc, Winter, S1'!C10*Main!$B$4)+(_xlfn.IFNA(VLOOKUP($A10,'EV Distribution'!$A$2:$B$16,2,FALSE),0)*'EV Characterization'!C$2)</f>
        <v>3.1816302430499999</v>
      </c>
      <c r="D10" s="2">
        <f>('[1]Pc, Winter, S1'!D10*Main!$B$4)+(_xlfn.IFNA(VLOOKUP($A10,'EV Distribution'!$A$2:$B$16,2,FALSE),0)*'EV Characterization'!D$2)</f>
        <v>3.1816302430499999</v>
      </c>
      <c r="E10" s="2">
        <f>('[1]Pc, Winter, S1'!E10*Main!$B$4)+(_xlfn.IFNA(VLOOKUP($A10,'EV Distribution'!$A$2:$B$16,2,FALSE),0)*'EV Characterization'!E$2)</f>
        <v>3.1816302430499999</v>
      </c>
      <c r="F10" s="2">
        <f>('[1]Pc, Winter, S1'!F10*Main!$B$4)+(_xlfn.IFNA(VLOOKUP($A10,'EV Distribution'!$A$2:$B$16,2,FALSE),0)*'EV Characterization'!F$2)</f>
        <v>3.1816302430499999</v>
      </c>
      <c r="G10" s="2">
        <f>('[1]Pc, Winter, S1'!G10*Main!$B$4)+(_xlfn.IFNA(VLOOKUP($A10,'EV Distribution'!$A$2:$B$16,2,FALSE),0)*'EV Characterization'!G$2)</f>
        <v>3.1816302430499999</v>
      </c>
      <c r="H10" s="2">
        <f>('[1]Pc, Winter, S1'!H10*Main!$B$4)+(_xlfn.IFNA(VLOOKUP($A10,'EV Distribution'!$A$2:$B$16,2,FALSE),0)*'EV Characterization'!H$2)</f>
        <v>3.1816302430499999</v>
      </c>
      <c r="I10" s="2">
        <f>('[1]Pc, Winter, S1'!I10*Main!$B$4)+(_xlfn.IFNA(VLOOKUP($A10,'EV Distribution'!$A$2:$B$16,2,FALSE),0)*'EV Characterization'!I$2)</f>
        <v>3.1816302430499999</v>
      </c>
      <c r="J10" s="2">
        <f>('[1]Pc, Winter, S1'!J10*Main!$B$4)+(_xlfn.IFNA(VLOOKUP($A10,'EV Distribution'!$A$2:$B$16,2,FALSE),0)*'EV Characterization'!J$2)</f>
        <v>3.1816302430499999</v>
      </c>
      <c r="K10" s="2">
        <f>('[1]Pc, Winter, S1'!K10*Main!$B$4)+(_xlfn.IFNA(VLOOKUP($A10,'EV Distribution'!$A$2:$B$16,2,FALSE),0)*'EV Characterization'!K$2)</f>
        <v>3.1816302430499999</v>
      </c>
      <c r="L10" s="2">
        <f>('[1]Pc, Winter, S1'!L10*Main!$B$4)+(_xlfn.IFNA(VLOOKUP($A10,'EV Distribution'!$A$2:$B$16,2,FALSE),0)*'EV Characterization'!L$2)</f>
        <v>3.1816302430499999</v>
      </c>
      <c r="M10" s="2">
        <f>('[1]Pc, Winter, S1'!M10*Main!$B$4)+(_xlfn.IFNA(VLOOKUP($A10,'EV Distribution'!$A$2:$B$16,2,FALSE),0)*'EV Characterization'!M$2)</f>
        <v>3.1816302430499999</v>
      </c>
      <c r="N10" s="2">
        <f>('[1]Pc, Winter, S1'!N10*Main!$B$4)+(_xlfn.IFNA(VLOOKUP($A10,'EV Distribution'!$A$2:$B$16,2,FALSE),0)*'EV Characterization'!N$2)</f>
        <v>3.1816302430499999</v>
      </c>
      <c r="O10" s="2">
        <f>('[1]Pc, Winter, S1'!O10*Main!$B$4)+(_xlfn.IFNA(VLOOKUP($A10,'EV Distribution'!$A$2:$B$16,2,FALSE),0)*'EV Characterization'!O$2)</f>
        <v>3.1816302430499999</v>
      </c>
      <c r="P10" s="2">
        <f>('[1]Pc, Winter, S1'!P10*Main!$B$4)+(_xlfn.IFNA(VLOOKUP($A10,'EV Distribution'!$A$2:$B$16,2,FALSE),0)*'EV Characterization'!P$2)</f>
        <v>3.1816302430499999</v>
      </c>
      <c r="Q10" s="2">
        <f>('[1]Pc, Winter, S1'!Q10*Main!$B$4)+(_xlfn.IFNA(VLOOKUP($A10,'EV Distribution'!$A$2:$B$16,2,FALSE),0)*'EV Characterization'!Q$2)</f>
        <v>3.1816302430499999</v>
      </c>
      <c r="R10" s="2">
        <f>('[1]Pc, Winter, S1'!R10*Main!$B$4)+(_xlfn.IFNA(VLOOKUP($A10,'EV Distribution'!$A$2:$B$16,2,FALSE),0)*'EV Characterization'!R$2)</f>
        <v>3.1816302430499999</v>
      </c>
      <c r="S10" s="2">
        <f>('[1]Pc, Winter, S1'!S10*Main!$B$4)+(_xlfn.IFNA(VLOOKUP($A10,'EV Distribution'!$A$2:$B$16,2,FALSE),0)*'EV Characterization'!S$2)</f>
        <v>3.1816302430499999</v>
      </c>
      <c r="T10" s="2">
        <f>('[1]Pc, Winter, S1'!T10*Main!$B$4)+(_xlfn.IFNA(VLOOKUP($A10,'EV Distribution'!$A$2:$B$16,2,FALSE),0)*'EV Characterization'!T$2)</f>
        <v>3.1816302430499999</v>
      </c>
      <c r="U10" s="2">
        <f>('[1]Pc, Winter, S1'!U10*Main!$B$4)+(_xlfn.IFNA(VLOOKUP($A10,'EV Distribution'!$A$2:$B$16,2,FALSE),0)*'EV Characterization'!U$2)</f>
        <v>3.1816302430499999</v>
      </c>
      <c r="V10" s="2">
        <f>('[1]Pc, Winter, S1'!V10*Main!$B$4)+(_xlfn.IFNA(VLOOKUP($A10,'EV Distribution'!$A$2:$B$16,2,FALSE),0)*'EV Characterization'!V$2)</f>
        <v>3.1816302430499999</v>
      </c>
      <c r="W10" s="2">
        <f>('[1]Pc, Winter, S1'!W10*Main!$B$4)+(_xlfn.IFNA(VLOOKUP($A10,'EV Distribution'!$A$2:$B$16,2,FALSE),0)*'EV Characterization'!W$2)</f>
        <v>3.1816302430499999</v>
      </c>
      <c r="X10" s="2">
        <f>('[1]Pc, Winter, S1'!X10*Main!$B$4)+(_xlfn.IFNA(VLOOKUP($A10,'EV Distribution'!$A$2:$B$16,2,FALSE),0)*'EV Characterization'!X$2)</f>
        <v>3.1816302430499999</v>
      </c>
      <c r="Y10" s="2">
        <f>('[1]Pc, Winter, S1'!Y10*Main!$B$4)+(_xlfn.IFNA(VLOOKUP($A10,'EV Distribution'!$A$2:$B$16,2,FALSE),0)*'EV Characterization'!Y$2)</f>
        <v>3.1816302430499999</v>
      </c>
    </row>
    <row r="11" spans="1:25" x14ac:dyDescent="0.3">
      <c r="A11">
        <v>10</v>
      </c>
      <c r="B11" s="2">
        <f>('[1]Pc, Winter, S1'!B11*Main!$B$4)+(_xlfn.IFNA(VLOOKUP($A11,'EV Distribution'!$A$2:$B$16,2,FALSE),0)*'EV Characterization'!B$2)</f>
        <v>3.4678086247</v>
      </c>
      <c r="C11" s="2">
        <f>('[1]Pc, Winter, S1'!C11*Main!$B$4)+(_xlfn.IFNA(VLOOKUP($A11,'EV Distribution'!$A$2:$B$16,2,FALSE),0)*'EV Characterization'!C$2)</f>
        <v>3.1984642654999997</v>
      </c>
      <c r="D11" s="2">
        <f>('[1]Pc, Winter, S1'!D11*Main!$B$4)+(_xlfn.IFNA(VLOOKUP($A11,'EV Distribution'!$A$2:$B$16,2,FALSE),0)*'EV Characterization'!D$2)</f>
        <v>3.0637920858999999</v>
      </c>
      <c r="E11" s="2">
        <f>('[1]Pc, Winter, S1'!E11*Main!$B$4)+(_xlfn.IFNA(VLOOKUP($A11,'EV Distribution'!$A$2:$B$16,2,FALSE),0)*'EV Characterization'!E$2)</f>
        <v>3.0806261083500002</v>
      </c>
      <c r="F11" s="2">
        <f>('[1]Pc, Winter, S1'!F11*Main!$B$4)+(_xlfn.IFNA(VLOOKUP($A11,'EV Distribution'!$A$2:$B$16,2,FALSE),0)*'EV Characterization'!F$2)</f>
        <v>3.1142941532499999</v>
      </c>
      <c r="G11" s="2">
        <f>('[1]Pc, Winter, S1'!G11*Main!$B$4)+(_xlfn.IFNA(VLOOKUP($A11,'EV Distribution'!$A$2:$B$16,2,FALSE),0)*'EV Characterization'!G$2)</f>
        <v>3.5856467818499995</v>
      </c>
      <c r="H11" s="2">
        <f>('[1]Pc, Winter, S1'!H11*Main!$B$4)+(_xlfn.IFNA(VLOOKUP($A11,'EV Distribution'!$A$2:$B$16,2,FALSE),0)*'EV Characterization'!H$2)</f>
        <v>4.6798582410999998</v>
      </c>
      <c r="I11" s="2">
        <f>('[1]Pc, Winter, S1'!I11*Main!$B$4)+(_xlfn.IFNA(VLOOKUP($A11,'EV Distribution'!$A$2:$B$16,2,FALSE),0)*'EV Characterization'!I$2)</f>
        <v>5.4878913186999991</v>
      </c>
      <c r="J11" s="2">
        <f>('[1]Pc, Winter, S1'!J11*Main!$B$4)+(_xlfn.IFNA(VLOOKUP($A11,'EV Distribution'!$A$2:$B$16,2,FALSE),0)*'EV Characterization'!J$2)</f>
        <v>5.9929119921999998</v>
      </c>
      <c r="K11" s="2">
        <f>('[1]Pc, Winter, S1'!K11*Main!$B$4)+(_xlfn.IFNA(VLOOKUP($A11,'EV Distribution'!$A$2:$B$16,2,FALSE),0)*'EV Characterization'!K$2)</f>
        <v>6.3969285309999995</v>
      </c>
      <c r="L11" s="2">
        <f>('[1]Pc, Winter, S1'!L11*Main!$B$4)+(_xlfn.IFNA(VLOOKUP($A11,'EV Distribution'!$A$2:$B$16,2,FALSE),0)*'EV Characterization'!L$2)</f>
        <v>6.2454223289499993</v>
      </c>
      <c r="M11" s="2">
        <f>('[1]Pc, Winter, S1'!M11*Main!$B$4)+(_xlfn.IFNA(VLOOKUP($A11,'EV Distribution'!$A$2:$B$16,2,FALSE),0)*'EV Characterization'!M$2)</f>
        <v>6.2285883064999998</v>
      </c>
      <c r="N11" s="2">
        <f>('[1]Pc, Winter, S1'!N11*Main!$B$4)+(_xlfn.IFNA(VLOOKUP($A11,'EV Distribution'!$A$2:$B$16,2,FALSE),0)*'EV Characterization'!N$2)</f>
        <v>6.2117542840499995</v>
      </c>
      <c r="O11" s="2">
        <f>('[1]Pc, Winter, S1'!O11*Main!$B$4)+(_xlfn.IFNA(VLOOKUP($A11,'EV Distribution'!$A$2:$B$16,2,FALSE),0)*'EV Characterization'!O$2)</f>
        <v>5.9424099248499997</v>
      </c>
      <c r="P11" s="2">
        <f>('[1]Pc, Winter, S1'!P11*Main!$B$4)+(_xlfn.IFNA(VLOOKUP($A11,'EV Distribution'!$A$2:$B$16,2,FALSE),0)*'EV Characterization'!P$2)</f>
        <v>5.7572356778999998</v>
      </c>
      <c r="Q11" s="2">
        <f>('[1]Pc, Winter, S1'!Q11*Main!$B$4)+(_xlfn.IFNA(VLOOKUP($A11,'EV Distribution'!$A$2:$B$16,2,FALSE),0)*'EV Characterization'!Q$2)</f>
        <v>5.4205552288999996</v>
      </c>
      <c r="R11" s="2">
        <f>('[1]Pc, Winter, S1'!R11*Main!$B$4)+(_xlfn.IFNA(VLOOKUP($A11,'EV Distribution'!$A$2:$B$16,2,FALSE),0)*'EV Characterization'!R$2)</f>
        <v>5.7067336105499997</v>
      </c>
      <c r="S11" s="2">
        <f>('[1]Pc, Winter, S1'!S11*Main!$B$4)+(_xlfn.IFNA(VLOOKUP($A11,'EV Distribution'!$A$2:$B$16,2,FALSE),0)*'EV Characterization'!S$2)</f>
        <v>6.4979326656999996</v>
      </c>
      <c r="T11" s="2">
        <f>('[1]Pc, Winter, S1'!T11*Main!$B$4)+(_xlfn.IFNA(VLOOKUP($A11,'EV Distribution'!$A$2:$B$16,2,FALSE),0)*'EV Characterization'!T$2)</f>
        <v>6.3464264636499994</v>
      </c>
      <c r="U11" s="2">
        <f>('[1]Pc, Winter, S1'!U11*Main!$B$4)+(_xlfn.IFNA(VLOOKUP($A11,'EV Distribution'!$A$2:$B$16,2,FALSE),0)*'EV Characterization'!U$2)</f>
        <v>6.1107501493499994</v>
      </c>
      <c r="V11" s="2">
        <f>('[1]Pc, Winter, S1'!V11*Main!$B$4)+(_xlfn.IFNA(VLOOKUP($A11,'EV Distribution'!$A$2:$B$16,2,FALSE),0)*'EV Characterization'!V$2)</f>
        <v>5.8750738350500002</v>
      </c>
      <c r="W11" s="2">
        <f>('[1]Pc, Winter, S1'!W11*Main!$B$4)+(_xlfn.IFNA(VLOOKUP($A11,'EV Distribution'!$A$2:$B$16,2,FALSE),0)*'EV Characterization'!W$2)</f>
        <v>5.5383933860500001</v>
      </c>
      <c r="X11" s="2">
        <f>('[1]Pc, Winter, S1'!X11*Main!$B$4)+(_xlfn.IFNA(VLOOKUP($A11,'EV Distribution'!$A$2:$B$16,2,FALSE),0)*'EV Characterization'!X$2)</f>
        <v>4.8481984655999995</v>
      </c>
      <c r="Y11" s="2">
        <f>('[1]Pc, Winter, S1'!Y11*Main!$B$4)+(_xlfn.IFNA(VLOOKUP($A11,'EV Distribution'!$A$2:$B$16,2,FALSE),0)*'EV Characterization'!Y$2)</f>
        <v>4.2590076798499998</v>
      </c>
    </row>
    <row r="12" spans="1:25" x14ac:dyDescent="0.3">
      <c r="A12">
        <v>11</v>
      </c>
      <c r="B12" s="2">
        <f>('[1]Pc, Winter, S1'!B12*Main!$B$4)+(_xlfn.IFNA(VLOOKUP($A12,'EV Distribution'!$A$2:$B$16,2,FALSE),0)*'EV Characterization'!B$2)</f>
        <v>1.2962197286499999</v>
      </c>
      <c r="C12" s="2">
        <f>('[1]Pc, Winter, S1'!C12*Main!$B$4)+(_xlfn.IFNA(VLOOKUP($A12,'EV Distribution'!$A$2:$B$16,2,FALSE),0)*'EV Characterization'!C$2)</f>
        <v>1.1952155939499998</v>
      </c>
      <c r="D12" s="2">
        <f>('[1]Pc, Winter, S1'!D12*Main!$B$4)+(_xlfn.IFNA(VLOOKUP($A12,'EV Distribution'!$A$2:$B$16,2,FALSE),0)*'EV Characterization'!D$2)</f>
        <v>1.12787950415</v>
      </c>
      <c r="E12" s="2">
        <f>('[1]Pc, Winter, S1'!E12*Main!$B$4)+(_xlfn.IFNA(VLOOKUP($A12,'EV Distribution'!$A$2:$B$16,2,FALSE),0)*'EV Characterization'!E$2)</f>
        <v>1.12787950415</v>
      </c>
      <c r="F12" s="2">
        <f>('[1]Pc, Winter, S1'!F12*Main!$B$4)+(_xlfn.IFNA(VLOOKUP($A12,'EV Distribution'!$A$2:$B$16,2,FALSE),0)*'EV Characterization'!F$2)</f>
        <v>1.1615475490499998</v>
      </c>
      <c r="G12" s="2">
        <f>('[1]Pc, Winter, S1'!G12*Main!$B$4)+(_xlfn.IFNA(VLOOKUP($A12,'EV Distribution'!$A$2:$B$16,2,FALSE),0)*'EV Characterization'!G$2)</f>
        <v>1.4477259306999999</v>
      </c>
      <c r="H12" s="2">
        <f>('[1]Pc, Winter, S1'!H12*Main!$B$4)+(_xlfn.IFNA(VLOOKUP($A12,'EV Distribution'!$A$2:$B$16,2,FALSE),0)*'EV Characterization'!H$2)</f>
        <v>1.9359125817499998</v>
      </c>
      <c r="I12" s="2">
        <f>('[1]Pc, Winter, S1'!I12*Main!$B$4)+(_xlfn.IFNA(VLOOKUP($A12,'EV Distribution'!$A$2:$B$16,2,FALSE),0)*'EV Characterization'!I$2)</f>
        <v>2.1379208511500001</v>
      </c>
      <c r="J12" s="2">
        <f>('[1]Pc, Winter, S1'!J12*Main!$B$4)+(_xlfn.IFNA(VLOOKUP($A12,'EV Distribution'!$A$2:$B$16,2,FALSE),0)*'EV Characterization'!J$2)</f>
        <v>1.70023626745</v>
      </c>
      <c r="K12" s="2">
        <f>('[1]Pc, Winter, S1'!K12*Main!$B$4)+(_xlfn.IFNA(VLOOKUP($A12,'EV Distribution'!$A$2:$B$16,2,FALSE),0)*'EV Characterization'!K$2)</f>
        <v>1.1783815714999999</v>
      </c>
      <c r="L12" s="2">
        <f>('[1]Pc, Winter, S1'!L12*Main!$B$4)+(_xlfn.IFNA(VLOOKUP($A12,'EV Distribution'!$A$2:$B$16,2,FALSE),0)*'EV Characterization'!L$2)</f>
        <v>2.3062610756500002</v>
      </c>
      <c r="M12" s="2">
        <f>('[1]Pc, Winter, S1'!M12*Main!$B$4)+(_xlfn.IFNA(VLOOKUP($A12,'EV Distribution'!$A$2:$B$16,2,FALSE),0)*'EV Characterization'!M$2)</f>
        <v>2.3230950980999996</v>
      </c>
      <c r="N12" s="2">
        <f>('[1]Pc, Winter, S1'!N12*Main!$B$4)+(_xlfn.IFNA(VLOOKUP($A12,'EV Distribution'!$A$2:$B$16,2,FALSE),0)*'EV Characterization'!N$2)</f>
        <v>2.2389249858500002</v>
      </c>
      <c r="O12" s="2">
        <f>('[1]Pc, Winter, S1'!O12*Main!$B$4)+(_xlfn.IFNA(VLOOKUP($A12,'EV Distribution'!$A$2:$B$16,2,FALSE),0)*'EV Characterization'!O$2)</f>
        <v>2.1547548736</v>
      </c>
      <c r="P12" s="2">
        <f>('[1]Pc, Winter, S1'!P12*Main!$B$4)+(_xlfn.IFNA(VLOOKUP($A12,'EV Distribution'!$A$2:$B$16,2,FALSE),0)*'EV Characterization'!P$2)</f>
        <v>2.0032486715499997</v>
      </c>
      <c r="Q12" s="2">
        <f>('[1]Pc, Winter, S1'!Q12*Main!$B$4)+(_xlfn.IFNA(VLOOKUP($A12,'EV Distribution'!$A$2:$B$16,2,FALSE),0)*'EV Characterization'!Q$2)</f>
        <v>2.0705847613499997</v>
      </c>
      <c r="R12" s="2">
        <f>('[1]Pc, Winter, S1'!R12*Main!$B$4)+(_xlfn.IFNA(VLOOKUP($A12,'EV Distribution'!$A$2:$B$16,2,FALSE),0)*'EV Characterization'!R$2)</f>
        <v>2.2389249858500002</v>
      </c>
      <c r="S12" s="2">
        <f>('[1]Pc, Winter, S1'!S12*Main!$B$4)+(_xlfn.IFNA(VLOOKUP($A12,'EV Distribution'!$A$2:$B$16,2,FALSE),0)*'EV Characterization'!S$2)</f>
        <v>2.6934435919999999</v>
      </c>
      <c r="T12" s="2">
        <f>('[1]Pc, Winter, S1'!T12*Main!$B$4)+(_xlfn.IFNA(VLOOKUP($A12,'EV Distribution'!$A$2:$B$16,2,FALSE),0)*'EV Characterization'!T$2)</f>
        <v>2.5419373899499997</v>
      </c>
      <c r="U12" s="2">
        <f>('[1]Pc, Winter, S1'!U12*Main!$B$4)+(_xlfn.IFNA(VLOOKUP($A12,'EV Distribution'!$A$2:$B$16,2,FALSE),0)*'EV Characterization'!U$2)</f>
        <v>2.3735971654499997</v>
      </c>
      <c r="V12" s="2">
        <f>('[1]Pc, Winter, S1'!V12*Main!$B$4)+(_xlfn.IFNA(VLOOKUP($A12,'EV Distribution'!$A$2:$B$16,2,FALSE),0)*'EV Characterization'!V$2)</f>
        <v>2.2894270531999998</v>
      </c>
      <c r="W12" s="2">
        <f>('[1]Pc, Winter, S1'!W12*Main!$B$4)+(_xlfn.IFNA(VLOOKUP($A12,'EV Distribution'!$A$2:$B$16,2,FALSE),0)*'EV Characterization'!W$2)</f>
        <v>2.27259303075</v>
      </c>
      <c r="X12" s="2">
        <f>('[1]Pc, Winter, S1'!X12*Main!$B$4)+(_xlfn.IFNA(VLOOKUP($A12,'EV Distribution'!$A$2:$B$16,2,FALSE),0)*'EV Characterization'!X$2)</f>
        <v>2.0032486715499997</v>
      </c>
      <c r="Y12" s="2">
        <f>('[1]Pc, Winter, S1'!Y12*Main!$B$4)+(_xlfn.IFNA(VLOOKUP($A12,'EV Distribution'!$A$2:$B$16,2,FALSE),0)*'EV Characterization'!Y$2)</f>
        <v>1.7170702898999999</v>
      </c>
    </row>
    <row r="13" spans="1:25" x14ac:dyDescent="0.3">
      <c r="A13">
        <v>12</v>
      </c>
      <c r="B13" s="2">
        <f>('[1]Pc, Winter, S1'!B13*Main!$B$4)+(_xlfn.IFNA(VLOOKUP($A13,'EV Distribution'!$A$2:$B$16,2,FALSE),0)*'EV Characterization'!B$2)</f>
        <v>6.4810986432500002</v>
      </c>
      <c r="C13" s="2">
        <f>('[1]Pc, Winter, S1'!C13*Main!$B$4)+(_xlfn.IFNA(VLOOKUP($A13,'EV Distribution'!$A$2:$B$16,2,FALSE),0)*'EV Characterization'!C$2)</f>
        <v>6.4474305983499995</v>
      </c>
      <c r="D13" s="2">
        <f>('[1]Pc, Winter, S1'!D13*Main!$B$4)+(_xlfn.IFNA(VLOOKUP($A13,'EV Distribution'!$A$2:$B$16,2,FALSE),0)*'EV Characterization'!D$2)</f>
        <v>6.4474305983499995</v>
      </c>
      <c r="E13" s="2">
        <f>('[1]Pc, Winter, S1'!E13*Main!$B$4)+(_xlfn.IFNA(VLOOKUP($A13,'EV Distribution'!$A$2:$B$16,2,FALSE),0)*'EV Characterization'!E$2)</f>
        <v>6.6326048452999995</v>
      </c>
      <c r="F13" s="2">
        <f>('[1]Pc, Winter, S1'!F13*Main!$B$4)+(_xlfn.IFNA(VLOOKUP($A13,'EV Distribution'!$A$2:$B$16,2,FALSE),0)*'EV Characterization'!F$2)</f>
        <v>6.5989368003999997</v>
      </c>
      <c r="G13" s="2">
        <f>('[1]Pc, Winter, S1'!G13*Main!$B$4)+(_xlfn.IFNA(VLOOKUP($A13,'EV Distribution'!$A$2:$B$16,2,FALSE),0)*'EV Characterization'!G$2)</f>
        <v>6.7841110473499997</v>
      </c>
      <c r="H13" s="2">
        <f>('[1]Pc, Winter, S1'!H13*Main!$B$4)+(_xlfn.IFNA(VLOOKUP($A13,'EV Distribution'!$A$2:$B$16,2,FALSE),0)*'EV Characterization'!H$2)</f>
        <v>7.0366213840999992</v>
      </c>
      <c r="I13" s="2">
        <f>('[1]Pc, Winter, S1'!I13*Main!$B$4)+(_xlfn.IFNA(VLOOKUP($A13,'EV Distribution'!$A$2:$B$16,2,FALSE),0)*'EV Characterization'!I$2)</f>
        <v>6.8177790922499995</v>
      </c>
      <c r="J13" s="2">
        <f>('[1]Pc, Winter, S1'!J13*Main!$B$4)+(_xlfn.IFNA(VLOOKUP($A13,'EV Distribution'!$A$2:$B$16,2,FALSE),0)*'EV Characterization'!J$2)</f>
        <v>5.6898995880999994</v>
      </c>
      <c r="K13" s="2">
        <f>('[1]Pc, Winter, S1'!K13*Main!$B$4)+(_xlfn.IFNA(VLOOKUP($A13,'EV Distribution'!$A$2:$B$16,2,FALSE),0)*'EV Characterization'!K$2)</f>
        <v>5.4542232738000003</v>
      </c>
      <c r="L13" s="2">
        <f>('[1]Pc, Winter, S1'!L13*Main!$B$4)+(_xlfn.IFNA(VLOOKUP($A13,'EV Distribution'!$A$2:$B$16,2,FALSE),0)*'EV Characterization'!L$2)</f>
        <v>7.4238039004500003</v>
      </c>
      <c r="M13" s="2">
        <f>('[1]Pc, Winter, S1'!M13*Main!$B$4)+(_xlfn.IFNA(VLOOKUP($A13,'EV Distribution'!$A$2:$B$16,2,FALSE),0)*'EV Characterization'!M$2)</f>
        <v>6.7672770248999985</v>
      </c>
      <c r="N13" s="2">
        <f>('[1]Pc, Winter, S1'!N13*Main!$B$4)+(_xlfn.IFNA(VLOOKUP($A13,'EV Distribution'!$A$2:$B$16,2,FALSE),0)*'EV Characterization'!N$2)</f>
        <v>6.8682811595999995</v>
      </c>
      <c r="O13" s="2">
        <f>('[1]Pc, Winter, S1'!O13*Main!$B$4)+(_xlfn.IFNA(VLOOKUP($A13,'EV Distribution'!$A$2:$B$16,2,FALSE),0)*'EV Characterization'!O$2)</f>
        <v>7.0197873616499997</v>
      </c>
      <c r="P13" s="2">
        <f>('[1]Pc, Winter, S1'!P13*Main!$B$4)+(_xlfn.IFNA(VLOOKUP($A13,'EV Distribution'!$A$2:$B$16,2,FALSE),0)*'EV Characterization'!P$2)</f>
        <v>7.171293563699999</v>
      </c>
      <c r="Q13" s="2">
        <f>('[1]Pc, Winter, S1'!Q13*Main!$B$4)+(_xlfn.IFNA(VLOOKUP($A13,'EV Distribution'!$A$2:$B$16,2,FALSE),0)*'EV Characterization'!Q$2)</f>
        <v>7.406969878</v>
      </c>
      <c r="R13" s="2">
        <f>('[1]Pc, Winter, S1'!R13*Main!$B$4)+(_xlfn.IFNA(VLOOKUP($A13,'EV Distribution'!$A$2:$B$16,2,FALSE),0)*'EV Characterization'!R$2)</f>
        <v>8.1981689331499989</v>
      </c>
      <c r="S13" s="2">
        <f>('[1]Pc, Winter, S1'!S13*Main!$B$4)+(_xlfn.IFNA(VLOOKUP($A13,'EV Distribution'!$A$2:$B$16,2,FALSE),0)*'EV Characterization'!S$2)</f>
        <v>8.4338452474499999</v>
      </c>
      <c r="T13" s="2">
        <f>('[1]Pc, Winter, S1'!T13*Main!$B$4)+(_xlfn.IFNA(VLOOKUP($A13,'EV Distribution'!$A$2:$B$16,2,FALSE),0)*'EV Characterization'!T$2)</f>
        <v>7.8951565290500003</v>
      </c>
      <c r="U13" s="2">
        <f>('[1]Pc, Winter, S1'!U13*Main!$B$4)+(_xlfn.IFNA(VLOOKUP($A13,'EV Distribution'!$A$2:$B$16,2,FALSE),0)*'EV Characterization'!U$2)</f>
        <v>7.4743059678000003</v>
      </c>
      <c r="V13" s="2">
        <f>('[1]Pc, Winter, S1'!V13*Main!$B$4)+(_xlfn.IFNA(VLOOKUP($A13,'EV Distribution'!$A$2:$B$16,2,FALSE),0)*'EV Characterization'!V$2)</f>
        <v>7.592144124949999</v>
      </c>
      <c r="W13" s="2">
        <f>('[1]Pc, Winter, S1'!W13*Main!$B$4)+(_xlfn.IFNA(VLOOKUP($A13,'EV Distribution'!$A$2:$B$16,2,FALSE),0)*'EV Characterization'!W$2)</f>
        <v>7.5753101024999996</v>
      </c>
      <c r="X13" s="2">
        <f>('[1]Pc, Winter, S1'!X13*Main!$B$4)+(_xlfn.IFNA(VLOOKUP($A13,'EV Distribution'!$A$2:$B$16,2,FALSE),0)*'EV Characterization'!X$2)</f>
        <v>7.6089781473999984</v>
      </c>
      <c r="Y13" s="2">
        <f>('[1]Pc, Winter, S1'!Y13*Main!$B$4)+(_xlfn.IFNA(VLOOKUP($A13,'EV Distribution'!$A$2:$B$16,2,FALSE),0)*'EV Characterization'!Y$2)</f>
        <v>7.9793266413000001</v>
      </c>
    </row>
    <row r="14" spans="1:25" x14ac:dyDescent="0.3">
      <c r="A14">
        <v>13</v>
      </c>
      <c r="B14" s="2">
        <f>('[1]Pc, Winter, S1'!B14*Main!$B$4)+(_xlfn.IFNA(VLOOKUP($A14,'EV Distribution'!$A$2:$B$16,2,FALSE),0)*'EV Characterization'!B$2)</f>
        <v>14.595097464149999</v>
      </c>
      <c r="C14" s="2">
        <f>('[1]Pc, Winter, S1'!C14*Main!$B$4)+(_xlfn.IFNA(VLOOKUP($A14,'EV Distribution'!$A$2:$B$16,2,FALSE),0)*'EV Characterization'!C$2)</f>
        <v>14.073242768199998</v>
      </c>
      <c r="D14" s="2">
        <f>('[1]Pc, Winter, S1'!D14*Main!$B$4)+(_xlfn.IFNA(VLOOKUP($A14,'EV Distribution'!$A$2:$B$16,2,FALSE),0)*'EV Characterization'!D$2)</f>
        <v>14.292085060049999</v>
      </c>
      <c r="E14" s="2">
        <f>('[1]Pc, Winter, S1'!E14*Main!$B$4)+(_xlfn.IFNA(VLOOKUP($A14,'EV Distribution'!$A$2:$B$16,2,FALSE),0)*'EV Characterization'!E$2)</f>
        <v>14.460425284549999</v>
      </c>
      <c r="F14" s="2">
        <f>('[1]Pc, Winter, S1'!F14*Main!$B$4)+(_xlfn.IFNA(VLOOKUP($A14,'EV Distribution'!$A$2:$B$16,2,FALSE),0)*'EV Characterization'!F$2)</f>
        <v>14.696101598849999</v>
      </c>
      <c r="G14" s="2">
        <f>('[1]Pc, Winter, S1'!G14*Main!$B$4)+(_xlfn.IFNA(VLOOKUP($A14,'EV Distribution'!$A$2:$B$16,2,FALSE),0)*'EV Characterization'!G$2)</f>
        <v>15.049616070299999</v>
      </c>
      <c r="H14" s="2">
        <f>('[1]Pc, Winter, S1'!H14*Main!$B$4)+(_xlfn.IFNA(VLOOKUP($A14,'EV Distribution'!$A$2:$B$16,2,FALSE),0)*'EV Characterization'!H$2)</f>
        <v>18.601594807249999</v>
      </c>
      <c r="I14" s="2">
        <f>('[1]Pc, Winter, S1'!I14*Main!$B$4)+(_xlfn.IFNA(VLOOKUP($A14,'EV Distribution'!$A$2:$B$16,2,FALSE),0)*'EV Characterization'!I$2)</f>
        <v>19.527466041999997</v>
      </c>
      <c r="J14" s="2">
        <f>('[1]Pc, Winter, S1'!J14*Main!$B$4)+(_xlfn.IFNA(VLOOKUP($A14,'EV Distribution'!$A$2:$B$16,2,FALSE),0)*'EV Characterization'!J$2)</f>
        <v>19.880980513449998</v>
      </c>
      <c r="K14" s="2">
        <f>('[1]Pc, Winter, S1'!K14*Main!$B$4)+(_xlfn.IFNA(VLOOKUP($A14,'EV Distribution'!$A$2:$B$16,2,FALSE),0)*'EV Characterization'!K$2)</f>
        <v>19.392793862399998</v>
      </c>
      <c r="L14" s="2">
        <f>('[1]Pc, Winter, S1'!L14*Main!$B$4)+(_xlfn.IFNA(VLOOKUP($A14,'EV Distribution'!$A$2:$B$16,2,FALSE),0)*'EV Characterization'!L$2)</f>
        <v>19.123449503199996</v>
      </c>
      <c r="M14" s="2">
        <f>('[1]Pc, Winter, S1'!M14*Main!$B$4)+(_xlfn.IFNA(VLOOKUP($A14,'EV Distribution'!$A$2:$B$16,2,FALSE),0)*'EV Characterization'!M$2)</f>
        <v>19.830478446099999</v>
      </c>
      <c r="N14" s="2">
        <f>('[1]Pc, Winter, S1'!N14*Main!$B$4)+(_xlfn.IFNA(VLOOKUP($A14,'EV Distribution'!$A$2:$B$16,2,FALSE),0)*'EV Characterization'!N$2)</f>
        <v>20.52067336655</v>
      </c>
      <c r="O14" s="2">
        <f>('[1]Pc, Winter, S1'!O14*Main!$B$4)+(_xlfn.IFNA(VLOOKUP($A14,'EV Distribution'!$A$2:$B$16,2,FALSE),0)*'EV Characterization'!O$2)</f>
        <v>19.864146491</v>
      </c>
      <c r="P14" s="2">
        <f>('[1]Pc, Winter, S1'!P14*Main!$B$4)+(_xlfn.IFNA(VLOOKUP($A14,'EV Distribution'!$A$2:$B$16,2,FALSE),0)*'EV Characterization'!P$2)</f>
        <v>19.510632019549998</v>
      </c>
      <c r="Q14" s="2">
        <f>('[1]Pc, Winter, S1'!Q14*Main!$B$4)+(_xlfn.IFNA(VLOOKUP($A14,'EV Distribution'!$A$2:$B$16,2,FALSE),0)*'EV Characterization'!Q$2)</f>
        <v>19.729474311400001</v>
      </c>
      <c r="R14" s="2">
        <f>('[1]Pc, Winter, S1'!R14*Main!$B$4)+(_xlfn.IFNA(VLOOKUP($A14,'EV Distribution'!$A$2:$B$16,2,FALSE),0)*'EV Characterization'!R$2)</f>
        <v>19.089781458299999</v>
      </c>
      <c r="S14" s="2">
        <f>('[1]Pc, Winter, S1'!S14*Main!$B$4)+(_xlfn.IFNA(VLOOKUP($A14,'EV Distribution'!$A$2:$B$16,2,FALSE),0)*'EV Characterization'!S$2)</f>
        <v>19.948316603249999</v>
      </c>
      <c r="T14" s="2">
        <f>('[1]Pc, Winter, S1'!T14*Main!$B$4)+(_xlfn.IFNA(VLOOKUP($A14,'EV Distribution'!$A$2:$B$16,2,FALSE),0)*'EV Characterization'!T$2)</f>
        <v>19.258121682799999</v>
      </c>
      <c r="U14" s="2">
        <f>('[1]Pc, Winter, S1'!U14*Main!$B$4)+(_xlfn.IFNA(VLOOKUP($A14,'EV Distribution'!$A$2:$B$16,2,FALSE),0)*'EV Characterization'!U$2)</f>
        <v>18.147076201099999</v>
      </c>
      <c r="V14" s="2">
        <f>('[1]Pc, Winter, S1'!V14*Main!$B$4)+(_xlfn.IFNA(VLOOKUP($A14,'EV Distribution'!$A$2:$B$16,2,FALSE),0)*'EV Characterization'!V$2)</f>
        <v>18.365918492949998</v>
      </c>
      <c r="W14" s="2">
        <f>('[1]Pc, Winter, S1'!W14*Main!$B$4)+(_xlfn.IFNA(VLOOKUP($A14,'EV Distribution'!$A$2:$B$16,2,FALSE),0)*'EV Characterization'!W$2)</f>
        <v>17.827229774549998</v>
      </c>
      <c r="X14" s="2">
        <f>('[1]Pc, Winter, S1'!X14*Main!$B$4)+(_xlfn.IFNA(VLOOKUP($A14,'EV Distribution'!$A$2:$B$16,2,FALSE),0)*'EV Characterization'!X$2)</f>
        <v>15.739810990749998</v>
      </c>
      <c r="Y14" s="2">
        <f>('[1]Pc, Winter, S1'!Y14*Main!$B$4)+(_xlfn.IFNA(VLOOKUP($A14,'EV Distribution'!$A$2:$B$16,2,FALSE),0)*'EV Characterization'!Y$2)</f>
        <v>15.234790317250001</v>
      </c>
    </row>
    <row r="15" spans="1:25" x14ac:dyDescent="0.3">
      <c r="A15">
        <v>14</v>
      </c>
      <c r="B15" s="2">
        <f>('[1]Pc, Winter, S1'!B15*Main!$B$4)+(_xlfn.IFNA(VLOOKUP($A15,'EV Distribution'!$A$2:$B$16,2,FALSE),0)*'EV Characterization'!B$2)</f>
        <v>-0.15107606370000004</v>
      </c>
      <c r="C15" s="2">
        <f>('[1]Pc, Winter, S1'!C15*Main!$B$4)+(_xlfn.IFNA(VLOOKUP($A15,'EV Distribution'!$A$2:$B$16,2,FALSE),0)*'EV Characterization'!C$2)</f>
        <v>-0.12723273879999997</v>
      </c>
      <c r="D15" s="2">
        <f>('[1]Pc, Winter, S1'!D15*Main!$B$4)+(_xlfn.IFNA(VLOOKUP($A15,'EV Distribution'!$A$2:$B$16,2,FALSE),0)*'EV Characterization'!D$2)</f>
        <v>-0.15059929635000002</v>
      </c>
      <c r="E15" s="2">
        <f>('[1]Pc, Winter, S1'!E15*Main!$B$4)+(_xlfn.IFNA(VLOOKUP($A15,'EV Distribution'!$A$2:$B$16,2,FALSE),0)*'EV Characterization'!E$2)</f>
        <v>-0.16679433635000002</v>
      </c>
      <c r="F15" s="2">
        <f>('[1]Pc, Winter, S1'!F15*Main!$B$4)+(_xlfn.IFNA(VLOOKUP($A15,'EV Distribution'!$A$2:$B$16,2,FALSE),0)*'EV Characterization'!F$2)</f>
        <v>-0.19989197879999993</v>
      </c>
      <c r="G15" s="2">
        <f>('[1]Pc, Winter, S1'!G15*Main!$B$4)+(_xlfn.IFNA(VLOOKUP($A15,'EV Distribution'!$A$2:$B$16,2,FALSE),0)*'EV Characterization'!G$2)</f>
        <v>-0.26609014860000002</v>
      </c>
      <c r="H15" s="2">
        <f>('[1]Pc, Winter, S1'!H15*Main!$B$4)+(_xlfn.IFNA(VLOOKUP($A15,'EV Distribution'!$A$2:$B$16,2,FALSE),0)*'EV Characterization'!H$2)</f>
        <v>-0.40210235064999988</v>
      </c>
      <c r="I15" s="2">
        <f>('[1]Pc, Winter, S1'!I15*Main!$B$4)+(_xlfn.IFNA(VLOOKUP($A15,'EV Distribution'!$A$2:$B$16,2,FALSE),0)*'EV Characterization'!I$2)</f>
        <v>-0.69282306779999991</v>
      </c>
      <c r="J15" s="2">
        <f>('[1]Pc, Winter, S1'!J15*Main!$B$4)+(_xlfn.IFNA(VLOOKUP($A15,'EV Distribution'!$A$2:$B$16,2,FALSE),0)*'EV Characterization'!J$2)</f>
        <v>-0.76257215759999986</v>
      </c>
      <c r="K15" s="2">
        <f>('[1]Pc, Winter, S1'!K15*Main!$B$4)+(_xlfn.IFNA(VLOOKUP($A15,'EV Distribution'!$A$2:$B$16,2,FALSE),0)*'EV Characterization'!K$2)</f>
        <v>-0.78208732250000002</v>
      </c>
      <c r="L15" s="2">
        <f>('[1]Pc, Winter, S1'!L15*Main!$B$4)+(_xlfn.IFNA(VLOOKUP($A15,'EV Distribution'!$A$2:$B$16,2,FALSE),0)*'EV Characterization'!L$2)</f>
        <v>-0.71054609025000004</v>
      </c>
      <c r="M15" s="2">
        <f>('[1]Pc, Winter, S1'!M15*Main!$B$4)+(_xlfn.IFNA(VLOOKUP($A15,'EV Distribution'!$A$2:$B$16,2,FALSE),0)*'EV Characterization'!M$2)</f>
        <v>-0.71473201024999999</v>
      </c>
      <c r="N15" s="2">
        <f>('[1]Pc, Winter, S1'!N15*Main!$B$4)+(_xlfn.IFNA(VLOOKUP($A15,'EV Distribution'!$A$2:$B$16,2,FALSE),0)*'EV Characterization'!N$2)</f>
        <v>-0.74250471514999994</v>
      </c>
      <c r="O15" s="2">
        <f>('[1]Pc, Winter, S1'!O15*Main!$B$4)+(_xlfn.IFNA(VLOOKUP($A15,'EV Distribution'!$A$2:$B$16,2,FALSE),0)*'EV Characterization'!O$2)</f>
        <v>-0.7215457327</v>
      </c>
      <c r="P15" s="2">
        <f>('[1]Pc, Winter, S1'!P15*Main!$B$4)+(_xlfn.IFNA(VLOOKUP($A15,'EV Distribution'!$A$2:$B$16,2,FALSE),0)*'EV Characterization'!P$2)</f>
        <v>-0.68929500779999997</v>
      </c>
      <c r="Q15" s="2">
        <f>('[1]Pc, Winter, S1'!Q15*Main!$B$4)+(_xlfn.IFNA(VLOOKUP($A15,'EV Distribution'!$A$2:$B$16,2,FALSE),0)*'EV Characterization'!Q$2)</f>
        <v>-0.67003020534999991</v>
      </c>
      <c r="R15" s="2">
        <f>('[1]Pc, Winter, S1'!R15*Main!$B$4)+(_xlfn.IFNA(VLOOKUP($A15,'EV Distribution'!$A$2:$B$16,2,FALSE),0)*'EV Characterization'!R$2)</f>
        <v>-0.74504361759999993</v>
      </c>
      <c r="S15" s="2">
        <f>('[1]Pc, Winter, S1'!S15*Main!$B$4)+(_xlfn.IFNA(VLOOKUP($A15,'EV Distribution'!$A$2:$B$16,2,FALSE),0)*'EV Characterization'!S$2)</f>
        <v>-0.81082014740000008</v>
      </c>
      <c r="T15" s="2">
        <f>('[1]Pc, Winter, S1'!T15*Main!$B$4)+(_xlfn.IFNA(VLOOKUP($A15,'EV Distribution'!$A$2:$B$16,2,FALSE),0)*'EV Characterization'!T$2)</f>
        <v>-0.80525356494999989</v>
      </c>
      <c r="U15" s="2">
        <f>('[1]Pc, Winter, S1'!U15*Main!$B$4)+(_xlfn.IFNA(VLOOKUP($A15,'EV Distribution'!$A$2:$B$16,2,FALSE),0)*'EV Characterization'!U$2)</f>
        <v>-0.74634155759999987</v>
      </c>
      <c r="V15" s="2">
        <f>('[1]Pc, Winter, S1'!V15*Main!$B$4)+(_xlfn.IFNA(VLOOKUP($A15,'EV Distribution'!$A$2:$B$16,2,FALSE),0)*'EV Characterization'!V$2)</f>
        <v>-0.74202101759999983</v>
      </c>
      <c r="W15" s="2">
        <f>('[1]Pc, Winter, S1'!W15*Main!$B$4)+(_xlfn.IFNA(VLOOKUP($A15,'EV Distribution'!$A$2:$B$16,2,FALSE),0)*'EV Characterization'!W$2)</f>
        <v>-0.67621146779999997</v>
      </c>
      <c r="X15" s="2">
        <f>('[1]Pc, Winter, S1'!X15*Main!$B$4)+(_xlfn.IFNA(VLOOKUP($A15,'EV Distribution'!$A$2:$B$16,2,FALSE),0)*'EV Characterization'!X$2)</f>
        <v>-0.36539427064999991</v>
      </c>
      <c r="Y15" s="2">
        <f>('[1]Pc, Winter, S1'!Y15*Main!$B$4)+(_xlfn.IFNA(VLOOKUP($A15,'EV Distribution'!$A$2:$B$16,2,FALSE),0)*'EV Characterization'!Y$2)</f>
        <v>-0.27928504084999994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2023-07-14T17:16:04Z</dcterms:modified>
</cp:coreProperties>
</file>