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3\Location1\"/>
    </mc:Choice>
  </mc:AlternateContent>
  <xr:revisionPtr revIDLastSave="0" documentId="13_ncr:1_{73C4E360-520A-453D-802B-5BBF040732D9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87" r:id="rId15"/>
    <sheet name="GenStatus, Winter" sheetId="88" r:id="rId16"/>
    <sheet name="Pc, Summer, S1" sheetId="89" r:id="rId17"/>
    <sheet name="Qc, Summer, S1" sheetId="90" r:id="rId18"/>
    <sheet name="UpFlex, Summer" sheetId="91" r:id="rId19"/>
    <sheet name="DownFlex, Summer" sheetId="92" r:id="rId20"/>
    <sheet name="CostFlex, Summer" sheetId="93" r:id="rId21"/>
    <sheet name="Pg, Summer, S1" sheetId="94" r:id="rId22"/>
    <sheet name="Qg, Summer, S1" sheetId="95" r:id="rId23"/>
    <sheet name="GenStatus, Summer" sheetId="96" r:id="rId24"/>
  </sheets>
  <externalReferences>
    <externalReference r:id="rId25"/>
    <externalReference r:id="rId26"/>
  </externalReferences>
  <definedNames>
    <definedName name="_xlnm._FilterDatabase" localSheetId="4" hidden="1">'ES installed'!$A$1:$B$10</definedName>
    <definedName name="_xlnm._FilterDatabase" localSheetId="6" hidden="1">'EV Distribution'!$A$1:$A$1</definedName>
    <definedName name="_xlnm._FilterDatabase" localSheetId="2" hidden="1">'PV installed'!$A$1:$B$8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0" l="1"/>
  <c r="D2" i="90"/>
  <c r="E2" i="90"/>
  <c r="F2" i="90"/>
  <c r="G2" i="90"/>
  <c r="H2" i="90"/>
  <c r="I2" i="90"/>
  <c r="J2" i="90"/>
  <c r="K2" i="90"/>
  <c r="L2" i="90"/>
  <c r="M2" i="90"/>
  <c r="N2" i="90"/>
  <c r="O2" i="90"/>
  <c r="P2" i="90"/>
  <c r="Q2" i="90"/>
  <c r="R2" i="90"/>
  <c r="S2" i="90"/>
  <c r="T2" i="90"/>
  <c r="U2" i="90"/>
  <c r="V2" i="90"/>
  <c r="W2" i="90"/>
  <c r="X2" i="90"/>
  <c r="Y2" i="90"/>
  <c r="C3" i="90"/>
  <c r="D3" i="90"/>
  <c r="E3" i="90"/>
  <c r="F3" i="90"/>
  <c r="G3" i="90"/>
  <c r="H3" i="90"/>
  <c r="I3" i="90"/>
  <c r="J3" i="90"/>
  <c r="K3" i="90"/>
  <c r="L3" i="90"/>
  <c r="M3" i="90"/>
  <c r="N3" i="90"/>
  <c r="O3" i="90"/>
  <c r="P3" i="90"/>
  <c r="Q3" i="90"/>
  <c r="R3" i="90"/>
  <c r="S3" i="90"/>
  <c r="T3" i="90"/>
  <c r="U3" i="90"/>
  <c r="V3" i="90"/>
  <c r="W3" i="90"/>
  <c r="X3" i="90"/>
  <c r="Y3" i="90"/>
  <c r="C4" i="90"/>
  <c r="D4" i="90"/>
  <c r="E4" i="90"/>
  <c r="F4" i="90"/>
  <c r="G4" i="90"/>
  <c r="H4" i="90"/>
  <c r="I4" i="90"/>
  <c r="J4" i="90"/>
  <c r="K4" i="90"/>
  <c r="L4" i="90"/>
  <c r="M4" i="90"/>
  <c r="N4" i="90"/>
  <c r="O4" i="90"/>
  <c r="P4" i="90"/>
  <c r="Q4" i="90"/>
  <c r="R4" i="90"/>
  <c r="S4" i="90"/>
  <c r="T4" i="90"/>
  <c r="U4" i="90"/>
  <c r="V4" i="90"/>
  <c r="W4" i="90"/>
  <c r="X4" i="90"/>
  <c r="Y4" i="90"/>
  <c r="C5" i="90"/>
  <c r="D5" i="90"/>
  <c r="E5" i="90"/>
  <c r="F5" i="90"/>
  <c r="G5" i="90"/>
  <c r="H5" i="90"/>
  <c r="I5" i="90"/>
  <c r="J5" i="90"/>
  <c r="K5" i="90"/>
  <c r="L5" i="90"/>
  <c r="M5" i="90"/>
  <c r="N5" i="90"/>
  <c r="O5" i="90"/>
  <c r="P5" i="90"/>
  <c r="Q5" i="90"/>
  <c r="R5" i="90"/>
  <c r="S5" i="90"/>
  <c r="T5" i="90"/>
  <c r="U5" i="90"/>
  <c r="V5" i="90"/>
  <c r="W5" i="90"/>
  <c r="X5" i="90"/>
  <c r="Y5" i="90"/>
  <c r="C6" i="90"/>
  <c r="D6" i="90"/>
  <c r="E6" i="90"/>
  <c r="F6" i="90"/>
  <c r="G6" i="90"/>
  <c r="H6" i="90"/>
  <c r="I6" i="90"/>
  <c r="J6" i="90"/>
  <c r="K6" i="90"/>
  <c r="L6" i="90"/>
  <c r="M6" i="90"/>
  <c r="N6" i="90"/>
  <c r="O6" i="90"/>
  <c r="P6" i="90"/>
  <c r="Q6" i="90"/>
  <c r="R6" i="90"/>
  <c r="S6" i="90"/>
  <c r="T6" i="90"/>
  <c r="U6" i="90"/>
  <c r="V6" i="90"/>
  <c r="W6" i="90"/>
  <c r="X6" i="90"/>
  <c r="Y6" i="90"/>
  <c r="C7" i="90"/>
  <c r="D7" i="90"/>
  <c r="E7" i="90"/>
  <c r="F7" i="90"/>
  <c r="G7" i="90"/>
  <c r="H7" i="90"/>
  <c r="I7" i="90"/>
  <c r="J7" i="90"/>
  <c r="K7" i="90"/>
  <c r="L7" i="90"/>
  <c r="M7" i="90"/>
  <c r="N7" i="90"/>
  <c r="O7" i="90"/>
  <c r="P7" i="90"/>
  <c r="Q7" i="90"/>
  <c r="R7" i="90"/>
  <c r="S7" i="90"/>
  <c r="T7" i="90"/>
  <c r="U7" i="90"/>
  <c r="V7" i="90"/>
  <c r="W7" i="90"/>
  <c r="X7" i="90"/>
  <c r="Y7" i="90"/>
  <c r="C8" i="90"/>
  <c r="D8" i="90"/>
  <c r="E8" i="90"/>
  <c r="F8" i="90"/>
  <c r="G8" i="90"/>
  <c r="H8" i="90"/>
  <c r="I8" i="90"/>
  <c r="J8" i="90"/>
  <c r="K8" i="90"/>
  <c r="L8" i="90"/>
  <c r="M8" i="90"/>
  <c r="N8" i="90"/>
  <c r="O8" i="90"/>
  <c r="P8" i="90"/>
  <c r="Q8" i="90"/>
  <c r="R8" i="90"/>
  <c r="S8" i="90"/>
  <c r="T8" i="90"/>
  <c r="U8" i="90"/>
  <c r="V8" i="90"/>
  <c r="W8" i="90"/>
  <c r="X8" i="90"/>
  <c r="Y8" i="90"/>
  <c r="C9" i="90"/>
  <c r="D9" i="90"/>
  <c r="E9" i="90"/>
  <c r="F9" i="90"/>
  <c r="G9" i="90"/>
  <c r="H9" i="90"/>
  <c r="I9" i="90"/>
  <c r="J9" i="90"/>
  <c r="K9" i="90"/>
  <c r="L9" i="90"/>
  <c r="M9" i="90"/>
  <c r="N9" i="90"/>
  <c r="O9" i="90"/>
  <c r="P9" i="90"/>
  <c r="Q9" i="90"/>
  <c r="R9" i="90"/>
  <c r="S9" i="90"/>
  <c r="T9" i="90"/>
  <c r="U9" i="90"/>
  <c r="V9" i="90"/>
  <c r="W9" i="90"/>
  <c r="X9" i="90"/>
  <c r="Y9" i="90"/>
  <c r="C10" i="90"/>
  <c r="D10" i="90"/>
  <c r="E10" i="90"/>
  <c r="F10" i="90"/>
  <c r="G10" i="90"/>
  <c r="H10" i="90"/>
  <c r="I10" i="90"/>
  <c r="J10" i="90"/>
  <c r="K10" i="90"/>
  <c r="L10" i="90"/>
  <c r="M10" i="90"/>
  <c r="N10" i="90"/>
  <c r="O10" i="90"/>
  <c r="P10" i="90"/>
  <c r="Q10" i="90"/>
  <c r="R10" i="90"/>
  <c r="S10" i="90"/>
  <c r="T10" i="90"/>
  <c r="U10" i="90"/>
  <c r="V10" i="90"/>
  <c r="W10" i="90"/>
  <c r="X10" i="90"/>
  <c r="Y10" i="90"/>
  <c r="C11" i="90"/>
  <c r="D11" i="90"/>
  <c r="E11" i="90"/>
  <c r="F11" i="90"/>
  <c r="G11" i="90"/>
  <c r="H11" i="90"/>
  <c r="I11" i="90"/>
  <c r="J11" i="90"/>
  <c r="K11" i="90"/>
  <c r="L11" i="90"/>
  <c r="M11" i="90"/>
  <c r="N11" i="90"/>
  <c r="O11" i="90"/>
  <c r="P11" i="90"/>
  <c r="Q11" i="90"/>
  <c r="R11" i="90"/>
  <c r="S11" i="90"/>
  <c r="T11" i="90"/>
  <c r="U11" i="90"/>
  <c r="V11" i="90"/>
  <c r="W11" i="90"/>
  <c r="X11" i="90"/>
  <c r="Y11" i="90"/>
  <c r="C12" i="90"/>
  <c r="D12" i="90"/>
  <c r="E12" i="90"/>
  <c r="F12" i="90"/>
  <c r="G12" i="90"/>
  <c r="H12" i="90"/>
  <c r="I12" i="90"/>
  <c r="J12" i="90"/>
  <c r="K12" i="90"/>
  <c r="L12" i="90"/>
  <c r="M12" i="90"/>
  <c r="N12" i="90"/>
  <c r="O12" i="90"/>
  <c r="P12" i="90"/>
  <c r="Q12" i="90"/>
  <c r="R12" i="90"/>
  <c r="S12" i="90"/>
  <c r="T12" i="90"/>
  <c r="U12" i="90"/>
  <c r="V12" i="90"/>
  <c r="W12" i="90"/>
  <c r="X12" i="90"/>
  <c r="Y12" i="90"/>
  <c r="C13" i="90"/>
  <c r="D13" i="90"/>
  <c r="E13" i="90"/>
  <c r="F13" i="90"/>
  <c r="G13" i="90"/>
  <c r="H13" i="90"/>
  <c r="I13" i="90"/>
  <c r="J13" i="90"/>
  <c r="K13" i="90"/>
  <c r="L13" i="90"/>
  <c r="M13" i="90"/>
  <c r="N13" i="90"/>
  <c r="O13" i="90"/>
  <c r="P13" i="90"/>
  <c r="Q13" i="90"/>
  <c r="R13" i="90"/>
  <c r="S13" i="90"/>
  <c r="T13" i="90"/>
  <c r="U13" i="90"/>
  <c r="V13" i="90"/>
  <c r="W13" i="90"/>
  <c r="X13" i="90"/>
  <c r="Y13" i="90"/>
  <c r="C14" i="90"/>
  <c r="D14" i="90"/>
  <c r="E14" i="90"/>
  <c r="F14" i="90"/>
  <c r="G14" i="90"/>
  <c r="H14" i="90"/>
  <c r="I14" i="90"/>
  <c r="J14" i="90"/>
  <c r="K14" i="90"/>
  <c r="L14" i="90"/>
  <c r="M14" i="90"/>
  <c r="N14" i="90"/>
  <c r="O14" i="90"/>
  <c r="P14" i="90"/>
  <c r="Q14" i="90"/>
  <c r="R14" i="90"/>
  <c r="S14" i="90"/>
  <c r="T14" i="90"/>
  <c r="U14" i="90"/>
  <c r="V14" i="90"/>
  <c r="W14" i="90"/>
  <c r="X14" i="90"/>
  <c r="Y14" i="90"/>
  <c r="C15" i="90"/>
  <c r="D15" i="90"/>
  <c r="E15" i="90"/>
  <c r="F15" i="90"/>
  <c r="G15" i="90"/>
  <c r="H15" i="90"/>
  <c r="I15" i="90"/>
  <c r="J15" i="90"/>
  <c r="K15" i="90"/>
  <c r="L15" i="90"/>
  <c r="M15" i="90"/>
  <c r="N15" i="90"/>
  <c r="O15" i="90"/>
  <c r="P15" i="90"/>
  <c r="Q15" i="90"/>
  <c r="R15" i="90"/>
  <c r="S15" i="90"/>
  <c r="T15" i="90"/>
  <c r="U15" i="90"/>
  <c r="V15" i="90"/>
  <c r="W15" i="90"/>
  <c r="X15" i="90"/>
  <c r="Y15" i="90"/>
  <c r="C16" i="90"/>
  <c r="D16" i="90"/>
  <c r="E16" i="90"/>
  <c r="F16" i="90"/>
  <c r="G16" i="90"/>
  <c r="H16" i="90"/>
  <c r="I16" i="90"/>
  <c r="J16" i="90"/>
  <c r="K16" i="90"/>
  <c r="L16" i="90"/>
  <c r="M16" i="90"/>
  <c r="N16" i="90"/>
  <c r="O16" i="90"/>
  <c r="P16" i="90"/>
  <c r="Q16" i="90"/>
  <c r="R16" i="90"/>
  <c r="S16" i="90"/>
  <c r="T16" i="90"/>
  <c r="U16" i="90"/>
  <c r="V16" i="90"/>
  <c r="W16" i="90"/>
  <c r="X16" i="90"/>
  <c r="Y16" i="90"/>
  <c r="C17" i="90"/>
  <c r="D17" i="90"/>
  <c r="E17" i="90"/>
  <c r="F17" i="90"/>
  <c r="G17" i="90"/>
  <c r="H17" i="90"/>
  <c r="I17" i="90"/>
  <c r="J17" i="90"/>
  <c r="K17" i="90"/>
  <c r="L17" i="90"/>
  <c r="M17" i="90"/>
  <c r="N17" i="90"/>
  <c r="O17" i="90"/>
  <c r="P17" i="90"/>
  <c r="Q17" i="90"/>
  <c r="R17" i="90"/>
  <c r="S17" i="90"/>
  <c r="T17" i="90"/>
  <c r="U17" i="90"/>
  <c r="V17" i="90"/>
  <c r="W17" i="90"/>
  <c r="X17" i="90"/>
  <c r="Y17" i="90"/>
  <c r="C18" i="90"/>
  <c r="D18" i="90"/>
  <c r="E18" i="90"/>
  <c r="F18" i="90"/>
  <c r="G18" i="90"/>
  <c r="H18" i="90"/>
  <c r="I18" i="90"/>
  <c r="J18" i="90"/>
  <c r="K18" i="90"/>
  <c r="L18" i="90"/>
  <c r="M18" i="90"/>
  <c r="N18" i="90"/>
  <c r="O18" i="90"/>
  <c r="P18" i="90"/>
  <c r="Q18" i="90"/>
  <c r="R18" i="90"/>
  <c r="S18" i="90"/>
  <c r="T18" i="90"/>
  <c r="U18" i="90"/>
  <c r="V18" i="90"/>
  <c r="W18" i="90"/>
  <c r="X18" i="90"/>
  <c r="Y18" i="90"/>
  <c r="C19" i="90"/>
  <c r="D19" i="90"/>
  <c r="E19" i="90"/>
  <c r="F19" i="90"/>
  <c r="G19" i="90"/>
  <c r="H19" i="90"/>
  <c r="I19" i="90"/>
  <c r="J19" i="90"/>
  <c r="K19" i="90"/>
  <c r="L19" i="90"/>
  <c r="M19" i="90"/>
  <c r="N19" i="90"/>
  <c r="O19" i="90"/>
  <c r="P19" i="90"/>
  <c r="Q19" i="90"/>
  <c r="R19" i="90"/>
  <c r="S19" i="90"/>
  <c r="T19" i="90"/>
  <c r="U19" i="90"/>
  <c r="V19" i="90"/>
  <c r="W19" i="90"/>
  <c r="X19" i="90"/>
  <c r="Y19" i="90"/>
  <c r="C20" i="90"/>
  <c r="D20" i="90"/>
  <c r="E20" i="90"/>
  <c r="F20" i="90"/>
  <c r="G20" i="90"/>
  <c r="H20" i="90"/>
  <c r="I20" i="90"/>
  <c r="J20" i="90"/>
  <c r="K20" i="90"/>
  <c r="L20" i="90"/>
  <c r="M20" i="90"/>
  <c r="N20" i="90"/>
  <c r="O20" i="90"/>
  <c r="P20" i="90"/>
  <c r="Q20" i="90"/>
  <c r="R20" i="90"/>
  <c r="S20" i="90"/>
  <c r="T20" i="90"/>
  <c r="U20" i="90"/>
  <c r="V20" i="90"/>
  <c r="W20" i="90"/>
  <c r="X20" i="90"/>
  <c r="Y20" i="90"/>
  <c r="C21" i="90"/>
  <c r="D21" i="90"/>
  <c r="E21" i="90"/>
  <c r="F21" i="90"/>
  <c r="G21" i="90"/>
  <c r="H21" i="90"/>
  <c r="I21" i="90"/>
  <c r="J21" i="90"/>
  <c r="K21" i="90"/>
  <c r="L21" i="90"/>
  <c r="M21" i="90"/>
  <c r="N21" i="90"/>
  <c r="O21" i="90"/>
  <c r="P21" i="90"/>
  <c r="Q21" i="90"/>
  <c r="R21" i="90"/>
  <c r="S21" i="90"/>
  <c r="T21" i="90"/>
  <c r="U21" i="90"/>
  <c r="V21" i="90"/>
  <c r="W21" i="90"/>
  <c r="X21" i="90"/>
  <c r="Y21" i="90"/>
  <c r="C22" i="90"/>
  <c r="D22" i="90"/>
  <c r="E22" i="90"/>
  <c r="F22" i="90"/>
  <c r="G22" i="90"/>
  <c r="H22" i="90"/>
  <c r="I22" i="90"/>
  <c r="J22" i="90"/>
  <c r="K22" i="90"/>
  <c r="L22" i="90"/>
  <c r="M22" i="90"/>
  <c r="N22" i="90"/>
  <c r="O22" i="90"/>
  <c r="P22" i="90"/>
  <c r="Q22" i="90"/>
  <c r="R22" i="90"/>
  <c r="S22" i="90"/>
  <c r="T22" i="90"/>
  <c r="U22" i="90"/>
  <c r="V22" i="90"/>
  <c r="W22" i="90"/>
  <c r="X22" i="90"/>
  <c r="Y22" i="90"/>
  <c r="C23" i="90"/>
  <c r="D23" i="90"/>
  <c r="E23" i="90"/>
  <c r="F23" i="90"/>
  <c r="G23" i="90"/>
  <c r="H23" i="90"/>
  <c r="I23" i="90"/>
  <c r="J23" i="90"/>
  <c r="K23" i="90"/>
  <c r="L23" i="90"/>
  <c r="M23" i="90"/>
  <c r="N23" i="90"/>
  <c r="O23" i="90"/>
  <c r="P23" i="90"/>
  <c r="Q23" i="90"/>
  <c r="R23" i="90"/>
  <c r="S23" i="90"/>
  <c r="T23" i="90"/>
  <c r="U23" i="90"/>
  <c r="V23" i="90"/>
  <c r="W23" i="90"/>
  <c r="X23" i="90"/>
  <c r="Y23" i="90"/>
  <c r="C24" i="90"/>
  <c r="D24" i="90"/>
  <c r="E24" i="90"/>
  <c r="F24" i="90"/>
  <c r="G24" i="90"/>
  <c r="H24" i="90"/>
  <c r="I24" i="90"/>
  <c r="J24" i="90"/>
  <c r="K24" i="90"/>
  <c r="L24" i="90"/>
  <c r="M24" i="90"/>
  <c r="N24" i="90"/>
  <c r="O24" i="90"/>
  <c r="P24" i="90"/>
  <c r="Q24" i="90"/>
  <c r="R24" i="90"/>
  <c r="S24" i="90"/>
  <c r="T24" i="90"/>
  <c r="U24" i="90"/>
  <c r="V24" i="90"/>
  <c r="W24" i="90"/>
  <c r="X24" i="90"/>
  <c r="Y24" i="90"/>
  <c r="C25" i="90"/>
  <c r="D25" i="90"/>
  <c r="E25" i="90"/>
  <c r="F25" i="90"/>
  <c r="G25" i="90"/>
  <c r="H25" i="90"/>
  <c r="I25" i="90"/>
  <c r="J25" i="90"/>
  <c r="K25" i="90"/>
  <c r="L25" i="90"/>
  <c r="M25" i="90"/>
  <c r="N25" i="90"/>
  <c r="O25" i="90"/>
  <c r="P25" i="90"/>
  <c r="Q25" i="90"/>
  <c r="R25" i="90"/>
  <c r="S25" i="90"/>
  <c r="T25" i="90"/>
  <c r="U25" i="90"/>
  <c r="V25" i="90"/>
  <c r="W25" i="90"/>
  <c r="X25" i="90"/>
  <c r="Y25" i="90"/>
  <c r="B3" i="90"/>
  <c r="B4" i="90"/>
  <c r="B5" i="90"/>
  <c r="B6" i="90"/>
  <c r="B7" i="90"/>
  <c r="B8" i="90"/>
  <c r="B9" i="90"/>
  <c r="B10" i="90"/>
  <c r="B11" i="90"/>
  <c r="B12" i="90"/>
  <c r="B13" i="90"/>
  <c r="B14" i="90"/>
  <c r="B15" i="90"/>
  <c r="B16" i="90"/>
  <c r="B17" i="90"/>
  <c r="B18" i="90"/>
  <c r="B19" i="90"/>
  <c r="B20" i="90"/>
  <c r="B21" i="90"/>
  <c r="B22" i="90"/>
  <c r="B23" i="90"/>
  <c r="B24" i="90"/>
  <c r="B25" i="90"/>
  <c r="B2" i="90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17" i="89"/>
  <c r="D17" i="89"/>
  <c r="E17" i="89"/>
  <c r="F17" i="89"/>
  <c r="G17" i="89"/>
  <c r="H17" i="89"/>
  <c r="I17" i="89"/>
  <c r="J17" i="89"/>
  <c r="K17" i="89"/>
  <c r="L17" i="89"/>
  <c r="M17" i="89"/>
  <c r="N17" i="89"/>
  <c r="O17" i="89"/>
  <c r="P17" i="89"/>
  <c r="Q17" i="89"/>
  <c r="R17" i="89"/>
  <c r="S17" i="89"/>
  <c r="T17" i="89"/>
  <c r="U17" i="89"/>
  <c r="V17" i="89"/>
  <c r="W17" i="89"/>
  <c r="X17" i="89"/>
  <c r="Y17" i="89"/>
  <c r="C18" i="89"/>
  <c r="D18" i="89"/>
  <c r="E18" i="89"/>
  <c r="F18" i="89"/>
  <c r="G18" i="89"/>
  <c r="H18" i="89"/>
  <c r="I18" i="89"/>
  <c r="J18" i="89"/>
  <c r="K18" i="89"/>
  <c r="L18" i="89"/>
  <c r="M18" i="89"/>
  <c r="N18" i="89"/>
  <c r="O18" i="89"/>
  <c r="P18" i="89"/>
  <c r="Q18" i="89"/>
  <c r="R18" i="89"/>
  <c r="S18" i="89"/>
  <c r="T18" i="89"/>
  <c r="U18" i="89"/>
  <c r="V18" i="89"/>
  <c r="W18" i="89"/>
  <c r="X18" i="89"/>
  <c r="Y18" i="89"/>
  <c r="C19" i="89"/>
  <c r="D19" i="89"/>
  <c r="E19" i="89"/>
  <c r="F19" i="89"/>
  <c r="G19" i="89"/>
  <c r="H19" i="89"/>
  <c r="I19" i="89"/>
  <c r="J19" i="89"/>
  <c r="K19" i="89"/>
  <c r="L19" i="89"/>
  <c r="M19" i="89"/>
  <c r="N19" i="89"/>
  <c r="O19" i="89"/>
  <c r="P19" i="89"/>
  <c r="Q19" i="89"/>
  <c r="R19" i="89"/>
  <c r="S19" i="89"/>
  <c r="T19" i="89"/>
  <c r="U19" i="89"/>
  <c r="V19" i="89"/>
  <c r="W19" i="89"/>
  <c r="X19" i="89"/>
  <c r="Y19" i="89"/>
  <c r="C20" i="89"/>
  <c r="D20" i="89"/>
  <c r="E20" i="89"/>
  <c r="F20" i="89"/>
  <c r="G20" i="89"/>
  <c r="H20" i="89"/>
  <c r="I20" i="89"/>
  <c r="J20" i="89"/>
  <c r="K20" i="89"/>
  <c r="L20" i="89"/>
  <c r="M20" i="89"/>
  <c r="N20" i="89"/>
  <c r="O20" i="89"/>
  <c r="P20" i="89"/>
  <c r="Q20" i="89"/>
  <c r="R20" i="89"/>
  <c r="S20" i="89"/>
  <c r="T20" i="89"/>
  <c r="U20" i="89"/>
  <c r="V20" i="89"/>
  <c r="W20" i="89"/>
  <c r="X20" i="89"/>
  <c r="Y20" i="89"/>
  <c r="C21" i="89"/>
  <c r="D21" i="89"/>
  <c r="E21" i="89"/>
  <c r="F21" i="89"/>
  <c r="G21" i="89"/>
  <c r="H21" i="89"/>
  <c r="I21" i="89"/>
  <c r="J21" i="89"/>
  <c r="K21" i="89"/>
  <c r="L21" i="89"/>
  <c r="M21" i="89"/>
  <c r="N21" i="89"/>
  <c r="O21" i="89"/>
  <c r="P21" i="89"/>
  <c r="Q21" i="89"/>
  <c r="R21" i="89"/>
  <c r="S21" i="89"/>
  <c r="T21" i="89"/>
  <c r="U21" i="89"/>
  <c r="V21" i="89"/>
  <c r="W21" i="89"/>
  <c r="X21" i="89"/>
  <c r="Y21" i="89"/>
  <c r="C22" i="89"/>
  <c r="D22" i="89"/>
  <c r="E22" i="89"/>
  <c r="F22" i="89"/>
  <c r="G22" i="89"/>
  <c r="H22" i="89"/>
  <c r="I22" i="89"/>
  <c r="J22" i="89"/>
  <c r="K22" i="89"/>
  <c r="L22" i="89"/>
  <c r="M22" i="89"/>
  <c r="N22" i="89"/>
  <c r="O22" i="89"/>
  <c r="P22" i="89"/>
  <c r="Q22" i="89"/>
  <c r="R22" i="89"/>
  <c r="S22" i="89"/>
  <c r="T22" i="89"/>
  <c r="U22" i="89"/>
  <c r="V22" i="89"/>
  <c r="W22" i="89"/>
  <c r="X22" i="89"/>
  <c r="Y22" i="89"/>
  <c r="C23" i="89"/>
  <c r="D23" i="89"/>
  <c r="E23" i="89"/>
  <c r="F23" i="89"/>
  <c r="G23" i="89"/>
  <c r="H23" i="89"/>
  <c r="I23" i="89"/>
  <c r="J23" i="89"/>
  <c r="K23" i="89"/>
  <c r="L23" i="89"/>
  <c r="M23" i="89"/>
  <c r="N23" i="89"/>
  <c r="O23" i="89"/>
  <c r="P23" i="89"/>
  <c r="Q23" i="89"/>
  <c r="R23" i="89"/>
  <c r="S23" i="89"/>
  <c r="T23" i="89"/>
  <c r="U23" i="89"/>
  <c r="V23" i="89"/>
  <c r="W23" i="89"/>
  <c r="X23" i="89"/>
  <c r="Y23" i="89"/>
  <c r="C24" i="89"/>
  <c r="D24" i="89"/>
  <c r="E24" i="89"/>
  <c r="F24" i="89"/>
  <c r="G24" i="89"/>
  <c r="H24" i="89"/>
  <c r="I24" i="89"/>
  <c r="J24" i="89"/>
  <c r="K24" i="89"/>
  <c r="L24" i="89"/>
  <c r="M24" i="89"/>
  <c r="N24" i="89"/>
  <c r="O24" i="89"/>
  <c r="P24" i="89"/>
  <c r="Q24" i="89"/>
  <c r="R24" i="89"/>
  <c r="S24" i="89"/>
  <c r="T24" i="89"/>
  <c r="U24" i="89"/>
  <c r="V24" i="89"/>
  <c r="W24" i="89"/>
  <c r="X24" i="89"/>
  <c r="Y24" i="89"/>
  <c r="C25" i="89"/>
  <c r="D25" i="89"/>
  <c r="E25" i="89"/>
  <c r="F25" i="89"/>
  <c r="G25" i="89"/>
  <c r="H25" i="89"/>
  <c r="I25" i="89"/>
  <c r="J25" i="89"/>
  <c r="K25" i="89"/>
  <c r="L25" i="89"/>
  <c r="M25" i="89"/>
  <c r="N25" i="89"/>
  <c r="O25" i="89"/>
  <c r="P25" i="89"/>
  <c r="Q25" i="89"/>
  <c r="R25" i="89"/>
  <c r="S25" i="89"/>
  <c r="T25" i="89"/>
  <c r="U25" i="89"/>
  <c r="V25" i="89"/>
  <c r="W25" i="89"/>
  <c r="X25" i="89"/>
  <c r="Y25" i="89"/>
  <c r="B3" i="89"/>
  <c r="B4" i="89"/>
  <c r="B5" i="89"/>
  <c r="B6" i="89"/>
  <c r="B7" i="89"/>
  <c r="B8" i="89"/>
  <c r="B9" i="89"/>
  <c r="B10" i="89"/>
  <c r="B11" i="89"/>
  <c r="B12" i="89"/>
  <c r="B13" i="89"/>
  <c r="B14" i="89"/>
  <c r="B15" i="89"/>
  <c r="B16" i="89"/>
  <c r="B17" i="89"/>
  <c r="B18" i="89"/>
  <c r="B19" i="89"/>
  <c r="B20" i="89"/>
  <c r="B21" i="89"/>
  <c r="B22" i="89"/>
  <c r="B23" i="89"/>
  <c r="B24" i="89"/>
  <c r="B25" i="89"/>
  <c r="B2" i="8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B2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Y22" i="94"/>
  <c r="X22" i="94"/>
  <c r="W22" i="94"/>
  <c r="V22" i="94"/>
  <c r="U22" i="94"/>
  <c r="T22" i="94"/>
  <c r="S22" i="94"/>
  <c r="R22" i="94"/>
  <c r="Q22" i="94"/>
  <c r="P22" i="94"/>
  <c r="O22" i="94"/>
  <c r="N22" i="94"/>
  <c r="M22" i="94"/>
  <c r="L22" i="94"/>
  <c r="K22" i="94"/>
  <c r="J22" i="94"/>
  <c r="I22" i="94"/>
  <c r="H22" i="94"/>
  <c r="G22" i="94"/>
  <c r="F22" i="94"/>
  <c r="E22" i="94"/>
  <c r="D22" i="94"/>
  <c r="C22" i="94"/>
  <c r="B22" i="94"/>
  <c r="Y21" i="94"/>
  <c r="X21" i="94"/>
  <c r="W21" i="94"/>
  <c r="V21" i="94"/>
  <c r="U21" i="94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C21" i="94"/>
  <c r="B21" i="94"/>
  <c r="Y20" i="94"/>
  <c r="X20" i="94"/>
  <c r="W20" i="94"/>
  <c r="V20" i="94"/>
  <c r="U20" i="94"/>
  <c r="T20" i="94"/>
  <c r="S20" i="94"/>
  <c r="R20" i="94"/>
  <c r="Q20" i="94"/>
  <c r="P20" i="94"/>
  <c r="O20" i="94"/>
  <c r="N20" i="94"/>
  <c r="M20" i="94"/>
  <c r="L20" i="94"/>
  <c r="K20" i="94"/>
  <c r="J20" i="94"/>
  <c r="I20" i="94"/>
  <c r="H20" i="94"/>
  <c r="G20" i="94"/>
  <c r="F20" i="94"/>
  <c r="E20" i="94"/>
  <c r="D20" i="94"/>
  <c r="C20" i="94"/>
  <c r="B20" i="94"/>
  <c r="Y19" i="94"/>
  <c r="X19" i="94"/>
  <c r="W19" i="94"/>
  <c r="V19" i="94"/>
  <c r="U19" i="94"/>
  <c r="T19" i="94"/>
  <c r="S19" i="94"/>
  <c r="R19" i="94"/>
  <c r="Q19" i="94"/>
  <c r="P19" i="94"/>
  <c r="O19" i="94"/>
  <c r="N19" i="94"/>
  <c r="M19" i="94"/>
  <c r="L19" i="94"/>
  <c r="K19" i="94"/>
  <c r="J19" i="94"/>
  <c r="I19" i="94"/>
  <c r="H19" i="94"/>
  <c r="G19" i="94"/>
  <c r="F19" i="94"/>
  <c r="E19" i="94"/>
  <c r="D19" i="94"/>
  <c r="C19" i="94"/>
  <c r="B19" i="94"/>
  <c r="Y18" i="94"/>
  <c r="X18" i="94"/>
  <c r="W18" i="94"/>
  <c r="V18" i="94"/>
  <c r="U18" i="94"/>
  <c r="T18" i="94"/>
  <c r="S18" i="94"/>
  <c r="R18" i="94"/>
  <c r="Q18" i="94"/>
  <c r="P18" i="94"/>
  <c r="O18" i="94"/>
  <c r="N18" i="94"/>
  <c r="M18" i="94"/>
  <c r="L18" i="94"/>
  <c r="K18" i="94"/>
  <c r="J18" i="94"/>
  <c r="I18" i="94"/>
  <c r="H18" i="94"/>
  <c r="G18" i="94"/>
  <c r="F18" i="94"/>
  <c r="E18" i="94"/>
  <c r="D18" i="94"/>
  <c r="C18" i="94"/>
  <c r="B18" i="94"/>
  <c r="Y17" i="94"/>
  <c r="X17" i="94"/>
  <c r="W17" i="94"/>
  <c r="V17" i="94"/>
  <c r="U17" i="94"/>
  <c r="T17" i="94"/>
  <c r="S17" i="94"/>
  <c r="R17" i="94"/>
  <c r="Q17" i="94"/>
  <c r="P17" i="94"/>
  <c r="O17" i="94"/>
  <c r="N17" i="94"/>
  <c r="M17" i="94"/>
  <c r="L17" i="94"/>
  <c r="K17" i="94"/>
  <c r="J17" i="94"/>
  <c r="I17" i="94"/>
  <c r="H17" i="94"/>
  <c r="G17" i="94"/>
  <c r="F17" i="94"/>
  <c r="E17" i="94"/>
  <c r="D17" i="94"/>
  <c r="C17" i="94"/>
  <c r="B17" i="94"/>
  <c r="Y16" i="94"/>
  <c r="X16" i="94"/>
  <c r="W16" i="94"/>
  <c r="V16" i="94"/>
  <c r="U16" i="94"/>
  <c r="T16" i="94"/>
  <c r="S16" i="94"/>
  <c r="R16" i="94"/>
  <c r="Q16" i="94"/>
  <c r="P16" i="94"/>
  <c r="O16" i="94"/>
  <c r="N16" i="94"/>
  <c r="M16" i="94"/>
  <c r="L16" i="94"/>
  <c r="K16" i="94"/>
  <c r="J16" i="94"/>
  <c r="I16" i="94"/>
  <c r="H16" i="94"/>
  <c r="G16" i="94"/>
  <c r="F16" i="94"/>
  <c r="E16" i="94"/>
  <c r="D16" i="94"/>
  <c r="C16" i="94"/>
  <c r="B16" i="94"/>
  <c r="C2" i="93" l="1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C20" i="93"/>
  <c r="D20" i="93"/>
  <c r="E20" i="93"/>
  <c r="F20" i="93"/>
  <c r="G20" i="93"/>
  <c r="H20" i="93"/>
  <c r="I20" i="93"/>
  <c r="J20" i="93"/>
  <c r="K20" i="93"/>
  <c r="L20" i="93"/>
  <c r="M20" i="93"/>
  <c r="N20" i="93"/>
  <c r="O20" i="93"/>
  <c r="P20" i="93"/>
  <c r="Q20" i="93"/>
  <c r="R20" i="93"/>
  <c r="S20" i="93"/>
  <c r="T20" i="93"/>
  <c r="U20" i="93"/>
  <c r="V20" i="93"/>
  <c r="W20" i="93"/>
  <c r="X20" i="93"/>
  <c r="Y20" i="93"/>
  <c r="C21" i="93"/>
  <c r="D21" i="93"/>
  <c r="E21" i="93"/>
  <c r="F21" i="93"/>
  <c r="G21" i="93"/>
  <c r="H21" i="93"/>
  <c r="I21" i="93"/>
  <c r="J21" i="93"/>
  <c r="K21" i="93"/>
  <c r="L21" i="93"/>
  <c r="M21" i="93"/>
  <c r="N21" i="93"/>
  <c r="O21" i="93"/>
  <c r="P21" i="93"/>
  <c r="Q21" i="93"/>
  <c r="R21" i="93"/>
  <c r="S21" i="93"/>
  <c r="T21" i="93"/>
  <c r="U21" i="93"/>
  <c r="V21" i="93"/>
  <c r="W21" i="93"/>
  <c r="X21" i="93"/>
  <c r="Y21" i="93"/>
  <c r="C22" i="93"/>
  <c r="D22" i="93"/>
  <c r="E22" i="93"/>
  <c r="F22" i="93"/>
  <c r="G22" i="93"/>
  <c r="H22" i="93"/>
  <c r="I22" i="93"/>
  <c r="J22" i="93"/>
  <c r="K22" i="93"/>
  <c r="L22" i="93"/>
  <c r="M22" i="93"/>
  <c r="N22" i="93"/>
  <c r="O22" i="93"/>
  <c r="P22" i="93"/>
  <c r="Q22" i="93"/>
  <c r="R22" i="93"/>
  <c r="S22" i="93"/>
  <c r="T22" i="93"/>
  <c r="U22" i="93"/>
  <c r="V22" i="93"/>
  <c r="W22" i="93"/>
  <c r="X22" i="93"/>
  <c r="Y22" i="93"/>
  <c r="C23" i="93"/>
  <c r="D23" i="93"/>
  <c r="E23" i="93"/>
  <c r="F23" i="93"/>
  <c r="G23" i="93"/>
  <c r="H23" i="93"/>
  <c r="I23" i="93"/>
  <c r="J23" i="93"/>
  <c r="K23" i="93"/>
  <c r="L23" i="93"/>
  <c r="M23" i="93"/>
  <c r="N23" i="93"/>
  <c r="O23" i="93"/>
  <c r="P23" i="93"/>
  <c r="Q23" i="93"/>
  <c r="R23" i="93"/>
  <c r="S23" i="93"/>
  <c r="T23" i="93"/>
  <c r="U23" i="93"/>
  <c r="V23" i="93"/>
  <c r="W23" i="93"/>
  <c r="X23" i="93"/>
  <c r="Y23" i="93"/>
  <c r="C24" i="93"/>
  <c r="D24" i="93"/>
  <c r="E24" i="93"/>
  <c r="F24" i="93"/>
  <c r="G24" i="93"/>
  <c r="H24" i="93"/>
  <c r="I24" i="93"/>
  <c r="J24" i="93"/>
  <c r="K24" i="93"/>
  <c r="L24" i="93"/>
  <c r="M24" i="93"/>
  <c r="N24" i="93"/>
  <c r="O24" i="93"/>
  <c r="P24" i="93"/>
  <c r="Q24" i="93"/>
  <c r="R24" i="93"/>
  <c r="S24" i="93"/>
  <c r="T24" i="93"/>
  <c r="U24" i="93"/>
  <c r="V24" i="93"/>
  <c r="W24" i="93"/>
  <c r="X24" i="93"/>
  <c r="Y24" i="93"/>
  <c r="C25" i="93"/>
  <c r="D25" i="93"/>
  <c r="E25" i="93"/>
  <c r="F25" i="93"/>
  <c r="G25" i="93"/>
  <c r="H25" i="93"/>
  <c r="I25" i="93"/>
  <c r="J25" i="93"/>
  <c r="K25" i="93"/>
  <c r="L25" i="93"/>
  <c r="M25" i="93"/>
  <c r="N25" i="93"/>
  <c r="O25" i="93"/>
  <c r="P25" i="93"/>
  <c r="Q25" i="93"/>
  <c r="R25" i="93"/>
  <c r="S25" i="93"/>
  <c r="T25" i="93"/>
  <c r="U25" i="93"/>
  <c r="V25" i="93"/>
  <c r="W25" i="93"/>
  <c r="X25" i="93"/>
  <c r="Y25" i="93"/>
  <c r="C26" i="93"/>
  <c r="D26" i="93"/>
  <c r="E26" i="93"/>
  <c r="F26" i="93"/>
  <c r="G26" i="93"/>
  <c r="H26" i="93"/>
  <c r="I26" i="93"/>
  <c r="J26" i="93"/>
  <c r="K26" i="93"/>
  <c r="L26" i="93"/>
  <c r="M26" i="93"/>
  <c r="N26" i="93"/>
  <c r="O26" i="93"/>
  <c r="P26" i="93"/>
  <c r="Q26" i="93"/>
  <c r="R26" i="93"/>
  <c r="S26" i="93"/>
  <c r="T26" i="93"/>
  <c r="U26" i="93"/>
  <c r="V26" i="93"/>
  <c r="W26" i="93"/>
  <c r="X26" i="93"/>
  <c r="Y26" i="93"/>
  <c r="C27" i="93"/>
  <c r="D27" i="93"/>
  <c r="E27" i="93"/>
  <c r="F27" i="93"/>
  <c r="G27" i="93"/>
  <c r="H27" i="93"/>
  <c r="I27" i="93"/>
  <c r="J27" i="93"/>
  <c r="K27" i="93"/>
  <c r="L27" i="93"/>
  <c r="M27" i="93"/>
  <c r="N27" i="93"/>
  <c r="O27" i="93"/>
  <c r="P27" i="93"/>
  <c r="Q27" i="93"/>
  <c r="R27" i="93"/>
  <c r="S27" i="93"/>
  <c r="T27" i="93"/>
  <c r="U27" i="93"/>
  <c r="V27" i="93"/>
  <c r="W27" i="93"/>
  <c r="X27" i="93"/>
  <c r="Y27" i="93"/>
  <c r="C28" i="93"/>
  <c r="D28" i="93"/>
  <c r="E28" i="93"/>
  <c r="F28" i="93"/>
  <c r="G28" i="93"/>
  <c r="H28" i="93"/>
  <c r="I28" i="93"/>
  <c r="J28" i="93"/>
  <c r="K28" i="93"/>
  <c r="L28" i="93"/>
  <c r="M28" i="93"/>
  <c r="N28" i="93"/>
  <c r="O28" i="93"/>
  <c r="P28" i="93"/>
  <c r="Q28" i="93"/>
  <c r="R28" i="93"/>
  <c r="S28" i="93"/>
  <c r="T28" i="93"/>
  <c r="U28" i="93"/>
  <c r="V28" i="93"/>
  <c r="W28" i="93"/>
  <c r="X28" i="93"/>
  <c r="Y28" i="93"/>
  <c r="C29" i="93"/>
  <c r="D29" i="93"/>
  <c r="E29" i="93"/>
  <c r="F29" i="93"/>
  <c r="G29" i="93"/>
  <c r="H29" i="93"/>
  <c r="I29" i="93"/>
  <c r="J29" i="93"/>
  <c r="K29" i="93"/>
  <c r="L29" i="93"/>
  <c r="M29" i="93"/>
  <c r="N29" i="93"/>
  <c r="O29" i="93"/>
  <c r="P29" i="93"/>
  <c r="Q29" i="93"/>
  <c r="R29" i="93"/>
  <c r="S29" i="93"/>
  <c r="T29" i="93"/>
  <c r="U29" i="93"/>
  <c r="V29" i="93"/>
  <c r="W29" i="93"/>
  <c r="X29" i="93"/>
  <c r="Y29" i="93"/>
  <c r="C30" i="93"/>
  <c r="D30" i="93"/>
  <c r="E30" i="93"/>
  <c r="F30" i="93"/>
  <c r="G30" i="93"/>
  <c r="H30" i="93"/>
  <c r="I30" i="93"/>
  <c r="J30" i="93"/>
  <c r="K30" i="93"/>
  <c r="L30" i="93"/>
  <c r="M30" i="93"/>
  <c r="N30" i="93"/>
  <c r="O30" i="93"/>
  <c r="P30" i="93"/>
  <c r="Q30" i="93"/>
  <c r="R30" i="93"/>
  <c r="S30" i="93"/>
  <c r="T30" i="93"/>
  <c r="U30" i="93"/>
  <c r="V30" i="93"/>
  <c r="W30" i="93"/>
  <c r="X30" i="93"/>
  <c r="Y30" i="93"/>
  <c r="C31" i="93"/>
  <c r="D31" i="93"/>
  <c r="E31" i="93"/>
  <c r="F31" i="93"/>
  <c r="G31" i="93"/>
  <c r="H31" i="93"/>
  <c r="I31" i="93"/>
  <c r="J31" i="93"/>
  <c r="K31" i="93"/>
  <c r="L31" i="93"/>
  <c r="M31" i="93"/>
  <c r="N31" i="93"/>
  <c r="O31" i="93"/>
  <c r="P31" i="93"/>
  <c r="Q31" i="93"/>
  <c r="R31" i="93"/>
  <c r="S31" i="93"/>
  <c r="T31" i="93"/>
  <c r="U31" i="93"/>
  <c r="V31" i="93"/>
  <c r="W31" i="93"/>
  <c r="X31" i="93"/>
  <c r="Y31" i="93"/>
  <c r="C32" i="93"/>
  <c r="D32" i="93"/>
  <c r="E32" i="93"/>
  <c r="F32" i="93"/>
  <c r="G32" i="93"/>
  <c r="H32" i="93"/>
  <c r="I32" i="93"/>
  <c r="J32" i="93"/>
  <c r="K32" i="93"/>
  <c r="L32" i="93"/>
  <c r="M32" i="93"/>
  <c r="N32" i="93"/>
  <c r="O32" i="93"/>
  <c r="P32" i="93"/>
  <c r="Q32" i="93"/>
  <c r="R32" i="93"/>
  <c r="S32" i="93"/>
  <c r="T32" i="93"/>
  <c r="U32" i="93"/>
  <c r="V32" i="93"/>
  <c r="W32" i="93"/>
  <c r="X32" i="93"/>
  <c r="Y32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0" i="93"/>
  <c r="B21" i="93"/>
  <c r="B22" i="93"/>
  <c r="B23" i="93"/>
  <c r="B24" i="93"/>
  <c r="B25" i="93"/>
  <c r="B26" i="93"/>
  <c r="B27" i="93"/>
  <c r="B28" i="93"/>
  <c r="B29" i="93"/>
  <c r="B30" i="93"/>
  <c r="B31" i="93"/>
  <c r="B32" i="93"/>
  <c r="B2" i="93"/>
  <c r="Y32" i="92"/>
  <c r="X32" i="92"/>
  <c r="W32" i="92"/>
  <c r="V32" i="92"/>
  <c r="U32" i="92"/>
  <c r="T32" i="92"/>
  <c r="S32" i="92"/>
  <c r="R32" i="92"/>
  <c r="Q32" i="92"/>
  <c r="P32" i="92"/>
  <c r="O32" i="92"/>
  <c r="N32" i="92"/>
  <c r="M32" i="92"/>
  <c r="L32" i="92"/>
  <c r="K32" i="92"/>
  <c r="J32" i="92"/>
  <c r="I32" i="92"/>
  <c r="H32" i="92"/>
  <c r="G32" i="92"/>
  <c r="F32" i="92"/>
  <c r="E32" i="92"/>
  <c r="D32" i="92"/>
  <c r="C32" i="92"/>
  <c r="B32" i="92"/>
  <c r="Y31" i="92"/>
  <c r="X31" i="92"/>
  <c r="W31" i="92"/>
  <c r="V31" i="92"/>
  <c r="U31" i="92"/>
  <c r="T31" i="92"/>
  <c r="S31" i="92"/>
  <c r="R31" i="92"/>
  <c r="Q31" i="92"/>
  <c r="P31" i="92"/>
  <c r="O31" i="92"/>
  <c r="N31" i="92"/>
  <c r="M31" i="92"/>
  <c r="L31" i="92"/>
  <c r="K31" i="92"/>
  <c r="J31" i="92"/>
  <c r="I31" i="92"/>
  <c r="H31" i="92"/>
  <c r="G31" i="92"/>
  <c r="F31" i="92"/>
  <c r="E31" i="92"/>
  <c r="D31" i="92"/>
  <c r="C31" i="92"/>
  <c r="B31" i="92"/>
  <c r="Y30" i="92"/>
  <c r="X30" i="92"/>
  <c r="W30" i="92"/>
  <c r="V30" i="92"/>
  <c r="U30" i="92"/>
  <c r="T30" i="92"/>
  <c r="S30" i="92"/>
  <c r="R30" i="92"/>
  <c r="Q30" i="92"/>
  <c r="P30" i="92"/>
  <c r="O30" i="92"/>
  <c r="N30" i="92"/>
  <c r="M30" i="92"/>
  <c r="L30" i="92"/>
  <c r="K30" i="92"/>
  <c r="J30" i="92"/>
  <c r="I30" i="92"/>
  <c r="H30" i="92"/>
  <c r="G30" i="92"/>
  <c r="F30" i="92"/>
  <c r="E30" i="92"/>
  <c r="D30" i="92"/>
  <c r="C30" i="92"/>
  <c r="B30" i="92"/>
  <c r="Y29" i="92"/>
  <c r="X29" i="92"/>
  <c r="W29" i="92"/>
  <c r="V29" i="92"/>
  <c r="U29" i="92"/>
  <c r="T29" i="92"/>
  <c r="S29" i="92"/>
  <c r="R29" i="92"/>
  <c r="Q29" i="92"/>
  <c r="P29" i="92"/>
  <c r="O29" i="92"/>
  <c r="N29" i="92"/>
  <c r="M29" i="92"/>
  <c r="L29" i="92"/>
  <c r="K29" i="92"/>
  <c r="J29" i="92"/>
  <c r="I29" i="92"/>
  <c r="H29" i="92"/>
  <c r="G29" i="92"/>
  <c r="F29" i="92"/>
  <c r="E29" i="92"/>
  <c r="D29" i="92"/>
  <c r="C29" i="92"/>
  <c r="B29" i="92"/>
  <c r="Y28" i="92"/>
  <c r="X28" i="92"/>
  <c r="W28" i="92"/>
  <c r="V28" i="92"/>
  <c r="U28" i="92"/>
  <c r="T28" i="92"/>
  <c r="S28" i="92"/>
  <c r="R28" i="92"/>
  <c r="Q28" i="92"/>
  <c r="P28" i="92"/>
  <c r="O28" i="92"/>
  <c r="N28" i="92"/>
  <c r="M28" i="92"/>
  <c r="L28" i="92"/>
  <c r="K28" i="92"/>
  <c r="J28" i="92"/>
  <c r="I28" i="92"/>
  <c r="H28" i="92"/>
  <c r="G28" i="92"/>
  <c r="F28" i="92"/>
  <c r="E28" i="92"/>
  <c r="D28" i="92"/>
  <c r="C28" i="92"/>
  <c r="B28" i="92"/>
  <c r="Y27" i="92"/>
  <c r="X27" i="92"/>
  <c r="W27" i="92"/>
  <c r="V27" i="92"/>
  <c r="U27" i="92"/>
  <c r="T27" i="92"/>
  <c r="S27" i="92"/>
  <c r="R27" i="92"/>
  <c r="Q27" i="92"/>
  <c r="P27" i="92"/>
  <c r="O27" i="92"/>
  <c r="N27" i="92"/>
  <c r="M27" i="92"/>
  <c r="L27" i="92"/>
  <c r="K27" i="92"/>
  <c r="J27" i="92"/>
  <c r="I27" i="92"/>
  <c r="H27" i="92"/>
  <c r="G27" i="92"/>
  <c r="F27" i="92"/>
  <c r="E27" i="92"/>
  <c r="D27" i="92"/>
  <c r="C27" i="92"/>
  <c r="B27" i="92"/>
  <c r="Y26" i="92"/>
  <c r="X26" i="92"/>
  <c r="W26" i="92"/>
  <c r="V26" i="92"/>
  <c r="U26" i="92"/>
  <c r="T26" i="92"/>
  <c r="S26" i="92"/>
  <c r="R26" i="92"/>
  <c r="Q26" i="92"/>
  <c r="P26" i="92"/>
  <c r="O26" i="92"/>
  <c r="N26" i="92"/>
  <c r="M26" i="92"/>
  <c r="L26" i="92"/>
  <c r="K26" i="92"/>
  <c r="J26" i="92"/>
  <c r="I26" i="92"/>
  <c r="H26" i="92"/>
  <c r="G26" i="92"/>
  <c r="F26" i="92"/>
  <c r="E26" i="92"/>
  <c r="D26" i="92"/>
  <c r="C26" i="92"/>
  <c r="B26" i="92"/>
  <c r="Y25" i="92"/>
  <c r="X25" i="92"/>
  <c r="W25" i="92"/>
  <c r="V25" i="92"/>
  <c r="U25" i="92"/>
  <c r="T25" i="92"/>
  <c r="S25" i="92"/>
  <c r="R25" i="92"/>
  <c r="Q25" i="92"/>
  <c r="P25" i="92"/>
  <c r="O25" i="92"/>
  <c r="N25" i="92"/>
  <c r="M25" i="92"/>
  <c r="L25" i="92"/>
  <c r="K25" i="92"/>
  <c r="J25" i="92"/>
  <c r="I25" i="92"/>
  <c r="H25" i="92"/>
  <c r="G25" i="92"/>
  <c r="F25" i="92"/>
  <c r="E25" i="92"/>
  <c r="D25" i="92"/>
  <c r="C25" i="92"/>
  <c r="B25" i="92"/>
  <c r="Y24" i="92"/>
  <c r="X24" i="92"/>
  <c r="W24" i="92"/>
  <c r="V24" i="92"/>
  <c r="U24" i="92"/>
  <c r="T24" i="92"/>
  <c r="S24" i="92"/>
  <c r="R24" i="92"/>
  <c r="Q24" i="92"/>
  <c r="P24" i="92"/>
  <c r="O24" i="92"/>
  <c r="N24" i="92"/>
  <c r="M24" i="92"/>
  <c r="L24" i="92"/>
  <c r="K24" i="92"/>
  <c r="J24" i="92"/>
  <c r="I24" i="92"/>
  <c r="H24" i="92"/>
  <c r="G24" i="92"/>
  <c r="F24" i="92"/>
  <c r="E24" i="92"/>
  <c r="D24" i="92"/>
  <c r="C24" i="92"/>
  <c r="B24" i="92"/>
  <c r="Y23" i="92"/>
  <c r="X23" i="92"/>
  <c r="W23" i="92"/>
  <c r="V23" i="92"/>
  <c r="U23" i="92"/>
  <c r="T23" i="92"/>
  <c r="S23" i="92"/>
  <c r="R23" i="92"/>
  <c r="Q23" i="92"/>
  <c r="P23" i="92"/>
  <c r="O23" i="92"/>
  <c r="N23" i="92"/>
  <c r="M23" i="92"/>
  <c r="L23" i="92"/>
  <c r="K23" i="92"/>
  <c r="J23" i="92"/>
  <c r="I23" i="92"/>
  <c r="H23" i="92"/>
  <c r="G23" i="92"/>
  <c r="F23" i="92"/>
  <c r="E23" i="92"/>
  <c r="D23" i="92"/>
  <c r="C23" i="92"/>
  <c r="B23" i="92"/>
  <c r="Y22" i="92"/>
  <c r="X22" i="92"/>
  <c r="W22" i="92"/>
  <c r="V22" i="92"/>
  <c r="U22" i="92"/>
  <c r="T22" i="92"/>
  <c r="S22" i="92"/>
  <c r="R22" i="92"/>
  <c r="Q22" i="92"/>
  <c r="P22" i="92"/>
  <c r="O22" i="92"/>
  <c r="N22" i="92"/>
  <c r="M22" i="92"/>
  <c r="L22" i="92"/>
  <c r="K22" i="92"/>
  <c r="J22" i="92"/>
  <c r="I22" i="92"/>
  <c r="H22" i="92"/>
  <c r="G22" i="92"/>
  <c r="F22" i="92"/>
  <c r="E22" i="92"/>
  <c r="D22" i="92"/>
  <c r="C22" i="92"/>
  <c r="B22" i="92"/>
  <c r="Y21" i="92"/>
  <c r="X21" i="92"/>
  <c r="W21" i="92"/>
  <c r="V21" i="92"/>
  <c r="U21" i="92"/>
  <c r="T21" i="92"/>
  <c r="S21" i="92"/>
  <c r="R21" i="92"/>
  <c r="Q21" i="92"/>
  <c r="P21" i="92"/>
  <c r="O21" i="92"/>
  <c r="N21" i="92"/>
  <c r="M21" i="92"/>
  <c r="L21" i="92"/>
  <c r="K21" i="92"/>
  <c r="J21" i="92"/>
  <c r="I21" i="92"/>
  <c r="H21" i="92"/>
  <c r="G21" i="92"/>
  <c r="F21" i="92"/>
  <c r="E21" i="92"/>
  <c r="D21" i="92"/>
  <c r="C21" i="92"/>
  <c r="B21" i="92"/>
  <c r="Y20" i="92"/>
  <c r="X20" i="92"/>
  <c r="W20" i="92"/>
  <c r="V20" i="92"/>
  <c r="U20" i="92"/>
  <c r="T20" i="92"/>
  <c r="S20" i="92"/>
  <c r="R20" i="92"/>
  <c r="Q20" i="92"/>
  <c r="P20" i="92"/>
  <c r="O20" i="92"/>
  <c r="N20" i="92"/>
  <c r="M20" i="92"/>
  <c r="L20" i="92"/>
  <c r="K20" i="92"/>
  <c r="J20" i="92"/>
  <c r="I20" i="92"/>
  <c r="H20" i="92"/>
  <c r="G20" i="92"/>
  <c r="F20" i="92"/>
  <c r="E20" i="92"/>
  <c r="D20" i="92"/>
  <c r="C20" i="92"/>
  <c r="B20" i="92"/>
  <c r="Y19" i="92"/>
  <c r="X19" i="92"/>
  <c r="W19" i="92"/>
  <c r="V19" i="92"/>
  <c r="U19" i="92"/>
  <c r="T19" i="92"/>
  <c r="S19" i="92"/>
  <c r="R19" i="92"/>
  <c r="Q19" i="92"/>
  <c r="P19" i="92"/>
  <c r="O19" i="92"/>
  <c r="N19" i="92"/>
  <c r="M19" i="92"/>
  <c r="L19" i="92"/>
  <c r="K19" i="92"/>
  <c r="J19" i="92"/>
  <c r="I19" i="92"/>
  <c r="H19" i="92"/>
  <c r="G19" i="92"/>
  <c r="F19" i="92"/>
  <c r="E19" i="92"/>
  <c r="D19" i="92"/>
  <c r="C19" i="92"/>
  <c r="B19" i="92"/>
  <c r="Y18" i="92"/>
  <c r="X18" i="92"/>
  <c r="W18" i="92"/>
  <c r="V18" i="92"/>
  <c r="U18" i="92"/>
  <c r="T18" i="92"/>
  <c r="S18" i="92"/>
  <c r="R18" i="92"/>
  <c r="Q18" i="92"/>
  <c r="P18" i="92"/>
  <c r="O18" i="92"/>
  <c r="N18" i="92"/>
  <c r="M18" i="92"/>
  <c r="L18" i="92"/>
  <c r="K18" i="92"/>
  <c r="J18" i="92"/>
  <c r="I18" i="92"/>
  <c r="H18" i="92"/>
  <c r="G18" i="92"/>
  <c r="F18" i="92"/>
  <c r="E18" i="92"/>
  <c r="D18" i="92"/>
  <c r="C18" i="92"/>
  <c r="B18" i="92"/>
  <c r="Y17" i="92"/>
  <c r="X17" i="92"/>
  <c r="W17" i="92"/>
  <c r="V17" i="92"/>
  <c r="U17" i="92"/>
  <c r="T17" i="92"/>
  <c r="S17" i="92"/>
  <c r="R17" i="92"/>
  <c r="Q17" i="92"/>
  <c r="P17" i="92"/>
  <c r="O17" i="92"/>
  <c r="N17" i="92"/>
  <c r="M17" i="92"/>
  <c r="L17" i="92"/>
  <c r="K17" i="92"/>
  <c r="J17" i="92"/>
  <c r="I17" i="92"/>
  <c r="H17" i="92"/>
  <c r="G17" i="92"/>
  <c r="F17" i="92"/>
  <c r="E17" i="92"/>
  <c r="D17" i="92"/>
  <c r="C17" i="92"/>
  <c r="B17" i="92"/>
  <c r="Y16" i="92"/>
  <c r="X16" i="92"/>
  <c r="W16" i="92"/>
  <c r="V16" i="92"/>
  <c r="U16" i="92"/>
  <c r="T16" i="92"/>
  <c r="S16" i="92"/>
  <c r="R16" i="92"/>
  <c r="Q16" i="92"/>
  <c r="P16" i="92"/>
  <c r="O16" i="92"/>
  <c r="N16" i="92"/>
  <c r="M16" i="92"/>
  <c r="L16" i="92"/>
  <c r="K16" i="92"/>
  <c r="J16" i="92"/>
  <c r="I16" i="92"/>
  <c r="H16" i="92"/>
  <c r="G16" i="92"/>
  <c r="F16" i="92"/>
  <c r="E16" i="92"/>
  <c r="D16" i="92"/>
  <c r="C16" i="92"/>
  <c r="B16" i="92"/>
  <c r="Y15" i="92"/>
  <c r="X15" i="92"/>
  <c r="W15" i="92"/>
  <c r="V15" i="92"/>
  <c r="U15" i="92"/>
  <c r="T15" i="92"/>
  <c r="S15" i="92"/>
  <c r="R15" i="92"/>
  <c r="Q15" i="92"/>
  <c r="P15" i="92"/>
  <c r="O15" i="92"/>
  <c r="N15" i="92"/>
  <c r="M15" i="92"/>
  <c r="L15" i="92"/>
  <c r="K15" i="92"/>
  <c r="J15" i="92"/>
  <c r="I15" i="92"/>
  <c r="H15" i="92"/>
  <c r="G15" i="92"/>
  <c r="F15" i="92"/>
  <c r="E15" i="92"/>
  <c r="D15" i="92"/>
  <c r="C15" i="92"/>
  <c r="B15" i="92"/>
  <c r="Y14" i="92"/>
  <c r="X14" i="92"/>
  <c r="W14" i="92"/>
  <c r="V14" i="92"/>
  <c r="U14" i="92"/>
  <c r="T14" i="92"/>
  <c r="S14" i="92"/>
  <c r="R14" i="92"/>
  <c r="Q14" i="92"/>
  <c r="P14" i="92"/>
  <c r="O14" i="92"/>
  <c r="N14" i="92"/>
  <c r="M14" i="92"/>
  <c r="L14" i="92"/>
  <c r="K14" i="92"/>
  <c r="J14" i="92"/>
  <c r="I14" i="92"/>
  <c r="H14" i="92"/>
  <c r="G14" i="92"/>
  <c r="F14" i="92"/>
  <c r="E14" i="92"/>
  <c r="D14" i="92"/>
  <c r="C14" i="92"/>
  <c r="B14" i="92"/>
  <c r="Y13" i="92"/>
  <c r="X13" i="92"/>
  <c r="W13" i="92"/>
  <c r="V13" i="92"/>
  <c r="U13" i="92"/>
  <c r="T13" i="92"/>
  <c r="S13" i="92"/>
  <c r="R13" i="92"/>
  <c r="Q13" i="92"/>
  <c r="P13" i="92"/>
  <c r="O13" i="92"/>
  <c r="N13" i="92"/>
  <c r="M13" i="92"/>
  <c r="L13" i="92"/>
  <c r="K13" i="92"/>
  <c r="J13" i="92"/>
  <c r="I13" i="92"/>
  <c r="H13" i="92"/>
  <c r="G13" i="92"/>
  <c r="F13" i="92"/>
  <c r="E13" i="92"/>
  <c r="D13" i="92"/>
  <c r="C13" i="92"/>
  <c r="B13" i="92"/>
  <c r="Y12" i="92"/>
  <c r="X12" i="92"/>
  <c r="W12" i="92"/>
  <c r="V12" i="92"/>
  <c r="U12" i="92"/>
  <c r="T12" i="92"/>
  <c r="S12" i="92"/>
  <c r="R12" i="92"/>
  <c r="Q12" i="92"/>
  <c r="P12" i="92"/>
  <c r="O12" i="92"/>
  <c r="N12" i="92"/>
  <c r="M12" i="92"/>
  <c r="L12" i="92"/>
  <c r="K12" i="92"/>
  <c r="J12" i="92"/>
  <c r="I12" i="92"/>
  <c r="H12" i="92"/>
  <c r="G12" i="92"/>
  <c r="F12" i="92"/>
  <c r="E12" i="92"/>
  <c r="D12" i="92"/>
  <c r="C12" i="92"/>
  <c r="B12" i="92"/>
  <c r="Y11" i="92"/>
  <c r="X11" i="92"/>
  <c r="W11" i="92"/>
  <c r="V11" i="92"/>
  <c r="U11" i="92"/>
  <c r="T11" i="92"/>
  <c r="S11" i="92"/>
  <c r="R11" i="92"/>
  <c r="Q11" i="92"/>
  <c r="P11" i="92"/>
  <c r="O11" i="92"/>
  <c r="N11" i="92"/>
  <c r="M11" i="92"/>
  <c r="L11" i="92"/>
  <c r="K11" i="92"/>
  <c r="J11" i="92"/>
  <c r="I11" i="92"/>
  <c r="H11" i="92"/>
  <c r="G11" i="92"/>
  <c r="F11" i="92"/>
  <c r="E11" i="92"/>
  <c r="D11" i="92"/>
  <c r="C11" i="92"/>
  <c r="B11" i="92"/>
  <c r="Y10" i="92"/>
  <c r="X10" i="92"/>
  <c r="W10" i="92"/>
  <c r="V10" i="92"/>
  <c r="U10" i="92"/>
  <c r="T10" i="92"/>
  <c r="S10" i="92"/>
  <c r="R10" i="92"/>
  <c r="Q10" i="92"/>
  <c r="P10" i="92"/>
  <c r="O10" i="92"/>
  <c r="N10" i="92"/>
  <c r="M10" i="92"/>
  <c r="L10" i="92"/>
  <c r="K10" i="92"/>
  <c r="J10" i="92"/>
  <c r="I10" i="92"/>
  <c r="H10" i="92"/>
  <c r="G10" i="92"/>
  <c r="F10" i="92"/>
  <c r="E10" i="92"/>
  <c r="D10" i="92"/>
  <c r="C10" i="92"/>
  <c r="B10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Y8" i="92"/>
  <c r="X8" i="92"/>
  <c r="W8" i="92"/>
  <c r="V8" i="92"/>
  <c r="U8" i="92"/>
  <c r="T8" i="92"/>
  <c r="S8" i="92"/>
  <c r="R8" i="92"/>
  <c r="Q8" i="92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Y7" i="92"/>
  <c r="X7" i="92"/>
  <c r="W7" i="92"/>
  <c r="V7" i="92"/>
  <c r="U7" i="92"/>
  <c r="T7" i="92"/>
  <c r="S7" i="92"/>
  <c r="R7" i="92"/>
  <c r="Q7" i="92"/>
  <c r="P7" i="92"/>
  <c r="O7" i="92"/>
  <c r="N7" i="92"/>
  <c r="M7" i="92"/>
  <c r="L7" i="92"/>
  <c r="K7" i="92"/>
  <c r="J7" i="92"/>
  <c r="I7" i="92"/>
  <c r="H7" i="92"/>
  <c r="G7" i="92"/>
  <c r="F7" i="92"/>
  <c r="E7" i="92"/>
  <c r="D7" i="92"/>
  <c r="C7" i="92"/>
  <c r="B7" i="92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Y2" i="92"/>
  <c r="X2" i="92"/>
  <c r="W2" i="92"/>
  <c r="V2" i="92"/>
  <c r="U2" i="92"/>
  <c r="T2" i="92"/>
  <c r="S2" i="92"/>
  <c r="R2" i="92"/>
  <c r="Q2" i="92"/>
  <c r="P2" i="92"/>
  <c r="O2" i="92"/>
  <c r="N2" i="92"/>
  <c r="M2" i="92"/>
  <c r="L2" i="92"/>
  <c r="K2" i="92"/>
  <c r="J2" i="92"/>
  <c r="I2" i="92"/>
  <c r="H2" i="92"/>
  <c r="G2" i="92"/>
  <c r="F2" i="92"/>
  <c r="E2" i="92"/>
  <c r="D2" i="92"/>
  <c r="C2" i="92"/>
  <c r="B2" i="92"/>
  <c r="Y32" i="91"/>
  <c r="X32" i="91"/>
  <c r="W32" i="91"/>
  <c r="V32" i="91"/>
  <c r="U32" i="91"/>
  <c r="T32" i="91"/>
  <c r="S32" i="91"/>
  <c r="R32" i="91"/>
  <c r="Q32" i="91"/>
  <c r="P32" i="91"/>
  <c r="O32" i="91"/>
  <c r="N32" i="91"/>
  <c r="M32" i="91"/>
  <c r="L32" i="91"/>
  <c r="K32" i="91"/>
  <c r="J32" i="91"/>
  <c r="I32" i="91"/>
  <c r="H32" i="91"/>
  <c r="G32" i="91"/>
  <c r="F32" i="91"/>
  <c r="E32" i="91"/>
  <c r="D32" i="91"/>
  <c r="C32" i="91"/>
  <c r="B32" i="91"/>
  <c r="Y31" i="91"/>
  <c r="X31" i="91"/>
  <c r="W31" i="91"/>
  <c r="V31" i="91"/>
  <c r="U31" i="91"/>
  <c r="T31" i="91"/>
  <c r="S31" i="91"/>
  <c r="R31" i="91"/>
  <c r="Q31" i="91"/>
  <c r="P31" i="91"/>
  <c r="O31" i="91"/>
  <c r="N31" i="91"/>
  <c r="M31" i="91"/>
  <c r="L31" i="91"/>
  <c r="K31" i="91"/>
  <c r="J31" i="91"/>
  <c r="I31" i="91"/>
  <c r="H31" i="91"/>
  <c r="G31" i="91"/>
  <c r="F31" i="91"/>
  <c r="E31" i="91"/>
  <c r="D31" i="91"/>
  <c r="C31" i="91"/>
  <c r="B31" i="91"/>
  <c r="Y30" i="91"/>
  <c r="X30" i="91"/>
  <c r="W30" i="91"/>
  <c r="V30" i="91"/>
  <c r="U30" i="91"/>
  <c r="T30" i="91"/>
  <c r="S30" i="91"/>
  <c r="R30" i="91"/>
  <c r="Q30" i="91"/>
  <c r="P30" i="91"/>
  <c r="O30" i="91"/>
  <c r="N30" i="91"/>
  <c r="M30" i="91"/>
  <c r="L30" i="91"/>
  <c r="K30" i="91"/>
  <c r="J30" i="91"/>
  <c r="I30" i="91"/>
  <c r="H30" i="91"/>
  <c r="G30" i="91"/>
  <c r="F30" i="91"/>
  <c r="E30" i="91"/>
  <c r="D30" i="91"/>
  <c r="C30" i="91"/>
  <c r="B30" i="91"/>
  <c r="Y29" i="91"/>
  <c r="X29" i="91"/>
  <c r="W29" i="91"/>
  <c r="V29" i="91"/>
  <c r="U29" i="91"/>
  <c r="T29" i="91"/>
  <c r="S29" i="91"/>
  <c r="R29" i="91"/>
  <c r="Q29" i="91"/>
  <c r="P29" i="91"/>
  <c r="O29" i="91"/>
  <c r="N29" i="91"/>
  <c r="M29" i="91"/>
  <c r="L29" i="91"/>
  <c r="K29" i="91"/>
  <c r="J29" i="91"/>
  <c r="I29" i="91"/>
  <c r="H29" i="91"/>
  <c r="G29" i="91"/>
  <c r="F29" i="91"/>
  <c r="E29" i="91"/>
  <c r="D29" i="91"/>
  <c r="C29" i="91"/>
  <c r="B29" i="91"/>
  <c r="Y28" i="91"/>
  <c r="X28" i="91"/>
  <c r="W28" i="91"/>
  <c r="V28" i="91"/>
  <c r="U28" i="91"/>
  <c r="T28" i="91"/>
  <c r="S28" i="91"/>
  <c r="R28" i="91"/>
  <c r="Q28" i="91"/>
  <c r="P28" i="91"/>
  <c r="O28" i="91"/>
  <c r="N28" i="91"/>
  <c r="M28" i="91"/>
  <c r="L28" i="91"/>
  <c r="K28" i="91"/>
  <c r="J28" i="91"/>
  <c r="I28" i="91"/>
  <c r="H28" i="91"/>
  <c r="G28" i="91"/>
  <c r="F28" i="91"/>
  <c r="E28" i="91"/>
  <c r="D28" i="91"/>
  <c r="C28" i="91"/>
  <c r="B28" i="91"/>
  <c r="Y27" i="91"/>
  <c r="X27" i="91"/>
  <c r="W27" i="91"/>
  <c r="V27" i="91"/>
  <c r="U27" i="91"/>
  <c r="T27" i="91"/>
  <c r="S27" i="91"/>
  <c r="R27" i="91"/>
  <c r="Q27" i="91"/>
  <c r="P27" i="91"/>
  <c r="O27" i="91"/>
  <c r="N27" i="91"/>
  <c r="M27" i="91"/>
  <c r="L27" i="91"/>
  <c r="K27" i="91"/>
  <c r="J27" i="91"/>
  <c r="I27" i="91"/>
  <c r="H27" i="91"/>
  <c r="G27" i="91"/>
  <c r="F27" i="91"/>
  <c r="E27" i="91"/>
  <c r="D27" i="91"/>
  <c r="C27" i="91"/>
  <c r="B27" i="91"/>
  <c r="Y26" i="91"/>
  <c r="X26" i="91"/>
  <c r="W26" i="91"/>
  <c r="V26" i="91"/>
  <c r="U26" i="91"/>
  <c r="T26" i="91"/>
  <c r="S26" i="91"/>
  <c r="R26" i="91"/>
  <c r="Q26" i="91"/>
  <c r="P26" i="91"/>
  <c r="O26" i="91"/>
  <c r="N26" i="91"/>
  <c r="M26" i="91"/>
  <c r="L26" i="91"/>
  <c r="K26" i="91"/>
  <c r="J26" i="91"/>
  <c r="I26" i="91"/>
  <c r="H26" i="91"/>
  <c r="G26" i="91"/>
  <c r="F26" i="91"/>
  <c r="E26" i="91"/>
  <c r="D26" i="91"/>
  <c r="C26" i="91"/>
  <c r="B26" i="91"/>
  <c r="Y25" i="91"/>
  <c r="X25" i="91"/>
  <c r="W25" i="91"/>
  <c r="V25" i="91"/>
  <c r="U25" i="91"/>
  <c r="T25" i="91"/>
  <c r="S25" i="91"/>
  <c r="R25" i="91"/>
  <c r="Q25" i="91"/>
  <c r="P25" i="91"/>
  <c r="O25" i="91"/>
  <c r="N25" i="91"/>
  <c r="M25" i="91"/>
  <c r="L25" i="91"/>
  <c r="K25" i="91"/>
  <c r="J25" i="91"/>
  <c r="I25" i="91"/>
  <c r="H25" i="91"/>
  <c r="G25" i="91"/>
  <c r="F25" i="91"/>
  <c r="E25" i="91"/>
  <c r="D25" i="91"/>
  <c r="C25" i="91"/>
  <c r="B25" i="91"/>
  <c r="Y24" i="91"/>
  <c r="X24" i="91"/>
  <c r="W24" i="91"/>
  <c r="V24" i="91"/>
  <c r="U24" i="91"/>
  <c r="T24" i="91"/>
  <c r="S24" i="91"/>
  <c r="R24" i="91"/>
  <c r="Q24" i="91"/>
  <c r="P24" i="91"/>
  <c r="O24" i="91"/>
  <c r="N24" i="91"/>
  <c r="M24" i="91"/>
  <c r="L24" i="91"/>
  <c r="K24" i="91"/>
  <c r="J24" i="91"/>
  <c r="I24" i="91"/>
  <c r="H24" i="91"/>
  <c r="G24" i="91"/>
  <c r="F24" i="91"/>
  <c r="E24" i="91"/>
  <c r="D24" i="91"/>
  <c r="C24" i="91"/>
  <c r="B24" i="91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C22" i="71"/>
  <c r="D22" i="71"/>
  <c r="E22" i="71"/>
  <c r="F22" i="71"/>
  <c r="G22" i="71"/>
  <c r="H22" i="71"/>
  <c r="I22" i="71"/>
  <c r="J22" i="71"/>
  <c r="K22" i="71"/>
  <c r="L22" i="71"/>
  <c r="M22" i="71"/>
  <c r="N22" i="71"/>
  <c r="O22" i="71"/>
  <c r="P22" i="71"/>
  <c r="Q22" i="71"/>
  <c r="R22" i="71"/>
  <c r="S22" i="71"/>
  <c r="T22" i="71"/>
  <c r="U22" i="71"/>
  <c r="V22" i="71"/>
  <c r="W22" i="71"/>
  <c r="X22" i="71"/>
  <c r="Y22" i="71"/>
  <c r="B17" i="71"/>
  <c r="B18" i="71"/>
  <c r="B19" i="71"/>
  <c r="B20" i="71"/>
  <c r="B21" i="71"/>
  <c r="B22" i="71"/>
  <c r="B16" i="71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22" i="70"/>
  <c r="B23" i="70"/>
  <c r="B24" i="70"/>
  <c r="B25" i="70"/>
  <c r="B26" i="70"/>
  <c r="B27" i="70"/>
  <c r="B28" i="70"/>
  <c r="B29" i="70"/>
  <c r="B30" i="70"/>
  <c r="B31" i="70"/>
  <c r="B32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" i="70"/>
  <c r="C2" i="69"/>
  <c r="D2" i="69"/>
  <c r="E2" i="69"/>
  <c r="F2" i="69"/>
  <c r="G2" i="69"/>
  <c r="H2" i="69"/>
  <c r="I2" i="69"/>
  <c r="J2" i="69"/>
  <c r="K2" i="69"/>
  <c r="L2" i="69"/>
  <c r="M2" i="69"/>
  <c r="N2" i="69"/>
  <c r="O2" i="69"/>
  <c r="P2" i="69"/>
  <c r="Q2" i="69"/>
  <c r="R2" i="69"/>
  <c r="S2" i="69"/>
  <c r="T2" i="69"/>
  <c r="U2" i="69"/>
  <c r="V2" i="69"/>
  <c r="W2" i="69"/>
  <c r="X2" i="69"/>
  <c r="Y2" i="69"/>
  <c r="C3" i="69"/>
  <c r="D3" i="69"/>
  <c r="E3" i="69"/>
  <c r="F3" i="69"/>
  <c r="G3" i="69"/>
  <c r="H3" i="69"/>
  <c r="I3" i="69"/>
  <c r="J3" i="69"/>
  <c r="K3" i="69"/>
  <c r="L3" i="69"/>
  <c r="M3" i="69"/>
  <c r="N3" i="69"/>
  <c r="O3" i="69"/>
  <c r="P3" i="69"/>
  <c r="Q3" i="69"/>
  <c r="R3" i="69"/>
  <c r="S3" i="69"/>
  <c r="T3" i="69"/>
  <c r="U3" i="69"/>
  <c r="V3" i="69"/>
  <c r="W3" i="69"/>
  <c r="X3" i="69"/>
  <c r="Y3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C5" i="69"/>
  <c r="D5" i="69"/>
  <c r="E5" i="69"/>
  <c r="F5" i="69"/>
  <c r="G5" i="69"/>
  <c r="H5" i="69"/>
  <c r="I5" i="69"/>
  <c r="J5" i="69"/>
  <c r="K5" i="69"/>
  <c r="L5" i="69"/>
  <c r="M5" i="69"/>
  <c r="N5" i="69"/>
  <c r="O5" i="69"/>
  <c r="P5" i="69"/>
  <c r="Q5" i="69"/>
  <c r="R5" i="69"/>
  <c r="S5" i="69"/>
  <c r="T5" i="69"/>
  <c r="U5" i="69"/>
  <c r="V5" i="69"/>
  <c r="W5" i="69"/>
  <c r="X5" i="69"/>
  <c r="Y5" i="69"/>
  <c r="C6" i="69"/>
  <c r="D6" i="69"/>
  <c r="E6" i="69"/>
  <c r="F6" i="69"/>
  <c r="G6" i="69"/>
  <c r="H6" i="69"/>
  <c r="I6" i="69"/>
  <c r="J6" i="69"/>
  <c r="K6" i="69"/>
  <c r="L6" i="69"/>
  <c r="M6" i="69"/>
  <c r="N6" i="69"/>
  <c r="O6" i="69"/>
  <c r="P6" i="69"/>
  <c r="Q6" i="69"/>
  <c r="R6" i="69"/>
  <c r="S6" i="69"/>
  <c r="T6" i="69"/>
  <c r="U6" i="69"/>
  <c r="V6" i="69"/>
  <c r="W6" i="69"/>
  <c r="X6" i="69"/>
  <c r="Y6" i="69"/>
  <c r="C7" i="69"/>
  <c r="D7" i="69"/>
  <c r="E7" i="69"/>
  <c r="F7" i="69"/>
  <c r="G7" i="69"/>
  <c r="H7" i="69"/>
  <c r="I7" i="69"/>
  <c r="J7" i="69"/>
  <c r="K7" i="69"/>
  <c r="L7" i="69"/>
  <c r="M7" i="69"/>
  <c r="N7" i="69"/>
  <c r="O7" i="69"/>
  <c r="P7" i="69"/>
  <c r="Q7" i="69"/>
  <c r="R7" i="69"/>
  <c r="S7" i="69"/>
  <c r="T7" i="69"/>
  <c r="U7" i="69"/>
  <c r="V7" i="69"/>
  <c r="W7" i="69"/>
  <c r="X7" i="69"/>
  <c r="Y7" i="69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Q8" i="69"/>
  <c r="R8" i="69"/>
  <c r="S8" i="69"/>
  <c r="T8" i="69"/>
  <c r="U8" i="69"/>
  <c r="V8" i="69"/>
  <c r="W8" i="69"/>
  <c r="X8" i="69"/>
  <c r="Y8" i="69"/>
  <c r="C9" i="69"/>
  <c r="D9" i="69"/>
  <c r="E9" i="69"/>
  <c r="F9" i="69"/>
  <c r="G9" i="69"/>
  <c r="H9" i="69"/>
  <c r="I9" i="69"/>
  <c r="J9" i="69"/>
  <c r="K9" i="69"/>
  <c r="L9" i="69"/>
  <c r="M9" i="69"/>
  <c r="N9" i="69"/>
  <c r="O9" i="69"/>
  <c r="P9" i="69"/>
  <c r="Q9" i="69"/>
  <c r="R9" i="69"/>
  <c r="S9" i="69"/>
  <c r="T9" i="69"/>
  <c r="U9" i="69"/>
  <c r="V9" i="69"/>
  <c r="W9" i="69"/>
  <c r="X9" i="69"/>
  <c r="Y9" i="69"/>
  <c r="C10" i="69"/>
  <c r="D10" i="69"/>
  <c r="E10" i="69"/>
  <c r="F10" i="69"/>
  <c r="G10" i="69"/>
  <c r="H10" i="69"/>
  <c r="I10" i="69"/>
  <c r="J10" i="69"/>
  <c r="K10" i="69"/>
  <c r="L10" i="69"/>
  <c r="M10" i="69"/>
  <c r="N10" i="69"/>
  <c r="O10" i="69"/>
  <c r="P10" i="69"/>
  <c r="Q10" i="69"/>
  <c r="R10" i="69"/>
  <c r="S10" i="69"/>
  <c r="T10" i="69"/>
  <c r="U10" i="69"/>
  <c r="V10" i="69"/>
  <c r="W10" i="69"/>
  <c r="X10" i="69"/>
  <c r="Y10" i="69"/>
  <c r="C11" i="69"/>
  <c r="D11" i="69"/>
  <c r="E11" i="69"/>
  <c r="F11" i="69"/>
  <c r="G11" i="69"/>
  <c r="H11" i="69"/>
  <c r="I11" i="69"/>
  <c r="J11" i="69"/>
  <c r="K11" i="69"/>
  <c r="L11" i="69"/>
  <c r="M11" i="69"/>
  <c r="N11" i="69"/>
  <c r="O11" i="69"/>
  <c r="P11" i="69"/>
  <c r="Q11" i="69"/>
  <c r="R11" i="69"/>
  <c r="S11" i="69"/>
  <c r="T11" i="69"/>
  <c r="U11" i="69"/>
  <c r="V11" i="69"/>
  <c r="W11" i="69"/>
  <c r="X11" i="69"/>
  <c r="Y11" i="69"/>
  <c r="C12" i="69"/>
  <c r="D12" i="69"/>
  <c r="E12" i="69"/>
  <c r="F12" i="69"/>
  <c r="G12" i="69"/>
  <c r="H12" i="69"/>
  <c r="I12" i="69"/>
  <c r="J12" i="69"/>
  <c r="K12" i="69"/>
  <c r="L12" i="69"/>
  <c r="M12" i="69"/>
  <c r="N12" i="69"/>
  <c r="O12" i="69"/>
  <c r="P12" i="69"/>
  <c r="Q12" i="69"/>
  <c r="R12" i="69"/>
  <c r="S12" i="69"/>
  <c r="T12" i="69"/>
  <c r="U12" i="69"/>
  <c r="V12" i="69"/>
  <c r="W12" i="69"/>
  <c r="X12" i="69"/>
  <c r="Y12" i="69"/>
  <c r="C13" i="69"/>
  <c r="D13" i="69"/>
  <c r="E13" i="69"/>
  <c r="F13" i="69"/>
  <c r="G13" i="69"/>
  <c r="H13" i="69"/>
  <c r="I13" i="69"/>
  <c r="J13" i="69"/>
  <c r="K13" i="69"/>
  <c r="L13" i="69"/>
  <c r="M13" i="69"/>
  <c r="N13" i="69"/>
  <c r="O13" i="69"/>
  <c r="P13" i="69"/>
  <c r="Q13" i="69"/>
  <c r="R13" i="69"/>
  <c r="S13" i="69"/>
  <c r="T13" i="69"/>
  <c r="U13" i="69"/>
  <c r="V13" i="69"/>
  <c r="W13" i="69"/>
  <c r="X13" i="69"/>
  <c r="Y13" i="69"/>
  <c r="C14" i="69"/>
  <c r="D14" i="69"/>
  <c r="E14" i="69"/>
  <c r="F14" i="69"/>
  <c r="G14" i="69"/>
  <c r="H14" i="69"/>
  <c r="I14" i="69"/>
  <c r="J14" i="69"/>
  <c r="K14" i="69"/>
  <c r="L14" i="69"/>
  <c r="M14" i="69"/>
  <c r="N14" i="69"/>
  <c r="O14" i="69"/>
  <c r="P14" i="69"/>
  <c r="Q14" i="69"/>
  <c r="R14" i="69"/>
  <c r="S14" i="69"/>
  <c r="T14" i="69"/>
  <c r="U14" i="69"/>
  <c r="V14" i="69"/>
  <c r="W14" i="69"/>
  <c r="X14" i="69"/>
  <c r="Y14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C16" i="69"/>
  <c r="D16" i="69"/>
  <c r="E16" i="69"/>
  <c r="F16" i="69"/>
  <c r="G16" i="69"/>
  <c r="H16" i="69"/>
  <c r="I16" i="69"/>
  <c r="J16" i="69"/>
  <c r="K16" i="69"/>
  <c r="L16" i="69"/>
  <c r="M16" i="69"/>
  <c r="N16" i="69"/>
  <c r="O16" i="69"/>
  <c r="P16" i="69"/>
  <c r="Q16" i="69"/>
  <c r="R16" i="69"/>
  <c r="S16" i="69"/>
  <c r="T16" i="69"/>
  <c r="U16" i="69"/>
  <c r="V16" i="69"/>
  <c r="W16" i="69"/>
  <c r="X16" i="69"/>
  <c r="Y16" i="69"/>
  <c r="C17" i="69"/>
  <c r="D17" i="69"/>
  <c r="E17" i="69"/>
  <c r="F17" i="69"/>
  <c r="G17" i="69"/>
  <c r="H17" i="69"/>
  <c r="I17" i="69"/>
  <c r="J17" i="69"/>
  <c r="K17" i="69"/>
  <c r="L17" i="69"/>
  <c r="M17" i="69"/>
  <c r="N17" i="69"/>
  <c r="O17" i="69"/>
  <c r="P17" i="69"/>
  <c r="Q17" i="69"/>
  <c r="R17" i="69"/>
  <c r="S17" i="69"/>
  <c r="T17" i="69"/>
  <c r="U17" i="69"/>
  <c r="V17" i="69"/>
  <c r="W17" i="69"/>
  <c r="X17" i="69"/>
  <c r="Y17" i="69"/>
  <c r="C18" i="69"/>
  <c r="D18" i="69"/>
  <c r="E18" i="69"/>
  <c r="F18" i="69"/>
  <c r="G18" i="69"/>
  <c r="H18" i="69"/>
  <c r="I18" i="69"/>
  <c r="J18" i="69"/>
  <c r="K18" i="69"/>
  <c r="L18" i="69"/>
  <c r="M18" i="69"/>
  <c r="N18" i="69"/>
  <c r="O18" i="69"/>
  <c r="P18" i="69"/>
  <c r="Q18" i="69"/>
  <c r="R18" i="69"/>
  <c r="S18" i="69"/>
  <c r="T18" i="69"/>
  <c r="U18" i="69"/>
  <c r="V18" i="69"/>
  <c r="W18" i="69"/>
  <c r="X18" i="69"/>
  <c r="Y18" i="69"/>
  <c r="C19" i="69"/>
  <c r="D19" i="69"/>
  <c r="E19" i="69"/>
  <c r="F19" i="69"/>
  <c r="G19" i="69"/>
  <c r="H19" i="69"/>
  <c r="I19" i="69"/>
  <c r="J19" i="69"/>
  <c r="K19" i="69"/>
  <c r="L19" i="69"/>
  <c r="M19" i="69"/>
  <c r="N19" i="69"/>
  <c r="O19" i="69"/>
  <c r="P19" i="69"/>
  <c r="Q19" i="69"/>
  <c r="R19" i="69"/>
  <c r="S19" i="69"/>
  <c r="T19" i="69"/>
  <c r="U19" i="69"/>
  <c r="V19" i="69"/>
  <c r="W19" i="69"/>
  <c r="X19" i="69"/>
  <c r="Y19" i="69"/>
  <c r="C20" i="69"/>
  <c r="D20" i="69"/>
  <c r="E20" i="69"/>
  <c r="F20" i="69"/>
  <c r="G20" i="69"/>
  <c r="H20" i="69"/>
  <c r="I20" i="69"/>
  <c r="J20" i="69"/>
  <c r="K20" i="69"/>
  <c r="L20" i="69"/>
  <c r="M20" i="69"/>
  <c r="N20" i="69"/>
  <c r="O20" i="69"/>
  <c r="P20" i="69"/>
  <c r="Q20" i="69"/>
  <c r="R20" i="69"/>
  <c r="S20" i="69"/>
  <c r="T20" i="69"/>
  <c r="U20" i="69"/>
  <c r="V20" i="69"/>
  <c r="W20" i="69"/>
  <c r="X20" i="69"/>
  <c r="Y20" i="69"/>
  <c r="C21" i="69"/>
  <c r="D21" i="69"/>
  <c r="E21" i="69"/>
  <c r="F21" i="69"/>
  <c r="G21" i="69"/>
  <c r="H21" i="69"/>
  <c r="I21" i="69"/>
  <c r="J21" i="69"/>
  <c r="K21" i="69"/>
  <c r="L21" i="69"/>
  <c r="M21" i="69"/>
  <c r="N21" i="69"/>
  <c r="O21" i="69"/>
  <c r="P21" i="69"/>
  <c r="Q21" i="69"/>
  <c r="R21" i="69"/>
  <c r="S21" i="69"/>
  <c r="T21" i="69"/>
  <c r="U21" i="69"/>
  <c r="V21" i="69"/>
  <c r="W21" i="69"/>
  <c r="X21" i="69"/>
  <c r="Y21" i="69"/>
  <c r="C22" i="69"/>
  <c r="D22" i="69"/>
  <c r="E22" i="69"/>
  <c r="F22" i="69"/>
  <c r="G22" i="69"/>
  <c r="H22" i="69"/>
  <c r="I22" i="69"/>
  <c r="J22" i="69"/>
  <c r="K22" i="69"/>
  <c r="L22" i="69"/>
  <c r="M22" i="69"/>
  <c r="N22" i="69"/>
  <c r="O22" i="69"/>
  <c r="P22" i="69"/>
  <c r="Q22" i="69"/>
  <c r="R22" i="69"/>
  <c r="S22" i="69"/>
  <c r="T22" i="69"/>
  <c r="U22" i="69"/>
  <c r="V22" i="69"/>
  <c r="W22" i="69"/>
  <c r="X22" i="69"/>
  <c r="Y22" i="69"/>
  <c r="C23" i="69"/>
  <c r="D23" i="69"/>
  <c r="E23" i="69"/>
  <c r="F23" i="69"/>
  <c r="G23" i="69"/>
  <c r="H23" i="69"/>
  <c r="I23" i="69"/>
  <c r="J23" i="69"/>
  <c r="K23" i="69"/>
  <c r="L23" i="69"/>
  <c r="M23" i="69"/>
  <c r="N23" i="69"/>
  <c r="O23" i="69"/>
  <c r="P23" i="69"/>
  <c r="Q23" i="69"/>
  <c r="R23" i="69"/>
  <c r="S23" i="69"/>
  <c r="T23" i="69"/>
  <c r="U23" i="69"/>
  <c r="V23" i="69"/>
  <c r="W23" i="69"/>
  <c r="X23" i="69"/>
  <c r="Y23" i="69"/>
  <c r="C24" i="69"/>
  <c r="D24" i="69"/>
  <c r="E24" i="69"/>
  <c r="F24" i="69"/>
  <c r="G24" i="69"/>
  <c r="H24" i="69"/>
  <c r="I24" i="69"/>
  <c r="J24" i="69"/>
  <c r="K24" i="69"/>
  <c r="L24" i="69"/>
  <c r="M24" i="69"/>
  <c r="N24" i="69"/>
  <c r="O24" i="69"/>
  <c r="P24" i="69"/>
  <c r="Q24" i="69"/>
  <c r="R24" i="69"/>
  <c r="S24" i="69"/>
  <c r="T24" i="69"/>
  <c r="U24" i="69"/>
  <c r="V24" i="69"/>
  <c r="W24" i="69"/>
  <c r="X24" i="69"/>
  <c r="Y24" i="69"/>
  <c r="C25" i="69"/>
  <c r="D25" i="69"/>
  <c r="E25" i="69"/>
  <c r="F25" i="69"/>
  <c r="G25" i="69"/>
  <c r="H25" i="69"/>
  <c r="I25" i="69"/>
  <c r="J25" i="69"/>
  <c r="K25" i="69"/>
  <c r="L25" i="69"/>
  <c r="M25" i="69"/>
  <c r="N25" i="69"/>
  <c r="O25" i="69"/>
  <c r="P25" i="69"/>
  <c r="Q25" i="69"/>
  <c r="R25" i="69"/>
  <c r="S25" i="69"/>
  <c r="T25" i="69"/>
  <c r="U25" i="69"/>
  <c r="V25" i="69"/>
  <c r="W25" i="69"/>
  <c r="X25" i="69"/>
  <c r="Y25" i="69"/>
  <c r="C26" i="69"/>
  <c r="D26" i="69"/>
  <c r="E26" i="69"/>
  <c r="F26" i="69"/>
  <c r="G26" i="69"/>
  <c r="H26" i="69"/>
  <c r="I26" i="69"/>
  <c r="J26" i="69"/>
  <c r="K26" i="69"/>
  <c r="L26" i="69"/>
  <c r="M26" i="69"/>
  <c r="N26" i="69"/>
  <c r="O26" i="69"/>
  <c r="P26" i="69"/>
  <c r="Q26" i="69"/>
  <c r="R26" i="69"/>
  <c r="S26" i="69"/>
  <c r="T26" i="69"/>
  <c r="U26" i="69"/>
  <c r="V26" i="69"/>
  <c r="W26" i="69"/>
  <c r="X26" i="69"/>
  <c r="Y26" i="69"/>
  <c r="C27" i="69"/>
  <c r="D27" i="69"/>
  <c r="E27" i="69"/>
  <c r="F27" i="69"/>
  <c r="G27" i="69"/>
  <c r="H27" i="69"/>
  <c r="I27" i="69"/>
  <c r="J27" i="69"/>
  <c r="K27" i="69"/>
  <c r="L27" i="69"/>
  <c r="M27" i="69"/>
  <c r="N27" i="69"/>
  <c r="O27" i="69"/>
  <c r="P27" i="69"/>
  <c r="Q27" i="69"/>
  <c r="R27" i="69"/>
  <c r="S27" i="69"/>
  <c r="T27" i="69"/>
  <c r="U27" i="69"/>
  <c r="V27" i="69"/>
  <c r="W27" i="69"/>
  <c r="X27" i="69"/>
  <c r="Y27" i="69"/>
  <c r="C28" i="69"/>
  <c r="D28" i="69"/>
  <c r="E28" i="69"/>
  <c r="F28" i="69"/>
  <c r="G28" i="69"/>
  <c r="H28" i="69"/>
  <c r="I28" i="69"/>
  <c r="J28" i="69"/>
  <c r="K28" i="69"/>
  <c r="L28" i="69"/>
  <c r="M28" i="69"/>
  <c r="N28" i="69"/>
  <c r="O28" i="69"/>
  <c r="P28" i="69"/>
  <c r="Q28" i="69"/>
  <c r="R28" i="69"/>
  <c r="S28" i="69"/>
  <c r="T28" i="69"/>
  <c r="U28" i="69"/>
  <c r="V28" i="69"/>
  <c r="W28" i="69"/>
  <c r="X28" i="69"/>
  <c r="Y28" i="69"/>
  <c r="C29" i="69"/>
  <c r="D29" i="69"/>
  <c r="E29" i="69"/>
  <c r="F29" i="69"/>
  <c r="G29" i="69"/>
  <c r="H29" i="69"/>
  <c r="I29" i="69"/>
  <c r="J29" i="69"/>
  <c r="K29" i="69"/>
  <c r="L29" i="69"/>
  <c r="M29" i="69"/>
  <c r="N29" i="69"/>
  <c r="O29" i="69"/>
  <c r="P29" i="69"/>
  <c r="Q29" i="69"/>
  <c r="R29" i="69"/>
  <c r="S29" i="69"/>
  <c r="T29" i="69"/>
  <c r="U29" i="69"/>
  <c r="V29" i="69"/>
  <c r="W29" i="69"/>
  <c r="X29" i="69"/>
  <c r="Y29" i="69"/>
  <c r="C30" i="69"/>
  <c r="D30" i="69"/>
  <c r="E30" i="69"/>
  <c r="F30" i="69"/>
  <c r="G30" i="69"/>
  <c r="H30" i="69"/>
  <c r="I30" i="69"/>
  <c r="J30" i="69"/>
  <c r="K30" i="69"/>
  <c r="L30" i="69"/>
  <c r="M30" i="69"/>
  <c r="N30" i="69"/>
  <c r="O30" i="69"/>
  <c r="P30" i="69"/>
  <c r="Q30" i="69"/>
  <c r="R30" i="69"/>
  <c r="S30" i="69"/>
  <c r="T30" i="69"/>
  <c r="U30" i="69"/>
  <c r="V30" i="69"/>
  <c r="W30" i="69"/>
  <c r="X30" i="69"/>
  <c r="Y30" i="69"/>
  <c r="C31" i="69"/>
  <c r="D31" i="69"/>
  <c r="E31" i="69"/>
  <c r="F31" i="69"/>
  <c r="G31" i="69"/>
  <c r="H31" i="69"/>
  <c r="I31" i="69"/>
  <c r="J31" i="69"/>
  <c r="K31" i="69"/>
  <c r="L31" i="69"/>
  <c r="M31" i="69"/>
  <c r="N31" i="69"/>
  <c r="O31" i="69"/>
  <c r="P31" i="69"/>
  <c r="Q31" i="69"/>
  <c r="R31" i="69"/>
  <c r="S31" i="69"/>
  <c r="T31" i="69"/>
  <c r="U31" i="69"/>
  <c r="V31" i="69"/>
  <c r="W31" i="69"/>
  <c r="X31" i="69"/>
  <c r="Y31" i="69"/>
  <c r="C32" i="69"/>
  <c r="D32" i="69"/>
  <c r="E32" i="69"/>
  <c r="F32" i="69"/>
  <c r="G32" i="69"/>
  <c r="H32" i="69"/>
  <c r="I32" i="69"/>
  <c r="J32" i="69"/>
  <c r="K32" i="69"/>
  <c r="L32" i="69"/>
  <c r="M32" i="69"/>
  <c r="N32" i="69"/>
  <c r="O32" i="69"/>
  <c r="P32" i="69"/>
  <c r="Q32" i="69"/>
  <c r="R32" i="69"/>
  <c r="S32" i="69"/>
  <c r="T32" i="69"/>
  <c r="U32" i="69"/>
  <c r="V32" i="69"/>
  <c r="W32" i="69"/>
  <c r="X32" i="69"/>
  <c r="Y32" i="69"/>
  <c r="B22" i="69"/>
  <c r="B23" i="69"/>
  <c r="B24" i="69"/>
  <c r="B25" i="69"/>
  <c r="B26" i="69"/>
  <c r="B27" i="69"/>
  <c r="B28" i="69"/>
  <c r="B29" i="69"/>
  <c r="B30" i="69"/>
  <c r="B31" i="69"/>
  <c r="B32" i="69"/>
  <c r="B3" i="69"/>
  <c r="B4" i="69"/>
  <c r="B5" i="69"/>
  <c r="B6" i="69"/>
  <c r="B7" i="69"/>
  <c r="B8" i="69"/>
  <c r="B9" i="69"/>
  <c r="B10" i="69"/>
  <c r="B11" i="69"/>
  <c r="B12" i="69"/>
  <c r="B13" i="69"/>
  <c r="B14" i="69"/>
  <c r="B15" i="69"/>
  <c r="B16" i="69"/>
  <c r="B17" i="69"/>
  <c r="B18" i="69"/>
  <c r="B19" i="69"/>
  <c r="B20" i="69"/>
  <c r="B21" i="69"/>
  <c r="B2" i="69"/>
  <c r="B2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22" i="68"/>
  <c r="B23" i="68"/>
  <c r="B24" i="68"/>
  <c r="B25" i="68"/>
  <c r="B26" i="68"/>
  <c r="B27" i="68"/>
  <c r="B28" i="68"/>
  <c r="B29" i="68"/>
  <c r="B30" i="68"/>
  <c r="B31" i="68"/>
  <c r="B32" i="68"/>
  <c r="B3" i="68"/>
  <c r="B4" i="68"/>
  <c r="B5" i="68"/>
  <c r="B6" i="68"/>
  <c r="B7" i="68"/>
  <c r="B8" i="68"/>
  <c r="B9" i="68"/>
  <c r="B10" i="68"/>
  <c r="B11" i="68"/>
  <c r="B12" i="68"/>
  <c r="B13" i="68"/>
  <c r="B14" i="68"/>
  <c r="B15" i="68"/>
  <c r="B16" i="68"/>
  <c r="B17" i="68"/>
  <c r="B18" i="68"/>
  <c r="B19" i="68"/>
  <c r="B20" i="68"/>
  <c r="B21" i="68"/>
  <c r="B2" i="57" l="1"/>
  <c r="B8" i="57"/>
  <c r="C8" i="57" s="1"/>
  <c r="D8" i="57" s="1"/>
  <c r="B9" i="57"/>
  <c r="C9" i="57" s="1"/>
  <c r="D9" i="57" s="1"/>
  <c r="B10" i="57"/>
  <c r="C10" i="57" s="1"/>
  <c r="D10" i="57" s="1"/>
  <c r="I3" i="55"/>
  <c r="I4" i="55"/>
  <c r="I5" i="55"/>
  <c r="I6" i="55"/>
  <c r="I7" i="55"/>
  <c r="I8" i="55"/>
  <c r="I2" i="55"/>
  <c r="B5" i="1" l="1"/>
  <c r="B6" i="1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C2" i="57"/>
  <c r="D2" i="57" s="1"/>
</calcChain>
</file>

<file path=xl/sharedStrings.xml><?xml version="1.0" encoding="utf-8"?>
<sst xmlns="http://schemas.openxmlformats.org/spreadsheetml/2006/main" count="78" uniqueCount="45">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</sst>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3\Location1\Location1_base.xlsx" TargetMode="External"/><Relationship Id="rId1" Type="http://schemas.openxmlformats.org/officeDocument/2006/relationships/externalLinkPath" Target="Location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3\Market%20Data\HR1_market_data_2020.xlsx" TargetMode="External"/><Relationship Id="rId1" Type="http://schemas.openxmlformats.org/officeDocument/2006/relationships/externalLinkPath" Target="/Projects/shared-resources-planning-v3/data/HR1_3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Summer, S1"/>
      <sheetName val="Qc, Summer, S1"/>
    </sheetNames>
    <sheetDataSet>
      <sheetData sheetId="0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1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2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3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2020</v>
      </c>
    </row>
    <row r="4" spans="1:5" x14ac:dyDescent="0.25">
      <c r="A4" t="s">
        <v>44</v>
      </c>
      <c r="B4" s="4">
        <v>1</v>
      </c>
    </row>
    <row r="5" spans="1:5" x14ac:dyDescent="0.25">
      <c r="A5" t="s">
        <v>3</v>
      </c>
      <c r="B5" s="2">
        <f>SUM('PV installed'!$B$2:$B$6)</f>
        <v>0</v>
      </c>
    </row>
    <row r="6" spans="1:5" x14ac:dyDescent="0.25">
      <c r="A6" t="s">
        <v>4</v>
      </c>
      <c r="B6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S1'!B2*(Main!$B$4))</f>
        <v>0.52091557499999996</v>
      </c>
      <c r="C2" s="2">
        <f>('[1]Qc, Winter, S1'!C2*(Main!$B$4))</f>
        <v>0.59537795250000003</v>
      </c>
      <c r="D2" s="2">
        <f>('[1]Qc, Winter, S1'!D2*(Main!$B$4))</f>
        <v>1.3258651375000001</v>
      </c>
      <c r="E2" s="2">
        <f>('[1]Qc, Winter, S1'!E2*(Main!$B$4))</f>
        <v>0.57770155749999996</v>
      </c>
      <c r="F2" s="2">
        <f>('[1]Qc, Winter, S1'!F2*(Main!$B$4))</f>
        <v>0.51069354500000008</v>
      </c>
      <c r="G2" s="2">
        <f>('[1]Qc, Winter, S1'!G2*(Main!$B$4))</f>
        <v>0.59841652000000001</v>
      </c>
      <c r="H2" s="2">
        <f>('[1]Qc, Winter, S1'!H2*(Main!$B$4))</f>
        <v>0.64132830249999995</v>
      </c>
      <c r="I2" s="2">
        <f>('[1]Qc, Winter, S1'!I2*(Main!$B$4))</f>
        <v>0.62432391749999994</v>
      </c>
      <c r="J2" s="2">
        <f>('[1]Qc, Winter, S1'!J2*(Main!$B$4))</f>
        <v>0.42608710499999997</v>
      </c>
      <c r="K2" s="2">
        <f>('[1]Qc, Winter, S1'!K2*(Main!$B$4))</f>
        <v>1.7461898300000001</v>
      </c>
      <c r="L2" s="2">
        <f>('[1]Qc, Winter, S1'!L2*(Main!$B$4))</f>
        <v>0.15935255500000001</v>
      </c>
      <c r="M2" s="2">
        <f>('[1]Qc, Winter, S1'!M2*(Main!$B$4))</f>
        <v>0.95150170499999998</v>
      </c>
      <c r="N2" s="2">
        <f>('[1]Qc, Winter, S1'!N2*(Main!$B$4))</f>
        <v>0.35230644500000002</v>
      </c>
      <c r="O2" s="2">
        <f>('[1]Qc, Winter, S1'!O2*(Main!$B$4))</f>
        <v>0.44311855249999998</v>
      </c>
      <c r="P2" s="2">
        <f>('[1]Qc, Winter, S1'!P2*(Main!$B$4))</f>
        <v>0.65438121999999987</v>
      </c>
      <c r="Q2" s="2">
        <f>('[1]Qc, Winter, S1'!Q2*(Main!$B$4))</f>
        <v>0.82312468999999999</v>
      </c>
      <c r="R2" s="2">
        <f>('[1]Qc, Winter, S1'!R2*(Main!$B$4))</f>
        <v>0.27976391499999997</v>
      </c>
      <c r="S2" s="2">
        <f>('[1]Qc, Winter, S1'!S2*(Main!$B$4))</f>
        <v>1.1858976050000001</v>
      </c>
      <c r="T2" s="2">
        <f>('[1]Qc, Winter, S1'!T2*(Main!$B$4))</f>
        <v>1.00423084</v>
      </c>
      <c r="U2" s="2">
        <f>('[1]Qc, Winter, S1'!U2*(Main!$B$4))</f>
        <v>0.39784255000000002</v>
      </c>
      <c r="V2" s="2">
        <f>('[1]Qc, Winter, S1'!V2*(Main!$B$4))</f>
        <v>1.7033285124999999</v>
      </c>
      <c r="W2" s="2">
        <f>('[1]Qc, Winter, S1'!W2*(Main!$B$4))</f>
        <v>0.87795331249999997</v>
      </c>
      <c r="X2" s="2">
        <f>('[1]Qc, Winter, S1'!X2*(Main!$B$4))</f>
        <v>0.86382063249999996</v>
      </c>
      <c r="Y2" s="2">
        <f>('[1]Qc, Winter, S1'!Y2*(Main!$B$4))</f>
        <v>0.36820715749999999</v>
      </c>
    </row>
    <row r="3" spans="1:25" x14ac:dyDescent="0.25">
      <c r="A3">
        <v>2</v>
      </c>
      <c r="B3" s="2">
        <f>('[1]Qc, Winter, S1'!B3*(Main!$B$4))</f>
        <v>-3.4723240124999997</v>
      </c>
      <c r="C3" s="2">
        <f>('[1]Qc, Winter, S1'!C3*(Main!$B$4))</f>
        <v>-3.7739393699999999</v>
      </c>
      <c r="D3" s="2">
        <f>('[1]Qc, Winter, S1'!D3*(Main!$B$4))</f>
        <v>-4.0650538574999997</v>
      </c>
      <c r="E3" s="2">
        <f>('[1]Qc, Winter, S1'!E3*(Main!$B$4))</f>
        <v>-4.0354613074999994</v>
      </c>
      <c r="F3" s="2">
        <f>('[1]Qc, Winter, S1'!F3*(Main!$B$4))</f>
        <v>-4.1768850099999995</v>
      </c>
      <c r="G3" s="2">
        <f>('[1]Qc, Winter, S1'!G3*(Main!$B$4))</f>
        <v>-3.7182139149999998</v>
      </c>
      <c r="H3" s="2">
        <f>('[1]Qc, Winter, S1'!H3*(Main!$B$4))</f>
        <v>-2.768900275</v>
      </c>
      <c r="I3" s="2">
        <f>('[1]Qc, Winter, S1'!I3*(Main!$B$4))</f>
        <v>-1.1397344475</v>
      </c>
      <c r="J3" s="2">
        <f>('[1]Qc, Winter, S1'!J3*(Main!$B$4))</f>
        <v>-0.33564524000000001</v>
      </c>
      <c r="K3" s="2">
        <f>('[1]Qc, Winter, S1'!K3*(Main!$B$4))</f>
        <v>-5.25061125E-2</v>
      </c>
      <c r="L3" s="2">
        <f>('[1]Qc, Winter, S1'!L3*(Main!$B$4))</f>
        <v>-0.47136994500000001</v>
      </c>
      <c r="M3" s="2">
        <f>('[1]Qc, Winter, S1'!M3*(Main!$B$4))</f>
        <v>-0.34654203</v>
      </c>
      <c r="N3" s="2">
        <f>('[1]Qc, Winter, S1'!N3*(Main!$B$4))</f>
        <v>-0.47966133500000002</v>
      </c>
      <c r="O3" s="2">
        <f>('[1]Qc, Winter, S1'!O3*(Main!$B$4))</f>
        <v>-0.48386732249999997</v>
      </c>
      <c r="P3" s="2">
        <f>('[1]Qc, Winter, S1'!P3*(Main!$B$4))</f>
        <v>-1.2232302575</v>
      </c>
      <c r="Q3" s="2">
        <f>('[1]Qc, Winter, S1'!Q3*(Main!$B$4))</f>
        <v>-1.7616441574999999</v>
      </c>
      <c r="R3" s="2">
        <f>('[1]Qc, Winter, S1'!R3*(Main!$B$4))</f>
        <v>-1.5666607374999999</v>
      </c>
      <c r="S3" s="2">
        <f>('[1]Qc, Winter, S1'!S3*(Main!$B$4))</f>
        <v>-0.53478398000000005</v>
      </c>
      <c r="T3" s="2">
        <f>('[1]Qc, Winter, S1'!T3*(Main!$B$4))</f>
        <v>-0.77791892750000002</v>
      </c>
      <c r="U3" s="2">
        <f>('[1]Qc, Winter, S1'!U3*(Main!$B$4))</f>
        <v>-0.97788127000000002</v>
      </c>
      <c r="V3" s="2">
        <f>('[1]Qc, Winter, S1'!V3*(Main!$B$4))</f>
        <v>-1.5360781825000001</v>
      </c>
      <c r="W3" s="2">
        <f>('[1]Qc, Winter, S1'!W3*(Main!$B$4))</f>
        <v>-1.9939292375</v>
      </c>
      <c r="X3" s="2">
        <f>('[1]Qc, Winter, S1'!X3*(Main!$B$4))</f>
        <v>-2.6751272675000002</v>
      </c>
      <c r="Y3" s="2">
        <f>('[1]Qc, Winter, S1'!Y3*(Main!$B$4))</f>
        <v>-3.0110833050000001</v>
      </c>
    </row>
    <row r="4" spans="1:25" x14ac:dyDescent="0.25">
      <c r="A4">
        <v>3</v>
      </c>
      <c r="B4" s="2">
        <f>('[1]Qc, Winter, S1'!B4*(Main!$B$4))</f>
        <v>3.6270418150000001</v>
      </c>
      <c r="C4" s="2">
        <f>('[1]Qc, Winter, S1'!C4*(Main!$B$4))</f>
        <v>4.4928703299999997</v>
      </c>
      <c r="D4" s="2">
        <f>('[1]Qc, Winter, S1'!D4*(Main!$B$4))</f>
        <v>4.4928703299999997</v>
      </c>
      <c r="E4" s="2">
        <f>('[1]Qc, Winter, S1'!E4*(Main!$B$4))</f>
        <v>4.4928703299999997</v>
      </c>
      <c r="F4" s="2">
        <f>('[1]Qc, Winter, S1'!F4*(Main!$B$4))</f>
        <v>4.4928703299999997</v>
      </c>
      <c r="G4" s="2">
        <f>('[1]Qc, Winter, S1'!G4*(Main!$B$4))</f>
        <v>3.6403627374999998</v>
      </c>
      <c r="H4" s="2">
        <f>('[1]Qc, Winter, S1'!H4*(Main!$B$4))</f>
        <v>1.6511783625000001</v>
      </c>
      <c r="I4" s="2">
        <f>('[1]Qc, Winter, S1'!I4*(Main!$B$4))</f>
        <v>0.21257209999999999</v>
      </c>
      <c r="J4" s="2">
        <f>('[1]Qc, Winter, S1'!J4*(Main!$B$4))</f>
        <v>-1.2437934900000001</v>
      </c>
      <c r="K4" s="2">
        <f>('[1]Qc, Winter, S1'!K4*(Main!$B$4))</f>
        <v>-1.2437934900000001</v>
      </c>
      <c r="L4" s="2">
        <f>('[1]Qc, Winter, S1'!L4*(Main!$B$4))</f>
        <v>-0.1071167</v>
      </c>
      <c r="M4" s="2">
        <f>('[1]Qc, Winter, S1'!M4*(Main!$B$4))</f>
        <v>-1.2970771800000001</v>
      </c>
      <c r="N4" s="2">
        <f>('[1]Qc, Winter, S1'!N4*(Main!$B$4))</f>
        <v>-1.2970771800000001</v>
      </c>
      <c r="O4" s="2">
        <f>('[1]Qc, Winter, S1'!O4*(Main!$B$4))</f>
        <v>-1.0040273675</v>
      </c>
      <c r="P4" s="2">
        <f>('[1]Qc, Winter, S1'!P4*(Main!$B$4))</f>
        <v>-0.12487793</v>
      </c>
      <c r="Q4" s="2">
        <f>('[1]Qc, Winter, S1'!Q4*(Main!$B$4))</f>
        <v>0.75426864999999998</v>
      </c>
      <c r="R4" s="2">
        <f>('[1]Qc, Winter, S1'!R4*(Main!$B$4))</f>
        <v>1.0473175100000001</v>
      </c>
      <c r="S4" s="2">
        <f>('[1]Qc, Winter, S1'!S4*(Main!$B$4))</f>
        <v>1.0473175100000001</v>
      </c>
      <c r="T4" s="2">
        <f>('[1]Qc, Winter, S1'!T4*(Main!$B$4))</f>
        <v>1.0473175100000001</v>
      </c>
      <c r="U4" s="2">
        <f>('[1]Qc, Winter, S1'!U4*(Main!$B$4))</f>
        <v>1.0473175100000001</v>
      </c>
      <c r="V4" s="2">
        <f>('[1]Qc, Winter, S1'!V4*(Main!$B$4))</f>
        <v>1.0473175100000001</v>
      </c>
      <c r="W4" s="2">
        <f>('[1]Qc, Winter, S1'!W4*(Main!$B$4))</f>
        <v>2.1839942899999998</v>
      </c>
      <c r="X4" s="2">
        <f>('[1]Qc, Winter, S1'!X4*(Main!$B$4))</f>
        <v>3.33843231</v>
      </c>
      <c r="Y4" s="2">
        <f>('[1]Qc, Winter, S1'!Y4*(Main!$B$4))</f>
        <v>3.33843231</v>
      </c>
    </row>
    <row r="5" spans="1:25" x14ac:dyDescent="0.25">
      <c r="A5">
        <v>4</v>
      </c>
      <c r="B5" s="2">
        <f>('[1]Qc, Winter, S1'!B5*(Main!$B$4))</f>
        <v>7.6792991749999997</v>
      </c>
      <c r="C5" s="2">
        <f>('[1]Qc, Winter, S1'!C5*(Main!$B$4))</f>
        <v>5.9236004325000007</v>
      </c>
      <c r="D5" s="2">
        <f>('[1]Qc, Winter, S1'!D5*(Main!$B$4))</f>
        <v>5.0709051150000004</v>
      </c>
      <c r="E5" s="2">
        <f>('[1]Qc, Winter, S1'!E5*(Main!$B$4))</f>
        <v>4.9622176525000006</v>
      </c>
      <c r="F5" s="2">
        <f>('[1]Qc, Winter, S1'!F5*(Main!$B$4))</f>
        <v>5.6398619174999993</v>
      </c>
      <c r="G5" s="2">
        <f>('[1]Qc, Winter, S1'!G5*(Main!$B$4))</f>
        <v>7.0026657075000003</v>
      </c>
      <c r="H5" s="2">
        <f>('[1]Qc, Winter, S1'!H5*(Main!$B$4))</f>
        <v>10.864693239999999</v>
      </c>
      <c r="I5" s="2">
        <f>('[1]Qc, Winter, S1'!I5*(Main!$B$4))</f>
        <v>13.263711564999999</v>
      </c>
      <c r="J5" s="2">
        <f>('[1]Qc, Winter, S1'!J5*(Main!$B$4))</f>
        <v>15.32434001</v>
      </c>
      <c r="K5" s="2">
        <f>('[1]Qc, Winter, S1'!K5*(Main!$B$4))</f>
        <v>16.8749182225</v>
      </c>
      <c r="L5" s="2">
        <f>('[1]Qc, Winter, S1'!L5*(Main!$B$4))</f>
        <v>17.017329592500001</v>
      </c>
      <c r="M5" s="2">
        <f>('[1]Qc, Winter, S1'!M5*(Main!$B$4))</f>
        <v>16.7121950975</v>
      </c>
      <c r="N5" s="2">
        <f>('[1]Qc, Winter, S1'!N5*(Main!$B$4))</f>
        <v>16.783371469999999</v>
      </c>
      <c r="O5" s="2">
        <f>('[1]Qc, Winter, S1'!O5*(Main!$B$4))</f>
        <v>16.612106815000001</v>
      </c>
      <c r="P5" s="2">
        <f>('[1]Qc, Winter, S1'!P5*(Main!$B$4))</f>
        <v>14.986037865</v>
      </c>
      <c r="Q5" s="2">
        <f>('[1]Qc, Winter, S1'!Q5*(Main!$B$4))</f>
        <v>14.23808165</v>
      </c>
      <c r="R5" s="2">
        <f>('[1]Qc, Winter, S1'!R5*(Main!$B$4))</f>
        <v>14.6937435825</v>
      </c>
      <c r="S5" s="2">
        <f>('[1]Qc, Winter, S1'!S5*(Main!$B$4))</f>
        <v>20.026910752500001</v>
      </c>
      <c r="T5" s="2">
        <f>('[1]Qc, Winter, S1'!T5*(Main!$B$4))</f>
        <v>19.997837752500001</v>
      </c>
      <c r="U5" s="2">
        <f>('[1]Qc, Winter, S1'!U5*(Main!$B$4))</f>
        <v>19.387597802499997</v>
      </c>
      <c r="V5" s="2">
        <f>('[1]Qc, Winter, S1'!V5*(Main!$B$4))</f>
        <v>17.945266884999999</v>
      </c>
      <c r="W5" s="2">
        <f>('[1]Qc, Winter, S1'!W5*(Main!$B$4))</f>
        <v>15.959323645</v>
      </c>
      <c r="X5" s="2">
        <f>('[1]Qc, Winter, S1'!X5*(Main!$B$4))</f>
        <v>13.016795249999998</v>
      </c>
      <c r="Y5" s="2">
        <f>('[1]Qc, Winter, S1'!Y5*(Main!$B$4))</f>
        <v>9.9863895874999997</v>
      </c>
    </row>
    <row r="6" spans="1:25" x14ac:dyDescent="0.25">
      <c r="A6">
        <v>5</v>
      </c>
      <c r="B6" s="2">
        <f>('[1]Qc, Winter, S1'!B6*(Main!$B$4))</f>
        <v>0.36119462749999998</v>
      </c>
      <c r="C6" s="2">
        <f>('[1]Qc, Winter, S1'!C6*(Main!$B$4))</f>
        <v>2.4474237499999996E-2</v>
      </c>
      <c r="D6" s="2">
        <f>('[1]Qc, Winter, S1'!D6*(Main!$B$4))</f>
        <v>-0.45731095249999992</v>
      </c>
      <c r="E6" s="2">
        <f>('[1]Qc, Winter, S1'!E6*(Main!$B$4))</f>
        <v>-0.70015371500000001</v>
      </c>
      <c r="F6" s="2">
        <f>('[1]Qc, Winter, S1'!F6*(Main!$B$4))</f>
        <v>-0.52481192499999996</v>
      </c>
      <c r="G6" s="2">
        <f>('[1]Qc, Winter, S1'!G6*(Main!$B$4))</f>
        <v>0.60932491500000008</v>
      </c>
      <c r="H6" s="2">
        <f>('[1]Qc, Winter, S1'!H6*(Main!$B$4))</f>
        <v>1.8453597849999999</v>
      </c>
      <c r="I6" s="2">
        <f>('[1]Qc, Winter, S1'!I6*(Main!$B$4))</f>
        <v>2.0993030699999999</v>
      </c>
      <c r="J6" s="2">
        <f>('[1]Qc, Winter, S1'!J6*(Main!$B$4))</f>
        <v>1.6740769449999999</v>
      </c>
      <c r="K6" s="2">
        <f>('[1]Qc, Winter, S1'!K6*(Main!$B$4))</f>
        <v>0.92814255000000001</v>
      </c>
      <c r="L6" s="2">
        <f>('[1]Qc, Winter, S1'!L6*(Main!$B$4))</f>
        <v>0.26605378499999999</v>
      </c>
      <c r="M6" s="2">
        <f>('[1]Qc, Winter, S1'!M6*(Main!$B$4))</f>
        <v>0.31527253000000011</v>
      </c>
      <c r="N6" s="2">
        <f>('[1]Qc, Winter, S1'!N6*(Main!$B$4))</f>
        <v>0.49676666999999997</v>
      </c>
      <c r="O6" s="2">
        <f>('[1]Qc, Winter, S1'!O6*(Main!$B$4))</f>
        <v>0.24759673250000003</v>
      </c>
      <c r="P6" s="2">
        <f>('[1]Qc, Winter, S1'!P6*(Main!$B$4))</f>
        <v>0.42376222250000006</v>
      </c>
      <c r="Q6" s="2">
        <f>('[1]Qc, Winter, S1'!Q6*(Main!$B$4))</f>
        <v>0.30318641000000002</v>
      </c>
      <c r="R6" s="2">
        <f>('[1]Qc, Winter, S1'!R6*(Main!$B$4))</f>
        <v>0.2970340749999999</v>
      </c>
      <c r="S6" s="2">
        <f>('[1]Qc, Winter, S1'!S6*(Main!$B$4))</f>
        <v>0.35020029499999994</v>
      </c>
      <c r="T6" s="2">
        <f>('[1]Qc, Winter, S1'!T6*(Main!$B$4))</f>
        <v>0.35942877500000003</v>
      </c>
      <c r="U6" s="2">
        <f>('[1]Qc, Winter, S1'!U6*(Main!$B$4))</f>
        <v>0.4455616174999999</v>
      </c>
      <c r="V6" s="2">
        <f>('[1]Qc, Winter, S1'!V6*(Main!$B$4))</f>
        <v>0.47632331999999988</v>
      </c>
      <c r="W6" s="2">
        <f>('[1]Qc, Winter, S1'!W6*(Main!$B$4))</f>
        <v>0.56204403999999986</v>
      </c>
      <c r="X6" s="2">
        <f>('[1]Qc, Winter, S1'!X6*(Main!$B$4))</f>
        <v>0.49472208500000003</v>
      </c>
      <c r="Y6" s="2">
        <f>('[1]Qc, Winter, S1'!Y6*(Main!$B$4))</f>
        <v>-5.68179875E-2</v>
      </c>
    </row>
    <row r="7" spans="1:25" x14ac:dyDescent="0.25">
      <c r="A7">
        <v>8</v>
      </c>
      <c r="B7" s="2">
        <f>('[1]Qc, Winter, S1'!B7*(Main!$B$4))</f>
        <v>99.039133069999991</v>
      </c>
      <c r="C7" s="2">
        <f>('[1]Qc, Winter, S1'!C7*(Main!$B$4))</f>
        <v>99.394891739999991</v>
      </c>
      <c r="D7" s="2">
        <f>('[1]Qc, Winter, S1'!D7*(Main!$B$4))</f>
        <v>99.828678132500002</v>
      </c>
      <c r="E7" s="2">
        <f>('[1]Qc, Winter, S1'!E7*(Main!$B$4))</f>
        <v>99.798852920000002</v>
      </c>
      <c r="F7" s="2">
        <f>('[1]Qc, Winter, S1'!F7*(Main!$B$4))</f>
        <v>99.357032774999993</v>
      </c>
      <c r="G7" s="2">
        <f>('[1]Qc, Winter, S1'!G7*(Main!$B$4))</f>
        <v>98.571788789999999</v>
      </c>
      <c r="H7" s="2">
        <f>('[1]Qc, Winter, S1'!H7*(Main!$B$4))</f>
        <v>96.285127639999985</v>
      </c>
      <c r="I7" s="2">
        <f>('[1]Qc, Winter, S1'!I7*(Main!$B$4))</f>
        <v>94.5153102875</v>
      </c>
      <c r="J7" s="2">
        <f>('[1]Qc, Winter, S1'!J7*(Main!$B$4))</f>
        <v>93.778287887499999</v>
      </c>
      <c r="K7" s="2">
        <f>('[1]Qc, Winter, S1'!K7*(Main!$B$4))</f>
        <v>71.174602507499998</v>
      </c>
      <c r="L7" s="2">
        <f>('[1]Qc, Winter, S1'!L7*(Main!$B$4))</f>
        <v>48.871485709999995</v>
      </c>
      <c r="M7" s="2">
        <f>('[1]Qc, Winter, S1'!M7*(Main!$B$4))</f>
        <v>48.581871985000006</v>
      </c>
      <c r="N7" s="2">
        <f>('[1]Qc, Winter, S1'!N7*(Main!$B$4))</f>
        <v>48.892748832499997</v>
      </c>
      <c r="O7" s="2">
        <f>('[1]Qc, Winter, S1'!O7*(Main!$B$4))</f>
        <v>49.122272492500002</v>
      </c>
      <c r="P7" s="2">
        <f>('[1]Qc, Winter, S1'!P7*(Main!$B$4))</f>
        <v>49.399152752500001</v>
      </c>
      <c r="Q7" s="2">
        <f>('[1]Qc, Winter, S1'!Q7*(Main!$B$4))</f>
        <v>74.461688995000003</v>
      </c>
      <c r="R7" s="2">
        <f>('[1]Qc, Winter, S1'!R7*(Main!$B$4))</f>
        <v>95.004850390000001</v>
      </c>
      <c r="S7" s="2">
        <f>('[1]Qc, Winter, S1'!S7*(Main!$B$4))</f>
        <v>93.394195554999996</v>
      </c>
      <c r="T7" s="2">
        <f>('[1]Qc, Winter, S1'!T7*(Main!$B$4))</f>
        <v>93.521421432499992</v>
      </c>
      <c r="U7" s="2">
        <f>('[1]Qc, Winter, S1'!U7*(Main!$B$4))</f>
        <v>93.757688524999992</v>
      </c>
      <c r="V7" s="2">
        <f>('[1]Qc, Winter, S1'!V7*(Main!$B$4))</f>
        <v>94.708251954999994</v>
      </c>
      <c r="W7" s="2">
        <f>('[1]Qc, Winter, S1'!W7*(Main!$B$4))</f>
        <v>95.475364684999988</v>
      </c>
      <c r="X7" s="2">
        <f>('[1]Qc, Winter, S1'!X7*(Main!$B$4))</f>
        <v>96.58623313999999</v>
      </c>
      <c r="Y7" s="2">
        <f>('[1]Qc, Winter, S1'!Y7*(Main!$B$4))</f>
        <v>97.918489454999985</v>
      </c>
    </row>
    <row r="8" spans="1:25" x14ac:dyDescent="0.25">
      <c r="A8">
        <v>9</v>
      </c>
      <c r="B8" s="2">
        <f>('[1]Qc, Winter, S1'!B8*(Main!$B$4))</f>
        <v>13.221205715</v>
      </c>
      <c r="C8" s="2">
        <f>('[1]Qc, Winter, S1'!C8*(Main!$B$4))</f>
        <v>12.959666252499975</v>
      </c>
      <c r="D8" s="2">
        <f>('[1]Qc, Winter, S1'!D8*(Main!$B$4))</f>
        <v>13.312315940000001</v>
      </c>
      <c r="E8" s="2">
        <f>('[1]Qc, Winter, S1'!E8*(Main!$B$4))</f>
        <v>12.999859812499999</v>
      </c>
      <c r="F8" s="2">
        <f>('[1]Qc, Winter, S1'!F8*(Main!$B$4))</f>
        <v>11.520650867500001</v>
      </c>
      <c r="G8" s="2">
        <f>('[1]Qc, Winter, S1'!G8*(Main!$B$4))</f>
        <v>10.03847599</v>
      </c>
      <c r="H8" s="2">
        <f>('[1]Qc, Winter, S1'!H8*(Main!$B$4))</f>
        <v>4.3062105200000005</v>
      </c>
      <c r="I8" s="2">
        <f>('[1]Qc, Winter, S1'!I8*(Main!$B$4))</f>
        <v>2.6795387274999998</v>
      </c>
      <c r="J8" s="2">
        <f>('[1]Qc, Winter, S1'!J8*(Main!$B$4))</f>
        <v>5.1754417425000003</v>
      </c>
      <c r="K8" s="2">
        <f>('[1]Qc, Winter, S1'!K8*(Main!$B$4))</f>
        <v>3.1720752674999999</v>
      </c>
      <c r="L8" s="2">
        <f>('[1]Qc, Winter, S1'!L8*(Main!$B$4))</f>
        <v>2.1848640474999996</v>
      </c>
      <c r="M8" s="2">
        <f>('[1]Qc, Winter, S1'!M8*(Main!$B$4))</f>
        <v>-2.9285926849999999</v>
      </c>
      <c r="N8" s="2">
        <f>('[1]Qc, Winter, S1'!N8*(Main!$B$4))</f>
        <v>2.2164859774999996</v>
      </c>
      <c r="O8" s="2">
        <f>('[1]Qc, Winter, S1'!O8*(Main!$B$4))</f>
        <v>3.6362018575000006</v>
      </c>
      <c r="P8" s="2">
        <f>('[1]Qc, Winter, S1'!P8*(Main!$B$4))</f>
        <v>5.7050294849999998</v>
      </c>
      <c r="Q8" s="2">
        <f>('[1]Qc, Winter, S1'!Q8*(Main!$B$4))</f>
        <v>7.3777151124999998</v>
      </c>
      <c r="R8" s="2">
        <f>('[1]Qc, Winter, S1'!R8*(Main!$B$4))</f>
        <v>7.9085512149999992</v>
      </c>
      <c r="S8" s="2">
        <f>('[1]Qc, Winter, S1'!S8*(Main!$B$4))</f>
        <v>4.671652795</v>
      </c>
      <c r="T8" s="2">
        <f>('[1]Qc, Winter, S1'!T8*(Main!$B$4))</f>
        <v>4.5810775750000001</v>
      </c>
      <c r="U8" s="2">
        <f>('[1]Qc, Winter, S1'!U8*(Main!$B$4))</f>
        <v>6.2634105724999998</v>
      </c>
      <c r="V8" s="2">
        <f>('[1]Qc, Winter, S1'!V8*(Main!$B$4))</f>
        <v>8.7237253149999994</v>
      </c>
      <c r="W8" s="2">
        <f>('[1]Qc, Winter, S1'!W8*(Main!$B$4))</f>
        <v>10.5467634225</v>
      </c>
      <c r="X8" s="2">
        <f>('[1]Qc, Winter, S1'!X8*(Main!$B$4))</f>
        <v>10.657703397500001</v>
      </c>
      <c r="Y8" s="2">
        <f>('[1]Qc, Winter, S1'!Y8*(Main!$B$4))</f>
        <v>11.1405906675</v>
      </c>
    </row>
    <row r="9" spans="1:25" x14ac:dyDescent="0.25">
      <c r="A9">
        <v>10</v>
      </c>
      <c r="B9" s="2">
        <f>('[1]Qc, Winter, S1'!B9*(Main!$B$4))</f>
        <v>-14.825992105000001</v>
      </c>
      <c r="C9" s="2">
        <f>('[1]Qc, Winter, S1'!C9*(Main!$B$4))</f>
        <v>-15.958786007500001</v>
      </c>
      <c r="D9" s="2">
        <f>('[1]Qc, Winter, S1'!D9*(Main!$B$4))</f>
        <v>-16.089937679999998</v>
      </c>
      <c r="E9" s="2">
        <f>('[1]Qc, Winter, S1'!E9*(Main!$B$4))</f>
        <v>-16.128638262500001</v>
      </c>
      <c r="F9" s="2">
        <f>('[1]Qc, Winter, S1'!F9*(Main!$B$4))</f>
        <v>-15.945885655</v>
      </c>
      <c r="G9" s="2">
        <f>('[1]Qc, Winter, S1'!G9*(Main!$B$4))</f>
        <v>-15.260725495000001</v>
      </c>
      <c r="H9" s="2">
        <f>('[1]Qc, Winter, S1'!H9*(Main!$B$4))</f>
        <v>-8.7910234875000022</v>
      </c>
      <c r="I9" s="2">
        <f>('[1]Qc, Winter, S1'!I9*(Main!$B$4))</f>
        <v>-2.7052578875000002</v>
      </c>
      <c r="J9" s="2">
        <f>('[1]Qc, Winter, S1'!J9*(Main!$B$4))</f>
        <v>8.9288232499999953E-2</v>
      </c>
      <c r="K9" s="2">
        <f>('[1]Qc, Winter, S1'!K9*(Main!$B$4))</f>
        <v>1.2905051699999994</v>
      </c>
      <c r="L9" s="2">
        <f>('[1]Qc, Winter, S1'!L9*(Main!$B$4))</f>
        <v>6.7711592500000251E-2</v>
      </c>
      <c r="M9" s="2">
        <f>('[1]Qc, Winter, S1'!M9*(Main!$B$4))</f>
        <v>-0.57304715999999978</v>
      </c>
      <c r="N9" s="2">
        <f>('[1]Qc, Winter, S1'!N9*(Main!$B$4))</f>
        <v>-1.1557056899999996</v>
      </c>
      <c r="O9" s="2">
        <f>('[1]Qc, Winter, S1'!O9*(Main!$B$4))</f>
        <v>-0.88592624499999939</v>
      </c>
      <c r="P9" s="2">
        <f>('[1]Qc, Winter, S1'!P9*(Main!$B$4))</f>
        <v>-3.1186642650000005</v>
      </c>
      <c r="Q9" s="2">
        <f>('[1]Qc, Winter, S1'!Q9*(Main!$B$4))</f>
        <v>-5.6765537249999998</v>
      </c>
      <c r="R9" s="2">
        <f>('[1]Qc, Winter, S1'!R9*(Main!$B$4))</f>
        <v>-5.7204511124999993</v>
      </c>
      <c r="S9" s="2">
        <f>('[1]Qc, Winter, S1'!S9*(Main!$B$4))</f>
        <v>-0.65827751000000045</v>
      </c>
      <c r="T9" s="2">
        <f>('[1]Qc, Winter, S1'!T9*(Main!$B$4))</f>
        <v>-0.91878247500000043</v>
      </c>
      <c r="U9" s="2">
        <f>('[1]Qc, Winter, S1'!U9*(Main!$B$4))</f>
        <v>-1.1933128875000003</v>
      </c>
      <c r="V9" s="2">
        <f>('[1]Qc, Winter, S1'!V9*(Main!$B$4))</f>
        <v>-2.7724335225000001</v>
      </c>
      <c r="W9" s="2">
        <f>('[1]Qc, Winter, S1'!W9*(Main!$B$4))</f>
        <v>-5.6380982375000004</v>
      </c>
      <c r="X9" s="2">
        <f>('[1]Qc, Winter, S1'!X9*(Main!$B$4))</f>
        <v>-8.5626742824999997</v>
      </c>
      <c r="Y9" s="2">
        <f>('[1]Qc, Winter, S1'!Y9*(Main!$B$4))</f>
        <v>-10.38725376</v>
      </c>
    </row>
    <row r="10" spans="1:25" x14ac:dyDescent="0.25">
      <c r="A10">
        <v>12</v>
      </c>
      <c r="B10" s="2">
        <f>('[1]Qc, Winter, S1'!B10*(Main!$B$4))</f>
        <v>-32.170723782499998</v>
      </c>
      <c r="C10" s="2">
        <f>('[1]Qc, Winter, S1'!C10*(Main!$B$4))</f>
        <v>-37.098064857499999</v>
      </c>
      <c r="D10" s="2">
        <f>('[1]Qc, Winter, S1'!D10*(Main!$B$4))</f>
        <v>-35.137392454999997</v>
      </c>
      <c r="E10" s="2">
        <f>('[1]Qc, Winter, S1'!E10*(Main!$B$4))</f>
        <v>-36.379633345000002</v>
      </c>
      <c r="F10" s="2">
        <f>('[1]Qc, Winter, S1'!F10*(Main!$B$4))</f>
        <v>-36.400539667499999</v>
      </c>
      <c r="G10" s="2">
        <f>('[1]Qc, Winter, S1'!G10*(Main!$B$4))</f>
        <v>-35.715389752500002</v>
      </c>
      <c r="H10" s="2">
        <f>('[1]Qc, Winter, S1'!H10*(Main!$B$4))</f>
        <v>-15.90591429</v>
      </c>
      <c r="I10" s="2">
        <f>('[1]Qc, Winter, S1'!I10*(Main!$B$4))</f>
        <v>-0.64364162250000001</v>
      </c>
      <c r="J10" s="2">
        <f>('[1]Qc, Winter, S1'!J10*(Main!$B$4))</f>
        <v>5.5612423249999994</v>
      </c>
      <c r="K10" s="2">
        <f>('[1]Qc, Winter, S1'!K10*(Main!$B$4))</f>
        <v>12.93542529</v>
      </c>
      <c r="L10" s="2">
        <f>('[1]Qc, Winter, S1'!L10*(Main!$B$4))</f>
        <v>16.145371905000001</v>
      </c>
      <c r="M10" s="2">
        <f>('[1]Qc, Winter, S1'!M10*(Main!$B$4))</f>
        <v>15.049246125000002</v>
      </c>
      <c r="N10" s="2">
        <f>('[1]Qc, Winter, S1'!N10*(Main!$B$4))</f>
        <v>18.809662097499999</v>
      </c>
      <c r="O10" s="2">
        <f>('[1]Qc, Winter, S1'!O10*(Main!$B$4))</f>
        <v>13.537408342500001</v>
      </c>
      <c r="P10" s="2">
        <f>('[1]Qc, Winter, S1'!P10*(Main!$B$4))</f>
        <v>12.871541505</v>
      </c>
      <c r="Q10" s="2">
        <f>('[1]Qc, Winter, S1'!Q10*(Main!$B$4))</f>
        <v>2.9588325925000003</v>
      </c>
      <c r="R10" s="2">
        <f>('[1]Qc, Winter, S1'!R10*(Main!$B$4))</f>
        <v>0.87277557999999988</v>
      </c>
      <c r="S10" s="2">
        <f>('[1]Qc, Winter, S1'!S10*(Main!$B$4))</f>
        <v>20.450344812499999</v>
      </c>
      <c r="T10" s="2">
        <f>('[1]Qc, Winter, S1'!T10*(Main!$B$4))</f>
        <v>21.34430029</v>
      </c>
      <c r="U10" s="2">
        <f>('[1]Qc, Winter, S1'!U10*(Main!$B$4))</f>
        <v>22.629192767500001</v>
      </c>
      <c r="V10" s="2">
        <f>('[1]Qc, Winter, S1'!V10*(Main!$B$4))</f>
        <v>12.315694585000001</v>
      </c>
      <c r="W10" s="2">
        <f>('[1]Qc, Winter, S1'!W10*(Main!$B$4))</f>
        <v>0.92613513999999986</v>
      </c>
      <c r="X10" s="2">
        <f>('[1]Qc, Winter, S1'!X10*(Main!$B$4))</f>
        <v>-6.5406370075</v>
      </c>
      <c r="Y10" s="2">
        <f>('[1]Qc, Winter, S1'!Y10*(Main!$B$4))</f>
        <v>-10.4649854025</v>
      </c>
    </row>
    <row r="11" spans="1:25" x14ac:dyDescent="0.25">
      <c r="A11">
        <v>15</v>
      </c>
      <c r="B11" s="2">
        <f>('[1]Qc, Winter, S1'!B11*(Main!$B$4))</f>
        <v>-3.4096298200000001</v>
      </c>
      <c r="C11" s="2">
        <f>('[1]Qc, Winter, S1'!C11*(Main!$B$4))</f>
        <v>-3.4096298200000001</v>
      </c>
      <c r="D11" s="2">
        <f>('[1]Qc, Winter, S1'!D11*(Main!$B$4))</f>
        <v>-3.4096298200000001</v>
      </c>
      <c r="E11" s="2">
        <f>('[1]Qc, Winter, S1'!E11*(Main!$B$4))</f>
        <v>-3.4096298200000001</v>
      </c>
      <c r="F11" s="2">
        <f>('[1]Qc, Winter, S1'!F11*(Main!$B$4))</f>
        <v>-3.4096298200000001</v>
      </c>
      <c r="G11" s="2">
        <f>('[1]Qc, Winter, S1'!G11*(Main!$B$4))</f>
        <v>-3.4096298200000001</v>
      </c>
      <c r="H11" s="2">
        <f>('[1]Qc, Winter, S1'!H11*(Main!$B$4))</f>
        <v>-3.2955513000000001</v>
      </c>
      <c r="I11" s="2">
        <f>('[1]Qc, Winter, S1'!I11*(Main!$B$4))</f>
        <v>-3.0118198400000002</v>
      </c>
      <c r="J11" s="2">
        <f>('[1]Qc, Winter, S1'!J11*(Main!$B$4))</f>
        <v>-2.8982295999999996</v>
      </c>
      <c r="K11" s="2">
        <f>('[1]Qc, Winter, S1'!K11*(Main!$B$4))</f>
        <v>-2.7271118200000002</v>
      </c>
      <c r="L11" s="2">
        <f>('[1]Qc, Winter, S1'!L11*(Main!$B$4))</f>
        <v>-2.78415108</v>
      </c>
      <c r="M11" s="2">
        <f>('[1]Qc, Winter, S1'!M11*(Main!$B$4))</f>
        <v>-2.7271118200000002</v>
      </c>
      <c r="N11" s="2">
        <f>('[1]Qc, Winter, S1'!N11*(Main!$B$4))</f>
        <v>-2.78415108</v>
      </c>
      <c r="O11" s="2">
        <f>('[1]Qc, Winter, S1'!O11*(Main!$B$4))</f>
        <v>-2.9552688599999999</v>
      </c>
      <c r="P11" s="2">
        <f>('[1]Qc, Winter, S1'!P11*(Main!$B$4))</f>
        <v>-2.9552688599999999</v>
      </c>
      <c r="Q11" s="2">
        <f>('[1]Qc, Winter, S1'!Q11*(Main!$B$4))</f>
        <v>-2.9552688599999999</v>
      </c>
      <c r="R11" s="2">
        <f>('[1]Qc, Winter, S1'!R11*(Main!$B$4))</f>
        <v>-3.1249218000000001</v>
      </c>
      <c r="S11" s="2">
        <f>('[1]Qc, Winter, S1'!S11*(Main!$B$4))</f>
        <v>-3.18147278</v>
      </c>
      <c r="T11" s="2">
        <f>('[1]Qc, Winter, S1'!T11*(Main!$B$4))</f>
        <v>-3.18147278</v>
      </c>
      <c r="U11" s="2">
        <f>('[1]Qc, Winter, S1'!U11*(Main!$B$4))</f>
        <v>-3.18147278</v>
      </c>
      <c r="V11" s="2">
        <f>('[1]Qc, Winter, S1'!V11*(Main!$B$4))</f>
        <v>-3.18147278</v>
      </c>
      <c r="W11" s="2">
        <f>('[1]Qc, Winter, S1'!W11*(Main!$B$4))</f>
        <v>-3.2448482524999998</v>
      </c>
      <c r="X11" s="2">
        <f>('[1]Qc, Winter, S1'!X11*(Main!$B$4))</f>
        <v>-3.4349746699999999</v>
      </c>
      <c r="Y11" s="2">
        <f>('[1]Qc, Winter, S1'!Y11*(Main!$B$4))</f>
        <v>-3.4349746699999999</v>
      </c>
    </row>
    <row r="12" spans="1:25" x14ac:dyDescent="0.25">
      <c r="A12">
        <v>16</v>
      </c>
      <c r="B12" s="2">
        <f>('[1]Qc, Winter, S1'!B12*(Main!$B$4))</f>
        <v>2.1270000000000002</v>
      </c>
      <c r="C12" s="2">
        <f>('[1]Qc, Winter, S1'!C12*(Main!$B$4))</f>
        <v>-1.2969999999999999</v>
      </c>
      <c r="D12" s="2">
        <f>('[1]Qc, Winter, S1'!D12*(Main!$B$4))</f>
        <v>-2.077</v>
      </c>
      <c r="E12" s="2">
        <f>('[1]Qc, Winter, S1'!E12*(Main!$B$4))</f>
        <v>-0.91099999999999992</v>
      </c>
      <c r="F12" s="2">
        <f>('[1]Qc, Winter, S1'!F12*(Main!$B$4))</f>
        <v>-1.4890000000000001</v>
      </c>
      <c r="G12" s="2">
        <f>('[1]Qc, Winter, S1'!G12*(Main!$B$4))</f>
        <v>-0.24199999999999999</v>
      </c>
      <c r="H12" s="2">
        <f>('[1]Qc, Winter, S1'!H12*(Main!$B$4))</f>
        <v>4.0590000000000002</v>
      </c>
      <c r="I12" s="2">
        <f>('[1]Qc, Winter, S1'!I12*(Main!$B$4))</f>
        <v>7.2990000000000004</v>
      </c>
      <c r="J12" s="2">
        <f>('[1]Qc, Winter, S1'!J12*(Main!$B$4))</f>
        <v>8.2629999999999999</v>
      </c>
      <c r="K12" s="2">
        <f>('[1]Qc, Winter, S1'!K12*(Main!$B$4))</f>
        <v>6.8650000000000002</v>
      </c>
      <c r="L12" s="2">
        <f>('[1]Qc, Winter, S1'!L12*(Main!$B$4))</f>
        <v>6.9749999999999996</v>
      </c>
      <c r="M12" s="2">
        <f>('[1]Qc, Winter, S1'!M12*(Main!$B$4))</f>
        <v>7.0469999999999997</v>
      </c>
      <c r="N12" s="2">
        <f>('[1]Qc, Winter, S1'!N12*(Main!$B$4))</f>
        <v>6.0679999999999996</v>
      </c>
      <c r="O12" s="2">
        <f>('[1]Qc, Winter, S1'!O12*(Main!$B$4))</f>
        <v>5.9409999999999998</v>
      </c>
      <c r="P12" s="2">
        <f>('[1]Qc, Winter, S1'!P12*(Main!$B$4))</f>
        <v>4.1809999999999992</v>
      </c>
      <c r="Q12" s="2">
        <f>('[1]Qc, Winter, S1'!Q12*(Main!$B$4))</f>
        <v>3.9859999999999998</v>
      </c>
      <c r="R12" s="2">
        <f>('[1]Qc, Winter, S1'!R12*(Main!$B$4))</f>
        <v>3.4849999999999999</v>
      </c>
      <c r="S12" s="2">
        <f>('[1]Qc, Winter, S1'!S12*(Main!$B$4))</f>
        <v>4.9249999999999998</v>
      </c>
      <c r="T12" s="2">
        <f>('[1]Qc, Winter, S1'!T12*(Main!$B$4))</f>
        <v>4.5490000000000004</v>
      </c>
      <c r="U12" s="2">
        <f>('[1]Qc, Winter, S1'!U12*(Main!$B$4))</f>
        <v>3.8559999999999999</v>
      </c>
      <c r="V12" s="2">
        <f>('[1]Qc, Winter, S1'!V12*(Main!$B$4))</f>
        <v>3.407</v>
      </c>
      <c r="W12" s="2">
        <f>('[1]Qc, Winter, S1'!W12*(Main!$B$4))</f>
        <v>1.9140000000000001</v>
      </c>
      <c r="X12" s="2">
        <f>('[1]Qc, Winter, S1'!X12*(Main!$B$4))</f>
        <v>0.6140000000000001</v>
      </c>
      <c r="Y12" s="2">
        <f>('[1]Qc, Winter, S1'!Y12*(Main!$B$4))</f>
        <v>-0.90600000000000014</v>
      </c>
    </row>
    <row r="13" spans="1:25" x14ac:dyDescent="0.25">
      <c r="A13">
        <v>17</v>
      </c>
      <c r="B13" s="2">
        <f>('[1]Qc, Winter, S1'!B13*(Main!$B$4))</f>
        <v>-1.4477292875000001</v>
      </c>
      <c r="C13" s="2">
        <f>('[1]Qc, Winter, S1'!C13*(Main!$B$4))</f>
        <v>-1.4566029949999999</v>
      </c>
      <c r="D13" s="2">
        <f>('[1]Qc, Winter, S1'!D13*(Main!$B$4))</f>
        <v>-1.5913565975000001</v>
      </c>
      <c r="E13" s="2">
        <f>('[1]Qc, Winter, S1'!E13*(Main!$B$4))</f>
        <v>-1.4601737925</v>
      </c>
      <c r="F13" s="2">
        <f>('[1]Qc, Winter, S1'!F13*(Main!$B$4))</f>
        <v>-1.46472242</v>
      </c>
      <c r="G13" s="2">
        <f>('[1]Qc, Winter, S1'!G13*(Main!$B$4))</f>
        <v>-1.3188707500000001</v>
      </c>
      <c r="H13" s="2">
        <f>('[1]Qc, Winter, S1'!H13*(Main!$B$4))</f>
        <v>-0.89905715750000015</v>
      </c>
      <c r="I13" s="2">
        <f>('[1]Qc, Winter, S1'!I13*(Main!$B$4))</f>
        <v>-0.50492246250000006</v>
      </c>
      <c r="J13" s="2">
        <f>('[1]Qc, Winter, S1'!J13*(Main!$B$4))</f>
        <v>-0.36796417749999999</v>
      </c>
      <c r="K13" s="2">
        <f>('[1]Qc, Winter, S1'!K13*(Main!$B$4))</f>
        <v>-0.46392491499999988</v>
      </c>
      <c r="L13" s="2">
        <f>('[1]Qc, Winter, S1'!L13*(Main!$B$4))</f>
        <v>-0.67302979500000026</v>
      </c>
      <c r="M13" s="2">
        <f>('[1]Qc, Winter, S1'!M13*(Main!$B$4))</f>
        <v>-0.50358902750000012</v>
      </c>
      <c r="N13" s="2">
        <f>('[1]Qc, Winter, S1'!N13*(Main!$B$4))</f>
        <v>-0.57762128000000001</v>
      </c>
      <c r="O13" s="2">
        <f>('[1]Qc, Winter, S1'!O13*(Main!$B$4))</f>
        <v>-0.56403165750000006</v>
      </c>
      <c r="P13" s="2">
        <f>('[1]Qc, Winter, S1'!P13*(Main!$B$4))</f>
        <v>-0.71360730750000001</v>
      </c>
      <c r="Q13" s="2">
        <f>('[1]Qc, Winter, S1'!Q13*(Main!$B$4))</f>
        <v>-0.71960209750000004</v>
      </c>
      <c r="R13" s="2">
        <f>('[1]Qc, Winter, S1'!R13*(Main!$B$4))</f>
        <v>-0.57804979749999996</v>
      </c>
      <c r="S13" s="2">
        <f>('[1]Qc, Winter, S1'!S13*(Main!$B$4))</f>
        <v>-0.49973828999999981</v>
      </c>
      <c r="T13" s="2">
        <f>('[1]Qc, Winter, S1'!T13*(Main!$B$4))</f>
        <v>-0.60205834250000001</v>
      </c>
      <c r="U13" s="2">
        <f>('[1]Qc, Winter, S1'!U13*(Main!$B$4))</f>
        <v>-0.66823648000000002</v>
      </c>
      <c r="V13" s="2">
        <f>('[1]Qc, Winter, S1'!V13*(Main!$B$4))</f>
        <v>-0.59772609750000005</v>
      </c>
      <c r="W13" s="2">
        <f>('[1]Qc, Winter, S1'!W13*(Main!$B$4))</f>
        <v>-0.77684849249999988</v>
      </c>
      <c r="X13" s="2">
        <f>('[1]Qc, Winter, S1'!X13*(Main!$B$4))</f>
        <v>-1.0176775500000002</v>
      </c>
      <c r="Y13" s="2">
        <f>('[1]Qc, Winter, S1'!Y13*(Main!$B$4))</f>
        <v>-1.1350059874999998</v>
      </c>
    </row>
    <row r="14" spans="1:25" x14ac:dyDescent="0.25">
      <c r="A14">
        <v>18</v>
      </c>
      <c r="B14" s="2">
        <f>('[1]Qc, Winter, S1'!B14*(Main!$B$4))</f>
        <v>-1.03350842</v>
      </c>
      <c r="C14" s="2">
        <f>('[1]Qc, Winter, S1'!C14*(Main!$B$4))</f>
        <v>-1.03350842</v>
      </c>
      <c r="D14" s="2">
        <f>('[1]Qc, Winter, S1'!D14*(Main!$B$4))</f>
        <v>-1.03350842</v>
      </c>
      <c r="E14" s="2">
        <f>('[1]Qc, Winter, S1'!E14*(Main!$B$4))</f>
        <v>-1.03350842</v>
      </c>
      <c r="F14" s="2">
        <f>('[1]Qc, Winter, S1'!F14*(Main!$B$4))</f>
        <v>-0.98007850000000007</v>
      </c>
      <c r="G14" s="2">
        <f>('[1]Qc, Winter, S1'!G14*(Main!$B$4))</f>
        <v>-1.0095155200000001</v>
      </c>
      <c r="H14" s="2">
        <f>('[1]Qc, Winter, S1'!H14*(Main!$B$4))</f>
        <v>-0.92012496249999998</v>
      </c>
      <c r="I14" s="2">
        <f>('[1]Qc, Winter, S1'!I14*(Main!$B$4))</f>
        <v>-0.89032811000000001</v>
      </c>
      <c r="J14" s="2">
        <f>('[1]Qc, Winter, S1'!J14*(Main!$B$4))</f>
        <v>-0.89032811000000001</v>
      </c>
      <c r="K14" s="2">
        <f>('[1]Qc, Winter, S1'!K14*(Main!$B$4))</f>
        <v>-0.98779523000000002</v>
      </c>
      <c r="L14" s="2">
        <f>('[1]Qc, Winter, S1'!L14*(Main!$B$4))</f>
        <v>-0.91317979999999999</v>
      </c>
      <c r="M14" s="2">
        <f>('[1]Qc, Winter, S1'!M14*(Main!$B$4))</f>
        <v>-0.88830799000000005</v>
      </c>
      <c r="N14" s="2">
        <f>('[1]Qc, Winter, S1'!N14*(Main!$B$4))</f>
        <v>-0.89453950500000001</v>
      </c>
      <c r="O14" s="2">
        <f>('[1]Qc, Winter, S1'!O14*(Main!$B$4))</f>
        <v>-0.94492637999999995</v>
      </c>
      <c r="P14" s="2">
        <f>('[1]Qc, Winter, S1'!P14*(Main!$B$4))</f>
        <v>-0.91841782499999991</v>
      </c>
      <c r="Q14" s="2">
        <f>('[1]Qc, Winter, S1'!Q14*(Main!$B$4))</f>
        <v>-0.91631962499999997</v>
      </c>
      <c r="R14" s="2">
        <f>('[1]Qc, Winter, S1'!R14*(Main!$B$4))</f>
        <v>-0.94212878</v>
      </c>
      <c r="S14" s="2">
        <f>('[1]Qc, Winter, S1'!S14*(Main!$B$4))</f>
        <v>-0.94212878</v>
      </c>
      <c r="T14" s="2">
        <f>('[1]Qc, Winter, S1'!T14*(Main!$B$4))</f>
        <v>-0.94212878</v>
      </c>
      <c r="U14" s="2">
        <f>('[1]Qc, Winter, S1'!U14*(Main!$B$4))</f>
        <v>-0.9130984849999999</v>
      </c>
      <c r="V14" s="2">
        <f>('[1]Qc, Winter, S1'!V14*(Main!$B$4))</f>
        <v>-0.91034142500000015</v>
      </c>
      <c r="W14" s="2">
        <f>('[1]Qc, Winter, S1'!W14*(Main!$B$4))</f>
        <v>-0.98916113000000006</v>
      </c>
      <c r="X14" s="2">
        <f>('[1]Qc, Winter, S1'!X14*(Main!$B$4))</f>
        <v>-0.98916113000000006</v>
      </c>
      <c r="Y14" s="2">
        <f>('[1]Qc, Winter, S1'!Y14*(Main!$B$4))</f>
        <v>-0.98916113000000006</v>
      </c>
    </row>
    <row r="15" spans="1:25" x14ac:dyDescent="0.25">
      <c r="A15">
        <v>20</v>
      </c>
      <c r="B15" s="2">
        <f>('[1]Qc, Winter, S1'!B15*(Main!$B$4))</f>
        <v>-0.15330505</v>
      </c>
      <c r="C15" s="2">
        <f>('[1]Qc, Winter, S1'!C15*(Main!$B$4))</f>
        <v>-0.15330505</v>
      </c>
      <c r="D15" s="2">
        <f>('[1]Qc, Winter, S1'!D15*(Main!$B$4))</f>
        <v>-0.15330505</v>
      </c>
      <c r="E15" s="2">
        <f>('[1]Qc, Winter, S1'!E15*(Main!$B$4))</f>
        <v>-0.15330505</v>
      </c>
      <c r="F15" s="2">
        <f>('[1]Qc, Winter, S1'!F15*(Main!$B$4))</f>
        <v>-0.15330505</v>
      </c>
      <c r="G15" s="2">
        <f>('[1]Qc, Winter, S1'!G15*(Main!$B$4))</f>
        <v>-0.15330505</v>
      </c>
      <c r="H15" s="2">
        <f>('[1]Qc, Winter, S1'!H15*(Main!$B$4))</f>
        <v>-0.15330505</v>
      </c>
      <c r="I15" s="2">
        <f>('[1]Qc, Winter, S1'!I15*(Main!$B$4))</f>
        <v>-0.15330505</v>
      </c>
      <c r="J15" s="2">
        <f>('[1]Qc, Winter, S1'!J15*(Main!$B$4))</f>
        <v>-0.15330505</v>
      </c>
      <c r="K15" s="2">
        <f>('[1]Qc, Winter, S1'!K15*(Main!$B$4))</f>
        <v>-0.15330505</v>
      </c>
      <c r="L15" s="2">
        <f>('[1]Qc, Winter, S1'!L15*(Main!$B$4))</f>
        <v>-0.15330505</v>
      </c>
      <c r="M15" s="2">
        <f>('[1]Qc, Winter, S1'!M15*(Main!$B$4))</f>
        <v>-0.72124814500000001</v>
      </c>
      <c r="N15" s="2">
        <f>('[1]Qc, Winter, S1'!N15*(Main!$B$4))</f>
        <v>-0.91056250999999999</v>
      </c>
      <c r="O15" s="2">
        <f>('[1]Qc, Winter, S1'!O15*(Main!$B$4))</f>
        <v>-0.91056250999999999</v>
      </c>
      <c r="P15" s="2">
        <f>('[1]Qc, Winter, S1'!P15*(Main!$B$4))</f>
        <v>-0.15330505</v>
      </c>
      <c r="Q15" s="2">
        <f>('[1]Qc, Winter, S1'!Q15*(Main!$B$4))</f>
        <v>-0.15330505</v>
      </c>
      <c r="R15" s="2">
        <f>('[1]Qc, Winter, S1'!R15*(Main!$B$4))</f>
        <v>-0.34810733500000002</v>
      </c>
      <c r="S15" s="2">
        <f>('[1]Qc, Winter, S1'!S15*(Main!$B$4))</f>
        <v>-0.93251419000000002</v>
      </c>
      <c r="T15" s="2">
        <f>('[1]Qc, Winter, S1'!T15*(Main!$B$4))</f>
        <v>-0.93251419000000002</v>
      </c>
      <c r="U15" s="2">
        <f>('[1]Qc, Winter, S1'!U15*(Main!$B$4))</f>
        <v>-0.93251419000000002</v>
      </c>
      <c r="V15" s="2">
        <f>('[1]Qc, Winter, S1'!V15*(Main!$B$4))</f>
        <v>-0.17525291000000001</v>
      </c>
      <c r="W15" s="2">
        <f>('[1]Qc, Winter, S1'!W15*(Main!$B$4))</f>
        <v>-0.17525291000000001</v>
      </c>
      <c r="X15" s="2">
        <f>('[1]Qc, Winter, S1'!X15*(Main!$B$4))</f>
        <v>-0.17525291000000001</v>
      </c>
      <c r="Y15" s="2">
        <f>('[1]Qc, Winter, S1'!Y15*(Main!$B$4))</f>
        <v>-0.17525291000000001</v>
      </c>
    </row>
    <row r="16" spans="1:25" x14ac:dyDescent="0.25">
      <c r="A16">
        <v>21</v>
      </c>
      <c r="B16" s="2">
        <f>('[1]Qc, Winter, S1'!B16*(Main!$B$4))</f>
        <v>-1.6348991399999999</v>
      </c>
      <c r="C16" s="2">
        <f>('[1]Qc, Winter, S1'!C16*(Main!$B$4))</f>
        <v>-1.6348991399999999</v>
      </c>
      <c r="D16" s="2">
        <f>('[1]Qc, Winter, S1'!D16*(Main!$B$4))</f>
        <v>-1.6348991399999999</v>
      </c>
      <c r="E16" s="2">
        <f>('[1]Qc, Winter, S1'!E16*(Main!$B$4))</f>
        <v>-1.6348991399999999</v>
      </c>
      <c r="F16" s="2">
        <f>('[1]Qc, Winter, S1'!F16*(Main!$B$4))</f>
        <v>-1.6348991399999999</v>
      </c>
      <c r="G16" s="2">
        <f>('[1]Qc, Winter, S1'!G16*(Main!$B$4))</f>
        <v>-1.6348991399999999</v>
      </c>
      <c r="H16" s="2">
        <f>('[1]Qc, Winter, S1'!H16*(Main!$B$4))</f>
        <v>-1.234319685</v>
      </c>
      <c r="I16" s="2">
        <f>('[1]Qc, Winter, S1'!I16*(Main!$B$4))</f>
        <v>-0.26579570250000001</v>
      </c>
      <c r="J16" s="2">
        <f>('[1]Qc, Winter, S1'!J16*(Main!$B$4))</f>
        <v>-7.6480859999999998E-2</v>
      </c>
      <c r="K16" s="2">
        <f>('[1]Qc, Winter, S1'!K16*(Main!$B$4))</f>
        <v>-7.6480859999999998E-2</v>
      </c>
      <c r="L16" s="2">
        <f>('[1]Qc, Winter, S1'!L16*(Main!$B$4))</f>
        <v>-7.6480859999999998E-2</v>
      </c>
      <c r="M16" s="2">
        <f>('[1]Qc, Winter, S1'!M16*(Main!$B$4))</f>
        <v>-7.6480859999999998E-2</v>
      </c>
      <c r="N16" s="2">
        <f>('[1]Qc, Winter, S1'!N16*(Main!$B$4))</f>
        <v>-7.6480859999999998E-2</v>
      </c>
      <c r="O16" s="2">
        <f>('[1]Qc, Winter, S1'!O16*(Main!$B$4))</f>
        <v>-7.6480859999999998E-2</v>
      </c>
      <c r="P16" s="2">
        <f>('[1]Qc, Winter, S1'!P16*(Main!$B$4))</f>
        <v>-0.271283145</v>
      </c>
      <c r="Q16" s="2">
        <f>('[1]Qc, Winter, S1'!Q16*(Main!$B$4))</f>
        <v>-0.85568999999999995</v>
      </c>
      <c r="R16" s="2">
        <f>('[1]Qc, Winter, S1'!R16*(Main!$B$4))</f>
        <v>-0.85568999999999995</v>
      </c>
      <c r="S16" s="2">
        <f>('[1]Qc, Winter, S1'!S16*(Main!$B$4))</f>
        <v>-0.85568999999999995</v>
      </c>
      <c r="T16" s="2">
        <f>('[1]Qc, Winter, S1'!T16*(Main!$B$4))</f>
        <v>-0.85568999999999995</v>
      </c>
      <c r="U16" s="2">
        <f>('[1]Qc, Winter, S1'!U16*(Main!$B$4))</f>
        <v>-0.85568999999999995</v>
      </c>
      <c r="V16" s="2">
        <f>('[1]Qc, Winter, S1'!V16*(Main!$B$4))</f>
        <v>-0.85568999999999995</v>
      </c>
      <c r="W16" s="2">
        <f>('[1]Qc, Winter, S1'!W16*(Main!$B$4))</f>
        <v>-0.85568999999999995</v>
      </c>
      <c r="X16" s="2">
        <f>('[1]Qc, Winter, S1'!X16*(Main!$B$4))</f>
        <v>-1.6129493699999999</v>
      </c>
      <c r="Y16" s="2">
        <f>('[1]Qc, Winter, S1'!Y16*(Main!$B$4))</f>
        <v>-1.6129493699999999</v>
      </c>
    </row>
    <row r="17" spans="1:25" x14ac:dyDescent="0.25">
      <c r="A17">
        <v>26</v>
      </c>
      <c r="B17" s="2">
        <f>('[1]Qc, Winter, S1'!B17*(Main!$B$4))</f>
        <v>0.77236557250000026</v>
      </c>
      <c r="C17" s="2">
        <f>('[1]Qc, Winter, S1'!C17*(Main!$B$4))</f>
        <v>0.5444602999999999</v>
      </c>
      <c r="D17" s="2">
        <f>('[1]Qc, Winter, S1'!D17*(Main!$B$4))</f>
        <v>0.32515811750000001</v>
      </c>
      <c r="E17" s="2">
        <f>('[1]Qc, Winter, S1'!E17*(Main!$B$4))</f>
        <v>0.33805847</v>
      </c>
      <c r="F17" s="2">
        <f>('[1]Qc, Winter, S1'!F17*(Main!$B$4))</f>
        <v>-0.16194916000000004</v>
      </c>
      <c r="G17" s="2">
        <f>('[1]Qc, Winter, S1'!G17*(Main!$B$4))</f>
        <v>7.4855802499999902E-2</v>
      </c>
      <c r="H17" s="2">
        <f>('[1]Qc, Winter, S1'!H17*(Main!$B$4))</f>
        <v>1.6501789124999999</v>
      </c>
      <c r="I17" s="2">
        <f>('[1]Qc, Winter, S1'!I17*(Main!$B$4))</f>
        <v>3.0741000175000002</v>
      </c>
      <c r="J17" s="2">
        <f>('[1]Qc, Winter, S1'!J17*(Main!$B$4))</f>
        <v>4.3752698875</v>
      </c>
      <c r="K17" s="2">
        <f>('[1]Qc, Winter, S1'!K17*(Main!$B$4))</f>
        <v>5.1303324700000008</v>
      </c>
      <c r="L17" s="2">
        <f>('[1]Qc, Winter, S1'!L17*(Main!$B$4))</f>
        <v>5.0615315425</v>
      </c>
      <c r="M17" s="2">
        <f>('[1]Qc, Winter, S1'!M17*(Main!$B$4))</f>
        <v>5.0013308525000006</v>
      </c>
      <c r="N17" s="2">
        <f>('[1]Qc, Winter, S1'!N17*(Main!$B$4))</f>
        <v>4.8809285125000006</v>
      </c>
      <c r="O17" s="2">
        <f>('[1]Qc, Winter, S1'!O17*(Main!$B$4))</f>
        <v>4.6444244350000004</v>
      </c>
      <c r="P17" s="2">
        <f>('[1]Qc, Winter, S1'!P17*(Main!$B$4))</f>
        <v>4.2832198125000005</v>
      </c>
      <c r="Q17" s="2">
        <f>('[1]Qc, Winter, S1'!Q17*(Main!$B$4))</f>
        <v>3.370805265</v>
      </c>
      <c r="R17" s="2">
        <f>('[1]Qc, Winter, S1'!R17*(Main!$B$4))</f>
        <v>3.1945018800000002</v>
      </c>
      <c r="S17" s="2">
        <f>('[1]Qc, Winter, S1'!S17*(Main!$B$4))</f>
        <v>3.6976098975</v>
      </c>
      <c r="T17" s="2">
        <f>('[1]Qc, Winter, S1'!T17*(Main!$B$4))</f>
        <v>3.884262085</v>
      </c>
      <c r="U17" s="2">
        <f>('[1]Qc, Winter, S1'!U17*(Main!$B$4))</f>
        <v>3.6822328575000003</v>
      </c>
      <c r="V17" s="2">
        <f>('[1]Qc, Winter, S1'!V17*(Main!$B$4))</f>
        <v>3.3864040425000002</v>
      </c>
      <c r="W17" s="2">
        <f>('[1]Qc, Winter, S1'!W17*(Main!$B$4))</f>
        <v>2.9864978799999999</v>
      </c>
      <c r="X17" s="2">
        <f>('[1]Qc, Winter, S1'!X17*(Main!$B$4))</f>
        <v>2.1556854299999997</v>
      </c>
      <c r="Y17" s="2">
        <f>('[1]Qc, Winter, S1'!Y17*(Main!$B$4))</f>
        <v>1.4157733975</v>
      </c>
    </row>
    <row r="18" spans="1:25" x14ac:dyDescent="0.25">
      <c r="A18">
        <v>30</v>
      </c>
      <c r="B18" s="2">
        <f>('[1]Qc, Winter, S1'!B18*(Main!$B$4))</f>
        <v>-1.6460117975000002</v>
      </c>
      <c r="C18" s="2">
        <f>('[1]Qc, Winter, S1'!C18*(Main!$B$4))</f>
        <v>-1.8885572549999998</v>
      </c>
      <c r="D18" s="2">
        <f>('[1]Qc, Winter, S1'!D18*(Main!$B$4))</f>
        <v>-1.9333382824999998</v>
      </c>
      <c r="E18" s="2">
        <f>('[1]Qc, Winter, S1'!E18*(Main!$B$4))</f>
        <v>-1.9149164875000002</v>
      </c>
      <c r="F18" s="2">
        <f>('[1]Qc, Winter, S1'!F18*(Main!$B$4))</f>
        <v>-1.81623143</v>
      </c>
      <c r="G18" s="2">
        <f>('[1]Qc, Winter, S1'!G18*(Main!$B$4))</f>
        <v>-1.5855064974999999</v>
      </c>
      <c r="H18" s="2">
        <f>('[1]Qc, Winter, S1'!H18*(Main!$B$4))</f>
        <v>-0.23729742000000004</v>
      </c>
      <c r="I18" s="2">
        <f>('[1]Qc, Winter, S1'!I18*(Main!$B$4))</f>
        <v>0.58690336750000005</v>
      </c>
      <c r="J18" s="2">
        <f>('[1]Qc, Winter, S1'!J18*(Main!$B$4))</f>
        <v>0.9976200300000001</v>
      </c>
      <c r="K18" s="2">
        <f>('[1]Qc, Winter, S1'!K18*(Main!$B$4))</f>
        <v>0.57900626249999998</v>
      </c>
      <c r="L18" s="2">
        <f>('[1]Qc, Winter, S1'!L18*(Main!$B$4))</f>
        <v>0.67486045750000001</v>
      </c>
      <c r="M18" s="2">
        <f>('[1]Qc, Winter, S1'!M18*(Main!$B$4))</f>
        <v>1.0489316574999998</v>
      </c>
      <c r="N18" s="2">
        <f>('[1]Qc, Winter, S1'!N18*(Main!$B$4))</f>
        <v>1.1911752525000001</v>
      </c>
      <c r="O18" s="2">
        <f>('[1]Qc, Winter, S1'!O18*(Main!$B$4))</f>
        <v>1.1816336949999999</v>
      </c>
      <c r="P18" s="2">
        <f>('[1]Qc, Winter, S1'!P18*(Main!$B$4))</f>
        <v>0.53280549249999998</v>
      </c>
      <c r="Q18" s="2">
        <f>('[1]Qc, Winter, S1'!Q18*(Main!$B$4))</f>
        <v>0.28254963999999999</v>
      </c>
      <c r="R18" s="2">
        <f>('[1]Qc, Winter, S1'!R18*(Main!$B$4))</f>
        <v>0.28780631749999996</v>
      </c>
      <c r="S18" s="2">
        <f>('[1]Qc, Winter, S1'!S18*(Main!$B$4))</f>
        <v>0.32695017500000001</v>
      </c>
      <c r="T18" s="2">
        <f>('[1]Qc, Winter, S1'!T18*(Main!$B$4))</f>
        <v>-7.1338004999999996E-2</v>
      </c>
      <c r="U18" s="2">
        <f>('[1]Qc, Winter, S1'!U18*(Main!$B$4))</f>
        <v>-0.50679441749999998</v>
      </c>
      <c r="V18" s="2">
        <f>('[1]Qc, Winter, S1'!V18*(Main!$B$4))</f>
        <v>-0.13418199750000001</v>
      </c>
      <c r="W18" s="2">
        <f>('[1]Qc, Winter, S1'!W18*(Main!$B$4))</f>
        <v>-0.54709548249999995</v>
      </c>
      <c r="X18" s="2">
        <f>('[1]Qc, Winter, S1'!X18*(Main!$B$4))</f>
        <v>-1.4520894274999998</v>
      </c>
      <c r="Y18" s="2">
        <f>('[1]Qc, Winter, S1'!Y18*(Main!$B$4))</f>
        <v>-1.5143079474999999</v>
      </c>
    </row>
    <row r="19" spans="1:25" x14ac:dyDescent="0.25">
      <c r="A19">
        <v>35</v>
      </c>
      <c r="B19" s="2">
        <f>('[1]Qc, Winter, S1'!B19*(Main!$B$4))</f>
        <v>3.4461522125000004</v>
      </c>
      <c r="C19" s="2">
        <f>('[1]Qc, Winter, S1'!C19*(Main!$B$4))</f>
        <v>4.2504615799999996</v>
      </c>
      <c r="D19" s="2">
        <f>('[1]Qc, Winter, S1'!D19*(Main!$B$4))</f>
        <v>4.2504615799999996</v>
      </c>
      <c r="E19" s="2">
        <f>('[1]Qc, Winter, S1'!E19*(Main!$B$4))</f>
        <v>4.2504615799999996</v>
      </c>
      <c r="F19" s="2">
        <f>('[1]Qc, Winter, S1'!F19*(Main!$B$4))</f>
        <v>4.2504615799999996</v>
      </c>
      <c r="G19" s="2">
        <f>('[1]Qc, Winter, S1'!G19*(Main!$B$4))</f>
        <v>4.2504615799999996</v>
      </c>
      <c r="H19" s="2">
        <f>('[1]Qc, Winter, S1'!H19*(Main!$B$4))</f>
        <v>2.1056342149999998</v>
      </c>
      <c r="I19" s="2">
        <f>('[1]Qc, Winter, S1'!I19*(Main!$B$4))</f>
        <v>0.22890901499999997</v>
      </c>
      <c r="J19" s="2">
        <f>('[1]Qc, Winter, S1'!J19*(Main!$B$4))</f>
        <v>-3.9194109999999997E-2</v>
      </c>
      <c r="K19" s="2">
        <f>('[1]Qc, Winter, S1'!K19*(Main!$B$4))</f>
        <v>-1.1116065900000001</v>
      </c>
      <c r="L19" s="2">
        <f>('[1]Qc, Winter, S1'!L19*(Main!$B$4))</f>
        <v>-0.30729723000000009</v>
      </c>
      <c r="M19" s="2">
        <f>('[1]Qc, Winter, S1'!M19*(Main!$B$4))</f>
        <v>-0.84350347000000003</v>
      </c>
      <c r="N19" s="2">
        <f>('[1]Qc, Winter, S1'!N19*(Main!$B$4))</f>
        <v>-1.1116065900000001</v>
      </c>
      <c r="O19" s="2">
        <f>('[1]Qc, Winter, S1'!O19*(Main!$B$4))</f>
        <v>-1.1116065900000001</v>
      </c>
      <c r="P19" s="2">
        <f>('[1]Qc, Winter, S1'!P19*(Main!$B$4))</f>
        <v>-3.9194109999999997E-2</v>
      </c>
      <c r="Q19" s="2">
        <f>('[1]Qc, Winter, S1'!Q19*(Main!$B$4))</f>
        <v>0.7767725000000002</v>
      </c>
      <c r="R19" s="2">
        <f>('[1]Qc, Winter, S1'!R19*(Main!$B$4))</f>
        <v>1.04876137</v>
      </c>
      <c r="S19" s="2">
        <f>('[1]Qc, Winter, S1'!S19*(Main!$B$4))</f>
        <v>1.04876137</v>
      </c>
      <c r="T19" s="2">
        <f>('[1]Qc, Winter, S1'!T19*(Main!$B$4))</f>
        <v>1.04876137</v>
      </c>
      <c r="U19" s="2">
        <f>('[1]Qc, Winter, S1'!U19*(Main!$B$4))</f>
        <v>1.3168649699999999</v>
      </c>
      <c r="V19" s="2">
        <f>('[1]Qc, Winter, S1'!V19*(Main!$B$4))</f>
        <v>2.1211757699999998</v>
      </c>
      <c r="W19" s="2">
        <f>('[1]Qc, Winter, S1'!W19*(Main!$B$4))</f>
        <v>2.1211757699999998</v>
      </c>
      <c r="X19" s="2">
        <f>('[1]Qc, Winter, S1'!X19*(Main!$B$4))</f>
        <v>3.1935901699999998</v>
      </c>
      <c r="Y19" s="2">
        <f>('[1]Qc, Winter, S1'!Y19*(Main!$B$4))</f>
        <v>3.1935901699999998</v>
      </c>
    </row>
    <row r="20" spans="1:25" x14ac:dyDescent="0.25">
      <c r="A20">
        <v>36</v>
      </c>
      <c r="B20" s="2">
        <f>('[1]Qc, Winter, S1'!B20*(Main!$B$4))</f>
        <v>1.583</v>
      </c>
      <c r="C20" s="2">
        <f>('[1]Qc, Winter, S1'!C20*(Main!$B$4))</f>
        <v>1.0089999999999999</v>
      </c>
      <c r="D20" s="2">
        <f>('[1]Qc, Winter, S1'!D20*(Main!$B$4))</f>
        <v>1.4079999999999999</v>
      </c>
      <c r="E20" s="2">
        <f>('[1]Qc, Winter, S1'!E20*(Main!$B$4))</f>
        <v>1.5489999999999999</v>
      </c>
      <c r="F20" s="2">
        <f>('[1]Qc, Winter, S1'!F20*(Main!$B$4))</f>
        <v>1.544</v>
      </c>
      <c r="G20" s="2">
        <f>('[1]Qc, Winter, S1'!G20*(Main!$B$4))</f>
        <v>1.4119999999999999</v>
      </c>
      <c r="H20" s="2">
        <f>('[1]Qc, Winter, S1'!H20*(Main!$B$4))</f>
        <v>1.869</v>
      </c>
      <c r="I20" s="2">
        <f>('[1]Qc, Winter, S1'!I20*(Main!$B$4))</f>
        <v>1.758</v>
      </c>
      <c r="J20" s="2">
        <f>('[1]Qc, Winter, S1'!J20*(Main!$B$4))</f>
        <v>2.347</v>
      </c>
      <c r="K20" s="2">
        <f>('[1]Qc, Winter, S1'!K20*(Main!$B$4))</f>
        <v>1.962</v>
      </c>
      <c r="L20" s="2">
        <f>('[1]Qc, Winter, S1'!L20*(Main!$B$4))</f>
        <v>1.5049999999999999</v>
      </c>
      <c r="M20" s="2">
        <f>('[1]Qc, Winter, S1'!M20*(Main!$B$4))</f>
        <v>1.419</v>
      </c>
      <c r="N20" s="2">
        <f>('[1]Qc, Winter, S1'!N20*(Main!$B$4))</f>
        <v>1.756</v>
      </c>
      <c r="O20" s="2">
        <f>('[1]Qc, Winter, S1'!O20*(Main!$B$4))</f>
        <v>1.234</v>
      </c>
      <c r="P20" s="2">
        <f>('[1]Qc, Winter, S1'!P20*(Main!$B$4))</f>
        <v>1.3169999999999999</v>
      </c>
      <c r="Q20" s="2">
        <f>('[1]Qc, Winter, S1'!Q20*(Main!$B$4))</f>
        <v>1.325</v>
      </c>
      <c r="R20" s="2">
        <f>('[1]Qc, Winter, S1'!R20*(Main!$B$4))</f>
        <v>1.748</v>
      </c>
      <c r="S20" s="2">
        <f>('[1]Qc, Winter, S1'!S20*(Main!$B$4))</f>
        <v>1.607</v>
      </c>
      <c r="T20" s="2">
        <f>('[1]Qc, Winter, S1'!T20*(Main!$B$4))</f>
        <v>1.53</v>
      </c>
      <c r="U20" s="2">
        <f>('[1]Qc, Winter, S1'!U20*(Main!$B$4))</f>
        <v>1.794</v>
      </c>
      <c r="V20" s="2">
        <f>('[1]Qc, Winter, S1'!V20*(Main!$B$4))</f>
        <v>1.8680000000000001</v>
      </c>
      <c r="W20" s="2">
        <f>('[1]Qc, Winter, S1'!W20*(Main!$B$4))</f>
        <v>1.4370000000000001</v>
      </c>
      <c r="X20" s="2">
        <f>('[1]Qc, Winter, S1'!X20*(Main!$B$4))</f>
        <v>1.161</v>
      </c>
      <c r="Y20" s="2">
        <f>('[1]Qc, Winter, S1'!Y20*(Main!$B$4))</f>
        <v>1.3979999999999999</v>
      </c>
    </row>
    <row r="21" spans="1:25" x14ac:dyDescent="0.25">
      <c r="A21">
        <v>42</v>
      </c>
      <c r="B21" s="2">
        <f>('[1]Qc, Winter, S1'!B21*(Main!$B$4))</f>
        <v>-2.1905922874999999</v>
      </c>
      <c r="C21" s="2">
        <f>('[1]Qc, Winter, S1'!C21*(Main!$B$4))</f>
        <v>-2.9263544050000001</v>
      </c>
      <c r="D21" s="2">
        <f>('[1]Qc, Winter, S1'!D21*(Main!$B$4))</f>
        <v>-3.0517063100000001</v>
      </c>
      <c r="E21" s="2">
        <f>('[1]Qc, Winter, S1'!E21*(Main!$B$4))</f>
        <v>-3.0517063100000001</v>
      </c>
      <c r="F21" s="2">
        <f>('[1]Qc, Winter, S1'!F21*(Main!$B$4))</f>
        <v>-3.0517063100000001</v>
      </c>
      <c r="G21" s="2">
        <f>('[1]Qc, Winter, S1'!G21*(Main!$B$4))</f>
        <v>-2.8827533700000001</v>
      </c>
      <c r="H21" s="2">
        <f>('[1]Qc, Winter, S1'!H21*(Main!$B$4))</f>
        <v>-1.4602813750000001</v>
      </c>
      <c r="I21" s="2">
        <f>('[1]Qc, Winter, S1'!I21*(Main!$B$4))</f>
        <v>-0.67547035</v>
      </c>
      <c r="J21" s="2">
        <f>('[1]Qc, Winter, S1'!J21*(Main!$B$4))</f>
        <v>0.25649357000000006</v>
      </c>
      <c r="K21" s="2">
        <f>('[1]Qc, Winter, S1'!K21*(Main!$B$4))</f>
        <v>0.8287525200000001</v>
      </c>
      <c r="L21" s="2">
        <f>('[1]Qc, Winter, S1'!L21*(Main!$B$4))</f>
        <v>-0.34301376</v>
      </c>
      <c r="M21" s="2">
        <f>('[1]Qc, Winter, S1'!M21*(Main!$B$4))</f>
        <v>-0.26126289000000003</v>
      </c>
      <c r="N21" s="2">
        <f>('[1]Qc, Winter, S1'!N21*(Main!$B$4))</f>
        <v>0.11479139250000001</v>
      </c>
      <c r="O21" s="2">
        <f>('[1]Qc, Winter, S1'!O21*(Main!$B$4))</f>
        <v>3.8491727499999982E-2</v>
      </c>
      <c r="P21" s="2">
        <f>('[1]Qc, Winter, S1'!P21*(Main!$B$4))</f>
        <v>-0.19586181999999999</v>
      </c>
      <c r="Q21" s="2">
        <f>('[1]Qc, Winter, S1'!Q21*(Main!$B$4))</f>
        <v>-1.095126155</v>
      </c>
      <c r="R21" s="2">
        <f>('[1]Qc, Winter, S1'!R21*(Main!$B$4))</f>
        <v>-1.4602813700000001</v>
      </c>
      <c r="S21" s="2">
        <f>('[1]Qc, Winter, S1'!S21*(Main!$B$4))</f>
        <v>-0.57191753500000009</v>
      </c>
      <c r="T21" s="2">
        <f>('[1]Qc, Winter, S1'!T21*(Main!$B$4))</f>
        <v>-0.51741695499999996</v>
      </c>
      <c r="U21" s="2">
        <f>('[1]Qc, Winter, S1'!U21*(Main!$B$4))</f>
        <v>-0.21221256500000002</v>
      </c>
      <c r="V21" s="2">
        <f>('[1]Qc, Winter, S1'!V21*(Main!$B$4))</f>
        <v>-8.6860660000000006E-2</v>
      </c>
      <c r="W21" s="2">
        <f>('[1]Qc, Winter, S1'!W21*(Main!$B$4))</f>
        <v>-0.76267099500000002</v>
      </c>
      <c r="X21" s="2">
        <f>('[1]Qc, Winter, S1'!X21*(Main!$B$4))</f>
        <v>-1.28587914</v>
      </c>
      <c r="Y21" s="2">
        <f>('[1]Qc, Winter, S1'!Y21*(Main!$B$4))</f>
        <v>-1.61288261</v>
      </c>
    </row>
    <row r="22" spans="1:25" x14ac:dyDescent="0.25">
      <c r="A22">
        <v>55</v>
      </c>
      <c r="B22" s="2">
        <f>('[1]Qc, Winter, S1'!B22*(Main!$B$4))</f>
        <v>0.75729369999999996</v>
      </c>
      <c r="C22" s="2">
        <f>('[1]Qc, Winter, S1'!C22*(Main!$B$4))</f>
        <v>0.75729369999999996</v>
      </c>
      <c r="D22" s="2">
        <f>('[1]Qc, Winter, S1'!D22*(Main!$B$4))</f>
        <v>0.75729369999999996</v>
      </c>
      <c r="E22" s="2">
        <f>('[1]Qc, Winter, S1'!E22*(Main!$B$4))</f>
        <v>0.75729369999999996</v>
      </c>
      <c r="F22" s="2">
        <f>('[1]Qc, Winter, S1'!F22*(Main!$B$4))</f>
        <v>0.75729369999999996</v>
      </c>
      <c r="G22" s="2">
        <f>('[1]Qc, Winter, S1'!G22*(Main!$B$4))</f>
        <v>0.75729369999999996</v>
      </c>
      <c r="H22" s="2">
        <f>('[1]Qc, Winter, S1'!H22*(Main!$B$4))</f>
        <v>0.75729369999999996</v>
      </c>
      <c r="I22" s="2">
        <f>('[1]Qc, Winter, S1'!I22*(Main!$B$4))</f>
        <v>0.75729369999999996</v>
      </c>
      <c r="J22" s="2">
        <f>('[1]Qc, Winter, S1'!J22*(Main!$B$4))</f>
        <v>0.75729369999999996</v>
      </c>
      <c r="K22" s="2">
        <f>('[1]Qc, Winter, S1'!K22*(Main!$B$4))</f>
        <v>0.75729369999999996</v>
      </c>
      <c r="L22" s="2">
        <f>('[1]Qc, Winter, S1'!L22*(Main!$B$4))</f>
        <v>0.75729369999999996</v>
      </c>
      <c r="M22" s="2">
        <f>('[1]Qc, Winter, S1'!M22*(Main!$B$4))</f>
        <v>0.75729369999999996</v>
      </c>
      <c r="N22" s="2">
        <f>('[1]Qc, Winter, S1'!N22*(Main!$B$4))</f>
        <v>0.75729369999999996</v>
      </c>
      <c r="O22" s="2">
        <f>('[1]Qc, Winter, S1'!O22*(Main!$B$4))</f>
        <v>0.75729369999999996</v>
      </c>
      <c r="P22" s="2">
        <f>('[1]Qc, Winter, S1'!P22*(Main!$B$4))</f>
        <v>0.75729369999999996</v>
      </c>
      <c r="Q22" s="2">
        <f>('[1]Qc, Winter, S1'!Q22*(Main!$B$4))</f>
        <v>0.75729369999999996</v>
      </c>
      <c r="R22" s="2">
        <f>('[1]Qc, Winter, S1'!R22*(Main!$B$4))</f>
        <v>0.75729369999999996</v>
      </c>
      <c r="S22" s="2">
        <f>('[1]Qc, Winter, S1'!S22*(Main!$B$4))</f>
        <v>0.75729369999999996</v>
      </c>
      <c r="T22" s="2">
        <f>('[1]Qc, Winter, S1'!T22*(Main!$B$4))</f>
        <v>0.75729369999999996</v>
      </c>
      <c r="U22" s="2">
        <f>('[1]Qc, Winter, S1'!U22*(Main!$B$4))</f>
        <v>0.75729369999999996</v>
      </c>
      <c r="V22" s="2">
        <f>('[1]Qc, Winter, S1'!V22*(Main!$B$4))</f>
        <v>0.75729369999999996</v>
      </c>
      <c r="W22" s="2">
        <f>('[1]Qc, Winter, S1'!W22*(Main!$B$4))</f>
        <v>0.75729369999999996</v>
      </c>
      <c r="X22" s="2">
        <f>('[1]Qc, Winter, S1'!X22*(Main!$B$4))</f>
        <v>0.75729369999999996</v>
      </c>
      <c r="Y22" s="2">
        <f>('[1]Qc, Winter, S1'!Y22*(Main!$B$4))</f>
        <v>0.75729369999999996</v>
      </c>
    </row>
    <row r="23" spans="1:25" x14ac:dyDescent="0.25">
      <c r="A23">
        <v>68</v>
      </c>
      <c r="B23" s="2">
        <f>('[1]Qc, Winter, S1'!B23*(Main!$B$4))</f>
        <v>1.65808106</v>
      </c>
      <c r="C23" s="2">
        <f>('[1]Qc, Winter, S1'!C23*(Main!$B$4))</f>
        <v>1.5576071775</v>
      </c>
      <c r="D23" s="2">
        <f>('[1]Qc, Winter, S1'!D23*(Main!$B$4))</f>
        <v>1.2938637725</v>
      </c>
      <c r="E23" s="2">
        <f>('[1]Qc, Winter, S1'!E23*(Main!$B$4))</f>
        <v>1.51155901</v>
      </c>
      <c r="F23" s="2">
        <f>('[1]Qc, Winter, S1'!F23*(Main!$B$4))</f>
        <v>1.4906268125</v>
      </c>
      <c r="G23" s="2">
        <f>('[1]Qc, Winter, S1'!G23*(Main!$B$4))</f>
        <v>1.6413373950000001</v>
      </c>
      <c r="H23" s="2">
        <f>('[1]Qc, Winter, S1'!H23*(Main!$B$4))</f>
        <v>1.7543711675</v>
      </c>
      <c r="I23" s="2">
        <f>('[1]Qc, Winter, S1'!I23*(Main!$B$4))</f>
        <v>2.0390472424999997</v>
      </c>
      <c r="J23" s="2">
        <f>('[1]Qc, Winter, S1'!J23*(Main!$B$4))</f>
        <v>1.9385719275</v>
      </c>
      <c r="K23" s="2">
        <f>('[1]Qc, Winter, S1'!K23*(Main!$B$4))</f>
        <v>2.04323196</v>
      </c>
      <c r="L23" s="2">
        <f>('[1]Qc, Winter, S1'!L23*(Main!$B$4))</f>
        <v>2.0390458075</v>
      </c>
      <c r="M23" s="2">
        <f>('[1]Qc, Winter, S1'!M23*(Main!$B$4))</f>
        <v>2.0599789624999998</v>
      </c>
      <c r="N23" s="2">
        <f>('[1]Qc, Winter, S1'!N23*(Main!$B$4))</f>
        <v>2.26929903</v>
      </c>
      <c r="O23" s="2">
        <f>('[1]Qc, Winter, S1'!O23*(Main!$B$4))</f>
        <v>2.2651133574999998</v>
      </c>
      <c r="P23" s="2">
        <f>('[1]Qc, Winter, S1'!P23*(Main!$B$4))</f>
        <v>1.85903168</v>
      </c>
      <c r="Q23" s="2">
        <f>('[1]Qc, Winter, S1'!Q23*(Main!$B$4))</f>
        <v>1.7669301025000002</v>
      </c>
      <c r="R23" s="2">
        <f>('[1]Qc, Winter, S1'!R23*(Main!$B$4))</f>
        <v>1.5031852725000001</v>
      </c>
      <c r="S23" s="2">
        <f>('[1]Qc, Winter, S1'!S23*(Main!$B$4))</f>
        <v>1.5408630400000001</v>
      </c>
      <c r="T23" s="2">
        <f>('[1]Qc, Winter, S1'!T23*(Main!$B$4))</f>
        <v>1.5408630400000001</v>
      </c>
      <c r="U23" s="2">
        <f>('[1]Qc, Winter, S1'!U23*(Main!$B$4))</f>
        <v>1.7585573200000002</v>
      </c>
      <c r="V23" s="2">
        <f>('[1]Qc, Winter, S1'!V23*(Main!$B$4))</f>
        <v>1.5408630400000001</v>
      </c>
      <c r="W23" s="2">
        <f>('[1]Qc, Winter, S1'!W23*(Main!$B$4))</f>
        <v>1.6748285299999999</v>
      </c>
      <c r="X23" s="2">
        <f>('[1]Qc, Winter, S1'!X23*(Main!$B$4))</f>
        <v>1.3943386099999999</v>
      </c>
      <c r="Y23" s="2">
        <f>('[1]Qc, Winter, S1'!Y23*(Main!$B$4))</f>
        <v>1.39015198</v>
      </c>
    </row>
    <row r="24" spans="1:25" x14ac:dyDescent="0.25">
      <c r="A24">
        <v>72</v>
      </c>
      <c r="B24" s="2">
        <f>('[1]Qc, Winter, S1'!B24*(Main!$B$4))</f>
        <v>9.6567958224999995</v>
      </c>
      <c r="C24" s="2">
        <f>('[1]Qc, Winter, S1'!C24*(Main!$B$4))</f>
        <v>7.9503668174999991</v>
      </c>
      <c r="D24" s="2">
        <f>('[1]Qc, Winter, S1'!D24*(Main!$B$4))</f>
        <v>7.5072117975000001</v>
      </c>
      <c r="E24" s="2">
        <f>('[1]Qc, Winter, S1'!E24*(Main!$B$4))</f>
        <v>6.9122467125000009</v>
      </c>
      <c r="F24" s="2">
        <f>('[1]Qc, Winter, S1'!F24*(Main!$B$4))</f>
        <v>7.0159807375000005</v>
      </c>
      <c r="G24" s="2">
        <f>('[1]Qc, Winter, S1'!G24*(Main!$B$4))</f>
        <v>7.2952352375000009</v>
      </c>
      <c r="H24" s="2">
        <f>('[1]Qc, Winter, S1'!H24*(Main!$B$4))</f>
        <v>2.9556339275000001</v>
      </c>
      <c r="I24" s="2">
        <f>('[1]Qc, Winter, S1'!I24*(Main!$B$4))</f>
        <v>0.58703740250000003</v>
      </c>
      <c r="J24" s="2">
        <f>('[1]Qc, Winter, S1'!J24*(Main!$B$4))</f>
        <v>0.41199933499999997</v>
      </c>
      <c r="K24" s="2">
        <f>('[1]Qc, Winter, S1'!K24*(Main!$B$4))</f>
        <v>0.91177262999999997</v>
      </c>
      <c r="L24" s="2">
        <f>('[1]Qc, Winter, S1'!L24*(Main!$B$4))</f>
        <v>5.7913469575000001</v>
      </c>
      <c r="M24" s="2">
        <f>('[1]Qc, Winter, S1'!M24*(Main!$B$4))</f>
        <v>4.956860837499999</v>
      </c>
      <c r="N24" s="2">
        <f>('[1]Qc, Winter, S1'!N24*(Main!$B$4))</f>
        <v>3.0834260375000007</v>
      </c>
      <c r="O24" s="2">
        <f>('[1]Qc, Winter, S1'!O24*(Main!$B$4))</f>
        <v>4.9049144100000008</v>
      </c>
      <c r="P24" s="2">
        <f>('[1]Qc, Winter, S1'!P24*(Main!$B$4))</f>
        <v>6.9510795825000002</v>
      </c>
      <c r="Q24" s="2">
        <f>('[1]Qc, Winter, S1'!Q24*(Main!$B$4))</f>
        <v>8.1084932725000005</v>
      </c>
      <c r="R24" s="2">
        <f>('[1]Qc, Winter, S1'!R24*(Main!$B$4))</f>
        <v>7.2369619374999994</v>
      </c>
      <c r="S24" s="2">
        <f>('[1]Qc, Winter, S1'!S24*(Main!$B$4))</f>
        <v>1.10855704</v>
      </c>
      <c r="T24" s="2">
        <f>('[1]Qc, Winter, S1'!T24*(Main!$B$4))</f>
        <v>2.315125502499999</v>
      </c>
      <c r="U24" s="2">
        <f>('[1]Qc, Winter, S1'!U24*(Main!$B$4))</f>
        <v>2.3061610524999998</v>
      </c>
      <c r="V24" s="2">
        <f>('[1]Qc, Winter, S1'!V24*(Main!$B$4))</f>
        <v>2.6354685149999999</v>
      </c>
      <c r="W24" s="2">
        <f>('[1]Qc, Winter, S1'!W24*(Main!$B$4))</f>
        <v>5.1311487300000005</v>
      </c>
      <c r="X24" s="2">
        <f>('[1]Qc, Winter, S1'!X24*(Main!$B$4))</f>
        <v>8.0574685575</v>
      </c>
      <c r="Y24" s="2">
        <f>('[1]Qc, Winter, S1'!Y24*(Main!$B$4))</f>
        <v>7.0036814699999992</v>
      </c>
    </row>
    <row r="25" spans="1:25" x14ac:dyDescent="0.25">
      <c r="A25">
        <v>103</v>
      </c>
      <c r="B25" s="2">
        <f>('[1]Qc, Winter, S1'!B25*(Main!$B$4))</f>
        <v>-18.966716289999997</v>
      </c>
      <c r="C25" s="2">
        <f>('[1]Qc, Winter, S1'!C25*(Main!$B$4))</f>
        <v>-22.332986829999999</v>
      </c>
      <c r="D25" s="2">
        <f>('[1]Qc, Winter, S1'!D25*(Main!$B$4))</f>
        <v>-21.738876814999994</v>
      </c>
      <c r="E25" s="2">
        <f>('[1]Qc, Winter, S1'!E25*(Main!$B$4))</f>
        <v>-21.452518459999997</v>
      </c>
      <c r="F25" s="2">
        <f>('[1]Qc, Winter, S1'!F25*(Main!$B$4))</f>
        <v>-21.359394785000003</v>
      </c>
      <c r="G25" s="2">
        <f>('[1]Qc, Winter, S1'!G25*(Main!$B$4))</f>
        <v>-21.078835967500002</v>
      </c>
      <c r="H25" s="2">
        <f>('[1]Qc, Winter, S1'!H25*(Main!$B$4))</f>
        <v>-5.9426705849999992</v>
      </c>
      <c r="I25" s="2">
        <f>('[1]Qc, Winter, S1'!I25*(Main!$B$4))</f>
        <v>4.3308746774999998</v>
      </c>
      <c r="J25" s="2">
        <f>('[1]Qc, Winter, S1'!J25*(Main!$B$4))</f>
        <v>8.0900147024999995</v>
      </c>
      <c r="K25" s="2">
        <f>('[1]Qc, Winter, S1'!K25*(Main!$B$4))</f>
        <v>11.974425320000002</v>
      </c>
      <c r="L25" s="2">
        <f>('[1]Qc, Winter, S1'!L25*(Main!$B$4))</f>
        <v>7.6727781299999975</v>
      </c>
      <c r="M25" s="2">
        <f>('[1]Qc, Winter, S1'!M25*(Main!$B$4))</f>
        <v>6.4960761100000006</v>
      </c>
      <c r="N25" s="2">
        <f>('[1]Qc, Winter, S1'!N25*(Main!$B$4))</f>
        <v>6.7606427675000003</v>
      </c>
      <c r="O25" s="2">
        <f>('[1]Qc, Winter, S1'!O25*(Main!$B$4))</f>
        <v>7.0705070624999999</v>
      </c>
      <c r="P25" s="2">
        <f>('[1]Qc, Winter, S1'!P25*(Main!$B$4))</f>
        <v>3.6708505175000008</v>
      </c>
      <c r="Q25" s="2">
        <f>('[1]Qc, Winter, S1'!Q25*(Main!$B$4))</f>
        <v>-2.0167264999999999</v>
      </c>
      <c r="R25" s="2">
        <f>('[1]Qc, Winter, S1'!R25*(Main!$B$4))</f>
        <v>-3.7226469499999997</v>
      </c>
      <c r="S25" s="2">
        <f>('[1]Qc, Winter, S1'!S25*(Main!$B$4))</f>
        <v>5.2672307524999997</v>
      </c>
      <c r="T25" s="2">
        <f>('[1]Qc, Winter, S1'!T25*(Main!$B$4))</f>
        <v>7.5148715975000009</v>
      </c>
      <c r="U25" s="2">
        <f>('[1]Qc, Winter, S1'!U25*(Main!$B$4))</f>
        <v>5.5761623350000011</v>
      </c>
      <c r="V25" s="2">
        <f>('[1]Qc, Winter, S1'!V25*(Main!$B$4))</f>
        <v>4.0716209350000003</v>
      </c>
      <c r="W25" s="2">
        <f>('[1]Qc, Winter, S1'!W25*(Main!$B$4))</f>
        <v>1.8292589225000002</v>
      </c>
      <c r="X25" s="2">
        <f>('[1]Qc, Winter, S1'!X25*(Main!$B$4))</f>
        <v>-5.8649385000000009</v>
      </c>
      <c r="Y25" s="2">
        <f>('[1]Qc, Winter, S1'!Y25*(Main!$B$4))</f>
        <v>-7.6009185299999995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2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('EV Characterization'!B$4-'EV Characterization'!B$2)*VLOOKUP($A2,'EV Distribution'!$A$2:$B$1048576,2,FALSE)</f>
        <v>0</v>
      </c>
      <c r="C2" s="2">
        <f>('EV Characterization'!C$4-'EV Characterization'!C$2)*VLOOKUP($A2,'EV Distribution'!$A$2:$B$1048576,2,FALSE)</f>
        <v>0</v>
      </c>
      <c r="D2" s="2">
        <f>('EV Characterization'!D$4-'EV Characterization'!D$2)*VLOOKUP($A2,'EV Distribution'!$A$2:$B$1048576,2,FALSE)</f>
        <v>0</v>
      </c>
      <c r="E2" s="2">
        <f>('EV Characterization'!E$4-'EV Characterization'!E$2)*VLOOKUP($A2,'EV Distribution'!$A$2:$B$1048576,2,FALSE)</f>
        <v>0</v>
      </c>
      <c r="F2" s="2">
        <f>('EV Characterization'!F$4-'EV Characterization'!F$2)*VLOOKUP($A2,'EV Distribution'!$A$2:$B$1048576,2,FALSE)</f>
        <v>0</v>
      </c>
      <c r="G2" s="2">
        <f>('EV Characterization'!G$4-'EV Characterization'!G$2)*VLOOKUP($A2,'EV Distribution'!$A$2:$B$1048576,2,FALSE)</f>
        <v>0</v>
      </c>
      <c r="H2" s="2">
        <f>('EV Characterization'!H$4-'EV Characterization'!H$2)*VLOOKUP($A2,'EV Distribution'!$A$2:$B$1048576,2,FALSE)</f>
        <v>0</v>
      </c>
      <c r="I2" s="2">
        <f>('EV Characterization'!I$4-'EV Characterization'!I$2)*VLOOKUP($A2,'EV Distribution'!$A$2:$B$1048576,2,FALSE)</f>
        <v>0</v>
      </c>
      <c r="J2" s="2">
        <f>('EV Characterization'!J$4-'EV Characterization'!J$2)*VLOOKUP($A2,'EV Distribution'!$A$2:$B$1048576,2,FALSE)</f>
        <v>0</v>
      </c>
      <c r="K2" s="2">
        <f>('EV Characterization'!K$4-'EV Characterization'!K$2)*VLOOKUP($A2,'EV Distribution'!$A$2:$B$1048576,2,FALSE)</f>
        <v>0</v>
      </c>
      <c r="L2" s="2">
        <f>('EV Characterization'!L$4-'EV Characterization'!L$2)*VLOOKUP($A2,'EV Distribution'!$A$2:$B$1048576,2,FALSE)</f>
        <v>0</v>
      </c>
      <c r="M2" s="2">
        <f>('EV Characterization'!M$4-'EV Characterization'!M$2)*VLOOKUP($A2,'EV Distribution'!$A$2:$B$1048576,2,FALSE)</f>
        <v>0</v>
      </c>
      <c r="N2" s="2">
        <f>('EV Characterization'!N$4-'EV Characterization'!N$2)*VLOOKUP($A2,'EV Distribution'!$A$2:$B$1048576,2,FALSE)</f>
        <v>0</v>
      </c>
      <c r="O2" s="2">
        <f>('EV Characterization'!O$4-'EV Characterization'!O$2)*VLOOKUP($A2,'EV Distribution'!$A$2:$B$1048576,2,FALSE)</f>
        <v>0</v>
      </c>
      <c r="P2" s="2">
        <f>('EV Characterization'!P$4-'EV Characterization'!P$2)*VLOOKUP($A2,'EV Distribution'!$A$2:$B$1048576,2,FALSE)</f>
        <v>0</v>
      </c>
      <c r="Q2" s="2">
        <f>('EV Characterization'!Q$4-'EV Characterization'!Q$2)*VLOOKUP($A2,'EV Distribution'!$A$2:$B$1048576,2,FALSE)</f>
        <v>0</v>
      </c>
      <c r="R2" s="2">
        <f>('EV Characterization'!R$4-'EV Characterization'!R$2)*VLOOKUP($A2,'EV Distribution'!$A$2:$B$1048576,2,FALSE)</f>
        <v>0</v>
      </c>
      <c r="S2" s="2">
        <f>('EV Characterization'!S$4-'EV Characterization'!S$2)*VLOOKUP($A2,'EV Distribution'!$A$2:$B$1048576,2,FALSE)</f>
        <v>0</v>
      </c>
      <c r="T2" s="2">
        <f>('EV Characterization'!T$4-'EV Characterization'!T$2)*VLOOKUP($A2,'EV Distribution'!$A$2:$B$1048576,2,FALSE)</f>
        <v>0</v>
      </c>
      <c r="U2" s="2">
        <f>('EV Characterization'!U$4-'EV Characterization'!U$2)*VLOOKUP($A2,'EV Distribution'!$A$2:$B$1048576,2,FALSE)</f>
        <v>0</v>
      </c>
      <c r="V2" s="2">
        <f>('EV Characterization'!V$4-'EV Characterization'!V$2)*VLOOKUP($A2,'EV Distribution'!$A$2:$B$1048576,2,FALSE)</f>
        <v>0</v>
      </c>
      <c r="W2" s="2">
        <f>('EV Characterization'!W$4-'EV Characterization'!W$2)*VLOOKUP($A2,'EV Distribution'!$A$2:$B$1048576,2,FALSE)</f>
        <v>0</v>
      </c>
      <c r="X2" s="2">
        <f>('EV Characterization'!X$4-'EV Characterization'!X$2)*VLOOKUP($A2,'EV Distribution'!$A$2:$B$1048576,2,FALSE)</f>
        <v>0</v>
      </c>
      <c r="Y2" s="2">
        <f>('EV Characterization'!Y$4-'EV Characterization'!Y$2)*VLOOKUP($A2,'EV Distribution'!$A$2:$B$1048576,2,FALSE)</f>
        <v>0</v>
      </c>
    </row>
    <row r="3" spans="1:25" x14ac:dyDescent="0.25">
      <c r="A3">
        <v>2</v>
      </c>
      <c r="B3" s="2">
        <f>('EV Characterization'!B$4-'EV Characterization'!B$2)*VLOOKUP($A3,'EV Distribution'!$A$2:$B$1048576,2,FALSE)</f>
        <v>0</v>
      </c>
      <c r="C3" s="2">
        <f>('EV Characterization'!C$4-'EV Characterization'!C$2)*VLOOKUP($A3,'EV Distribution'!$A$2:$B$1048576,2,FALSE)</f>
        <v>0</v>
      </c>
      <c r="D3" s="2">
        <f>('EV Characterization'!D$4-'EV Characterization'!D$2)*VLOOKUP($A3,'EV Distribution'!$A$2:$B$1048576,2,FALSE)</f>
        <v>0</v>
      </c>
      <c r="E3" s="2">
        <f>('EV Characterization'!E$4-'EV Characterization'!E$2)*VLOOKUP($A3,'EV Distribution'!$A$2:$B$1048576,2,FALSE)</f>
        <v>0</v>
      </c>
      <c r="F3" s="2">
        <f>('EV Characterization'!F$4-'EV Characterization'!F$2)*VLOOKUP($A3,'EV Distribution'!$A$2:$B$1048576,2,FALSE)</f>
        <v>0</v>
      </c>
      <c r="G3" s="2">
        <f>('EV Characterization'!G$4-'EV Characterization'!G$2)*VLOOKUP($A3,'EV Distribution'!$A$2:$B$1048576,2,FALSE)</f>
        <v>0</v>
      </c>
      <c r="H3" s="2">
        <f>('EV Characterization'!H$4-'EV Characterization'!H$2)*VLOOKUP($A3,'EV Distribution'!$A$2:$B$1048576,2,FALSE)</f>
        <v>0</v>
      </c>
      <c r="I3" s="2">
        <f>('EV Characterization'!I$4-'EV Characterization'!I$2)*VLOOKUP($A3,'EV Distribution'!$A$2:$B$1048576,2,FALSE)</f>
        <v>0</v>
      </c>
      <c r="J3" s="2">
        <f>('EV Characterization'!J$4-'EV Characterization'!J$2)*VLOOKUP($A3,'EV Distribution'!$A$2:$B$1048576,2,FALSE)</f>
        <v>0</v>
      </c>
      <c r="K3" s="2">
        <f>('EV Characterization'!K$4-'EV Characterization'!K$2)*VLOOKUP($A3,'EV Distribution'!$A$2:$B$1048576,2,FALSE)</f>
        <v>0</v>
      </c>
      <c r="L3" s="2">
        <f>('EV Characterization'!L$4-'EV Characterization'!L$2)*VLOOKUP($A3,'EV Distribution'!$A$2:$B$1048576,2,FALSE)</f>
        <v>0</v>
      </c>
      <c r="M3" s="2">
        <f>('EV Characterization'!M$4-'EV Characterization'!M$2)*VLOOKUP($A3,'EV Distribution'!$A$2:$B$1048576,2,FALSE)</f>
        <v>0</v>
      </c>
      <c r="N3" s="2">
        <f>('EV Characterization'!N$4-'EV Characterization'!N$2)*VLOOKUP($A3,'EV Distribution'!$A$2:$B$1048576,2,FALSE)</f>
        <v>0</v>
      </c>
      <c r="O3" s="2">
        <f>('EV Characterization'!O$4-'EV Characterization'!O$2)*VLOOKUP($A3,'EV Distribution'!$A$2:$B$1048576,2,FALSE)</f>
        <v>0</v>
      </c>
      <c r="P3" s="2">
        <f>('EV Characterization'!P$4-'EV Characterization'!P$2)*VLOOKUP($A3,'EV Distribution'!$A$2:$B$1048576,2,FALSE)</f>
        <v>0</v>
      </c>
      <c r="Q3" s="2">
        <f>('EV Characterization'!Q$4-'EV Characterization'!Q$2)*VLOOKUP($A3,'EV Distribution'!$A$2:$B$1048576,2,FALSE)</f>
        <v>0</v>
      </c>
      <c r="R3" s="2">
        <f>('EV Characterization'!R$4-'EV Characterization'!R$2)*VLOOKUP($A3,'EV Distribution'!$A$2:$B$1048576,2,FALSE)</f>
        <v>0</v>
      </c>
      <c r="S3" s="2">
        <f>('EV Characterization'!S$4-'EV Characterization'!S$2)*VLOOKUP($A3,'EV Distribution'!$A$2:$B$1048576,2,FALSE)</f>
        <v>0</v>
      </c>
      <c r="T3" s="2">
        <f>('EV Characterization'!T$4-'EV Characterization'!T$2)*VLOOKUP($A3,'EV Distribution'!$A$2:$B$1048576,2,FALSE)</f>
        <v>0</v>
      </c>
      <c r="U3" s="2">
        <f>('EV Characterization'!U$4-'EV Characterization'!U$2)*VLOOKUP($A3,'EV Distribution'!$A$2:$B$1048576,2,FALSE)</f>
        <v>0</v>
      </c>
      <c r="V3" s="2">
        <f>('EV Characterization'!V$4-'EV Characterization'!V$2)*VLOOKUP($A3,'EV Distribution'!$A$2:$B$1048576,2,FALSE)</f>
        <v>0</v>
      </c>
      <c r="W3" s="2">
        <f>('EV Characterization'!W$4-'EV Characterization'!W$2)*VLOOKUP($A3,'EV Distribution'!$A$2:$B$1048576,2,FALSE)</f>
        <v>0</v>
      </c>
      <c r="X3" s="2">
        <f>('EV Characterization'!X$4-'EV Characterization'!X$2)*VLOOKUP($A3,'EV Distribution'!$A$2:$B$1048576,2,FALSE)</f>
        <v>0</v>
      </c>
      <c r="Y3" s="2">
        <f>('EV Characterization'!Y$4-'EV Characterization'!Y$2)*VLOOKUP($A3,'EV Distribution'!$A$2:$B$1048576,2,FALSE)</f>
        <v>0</v>
      </c>
    </row>
    <row r="4" spans="1:25" x14ac:dyDescent="0.25">
      <c r="A4">
        <v>3</v>
      </c>
      <c r="B4" s="2">
        <f>('EV Characterization'!B$4-'EV Characterization'!B$2)*VLOOKUP($A4,'EV Distribution'!$A$2:$B$1048576,2,FALSE)</f>
        <v>0</v>
      </c>
      <c r="C4" s="2">
        <f>('EV Characterization'!C$4-'EV Characterization'!C$2)*VLOOKUP($A4,'EV Distribution'!$A$2:$B$1048576,2,FALSE)</f>
        <v>0</v>
      </c>
      <c r="D4" s="2">
        <f>('EV Characterization'!D$4-'EV Characterization'!D$2)*VLOOKUP($A4,'EV Distribution'!$A$2:$B$1048576,2,FALSE)</f>
        <v>0</v>
      </c>
      <c r="E4" s="2">
        <f>('EV Characterization'!E$4-'EV Characterization'!E$2)*VLOOKUP($A4,'EV Distribution'!$A$2:$B$1048576,2,FALSE)</f>
        <v>0</v>
      </c>
      <c r="F4" s="2">
        <f>('EV Characterization'!F$4-'EV Characterization'!F$2)*VLOOKUP($A4,'EV Distribution'!$A$2:$B$1048576,2,FALSE)</f>
        <v>0</v>
      </c>
      <c r="G4" s="2">
        <f>('EV Characterization'!G$4-'EV Characterization'!G$2)*VLOOKUP($A4,'EV Distribution'!$A$2:$B$1048576,2,FALSE)</f>
        <v>0</v>
      </c>
      <c r="H4" s="2">
        <f>('EV Characterization'!H$4-'EV Characterization'!H$2)*VLOOKUP($A4,'EV Distribution'!$A$2:$B$1048576,2,FALSE)</f>
        <v>0</v>
      </c>
      <c r="I4" s="2">
        <f>('EV Characterization'!I$4-'EV Characterization'!I$2)*VLOOKUP($A4,'EV Distribution'!$A$2:$B$1048576,2,FALSE)</f>
        <v>0</v>
      </c>
      <c r="J4" s="2">
        <f>('EV Characterization'!J$4-'EV Characterization'!J$2)*VLOOKUP($A4,'EV Distribution'!$A$2:$B$1048576,2,FALSE)</f>
        <v>0</v>
      </c>
      <c r="K4" s="2">
        <f>('EV Characterization'!K$4-'EV Characterization'!K$2)*VLOOKUP($A4,'EV Distribution'!$A$2:$B$1048576,2,FALSE)</f>
        <v>0</v>
      </c>
      <c r="L4" s="2">
        <f>('EV Characterization'!L$4-'EV Characterization'!L$2)*VLOOKUP($A4,'EV Distribution'!$A$2:$B$1048576,2,FALSE)</f>
        <v>0</v>
      </c>
      <c r="M4" s="2">
        <f>('EV Characterization'!M$4-'EV Characterization'!M$2)*VLOOKUP($A4,'EV Distribution'!$A$2:$B$1048576,2,FALSE)</f>
        <v>0</v>
      </c>
      <c r="N4" s="2">
        <f>('EV Characterization'!N$4-'EV Characterization'!N$2)*VLOOKUP($A4,'EV Distribution'!$A$2:$B$1048576,2,FALSE)</f>
        <v>0</v>
      </c>
      <c r="O4" s="2">
        <f>('EV Characterization'!O$4-'EV Characterization'!O$2)*VLOOKUP($A4,'EV Distribution'!$A$2:$B$1048576,2,FALSE)</f>
        <v>0</v>
      </c>
      <c r="P4" s="2">
        <f>('EV Characterization'!P$4-'EV Characterization'!P$2)*VLOOKUP($A4,'EV Distribution'!$A$2:$B$1048576,2,FALSE)</f>
        <v>0</v>
      </c>
      <c r="Q4" s="2">
        <f>('EV Characterization'!Q$4-'EV Characterization'!Q$2)*VLOOKUP($A4,'EV Distribution'!$A$2:$B$1048576,2,FALSE)</f>
        <v>0</v>
      </c>
      <c r="R4" s="2">
        <f>('EV Characterization'!R$4-'EV Characterization'!R$2)*VLOOKUP($A4,'EV Distribution'!$A$2:$B$1048576,2,FALSE)</f>
        <v>0</v>
      </c>
      <c r="S4" s="2">
        <f>('EV Characterization'!S$4-'EV Characterization'!S$2)*VLOOKUP($A4,'EV Distribution'!$A$2:$B$1048576,2,FALSE)</f>
        <v>0</v>
      </c>
      <c r="T4" s="2">
        <f>('EV Characterization'!T$4-'EV Characterization'!T$2)*VLOOKUP($A4,'EV Distribution'!$A$2:$B$1048576,2,FALSE)</f>
        <v>0</v>
      </c>
      <c r="U4" s="2">
        <f>('EV Characterization'!U$4-'EV Characterization'!U$2)*VLOOKUP($A4,'EV Distribution'!$A$2:$B$1048576,2,FALSE)</f>
        <v>0</v>
      </c>
      <c r="V4" s="2">
        <f>('EV Characterization'!V$4-'EV Characterization'!V$2)*VLOOKUP($A4,'EV Distribution'!$A$2:$B$1048576,2,FALSE)</f>
        <v>0</v>
      </c>
      <c r="W4" s="2">
        <f>('EV Characterization'!W$4-'EV Characterization'!W$2)*VLOOKUP($A4,'EV Distribution'!$A$2:$B$1048576,2,FALSE)</f>
        <v>0</v>
      </c>
      <c r="X4" s="2">
        <f>('EV Characterization'!X$4-'EV Characterization'!X$2)*VLOOKUP($A4,'EV Distribution'!$A$2:$B$1048576,2,FALSE)</f>
        <v>0</v>
      </c>
      <c r="Y4" s="2">
        <f>('EV Characterization'!Y$4-'EV Characterization'!Y$2)*VLOOKUP($A4,'EV Distribution'!$A$2:$B$1048576,2,FALSE)</f>
        <v>0</v>
      </c>
    </row>
    <row r="5" spans="1:25" x14ac:dyDescent="0.25">
      <c r="A5">
        <v>4</v>
      </c>
      <c r="B5" s="2">
        <f>('EV Characterization'!B$4-'EV Characterization'!B$2)*VLOOKUP($A5,'EV Distribution'!$A$2:$B$1048576,2,FALSE)</f>
        <v>0</v>
      </c>
      <c r="C5" s="2">
        <f>('EV Characterization'!C$4-'EV Characterization'!C$2)*VLOOKUP($A5,'EV Distribution'!$A$2:$B$1048576,2,FALSE)</f>
        <v>0</v>
      </c>
      <c r="D5" s="2">
        <f>('EV Characterization'!D$4-'EV Characterization'!D$2)*VLOOKUP($A5,'EV Distribution'!$A$2:$B$1048576,2,FALSE)</f>
        <v>0</v>
      </c>
      <c r="E5" s="2">
        <f>('EV Characterization'!E$4-'EV Characterization'!E$2)*VLOOKUP($A5,'EV Distribution'!$A$2:$B$1048576,2,FALSE)</f>
        <v>0</v>
      </c>
      <c r="F5" s="2">
        <f>('EV Characterization'!F$4-'EV Characterization'!F$2)*VLOOKUP($A5,'EV Distribution'!$A$2:$B$1048576,2,FALSE)</f>
        <v>0</v>
      </c>
      <c r="G5" s="2">
        <f>('EV Characterization'!G$4-'EV Characterization'!G$2)*VLOOKUP($A5,'EV Distribution'!$A$2:$B$1048576,2,FALSE)</f>
        <v>0</v>
      </c>
      <c r="H5" s="2">
        <f>('EV Characterization'!H$4-'EV Characterization'!H$2)*VLOOKUP($A5,'EV Distribution'!$A$2:$B$1048576,2,FALSE)</f>
        <v>0</v>
      </c>
      <c r="I5" s="2">
        <f>('EV Characterization'!I$4-'EV Characterization'!I$2)*VLOOKUP($A5,'EV Distribution'!$A$2:$B$1048576,2,FALSE)</f>
        <v>0</v>
      </c>
      <c r="J5" s="2">
        <f>('EV Characterization'!J$4-'EV Characterization'!J$2)*VLOOKUP($A5,'EV Distribution'!$A$2:$B$1048576,2,FALSE)</f>
        <v>0</v>
      </c>
      <c r="K5" s="2">
        <f>('EV Characterization'!K$4-'EV Characterization'!K$2)*VLOOKUP($A5,'EV Distribution'!$A$2:$B$1048576,2,FALSE)</f>
        <v>0</v>
      </c>
      <c r="L5" s="2">
        <f>('EV Characterization'!L$4-'EV Characterization'!L$2)*VLOOKUP($A5,'EV Distribution'!$A$2:$B$1048576,2,FALSE)</f>
        <v>0</v>
      </c>
      <c r="M5" s="2">
        <f>('EV Characterization'!M$4-'EV Characterization'!M$2)*VLOOKUP($A5,'EV Distribution'!$A$2:$B$1048576,2,FALSE)</f>
        <v>0</v>
      </c>
      <c r="N5" s="2">
        <f>('EV Characterization'!N$4-'EV Characterization'!N$2)*VLOOKUP($A5,'EV Distribution'!$A$2:$B$1048576,2,FALSE)</f>
        <v>0</v>
      </c>
      <c r="O5" s="2">
        <f>('EV Characterization'!O$4-'EV Characterization'!O$2)*VLOOKUP($A5,'EV Distribution'!$A$2:$B$1048576,2,FALSE)</f>
        <v>0</v>
      </c>
      <c r="P5" s="2">
        <f>('EV Characterization'!P$4-'EV Characterization'!P$2)*VLOOKUP($A5,'EV Distribution'!$A$2:$B$1048576,2,FALSE)</f>
        <v>0</v>
      </c>
      <c r="Q5" s="2">
        <f>('EV Characterization'!Q$4-'EV Characterization'!Q$2)*VLOOKUP($A5,'EV Distribution'!$A$2:$B$1048576,2,FALSE)</f>
        <v>0</v>
      </c>
      <c r="R5" s="2">
        <f>('EV Characterization'!R$4-'EV Characterization'!R$2)*VLOOKUP($A5,'EV Distribution'!$A$2:$B$1048576,2,FALSE)</f>
        <v>0</v>
      </c>
      <c r="S5" s="2">
        <f>('EV Characterization'!S$4-'EV Characterization'!S$2)*VLOOKUP($A5,'EV Distribution'!$A$2:$B$1048576,2,FALSE)</f>
        <v>0</v>
      </c>
      <c r="T5" s="2">
        <f>('EV Characterization'!T$4-'EV Characterization'!T$2)*VLOOKUP($A5,'EV Distribution'!$A$2:$B$1048576,2,FALSE)</f>
        <v>0</v>
      </c>
      <c r="U5" s="2">
        <f>('EV Characterization'!U$4-'EV Characterization'!U$2)*VLOOKUP($A5,'EV Distribution'!$A$2:$B$1048576,2,FALSE)</f>
        <v>0</v>
      </c>
      <c r="V5" s="2">
        <f>('EV Characterization'!V$4-'EV Characterization'!V$2)*VLOOKUP($A5,'EV Distribution'!$A$2:$B$1048576,2,FALSE)</f>
        <v>0</v>
      </c>
      <c r="W5" s="2">
        <f>('EV Characterization'!W$4-'EV Characterization'!W$2)*VLOOKUP($A5,'EV Distribution'!$A$2:$B$1048576,2,FALSE)</f>
        <v>0</v>
      </c>
      <c r="X5" s="2">
        <f>('EV Characterization'!X$4-'EV Characterization'!X$2)*VLOOKUP($A5,'EV Distribution'!$A$2:$B$1048576,2,FALSE)</f>
        <v>0</v>
      </c>
      <c r="Y5" s="2">
        <f>('EV Characterization'!Y$4-'EV Characterization'!Y$2)*VLOOKUP($A5,'EV Distribution'!$A$2:$B$1048576,2,FALSE)</f>
        <v>0</v>
      </c>
    </row>
    <row r="6" spans="1:25" x14ac:dyDescent="0.25">
      <c r="A6">
        <v>5</v>
      </c>
      <c r="B6" s="2">
        <f>('EV Characterization'!B$4-'EV Characterization'!B$2)*VLOOKUP($A6,'EV Distribution'!$A$2:$B$1048576,2,FALSE)</f>
        <v>0</v>
      </c>
      <c r="C6" s="2">
        <f>('EV Characterization'!C$4-'EV Characterization'!C$2)*VLOOKUP($A6,'EV Distribution'!$A$2:$B$1048576,2,FALSE)</f>
        <v>0</v>
      </c>
      <c r="D6" s="2">
        <f>('EV Characterization'!D$4-'EV Characterization'!D$2)*VLOOKUP($A6,'EV Distribution'!$A$2:$B$1048576,2,FALSE)</f>
        <v>0</v>
      </c>
      <c r="E6" s="2">
        <f>('EV Characterization'!E$4-'EV Characterization'!E$2)*VLOOKUP($A6,'EV Distribution'!$A$2:$B$1048576,2,FALSE)</f>
        <v>0</v>
      </c>
      <c r="F6" s="2">
        <f>('EV Characterization'!F$4-'EV Characterization'!F$2)*VLOOKUP($A6,'EV Distribution'!$A$2:$B$1048576,2,FALSE)</f>
        <v>0</v>
      </c>
      <c r="G6" s="2">
        <f>('EV Characterization'!G$4-'EV Characterization'!G$2)*VLOOKUP($A6,'EV Distribution'!$A$2:$B$1048576,2,FALSE)</f>
        <v>0</v>
      </c>
      <c r="H6" s="2">
        <f>('EV Characterization'!H$4-'EV Characterization'!H$2)*VLOOKUP($A6,'EV Distribution'!$A$2:$B$1048576,2,FALSE)</f>
        <v>0</v>
      </c>
      <c r="I6" s="2">
        <f>('EV Characterization'!I$4-'EV Characterization'!I$2)*VLOOKUP($A6,'EV Distribution'!$A$2:$B$1048576,2,FALSE)</f>
        <v>0</v>
      </c>
      <c r="J6" s="2">
        <f>('EV Characterization'!J$4-'EV Characterization'!J$2)*VLOOKUP($A6,'EV Distribution'!$A$2:$B$1048576,2,FALSE)</f>
        <v>0</v>
      </c>
      <c r="K6" s="2">
        <f>('EV Characterization'!K$4-'EV Characterization'!K$2)*VLOOKUP($A6,'EV Distribution'!$A$2:$B$1048576,2,FALSE)</f>
        <v>0</v>
      </c>
      <c r="L6" s="2">
        <f>('EV Characterization'!L$4-'EV Characterization'!L$2)*VLOOKUP($A6,'EV Distribution'!$A$2:$B$1048576,2,FALSE)</f>
        <v>0</v>
      </c>
      <c r="M6" s="2">
        <f>('EV Characterization'!M$4-'EV Characterization'!M$2)*VLOOKUP($A6,'EV Distribution'!$A$2:$B$1048576,2,FALSE)</f>
        <v>0</v>
      </c>
      <c r="N6" s="2">
        <f>('EV Characterization'!N$4-'EV Characterization'!N$2)*VLOOKUP($A6,'EV Distribution'!$A$2:$B$1048576,2,FALSE)</f>
        <v>0</v>
      </c>
      <c r="O6" s="2">
        <f>('EV Characterization'!O$4-'EV Characterization'!O$2)*VLOOKUP($A6,'EV Distribution'!$A$2:$B$1048576,2,FALSE)</f>
        <v>0</v>
      </c>
      <c r="P6" s="2">
        <f>('EV Characterization'!P$4-'EV Characterization'!P$2)*VLOOKUP($A6,'EV Distribution'!$A$2:$B$1048576,2,FALSE)</f>
        <v>0</v>
      </c>
      <c r="Q6" s="2">
        <f>('EV Characterization'!Q$4-'EV Characterization'!Q$2)*VLOOKUP($A6,'EV Distribution'!$A$2:$B$1048576,2,FALSE)</f>
        <v>0</v>
      </c>
      <c r="R6" s="2">
        <f>('EV Characterization'!R$4-'EV Characterization'!R$2)*VLOOKUP($A6,'EV Distribution'!$A$2:$B$1048576,2,FALSE)</f>
        <v>0</v>
      </c>
      <c r="S6" s="2">
        <f>('EV Characterization'!S$4-'EV Characterization'!S$2)*VLOOKUP($A6,'EV Distribution'!$A$2:$B$1048576,2,FALSE)</f>
        <v>0</v>
      </c>
      <c r="T6" s="2">
        <f>('EV Characterization'!T$4-'EV Characterization'!T$2)*VLOOKUP($A6,'EV Distribution'!$A$2:$B$1048576,2,FALSE)</f>
        <v>0</v>
      </c>
      <c r="U6" s="2">
        <f>('EV Characterization'!U$4-'EV Characterization'!U$2)*VLOOKUP($A6,'EV Distribution'!$A$2:$B$1048576,2,FALSE)</f>
        <v>0</v>
      </c>
      <c r="V6" s="2">
        <f>('EV Characterization'!V$4-'EV Characterization'!V$2)*VLOOKUP($A6,'EV Distribution'!$A$2:$B$1048576,2,FALSE)</f>
        <v>0</v>
      </c>
      <c r="W6" s="2">
        <f>('EV Characterization'!W$4-'EV Characterization'!W$2)*VLOOKUP($A6,'EV Distribution'!$A$2:$B$1048576,2,FALSE)</f>
        <v>0</v>
      </c>
      <c r="X6" s="2">
        <f>('EV Characterization'!X$4-'EV Characterization'!X$2)*VLOOKUP($A6,'EV Distribution'!$A$2:$B$1048576,2,FALSE)</f>
        <v>0</v>
      </c>
      <c r="Y6" s="2">
        <f>('EV Characterization'!Y$4-'EV Characterization'!Y$2)*VLOOKUP($A6,'EV Distribution'!$A$2:$B$1048576,2,FALSE)</f>
        <v>0</v>
      </c>
    </row>
    <row r="7" spans="1:25" x14ac:dyDescent="0.25">
      <c r="A7">
        <v>7</v>
      </c>
      <c r="B7" s="2">
        <f>('EV Characterization'!B$4-'EV Characterization'!B$2)*VLOOKUP($A7,'EV Distribution'!$A$2:$B$1048576,2,FALSE)</f>
        <v>0</v>
      </c>
      <c r="C7" s="2">
        <f>('EV Characterization'!C$4-'EV Characterization'!C$2)*VLOOKUP($A7,'EV Distribution'!$A$2:$B$1048576,2,FALSE)</f>
        <v>0</v>
      </c>
      <c r="D7" s="2">
        <f>('EV Characterization'!D$4-'EV Characterization'!D$2)*VLOOKUP($A7,'EV Distribution'!$A$2:$B$1048576,2,FALSE)</f>
        <v>0</v>
      </c>
      <c r="E7" s="2">
        <f>('EV Characterization'!E$4-'EV Characterization'!E$2)*VLOOKUP($A7,'EV Distribution'!$A$2:$B$1048576,2,FALSE)</f>
        <v>0</v>
      </c>
      <c r="F7" s="2">
        <f>('EV Characterization'!F$4-'EV Characterization'!F$2)*VLOOKUP($A7,'EV Distribution'!$A$2:$B$1048576,2,FALSE)</f>
        <v>0</v>
      </c>
      <c r="G7" s="2">
        <f>('EV Characterization'!G$4-'EV Characterization'!G$2)*VLOOKUP($A7,'EV Distribution'!$A$2:$B$1048576,2,FALSE)</f>
        <v>0</v>
      </c>
      <c r="H7" s="2">
        <f>('EV Characterization'!H$4-'EV Characterization'!H$2)*VLOOKUP($A7,'EV Distribution'!$A$2:$B$1048576,2,FALSE)</f>
        <v>0</v>
      </c>
      <c r="I7" s="2">
        <f>('EV Characterization'!I$4-'EV Characterization'!I$2)*VLOOKUP($A7,'EV Distribution'!$A$2:$B$1048576,2,FALSE)</f>
        <v>0</v>
      </c>
      <c r="J7" s="2">
        <f>('EV Characterization'!J$4-'EV Characterization'!J$2)*VLOOKUP($A7,'EV Distribution'!$A$2:$B$1048576,2,FALSE)</f>
        <v>0</v>
      </c>
      <c r="K7" s="2">
        <f>('EV Characterization'!K$4-'EV Characterization'!K$2)*VLOOKUP($A7,'EV Distribution'!$A$2:$B$1048576,2,FALSE)</f>
        <v>0</v>
      </c>
      <c r="L7" s="2">
        <f>('EV Characterization'!L$4-'EV Characterization'!L$2)*VLOOKUP($A7,'EV Distribution'!$A$2:$B$1048576,2,FALSE)</f>
        <v>0</v>
      </c>
      <c r="M7" s="2">
        <f>('EV Characterization'!M$4-'EV Characterization'!M$2)*VLOOKUP($A7,'EV Distribution'!$A$2:$B$1048576,2,FALSE)</f>
        <v>0</v>
      </c>
      <c r="N7" s="2">
        <f>('EV Characterization'!N$4-'EV Characterization'!N$2)*VLOOKUP($A7,'EV Distribution'!$A$2:$B$1048576,2,FALSE)</f>
        <v>0</v>
      </c>
      <c r="O7" s="2">
        <f>('EV Characterization'!O$4-'EV Characterization'!O$2)*VLOOKUP($A7,'EV Distribution'!$A$2:$B$1048576,2,FALSE)</f>
        <v>0</v>
      </c>
      <c r="P7" s="2">
        <f>('EV Characterization'!P$4-'EV Characterization'!P$2)*VLOOKUP($A7,'EV Distribution'!$A$2:$B$1048576,2,FALSE)</f>
        <v>0</v>
      </c>
      <c r="Q7" s="2">
        <f>('EV Characterization'!Q$4-'EV Characterization'!Q$2)*VLOOKUP($A7,'EV Distribution'!$A$2:$B$1048576,2,FALSE)</f>
        <v>0</v>
      </c>
      <c r="R7" s="2">
        <f>('EV Characterization'!R$4-'EV Characterization'!R$2)*VLOOKUP($A7,'EV Distribution'!$A$2:$B$1048576,2,FALSE)</f>
        <v>0</v>
      </c>
      <c r="S7" s="2">
        <f>('EV Characterization'!S$4-'EV Characterization'!S$2)*VLOOKUP($A7,'EV Distribution'!$A$2:$B$1048576,2,FALSE)</f>
        <v>0</v>
      </c>
      <c r="T7" s="2">
        <f>('EV Characterization'!T$4-'EV Characterization'!T$2)*VLOOKUP($A7,'EV Distribution'!$A$2:$B$1048576,2,FALSE)</f>
        <v>0</v>
      </c>
      <c r="U7" s="2">
        <f>('EV Characterization'!U$4-'EV Characterization'!U$2)*VLOOKUP($A7,'EV Distribution'!$A$2:$B$1048576,2,FALSE)</f>
        <v>0</v>
      </c>
      <c r="V7" s="2">
        <f>('EV Characterization'!V$4-'EV Characterization'!V$2)*VLOOKUP($A7,'EV Distribution'!$A$2:$B$1048576,2,FALSE)</f>
        <v>0</v>
      </c>
      <c r="W7" s="2">
        <f>('EV Characterization'!W$4-'EV Characterization'!W$2)*VLOOKUP($A7,'EV Distribution'!$A$2:$B$1048576,2,FALSE)</f>
        <v>0</v>
      </c>
      <c r="X7" s="2">
        <f>('EV Characterization'!X$4-'EV Characterization'!X$2)*VLOOKUP($A7,'EV Distribution'!$A$2:$B$1048576,2,FALSE)</f>
        <v>0</v>
      </c>
      <c r="Y7" s="2">
        <f>('EV Characterization'!Y$4-'EV Characterization'!Y$2)*VLOOKUP($A7,'EV Distribution'!$A$2:$B$1048576,2,FALSE)</f>
        <v>0</v>
      </c>
    </row>
    <row r="8" spans="1:25" x14ac:dyDescent="0.25">
      <c r="A8">
        <v>8</v>
      </c>
      <c r="B8" s="2">
        <f>('EV Characterization'!B$4-'EV Characterization'!B$2)*VLOOKUP($A8,'EV Distribution'!$A$2:$B$1048576,2,FALSE)</f>
        <v>0</v>
      </c>
      <c r="C8" s="2">
        <f>('EV Characterization'!C$4-'EV Characterization'!C$2)*VLOOKUP($A8,'EV Distribution'!$A$2:$B$1048576,2,FALSE)</f>
        <v>0</v>
      </c>
      <c r="D8" s="2">
        <f>('EV Characterization'!D$4-'EV Characterization'!D$2)*VLOOKUP($A8,'EV Distribution'!$A$2:$B$1048576,2,FALSE)</f>
        <v>0</v>
      </c>
      <c r="E8" s="2">
        <f>('EV Characterization'!E$4-'EV Characterization'!E$2)*VLOOKUP($A8,'EV Distribution'!$A$2:$B$1048576,2,FALSE)</f>
        <v>0</v>
      </c>
      <c r="F8" s="2">
        <f>('EV Characterization'!F$4-'EV Characterization'!F$2)*VLOOKUP($A8,'EV Distribution'!$A$2:$B$1048576,2,FALSE)</f>
        <v>0</v>
      </c>
      <c r="G8" s="2">
        <f>('EV Characterization'!G$4-'EV Characterization'!G$2)*VLOOKUP($A8,'EV Distribution'!$A$2:$B$1048576,2,FALSE)</f>
        <v>0</v>
      </c>
      <c r="H8" s="2">
        <f>('EV Characterization'!H$4-'EV Characterization'!H$2)*VLOOKUP($A8,'EV Distribution'!$A$2:$B$1048576,2,FALSE)</f>
        <v>0</v>
      </c>
      <c r="I8" s="2">
        <f>('EV Characterization'!I$4-'EV Characterization'!I$2)*VLOOKUP($A8,'EV Distribution'!$A$2:$B$1048576,2,FALSE)</f>
        <v>0</v>
      </c>
      <c r="J8" s="2">
        <f>('EV Characterization'!J$4-'EV Characterization'!J$2)*VLOOKUP($A8,'EV Distribution'!$A$2:$B$1048576,2,FALSE)</f>
        <v>0</v>
      </c>
      <c r="K8" s="2">
        <f>('EV Characterization'!K$4-'EV Characterization'!K$2)*VLOOKUP($A8,'EV Distribution'!$A$2:$B$1048576,2,FALSE)</f>
        <v>0</v>
      </c>
      <c r="L8" s="2">
        <f>('EV Characterization'!L$4-'EV Characterization'!L$2)*VLOOKUP($A8,'EV Distribution'!$A$2:$B$1048576,2,FALSE)</f>
        <v>0</v>
      </c>
      <c r="M8" s="2">
        <f>('EV Characterization'!M$4-'EV Characterization'!M$2)*VLOOKUP($A8,'EV Distribution'!$A$2:$B$1048576,2,FALSE)</f>
        <v>0</v>
      </c>
      <c r="N8" s="2">
        <f>('EV Characterization'!N$4-'EV Characterization'!N$2)*VLOOKUP($A8,'EV Distribution'!$A$2:$B$1048576,2,FALSE)</f>
        <v>0</v>
      </c>
      <c r="O8" s="2">
        <f>('EV Characterization'!O$4-'EV Characterization'!O$2)*VLOOKUP($A8,'EV Distribution'!$A$2:$B$1048576,2,FALSE)</f>
        <v>0</v>
      </c>
      <c r="P8" s="2">
        <f>('EV Characterization'!P$4-'EV Characterization'!P$2)*VLOOKUP($A8,'EV Distribution'!$A$2:$B$1048576,2,FALSE)</f>
        <v>0</v>
      </c>
      <c r="Q8" s="2">
        <f>('EV Characterization'!Q$4-'EV Characterization'!Q$2)*VLOOKUP($A8,'EV Distribution'!$A$2:$B$1048576,2,FALSE)</f>
        <v>0</v>
      </c>
      <c r="R8" s="2">
        <f>('EV Characterization'!R$4-'EV Characterization'!R$2)*VLOOKUP($A8,'EV Distribution'!$A$2:$B$1048576,2,FALSE)</f>
        <v>0</v>
      </c>
      <c r="S8" s="2">
        <f>('EV Characterization'!S$4-'EV Characterization'!S$2)*VLOOKUP($A8,'EV Distribution'!$A$2:$B$1048576,2,FALSE)</f>
        <v>0</v>
      </c>
      <c r="T8" s="2">
        <f>('EV Characterization'!T$4-'EV Characterization'!T$2)*VLOOKUP($A8,'EV Distribution'!$A$2:$B$1048576,2,FALSE)</f>
        <v>0</v>
      </c>
      <c r="U8" s="2">
        <f>('EV Characterization'!U$4-'EV Characterization'!U$2)*VLOOKUP($A8,'EV Distribution'!$A$2:$B$1048576,2,FALSE)</f>
        <v>0</v>
      </c>
      <c r="V8" s="2">
        <f>('EV Characterization'!V$4-'EV Characterization'!V$2)*VLOOKUP($A8,'EV Distribution'!$A$2:$B$1048576,2,FALSE)</f>
        <v>0</v>
      </c>
      <c r="W8" s="2">
        <f>('EV Characterization'!W$4-'EV Characterization'!W$2)*VLOOKUP($A8,'EV Distribution'!$A$2:$B$1048576,2,FALSE)</f>
        <v>0</v>
      </c>
      <c r="X8" s="2">
        <f>('EV Characterization'!X$4-'EV Characterization'!X$2)*VLOOKUP($A8,'EV Distribution'!$A$2:$B$1048576,2,FALSE)</f>
        <v>0</v>
      </c>
      <c r="Y8" s="2">
        <f>('EV Characterization'!Y$4-'EV Characterization'!Y$2)*VLOOKUP($A8,'EV Distribution'!$A$2:$B$1048576,2,FALSE)</f>
        <v>0</v>
      </c>
    </row>
    <row r="9" spans="1:25" x14ac:dyDescent="0.25">
      <c r="A9">
        <v>9</v>
      </c>
      <c r="B9" s="2">
        <f>('EV Characterization'!B$4-'EV Characterization'!B$2)*VLOOKUP($A9,'EV Distribution'!$A$2:$B$1048576,2,FALSE)</f>
        <v>0</v>
      </c>
      <c r="C9" s="2">
        <f>('EV Characterization'!C$4-'EV Characterization'!C$2)*VLOOKUP($A9,'EV Distribution'!$A$2:$B$1048576,2,FALSE)</f>
        <v>0</v>
      </c>
      <c r="D9" s="2">
        <f>('EV Characterization'!D$4-'EV Characterization'!D$2)*VLOOKUP($A9,'EV Distribution'!$A$2:$B$1048576,2,FALSE)</f>
        <v>0</v>
      </c>
      <c r="E9" s="2">
        <f>('EV Characterization'!E$4-'EV Characterization'!E$2)*VLOOKUP($A9,'EV Distribution'!$A$2:$B$1048576,2,FALSE)</f>
        <v>0</v>
      </c>
      <c r="F9" s="2">
        <f>('EV Characterization'!F$4-'EV Characterization'!F$2)*VLOOKUP($A9,'EV Distribution'!$A$2:$B$1048576,2,FALSE)</f>
        <v>0</v>
      </c>
      <c r="G9" s="2">
        <f>('EV Characterization'!G$4-'EV Characterization'!G$2)*VLOOKUP($A9,'EV Distribution'!$A$2:$B$1048576,2,FALSE)</f>
        <v>0</v>
      </c>
      <c r="H9" s="2">
        <f>('EV Characterization'!H$4-'EV Characterization'!H$2)*VLOOKUP($A9,'EV Distribution'!$A$2:$B$1048576,2,FALSE)</f>
        <v>0</v>
      </c>
      <c r="I9" s="2">
        <f>('EV Characterization'!I$4-'EV Characterization'!I$2)*VLOOKUP($A9,'EV Distribution'!$A$2:$B$1048576,2,FALSE)</f>
        <v>0</v>
      </c>
      <c r="J9" s="2">
        <f>('EV Characterization'!J$4-'EV Characterization'!J$2)*VLOOKUP($A9,'EV Distribution'!$A$2:$B$1048576,2,FALSE)</f>
        <v>0</v>
      </c>
      <c r="K9" s="2">
        <f>('EV Characterization'!K$4-'EV Characterization'!K$2)*VLOOKUP($A9,'EV Distribution'!$A$2:$B$1048576,2,FALSE)</f>
        <v>0</v>
      </c>
      <c r="L9" s="2">
        <f>('EV Characterization'!L$4-'EV Characterization'!L$2)*VLOOKUP($A9,'EV Distribution'!$A$2:$B$1048576,2,FALSE)</f>
        <v>0</v>
      </c>
      <c r="M9" s="2">
        <f>('EV Characterization'!M$4-'EV Characterization'!M$2)*VLOOKUP($A9,'EV Distribution'!$A$2:$B$1048576,2,FALSE)</f>
        <v>0</v>
      </c>
      <c r="N9" s="2">
        <f>('EV Characterization'!N$4-'EV Characterization'!N$2)*VLOOKUP($A9,'EV Distribution'!$A$2:$B$1048576,2,FALSE)</f>
        <v>0</v>
      </c>
      <c r="O9" s="2">
        <f>('EV Characterization'!O$4-'EV Characterization'!O$2)*VLOOKUP($A9,'EV Distribution'!$A$2:$B$1048576,2,FALSE)</f>
        <v>0</v>
      </c>
      <c r="P9" s="2">
        <f>('EV Characterization'!P$4-'EV Characterization'!P$2)*VLOOKUP($A9,'EV Distribution'!$A$2:$B$1048576,2,FALSE)</f>
        <v>0</v>
      </c>
      <c r="Q9" s="2">
        <f>('EV Characterization'!Q$4-'EV Characterization'!Q$2)*VLOOKUP($A9,'EV Distribution'!$A$2:$B$1048576,2,FALSE)</f>
        <v>0</v>
      </c>
      <c r="R9" s="2">
        <f>('EV Characterization'!R$4-'EV Characterization'!R$2)*VLOOKUP($A9,'EV Distribution'!$A$2:$B$1048576,2,FALSE)</f>
        <v>0</v>
      </c>
      <c r="S9" s="2">
        <f>('EV Characterization'!S$4-'EV Characterization'!S$2)*VLOOKUP($A9,'EV Distribution'!$A$2:$B$1048576,2,FALSE)</f>
        <v>0</v>
      </c>
      <c r="T9" s="2">
        <f>('EV Characterization'!T$4-'EV Characterization'!T$2)*VLOOKUP($A9,'EV Distribution'!$A$2:$B$1048576,2,FALSE)</f>
        <v>0</v>
      </c>
      <c r="U9" s="2">
        <f>('EV Characterization'!U$4-'EV Characterization'!U$2)*VLOOKUP($A9,'EV Distribution'!$A$2:$B$1048576,2,FALSE)</f>
        <v>0</v>
      </c>
      <c r="V9" s="2">
        <f>('EV Characterization'!V$4-'EV Characterization'!V$2)*VLOOKUP($A9,'EV Distribution'!$A$2:$B$1048576,2,FALSE)</f>
        <v>0</v>
      </c>
      <c r="W9" s="2">
        <f>('EV Characterization'!W$4-'EV Characterization'!W$2)*VLOOKUP($A9,'EV Distribution'!$A$2:$B$1048576,2,FALSE)</f>
        <v>0</v>
      </c>
      <c r="X9" s="2">
        <f>('EV Characterization'!X$4-'EV Characterization'!X$2)*VLOOKUP($A9,'EV Distribution'!$A$2:$B$1048576,2,FALSE)</f>
        <v>0</v>
      </c>
      <c r="Y9" s="2">
        <f>('EV Characterization'!Y$4-'EV Characterization'!Y$2)*VLOOKUP($A9,'EV Distribution'!$A$2:$B$1048576,2,FALSE)</f>
        <v>0</v>
      </c>
    </row>
    <row r="10" spans="1:25" x14ac:dyDescent="0.25">
      <c r="A10">
        <v>10</v>
      </c>
      <c r="B10" s="2">
        <f>('EV Characterization'!B$4-'EV Characterization'!B$2)*VLOOKUP($A10,'EV Distribution'!$A$2:$B$1048576,2,FALSE)</f>
        <v>0</v>
      </c>
      <c r="C10" s="2">
        <f>('EV Characterization'!C$4-'EV Characterization'!C$2)*VLOOKUP($A10,'EV Distribution'!$A$2:$B$1048576,2,FALSE)</f>
        <v>0</v>
      </c>
      <c r="D10" s="2">
        <f>('EV Characterization'!D$4-'EV Characterization'!D$2)*VLOOKUP($A10,'EV Distribution'!$A$2:$B$1048576,2,FALSE)</f>
        <v>0</v>
      </c>
      <c r="E10" s="2">
        <f>('EV Characterization'!E$4-'EV Characterization'!E$2)*VLOOKUP($A10,'EV Distribution'!$A$2:$B$1048576,2,FALSE)</f>
        <v>0</v>
      </c>
      <c r="F10" s="2">
        <f>('EV Characterization'!F$4-'EV Characterization'!F$2)*VLOOKUP($A10,'EV Distribution'!$A$2:$B$1048576,2,FALSE)</f>
        <v>0</v>
      </c>
      <c r="G10" s="2">
        <f>('EV Characterization'!G$4-'EV Characterization'!G$2)*VLOOKUP($A10,'EV Distribution'!$A$2:$B$1048576,2,FALSE)</f>
        <v>0</v>
      </c>
      <c r="H10" s="2">
        <f>('EV Characterization'!H$4-'EV Characterization'!H$2)*VLOOKUP($A10,'EV Distribution'!$A$2:$B$1048576,2,FALSE)</f>
        <v>0</v>
      </c>
      <c r="I10" s="2">
        <f>('EV Characterization'!I$4-'EV Characterization'!I$2)*VLOOKUP($A10,'EV Distribution'!$A$2:$B$1048576,2,FALSE)</f>
        <v>0</v>
      </c>
      <c r="J10" s="2">
        <f>('EV Characterization'!J$4-'EV Characterization'!J$2)*VLOOKUP($A10,'EV Distribution'!$A$2:$B$1048576,2,FALSE)</f>
        <v>0</v>
      </c>
      <c r="K10" s="2">
        <f>('EV Characterization'!K$4-'EV Characterization'!K$2)*VLOOKUP($A10,'EV Distribution'!$A$2:$B$1048576,2,FALSE)</f>
        <v>0</v>
      </c>
      <c r="L10" s="2">
        <f>('EV Characterization'!L$4-'EV Characterization'!L$2)*VLOOKUP($A10,'EV Distribution'!$A$2:$B$1048576,2,FALSE)</f>
        <v>0</v>
      </c>
      <c r="M10" s="2">
        <f>('EV Characterization'!M$4-'EV Characterization'!M$2)*VLOOKUP($A10,'EV Distribution'!$A$2:$B$1048576,2,FALSE)</f>
        <v>0</v>
      </c>
      <c r="N10" s="2">
        <f>('EV Characterization'!N$4-'EV Characterization'!N$2)*VLOOKUP($A10,'EV Distribution'!$A$2:$B$1048576,2,FALSE)</f>
        <v>0</v>
      </c>
      <c r="O10" s="2">
        <f>('EV Characterization'!O$4-'EV Characterization'!O$2)*VLOOKUP($A10,'EV Distribution'!$A$2:$B$1048576,2,FALSE)</f>
        <v>0</v>
      </c>
      <c r="P10" s="2">
        <f>('EV Characterization'!P$4-'EV Characterization'!P$2)*VLOOKUP($A10,'EV Distribution'!$A$2:$B$1048576,2,FALSE)</f>
        <v>0</v>
      </c>
      <c r="Q10" s="2">
        <f>('EV Characterization'!Q$4-'EV Characterization'!Q$2)*VLOOKUP($A10,'EV Distribution'!$A$2:$B$1048576,2,FALSE)</f>
        <v>0</v>
      </c>
      <c r="R10" s="2">
        <f>('EV Characterization'!R$4-'EV Characterization'!R$2)*VLOOKUP($A10,'EV Distribution'!$A$2:$B$1048576,2,FALSE)</f>
        <v>0</v>
      </c>
      <c r="S10" s="2">
        <f>('EV Characterization'!S$4-'EV Characterization'!S$2)*VLOOKUP($A10,'EV Distribution'!$A$2:$B$1048576,2,FALSE)</f>
        <v>0</v>
      </c>
      <c r="T10" s="2">
        <f>('EV Characterization'!T$4-'EV Characterization'!T$2)*VLOOKUP($A10,'EV Distribution'!$A$2:$B$1048576,2,FALSE)</f>
        <v>0</v>
      </c>
      <c r="U10" s="2">
        <f>('EV Characterization'!U$4-'EV Characterization'!U$2)*VLOOKUP($A10,'EV Distribution'!$A$2:$B$1048576,2,FALSE)</f>
        <v>0</v>
      </c>
      <c r="V10" s="2">
        <f>('EV Characterization'!V$4-'EV Characterization'!V$2)*VLOOKUP($A10,'EV Distribution'!$A$2:$B$1048576,2,FALSE)</f>
        <v>0</v>
      </c>
      <c r="W10" s="2">
        <f>('EV Characterization'!W$4-'EV Characterization'!W$2)*VLOOKUP($A10,'EV Distribution'!$A$2:$B$1048576,2,FALSE)</f>
        <v>0</v>
      </c>
      <c r="X10" s="2">
        <f>('EV Characterization'!X$4-'EV Characterization'!X$2)*VLOOKUP($A10,'EV Distribution'!$A$2:$B$1048576,2,FALSE)</f>
        <v>0</v>
      </c>
      <c r="Y10" s="2">
        <f>('EV Characterization'!Y$4-'EV Characterization'!Y$2)*VLOOKUP($A10,'EV Distribution'!$A$2:$B$1048576,2,FALSE)</f>
        <v>0</v>
      </c>
    </row>
    <row r="11" spans="1:25" x14ac:dyDescent="0.25">
      <c r="A11">
        <v>11</v>
      </c>
      <c r="B11" s="2">
        <f>('EV Characterization'!B$4-'EV Characterization'!B$2)*VLOOKUP($A11,'EV Distribution'!$A$2:$B$1048576,2,FALSE)</f>
        <v>0</v>
      </c>
      <c r="C11" s="2">
        <f>('EV Characterization'!C$4-'EV Characterization'!C$2)*VLOOKUP($A11,'EV Distribution'!$A$2:$B$1048576,2,FALSE)</f>
        <v>0</v>
      </c>
      <c r="D11" s="2">
        <f>('EV Characterization'!D$4-'EV Characterization'!D$2)*VLOOKUP($A11,'EV Distribution'!$A$2:$B$1048576,2,FALSE)</f>
        <v>0</v>
      </c>
      <c r="E11" s="2">
        <f>('EV Characterization'!E$4-'EV Characterization'!E$2)*VLOOKUP($A11,'EV Distribution'!$A$2:$B$1048576,2,FALSE)</f>
        <v>0</v>
      </c>
      <c r="F11" s="2">
        <f>('EV Characterization'!F$4-'EV Characterization'!F$2)*VLOOKUP($A11,'EV Distribution'!$A$2:$B$1048576,2,FALSE)</f>
        <v>0</v>
      </c>
      <c r="G11" s="2">
        <f>('EV Characterization'!G$4-'EV Characterization'!G$2)*VLOOKUP($A11,'EV Distribution'!$A$2:$B$1048576,2,FALSE)</f>
        <v>0</v>
      </c>
      <c r="H11" s="2">
        <f>('EV Characterization'!H$4-'EV Characterization'!H$2)*VLOOKUP($A11,'EV Distribution'!$A$2:$B$1048576,2,FALSE)</f>
        <v>0</v>
      </c>
      <c r="I11" s="2">
        <f>('EV Characterization'!I$4-'EV Characterization'!I$2)*VLOOKUP($A11,'EV Distribution'!$A$2:$B$1048576,2,FALSE)</f>
        <v>0</v>
      </c>
      <c r="J11" s="2">
        <f>('EV Characterization'!J$4-'EV Characterization'!J$2)*VLOOKUP($A11,'EV Distribution'!$A$2:$B$1048576,2,FALSE)</f>
        <v>0</v>
      </c>
      <c r="K11" s="2">
        <f>('EV Characterization'!K$4-'EV Characterization'!K$2)*VLOOKUP($A11,'EV Distribution'!$A$2:$B$1048576,2,FALSE)</f>
        <v>0</v>
      </c>
      <c r="L11" s="2">
        <f>('EV Characterization'!L$4-'EV Characterization'!L$2)*VLOOKUP($A11,'EV Distribution'!$A$2:$B$1048576,2,FALSE)</f>
        <v>0</v>
      </c>
      <c r="M11" s="2">
        <f>('EV Characterization'!M$4-'EV Characterization'!M$2)*VLOOKUP($A11,'EV Distribution'!$A$2:$B$1048576,2,FALSE)</f>
        <v>0</v>
      </c>
      <c r="N11" s="2">
        <f>('EV Characterization'!N$4-'EV Characterization'!N$2)*VLOOKUP($A11,'EV Distribution'!$A$2:$B$1048576,2,FALSE)</f>
        <v>0</v>
      </c>
      <c r="O11" s="2">
        <f>('EV Characterization'!O$4-'EV Characterization'!O$2)*VLOOKUP($A11,'EV Distribution'!$A$2:$B$1048576,2,FALSE)</f>
        <v>0</v>
      </c>
      <c r="P11" s="2">
        <f>('EV Characterization'!P$4-'EV Characterization'!P$2)*VLOOKUP($A11,'EV Distribution'!$A$2:$B$1048576,2,FALSE)</f>
        <v>0</v>
      </c>
      <c r="Q11" s="2">
        <f>('EV Characterization'!Q$4-'EV Characterization'!Q$2)*VLOOKUP($A11,'EV Distribution'!$A$2:$B$1048576,2,FALSE)</f>
        <v>0</v>
      </c>
      <c r="R11" s="2">
        <f>('EV Characterization'!R$4-'EV Characterization'!R$2)*VLOOKUP($A11,'EV Distribution'!$A$2:$B$1048576,2,FALSE)</f>
        <v>0</v>
      </c>
      <c r="S11" s="2">
        <f>('EV Characterization'!S$4-'EV Characterization'!S$2)*VLOOKUP($A11,'EV Distribution'!$A$2:$B$1048576,2,FALSE)</f>
        <v>0</v>
      </c>
      <c r="T11" s="2">
        <f>('EV Characterization'!T$4-'EV Characterization'!T$2)*VLOOKUP($A11,'EV Distribution'!$A$2:$B$1048576,2,FALSE)</f>
        <v>0</v>
      </c>
      <c r="U11" s="2">
        <f>('EV Characterization'!U$4-'EV Characterization'!U$2)*VLOOKUP($A11,'EV Distribution'!$A$2:$B$1048576,2,FALSE)</f>
        <v>0</v>
      </c>
      <c r="V11" s="2">
        <f>('EV Characterization'!V$4-'EV Characterization'!V$2)*VLOOKUP($A11,'EV Distribution'!$A$2:$B$1048576,2,FALSE)</f>
        <v>0</v>
      </c>
      <c r="W11" s="2">
        <f>('EV Characterization'!W$4-'EV Characterization'!W$2)*VLOOKUP($A11,'EV Distribution'!$A$2:$B$1048576,2,FALSE)</f>
        <v>0</v>
      </c>
      <c r="X11" s="2">
        <f>('EV Characterization'!X$4-'EV Characterization'!X$2)*VLOOKUP($A11,'EV Distribution'!$A$2:$B$1048576,2,FALSE)</f>
        <v>0</v>
      </c>
      <c r="Y11" s="2">
        <f>('EV Characterization'!Y$4-'EV Characterization'!Y$2)*VLOOKUP($A11,'EV Distribution'!$A$2:$B$1048576,2,FALSE)</f>
        <v>0</v>
      </c>
    </row>
    <row r="12" spans="1:25" x14ac:dyDescent="0.25">
      <c r="A12">
        <v>12</v>
      </c>
      <c r="B12" s="2">
        <f>('EV Characterization'!B$4-'EV Characterization'!B$2)*VLOOKUP($A12,'EV Distribution'!$A$2:$B$1048576,2,FALSE)</f>
        <v>0</v>
      </c>
      <c r="C12" s="2">
        <f>('EV Characterization'!C$4-'EV Characterization'!C$2)*VLOOKUP($A12,'EV Distribution'!$A$2:$B$1048576,2,FALSE)</f>
        <v>0</v>
      </c>
      <c r="D12" s="2">
        <f>('EV Characterization'!D$4-'EV Characterization'!D$2)*VLOOKUP($A12,'EV Distribution'!$A$2:$B$1048576,2,FALSE)</f>
        <v>0</v>
      </c>
      <c r="E12" s="2">
        <f>('EV Characterization'!E$4-'EV Characterization'!E$2)*VLOOKUP($A12,'EV Distribution'!$A$2:$B$1048576,2,FALSE)</f>
        <v>0</v>
      </c>
      <c r="F12" s="2">
        <f>('EV Characterization'!F$4-'EV Characterization'!F$2)*VLOOKUP($A12,'EV Distribution'!$A$2:$B$1048576,2,FALSE)</f>
        <v>0</v>
      </c>
      <c r="G12" s="2">
        <f>('EV Characterization'!G$4-'EV Characterization'!G$2)*VLOOKUP($A12,'EV Distribution'!$A$2:$B$1048576,2,FALSE)</f>
        <v>0</v>
      </c>
      <c r="H12" s="2">
        <f>('EV Characterization'!H$4-'EV Characterization'!H$2)*VLOOKUP($A12,'EV Distribution'!$A$2:$B$1048576,2,FALSE)</f>
        <v>0</v>
      </c>
      <c r="I12" s="2">
        <f>('EV Characterization'!I$4-'EV Characterization'!I$2)*VLOOKUP($A12,'EV Distribution'!$A$2:$B$1048576,2,FALSE)</f>
        <v>0</v>
      </c>
      <c r="J12" s="2">
        <f>('EV Characterization'!J$4-'EV Characterization'!J$2)*VLOOKUP($A12,'EV Distribution'!$A$2:$B$1048576,2,FALSE)</f>
        <v>0</v>
      </c>
      <c r="K12" s="2">
        <f>('EV Characterization'!K$4-'EV Characterization'!K$2)*VLOOKUP($A12,'EV Distribution'!$A$2:$B$1048576,2,FALSE)</f>
        <v>0</v>
      </c>
      <c r="L12" s="2">
        <f>('EV Characterization'!L$4-'EV Characterization'!L$2)*VLOOKUP($A12,'EV Distribution'!$A$2:$B$1048576,2,FALSE)</f>
        <v>0</v>
      </c>
      <c r="M12" s="2">
        <f>('EV Characterization'!M$4-'EV Characterization'!M$2)*VLOOKUP($A12,'EV Distribution'!$A$2:$B$1048576,2,FALSE)</f>
        <v>0</v>
      </c>
      <c r="N12" s="2">
        <f>('EV Characterization'!N$4-'EV Characterization'!N$2)*VLOOKUP($A12,'EV Distribution'!$A$2:$B$1048576,2,FALSE)</f>
        <v>0</v>
      </c>
      <c r="O12" s="2">
        <f>('EV Characterization'!O$4-'EV Characterization'!O$2)*VLOOKUP($A12,'EV Distribution'!$A$2:$B$1048576,2,FALSE)</f>
        <v>0</v>
      </c>
      <c r="P12" s="2">
        <f>('EV Characterization'!P$4-'EV Characterization'!P$2)*VLOOKUP($A12,'EV Distribution'!$A$2:$B$1048576,2,FALSE)</f>
        <v>0</v>
      </c>
      <c r="Q12" s="2">
        <f>('EV Characterization'!Q$4-'EV Characterization'!Q$2)*VLOOKUP($A12,'EV Distribution'!$A$2:$B$1048576,2,FALSE)</f>
        <v>0</v>
      </c>
      <c r="R12" s="2">
        <f>('EV Characterization'!R$4-'EV Characterization'!R$2)*VLOOKUP($A12,'EV Distribution'!$A$2:$B$1048576,2,FALSE)</f>
        <v>0</v>
      </c>
      <c r="S12" s="2">
        <f>('EV Characterization'!S$4-'EV Characterization'!S$2)*VLOOKUP($A12,'EV Distribution'!$A$2:$B$1048576,2,FALSE)</f>
        <v>0</v>
      </c>
      <c r="T12" s="2">
        <f>('EV Characterization'!T$4-'EV Characterization'!T$2)*VLOOKUP($A12,'EV Distribution'!$A$2:$B$1048576,2,FALSE)</f>
        <v>0</v>
      </c>
      <c r="U12" s="2">
        <f>('EV Characterization'!U$4-'EV Characterization'!U$2)*VLOOKUP($A12,'EV Distribution'!$A$2:$B$1048576,2,FALSE)</f>
        <v>0</v>
      </c>
      <c r="V12" s="2">
        <f>('EV Characterization'!V$4-'EV Characterization'!V$2)*VLOOKUP($A12,'EV Distribution'!$A$2:$B$1048576,2,FALSE)</f>
        <v>0</v>
      </c>
      <c r="W12" s="2">
        <f>('EV Characterization'!W$4-'EV Characterization'!W$2)*VLOOKUP($A12,'EV Distribution'!$A$2:$B$1048576,2,FALSE)</f>
        <v>0</v>
      </c>
      <c r="X12" s="2">
        <f>('EV Characterization'!X$4-'EV Characterization'!X$2)*VLOOKUP($A12,'EV Distribution'!$A$2:$B$1048576,2,FALSE)</f>
        <v>0</v>
      </c>
      <c r="Y12" s="2">
        <f>('EV Characterization'!Y$4-'EV Characterization'!Y$2)*VLOOKUP($A12,'EV Distribution'!$A$2:$B$1048576,2,FALSE)</f>
        <v>0</v>
      </c>
    </row>
    <row r="13" spans="1:25" x14ac:dyDescent="0.25">
      <c r="A13">
        <v>13</v>
      </c>
      <c r="B13" s="2">
        <f>('EV Characterization'!B$4-'EV Characterization'!B$2)*VLOOKUP($A13,'EV Distribution'!$A$2:$B$1048576,2,FALSE)</f>
        <v>0</v>
      </c>
      <c r="C13" s="2">
        <f>('EV Characterization'!C$4-'EV Characterization'!C$2)*VLOOKUP($A13,'EV Distribution'!$A$2:$B$1048576,2,FALSE)</f>
        <v>0</v>
      </c>
      <c r="D13" s="2">
        <f>('EV Characterization'!D$4-'EV Characterization'!D$2)*VLOOKUP($A13,'EV Distribution'!$A$2:$B$1048576,2,FALSE)</f>
        <v>0</v>
      </c>
      <c r="E13" s="2">
        <f>('EV Characterization'!E$4-'EV Characterization'!E$2)*VLOOKUP($A13,'EV Distribution'!$A$2:$B$1048576,2,FALSE)</f>
        <v>0</v>
      </c>
      <c r="F13" s="2">
        <f>('EV Characterization'!F$4-'EV Characterization'!F$2)*VLOOKUP($A13,'EV Distribution'!$A$2:$B$1048576,2,FALSE)</f>
        <v>0</v>
      </c>
      <c r="G13" s="2">
        <f>('EV Characterization'!G$4-'EV Characterization'!G$2)*VLOOKUP($A13,'EV Distribution'!$A$2:$B$1048576,2,FALSE)</f>
        <v>0</v>
      </c>
      <c r="H13" s="2">
        <f>('EV Characterization'!H$4-'EV Characterization'!H$2)*VLOOKUP($A13,'EV Distribution'!$A$2:$B$1048576,2,FALSE)</f>
        <v>0</v>
      </c>
      <c r="I13" s="2">
        <f>('EV Characterization'!I$4-'EV Characterization'!I$2)*VLOOKUP($A13,'EV Distribution'!$A$2:$B$1048576,2,FALSE)</f>
        <v>0</v>
      </c>
      <c r="J13" s="2">
        <f>('EV Characterization'!J$4-'EV Characterization'!J$2)*VLOOKUP($A13,'EV Distribution'!$A$2:$B$1048576,2,FALSE)</f>
        <v>0</v>
      </c>
      <c r="K13" s="2">
        <f>('EV Characterization'!K$4-'EV Characterization'!K$2)*VLOOKUP($A13,'EV Distribution'!$A$2:$B$1048576,2,FALSE)</f>
        <v>0</v>
      </c>
      <c r="L13" s="2">
        <f>('EV Characterization'!L$4-'EV Characterization'!L$2)*VLOOKUP($A13,'EV Distribution'!$A$2:$B$1048576,2,FALSE)</f>
        <v>0</v>
      </c>
      <c r="M13" s="2">
        <f>('EV Characterization'!M$4-'EV Characterization'!M$2)*VLOOKUP($A13,'EV Distribution'!$A$2:$B$1048576,2,FALSE)</f>
        <v>0</v>
      </c>
      <c r="N13" s="2">
        <f>('EV Characterization'!N$4-'EV Characterization'!N$2)*VLOOKUP($A13,'EV Distribution'!$A$2:$B$1048576,2,FALSE)</f>
        <v>0</v>
      </c>
      <c r="O13" s="2">
        <f>('EV Characterization'!O$4-'EV Characterization'!O$2)*VLOOKUP($A13,'EV Distribution'!$A$2:$B$1048576,2,FALSE)</f>
        <v>0</v>
      </c>
      <c r="P13" s="2">
        <f>('EV Characterization'!P$4-'EV Characterization'!P$2)*VLOOKUP($A13,'EV Distribution'!$A$2:$B$1048576,2,FALSE)</f>
        <v>0</v>
      </c>
      <c r="Q13" s="2">
        <f>('EV Characterization'!Q$4-'EV Characterization'!Q$2)*VLOOKUP($A13,'EV Distribution'!$A$2:$B$1048576,2,FALSE)</f>
        <v>0</v>
      </c>
      <c r="R13" s="2">
        <f>('EV Characterization'!R$4-'EV Characterization'!R$2)*VLOOKUP($A13,'EV Distribution'!$A$2:$B$1048576,2,FALSE)</f>
        <v>0</v>
      </c>
      <c r="S13" s="2">
        <f>('EV Characterization'!S$4-'EV Characterization'!S$2)*VLOOKUP($A13,'EV Distribution'!$A$2:$B$1048576,2,FALSE)</f>
        <v>0</v>
      </c>
      <c r="T13" s="2">
        <f>('EV Characterization'!T$4-'EV Characterization'!T$2)*VLOOKUP($A13,'EV Distribution'!$A$2:$B$1048576,2,FALSE)</f>
        <v>0</v>
      </c>
      <c r="U13" s="2">
        <f>('EV Characterization'!U$4-'EV Characterization'!U$2)*VLOOKUP($A13,'EV Distribution'!$A$2:$B$1048576,2,FALSE)</f>
        <v>0</v>
      </c>
      <c r="V13" s="2">
        <f>('EV Characterization'!V$4-'EV Characterization'!V$2)*VLOOKUP($A13,'EV Distribution'!$A$2:$B$1048576,2,FALSE)</f>
        <v>0</v>
      </c>
      <c r="W13" s="2">
        <f>('EV Characterization'!W$4-'EV Characterization'!W$2)*VLOOKUP($A13,'EV Distribution'!$A$2:$B$1048576,2,FALSE)</f>
        <v>0</v>
      </c>
      <c r="X13" s="2">
        <f>('EV Characterization'!X$4-'EV Characterization'!X$2)*VLOOKUP($A13,'EV Distribution'!$A$2:$B$1048576,2,FALSE)</f>
        <v>0</v>
      </c>
      <c r="Y13" s="2">
        <f>('EV Characterization'!Y$4-'EV Characterization'!Y$2)*VLOOKUP($A13,'EV Distribution'!$A$2:$B$1048576,2,FALSE)</f>
        <v>0</v>
      </c>
    </row>
    <row r="14" spans="1:25" x14ac:dyDescent="0.25">
      <c r="A14">
        <v>14</v>
      </c>
      <c r="B14" s="2">
        <f>('EV Characterization'!B$4-'EV Characterization'!B$2)*VLOOKUP($A14,'EV Distribution'!$A$2:$B$1048576,2,FALSE)</f>
        <v>0</v>
      </c>
      <c r="C14" s="2">
        <f>('EV Characterization'!C$4-'EV Characterization'!C$2)*VLOOKUP($A14,'EV Distribution'!$A$2:$B$1048576,2,FALSE)</f>
        <v>0</v>
      </c>
      <c r="D14" s="2">
        <f>('EV Characterization'!D$4-'EV Characterization'!D$2)*VLOOKUP($A14,'EV Distribution'!$A$2:$B$1048576,2,FALSE)</f>
        <v>0</v>
      </c>
      <c r="E14" s="2">
        <f>('EV Characterization'!E$4-'EV Characterization'!E$2)*VLOOKUP($A14,'EV Distribution'!$A$2:$B$1048576,2,FALSE)</f>
        <v>0</v>
      </c>
      <c r="F14" s="2">
        <f>('EV Characterization'!F$4-'EV Characterization'!F$2)*VLOOKUP($A14,'EV Distribution'!$A$2:$B$1048576,2,FALSE)</f>
        <v>0</v>
      </c>
      <c r="G14" s="2">
        <f>('EV Characterization'!G$4-'EV Characterization'!G$2)*VLOOKUP($A14,'EV Distribution'!$A$2:$B$1048576,2,FALSE)</f>
        <v>0</v>
      </c>
      <c r="H14" s="2">
        <f>('EV Characterization'!H$4-'EV Characterization'!H$2)*VLOOKUP($A14,'EV Distribution'!$A$2:$B$1048576,2,FALSE)</f>
        <v>0</v>
      </c>
      <c r="I14" s="2">
        <f>('EV Characterization'!I$4-'EV Characterization'!I$2)*VLOOKUP($A14,'EV Distribution'!$A$2:$B$1048576,2,FALSE)</f>
        <v>0</v>
      </c>
      <c r="J14" s="2">
        <f>('EV Characterization'!J$4-'EV Characterization'!J$2)*VLOOKUP($A14,'EV Distribution'!$A$2:$B$1048576,2,FALSE)</f>
        <v>0</v>
      </c>
      <c r="K14" s="2">
        <f>('EV Characterization'!K$4-'EV Characterization'!K$2)*VLOOKUP($A14,'EV Distribution'!$A$2:$B$1048576,2,FALSE)</f>
        <v>0</v>
      </c>
      <c r="L14" s="2">
        <f>('EV Characterization'!L$4-'EV Characterization'!L$2)*VLOOKUP($A14,'EV Distribution'!$A$2:$B$1048576,2,FALSE)</f>
        <v>0</v>
      </c>
      <c r="M14" s="2">
        <f>('EV Characterization'!M$4-'EV Characterization'!M$2)*VLOOKUP($A14,'EV Distribution'!$A$2:$B$1048576,2,FALSE)</f>
        <v>0</v>
      </c>
      <c r="N14" s="2">
        <f>('EV Characterization'!N$4-'EV Characterization'!N$2)*VLOOKUP($A14,'EV Distribution'!$A$2:$B$1048576,2,FALSE)</f>
        <v>0</v>
      </c>
      <c r="O14" s="2">
        <f>('EV Characterization'!O$4-'EV Characterization'!O$2)*VLOOKUP($A14,'EV Distribution'!$A$2:$B$1048576,2,FALSE)</f>
        <v>0</v>
      </c>
      <c r="P14" s="2">
        <f>('EV Characterization'!P$4-'EV Characterization'!P$2)*VLOOKUP($A14,'EV Distribution'!$A$2:$B$1048576,2,FALSE)</f>
        <v>0</v>
      </c>
      <c r="Q14" s="2">
        <f>('EV Characterization'!Q$4-'EV Characterization'!Q$2)*VLOOKUP($A14,'EV Distribution'!$A$2:$B$1048576,2,FALSE)</f>
        <v>0</v>
      </c>
      <c r="R14" s="2">
        <f>('EV Characterization'!R$4-'EV Characterization'!R$2)*VLOOKUP($A14,'EV Distribution'!$A$2:$B$1048576,2,FALSE)</f>
        <v>0</v>
      </c>
      <c r="S14" s="2">
        <f>('EV Characterization'!S$4-'EV Characterization'!S$2)*VLOOKUP($A14,'EV Distribution'!$A$2:$B$1048576,2,FALSE)</f>
        <v>0</v>
      </c>
      <c r="T14" s="2">
        <f>('EV Characterization'!T$4-'EV Characterization'!T$2)*VLOOKUP($A14,'EV Distribution'!$A$2:$B$1048576,2,FALSE)</f>
        <v>0</v>
      </c>
      <c r="U14" s="2">
        <f>('EV Characterization'!U$4-'EV Characterization'!U$2)*VLOOKUP($A14,'EV Distribution'!$A$2:$B$1048576,2,FALSE)</f>
        <v>0</v>
      </c>
      <c r="V14" s="2">
        <f>('EV Characterization'!V$4-'EV Characterization'!V$2)*VLOOKUP($A14,'EV Distribution'!$A$2:$B$1048576,2,FALSE)</f>
        <v>0</v>
      </c>
      <c r="W14" s="2">
        <f>('EV Characterization'!W$4-'EV Characterization'!W$2)*VLOOKUP($A14,'EV Distribution'!$A$2:$B$1048576,2,FALSE)</f>
        <v>0</v>
      </c>
      <c r="X14" s="2">
        <f>('EV Characterization'!X$4-'EV Characterization'!X$2)*VLOOKUP($A14,'EV Distribution'!$A$2:$B$1048576,2,FALSE)</f>
        <v>0</v>
      </c>
      <c r="Y14" s="2">
        <f>('EV Characterization'!Y$4-'EV Characterization'!Y$2)*VLOOKUP($A14,'EV Distribution'!$A$2:$B$1048576,2,FALSE)</f>
        <v>0</v>
      </c>
    </row>
    <row r="15" spans="1:25" x14ac:dyDescent="0.25">
      <c r="A15">
        <v>15</v>
      </c>
      <c r="B15" s="2">
        <f>('EV Characterization'!B$4-'EV Characterization'!B$2)*VLOOKUP($A15,'EV Distribution'!$A$2:$B$1048576,2,FALSE)</f>
        <v>0</v>
      </c>
      <c r="C15" s="2">
        <f>('EV Characterization'!C$4-'EV Characterization'!C$2)*VLOOKUP($A15,'EV Distribution'!$A$2:$B$1048576,2,FALSE)</f>
        <v>0</v>
      </c>
      <c r="D15" s="2">
        <f>('EV Characterization'!D$4-'EV Characterization'!D$2)*VLOOKUP($A15,'EV Distribution'!$A$2:$B$1048576,2,FALSE)</f>
        <v>0</v>
      </c>
      <c r="E15" s="2">
        <f>('EV Characterization'!E$4-'EV Characterization'!E$2)*VLOOKUP($A15,'EV Distribution'!$A$2:$B$1048576,2,FALSE)</f>
        <v>0</v>
      </c>
      <c r="F15" s="2">
        <f>('EV Characterization'!F$4-'EV Characterization'!F$2)*VLOOKUP($A15,'EV Distribution'!$A$2:$B$1048576,2,FALSE)</f>
        <v>0</v>
      </c>
      <c r="G15" s="2">
        <f>('EV Characterization'!G$4-'EV Characterization'!G$2)*VLOOKUP($A15,'EV Distribution'!$A$2:$B$1048576,2,FALSE)</f>
        <v>0</v>
      </c>
      <c r="H15" s="2">
        <f>('EV Characterization'!H$4-'EV Characterization'!H$2)*VLOOKUP($A15,'EV Distribution'!$A$2:$B$1048576,2,FALSE)</f>
        <v>0</v>
      </c>
      <c r="I15" s="2">
        <f>('EV Characterization'!I$4-'EV Characterization'!I$2)*VLOOKUP($A15,'EV Distribution'!$A$2:$B$1048576,2,FALSE)</f>
        <v>0</v>
      </c>
      <c r="J15" s="2">
        <f>('EV Characterization'!J$4-'EV Characterization'!J$2)*VLOOKUP($A15,'EV Distribution'!$A$2:$B$1048576,2,FALSE)</f>
        <v>0</v>
      </c>
      <c r="K15" s="2">
        <f>('EV Characterization'!K$4-'EV Characterization'!K$2)*VLOOKUP($A15,'EV Distribution'!$A$2:$B$1048576,2,FALSE)</f>
        <v>0</v>
      </c>
      <c r="L15" s="2">
        <f>('EV Characterization'!L$4-'EV Characterization'!L$2)*VLOOKUP($A15,'EV Distribution'!$A$2:$B$1048576,2,FALSE)</f>
        <v>0</v>
      </c>
      <c r="M15" s="2">
        <f>('EV Characterization'!M$4-'EV Characterization'!M$2)*VLOOKUP($A15,'EV Distribution'!$A$2:$B$1048576,2,FALSE)</f>
        <v>0</v>
      </c>
      <c r="N15" s="2">
        <f>('EV Characterization'!N$4-'EV Characterization'!N$2)*VLOOKUP($A15,'EV Distribution'!$A$2:$B$1048576,2,FALSE)</f>
        <v>0</v>
      </c>
      <c r="O15" s="2">
        <f>('EV Characterization'!O$4-'EV Characterization'!O$2)*VLOOKUP($A15,'EV Distribution'!$A$2:$B$1048576,2,FALSE)</f>
        <v>0</v>
      </c>
      <c r="P15" s="2">
        <f>('EV Characterization'!P$4-'EV Characterization'!P$2)*VLOOKUP($A15,'EV Distribution'!$A$2:$B$1048576,2,FALSE)</f>
        <v>0</v>
      </c>
      <c r="Q15" s="2">
        <f>('EV Characterization'!Q$4-'EV Characterization'!Q$2)*VLOOKUP($A15,'EV Distribution'!$A$2:$B$1048576,2,FALSE)</f>
        <v>0</v>
      </c>
      <c r="R15" s="2">
        <f>('EV Characterization'!R$4-'EV Characterization'!R$2)*VLOOKUP($A15,'EV Distribution'!$A$2:$B$1048576,2,FALSE)</f>
        <v>0</v>
      </c>
      <c r="S15" s="2">
        <f>('EV Characterization'!S$4-'EV Characterization'!S$2)*VLOOKUP($A15,'EV Distribution'!$A$2:$B$1048576,2,FALSE)</f>
        <v>0</v>
      </c>
      <c r="T15" s="2">
        <f>('EV Characterization'!T$4-'EV Characterization'!T$2)*VLOOKUP($A15,'EV Distribution'!$A$2:$B$1048576,2,FALSE)</f>
        <v>0</v>
      </c>
      <c r="U15" s="2">
        <f>('EV Characterization'!U$4-'EV Characterization'!U$2)*VLOOKUP($A15,'EV Distribution'!$A$2:$B$1048576,2,FALSE)</f>
        <v>0</v>
      </c>
      <c r="V15" s="2">
        <f>('EV Characterization'!V$4-'EV Characterization'!V$2)*VLOOKUP($A15,'EV Distribution'!$A$2:$B$1048576,2,FALSE)</f>
        <v>0</v>
      </c>
      <c r="W15" s="2">
        <f>('EV Characterization'!W$4-'EV Characterization'!W$2)*VLOOKUP($A15,'EV Distribution'!$A$2:$B$1048576,2,FALSE)</f>
        <v>0</v>
      </c>
      <c r="X15" s="2">
        <f>('EV Characterization'!X$4-'EV Characterization'!X$2)*VLOOKUP($A15,'EV Distribution'!$A$2:$B$1048576,2,FALSE)</f>
        <v>0</v>
      </c>
      <c r="Y15" s="2">
        <f>('EV Characterization'!Y$4-'EV Characterization'!Y$2)*VLOOKUP($A15,'EV Distribution'!$A$2:$B$1048576,2,FALSE)</f>
        <v>0</v>
      </c>
    </row>
    <row r="16" spans="1:25" x14ac:dyDescent="0.25">
      <c r="A16">
        <v>16</v>
      </c>
      <c r="B16" s="2">
        <f>('EV Characterization'!B$4-'EV Characterization'!B$2)*VLOOKUP($A16,'EV Distribution'!$A$2:$B$1048576,2,FALSE)</f>
        <v>0</v>
      </c>
      <c r="C16" s="2">
        <f>('EV Characterization'!C$4-'EV Characterization'!C$2)*VLOOKUP($A16,'EV Distribution'!$A$2:$B$1048576,2,FALSE)</f>
        <v>0</v>
      </c>
      <c r="D16" s="2">
        <f>('EV Characterization'!D$4-'EV Characterization'!D$2)*VLOOKUP($A16,'EV Distribution'!$A$2:$B$1048576,2,FALSE)</f>
        <v>0</v>
      </c>
      <c r="E16" s="2">
        <f>('EV Characterization'!E$4-'EV Characterization'!E$2)*VLOOKUP($A16,'EV Distribution'!$A$2:$B$1048576,2,FALSE)</f>
        <v>0</v>
      </c>
      <c r="F16" s="2">
        <f>('EV Characterization'!F$4-'EV Characterization'!F$2)*VLOOKUP($A16,'EV Distribution'!$A$2:$B$1048576,2,FALSE)</f>
        <v>0</v>
      </c>
      <c r="G16" s="2">
        <f>('EV Characterization'!G$4-'EV Characterization'!G$2)*VLOOKUP($A16,'EV Distribution'!$A$2:$B$1048576,2,FALSE)</f>
        <v>0</v>
      </c>
      <c r="H16" s="2">
        <f>('EV Characterization'!H$4-'EV Characterization'!H$2)*VLOOKUP($A16,'EV Distribution'!$A$2:$B$1048576,2,FALSE)</f>
        <v>0</v>
      </c>
      <c r="I16" s="2">
        <f>('EV Characterization'!I$4-'EV Characterization'!I$2)*VLOOKUP($A16,'EV Distribution'!$A$2:$B$1048576,2,FALSE)</f>
        <v>0</v>
      </c>
      <c r="J16" s="2">
        <f>('EV Characterization'!J$4-'EV Characterization'!J$2)*VLOOKUP($A16,'EV Distribution'!$A$2:$B$1048576,2,FALSE)</f>
        <v>0</v>
      </c>
      <c r="K16" s="2">
        <f>('EV Characterization'!K$4-'EV Characterization'!K$2)*VLOOKUP($A16,'EV Distribution'!$A$2:$B$1048576,2,FALSE)</f>
        <v>0</v>
      </c>
      <c r="L16" s="2">
        <f>('EV Characterization'!L$4-'EV Characterization'!L$2)*VLOOKUP($A16,'EV Distribution'!$A$2:$B$1048576,2,FALSE)</f>
        <v>0</v>
      </c>
      <c r="M16" s="2">
        <f>('EV Characterization'!M$4-'EV Characterization'!M$2)*VLOOKUP($A16,'EV Distribution'!$A$2:$B$1048576,2,FALSE)</f>
        <v>0</v>
      </c>
      <c r="N16" s="2">
        <f>('EV Characterization'!N$4-'EV Characterization'!N$2)*VLOOKUP($A16,'EV Distribution'!$A$2:$B$1048576,2,FALSE)</f>
        <v>0</v>
      </c>
      <c r="O16" s="2">
        <f>('EV Characterization'!O$4-'EV Characterization'!O$2)*VLOOKUP($A16,'EV Distribution'!$A$2:$B$1048576,2,FALSE)</f>
        <v>0</v>
      </c>
      <c r="P16" s="2">
        <f>('EV Characterization'!P$4-'EV Characterization'!P$2)*VLOOKUP($A16,'EV Distribution'!$A$2:$B$1048576,2,FALSE)</f>
        <v>0</v>
      </c>
      <c r="Q16" s="2">
        <f>('EV Characterization'!Q$4-'EV Characterization'!Q$2)*VLOOKUP($A16,'EV Distribution'!$A$2:$B$1048576,2,FALSE)</f>
        <v>0</v>
      </c>
      <c r="R16" s="2">
        <f>('EV Characterization'!R$4-'EV Characterization'!R$2)*VLOOKUP($A16,'EV Distribution'!$A$2:$B$1048576,2,FALSE)</f>
        <v>0</v>
      </c>
      <c r="S16" s="2">
        <f>('EV Characterization'!S$4-'EV Characterization'!S$2)*VLOOKUP($A16,'EV Distribution'!$A$2:$B$1048576,2,FALSE)</f>
        <v>0</v>
      </c>
      <c r="T16" s="2">
        <f>('EV Characterization'!T$4-'EV Characterization'!T$2)*VLOOKUP($A16,'EV Distribution'!$A$2:$B$1048576,2,FALSE)</f>
        <v>0</v>
      </c>
      <c r="U16" s="2">
        <f>('EV Characterization'!U$4-'EV Characterization'!U$2)*VLOOKUP($A16,'EV Distribution'!$A$2:$B$1048576,2,FALSE)</f>
        <v>0</v>
      </c>
      <c r="V16" s="2">
        <f>('EV Characterization'!V$4-'EV Characterization'!V$2)*VLOOKUP($A16,'EV Distribution'!$A$2:$B$1048576,2,FALSE)</f>
        <v>0</v>
      </c>
      <c r="W16" s="2">
        <f>('EV Characterization'!W$4-'EV Characterization'!W$2)*VLOOKUP($A16,'EV Distribution'!$A$2:$B$1048576,2,FALSE)</f>
        <v>0</v>
      </c>
      <c r="X16" s="2">
        <f>('EV Characterization'!X$4-'EV Characterization'!X$2)*VLOOKUP($A16,'EV Distribution'!$A$2:$B$1048576,2,FALSE)</f>
        <v>0</v>
      </c>
      <c r="Y16" s="2">
        <f>('EV Characterization'!Y$4-'EV Characterization'!Y$2)*VLOOKUP($A16,'EV Distribution'!$A$2:$B$1048576,2,FALSE)</f>
        <v>0</v>
      </c>
    </row>
    <row r="17" spans="1:25" x14ac:dyDescent="0.25">
      <c r="A17">
        <v>17</v>
      </c>
      <c r="B17" s="2">
        <f>('EV Characterization'!B$4-'EV Characterization'!B$2)*VLOOKUP($A17,'EV Distribution'!$A$2:$B$1048576,2,FALSE)</f>
        <v>0</v>
      </c>
      <c r="C17" s="2">
        <f>('EV Characterization'!C$4-'EV Characterization'!C$2)*VLOOKUP($A17,'EV Distribution'!$A$2:$B$1048576,2,FALSE)</f>
        <v>0</v>
      </c>
      <c r="D17" s="2">
        <f>('EV Characterization'!D$4-'EV Characterization'!D$2)*VLOOKUP($A17,'EV Distribution'!$A$2:$B$1048576,2,FALSE)</f>
        <v>0</v>
      </c>
      <c r="E17" s="2">
        <f>('EV Characterization'!E$4-'EV Characterization'!E$2)*VLOOKUP($A17,'EV Distribution'!$A$2:$B$1048576,2,FALSE)</f>
        <v>0</v>
      </c>
      <c r="F17" s="2">
        <f>('EV Characterization'!F$4-'EV Characterization'!F$2)*VLOOKUP($A17,'EV Distribution'!$A$2:$B$1048576,2,FALSE)</f>
        <v>0</v>
      </c>
      <c r="G17" s="2">
        <f>('EV Characterization'!G$4-'EV Characterization'!G$2)*VLOOKUP($A17,'EV Distribution'!$A$2:$B$1048576,2,FALSE)</f>
        <v>0</v>
      </c>
      <c r="H17" s="2">
        <f>('EV Characterization'!H$4-'EV Characterization'!H$2)*VLOOKUP($A17,'EV Distribution'!$A$2:$B$1048576,2,FALSE)</f>
        <v>0</v>
      </c>
      <c r="I17" s="2">
        <f>('EV Characterization'!I$4-'EV Characterization'!I$2)*VLOOKUP($A17,'EV Distribution'!$A$2:$B$1048576,2,FALSE)</f>
        <v>0</v>
      </c>
      <c r="J17" s="2">
        <f>('EV Characterization'!J$4-'EV Characterization'!J$2)*VLOOKUP($A17,'EV Distribution'!$A$2:$B$1048576,2,FALSE)</f>
        <v>0</v>
      </c>
      <c r="K17" s="2">
        <f>('EV Characterization'!K$4-'EV Characterization'!K$2)*VLOOKUP($A17,'EV Distribution'!$A$2:$B$1048576,2,FALSE)</f>
        <v>0</v>
      </c>
      <c r="L17" s="2">
        <f>('EV Characterization'!L$4-'EV Characterization'!L$2)*VLOOKUP($A17,'EV Distribution'!$A$2:$B$1048576,2,FALSE)</f>
        <v>0</v>
      </c>
      <c r="M17" s="2">
        <f>('EV Characterization'!M$4-'EV Characterization'!M$2)*VLOOKUP($A17,'EV Distribution'!$A$2:$B$1048576,2,FALSE)</f>
        <v>0</v>
      </c>
      <c r="N17" s="2">
        <f>('EV Characterization'!N$4-'EV Characterization'!N$2)*VLOOKUP($A17,'EV Distribution'!$A$2:$B$1048576,2,FALSE)</f>
        <v>0</v>
      </c>
      <c r="O17" s="2">
        <f>('EV Characterization'!O$4-'EV Characterization'!O$2)*VLOOKUP($A17,'EV Distribution'!$A$2:$B$1048576,2,FALSE)</f>
        <v>0</v>
      </c>
      <c r="P17" s="2">
        <f>('EV Characterization'!P$4-'EV Characterization'!P$2)*VLOOKUP($A17,'EV Distribution'!$A$2:$B$1048576,2,FALSE)</f>
        <v>0</v>
      </c>
      <c r="Q17" s="2">
        <f>('EV Characterization'!Q$4-'EV Characterization'!Q$2)*VLOOKUP($A17,'EV Distribution'!$A$2:$B$1048576,2,FALSE)</f>
        <v>0</v>
      </c>
      <c r="R17" s="2">
        <f>('EV Characterization'!R$4-'EV Characterization'!R$2)*VLOOKUP($A17,'EV Distribution'!$A$2:$B$1048576,2,FALSE)</f>
        <v>0</v>
      </c>
      <c r="S17" s="2">
        <f>('EV Characterization'!S$4-'EV Characterization'!S$2)*VLOOKUP($A17,'EV Distribution'!$A$2:$B$1048576,2,FALSE)</f>
        <v>0</v>
      </c>
      <c r="T17" s="2">
        <f>('EV Characterization'!T$4-'EV Characterization'!T$2)*VLOOKUP($A17,'EV Distribution'!$A$2:$B$1048576,2,FALSE)</f>
        <v>0</v>
      </c>
      <c r="U17" s="2">
        <f>('EV Characterization'!U$4-'EV Characterization'!U$2)*VLOOKUP($A17,'EV Distribution'!$A$2:$B$1048576,2,FALSE)</f>
        <v>0</v>
      </c>
      <c r="V17" s="2">
        <f>('EV Characterization'!V$4-'EV Characterization'!V$2)*VLOOKUP($A17,'EV Distribution'!$A$2:$B$1048576,2,FALSE)</f>
        <v>0</v>
      </c>
      <c r="W17" s="2">
        <f>('EV Characterization'!W$4-'EV Characterization'!W$2)*VLOOKUP($A17,'EV Distribution'!$A$2:$B$1048576,2,FALSE)</f>
        <v>0</v>
      </c>
      <c r="X17" s="2">
        <f>('EV Characterization'!X$4-'EV Characterization'!X$2)*VLOOKUP($A17,'EV Distribution'!$A$2:$B$1048576,2,FALSE)</f>
        <v>0</v>
      </c>
      <c r="Y17" s="2">
        <f>('EV Characterization'!Y$4-'EV Characterization'!Y$2)*VLOOKUP($A17,'EV Distribution'!$A$2:$B$1048576,2,FALSE)</f>
        <v>0</v>
      </c>
    </row>
    <row r="18" spans="1:25" x14ac:dyDescent="0.25">
      <c r="A18">
        <v>18</v>
      </c>
      <c r="B18" s="2">
        <f>('EV Characterization'!B$4-'EV Characterization'!B$2)*VLOOKUP($A18,'EV Distribution'!$A$2:$B$1048576,2,FALSE)</f>
        <v>0</v>
      </c>
      <c r="C18" s="2">
        <f>('EV Characterization'!C$4-'EV Characterization'!C$2)*VLOOKUP($A18,'EV Distribution'!$A$2:$B$1048576,2,FALSE)</f>
        <v>0</v>
      </c>
      <c r="D18" s="2">
        <f>('EV Characterization'!D$4-'EV Characterization'!D$2)*VLOOKUP($A18,'EV Distribution'!$A$2:$B$1048576,2,FALSE)</f>
        <v>0</v>
      </c>
      <c r="E18" s="2">
        <f>('EV Characterization'!E$4-'EV Characterization'!E$2)*VLOOKUP($A18,'EV Distribution'!$A$2:$B$1048576,2,FALSE)</f>
        <v>0</v>
      </c>
      <c r="F18" s="2">
        <f>('EV Characterization'!F$4-'EV Characterization'!F$2)*VLOOKUP($A18,'EV Distribution'!$A$2:$B$1048576,2,FALSE)</f>
        <v>0</v>
      </c>
      <c r="G18" s="2">
        <f>('EV Characterization'!G$4-'EV Characterization'!G$2)*VLOOKUP($A18,'EV Distribution'!$A$2:$B$1048576,2,FALSE)</f>
        <v>0</v>
      </c>
      <c r="H18" s="2">
        <f>('EV Characterization'!H$4-'EV Characterization'!H$2)*VLOOKUP($A18,'EV Distribution'!$A$2:$B$1048576,2,FALSE)</f>
        <v>0</v>
      </c>
      <c r="I18" s="2">
        <f>('EV Characterization'!I$4-'EV Characterization'!I$2)*VLOOKUP($A18,'EV Distribution'!$A$2:$B$1048576,2,FALSE)</f>
        <v>0</v>
      </c>
      <c r="J18" s="2">
        <f>('EV Characterization'!J$4-'EV Characterization'!J$2)*VLOOKUP($A18,'EV Distribution'!$A$2:$B$1048576,2,FALSE)</f>
        <v>0</v>
      </c>
      <c r="K18" s="2">
        <f>('EV Characterization'!K$4-'EV Characterization'!K$2)*VLOOKUP($A18,'EV Distribution'!$A$2:$B$1048576,2,FALSE)</f>
        <v>0</v>
      </c>
      <c r="L18" s="2">
        <f>('EV Characterization'!L$4-'EV Characterization'!L$2)*VLOOKUP($A18,'EV Distribution'!$A$2:$B$1048576,2,FALSE)</f>
        <v>0</v>
      </c>
      <c r="M18" s="2">
        <f>('EV Characterization'!M$4-'EV Characterization'!M$2)*VLOOKUP($A18,'EV Distribution'!$A$2:$B$1048576,2,FALSE)</f>
        <v>0</v>
      </c>
      <c r="N18" s="2">
        <f>('EV Characterization'!N$4-'EV Characterization'!N$2)*VLOOKUP($A18,'EV Distribution'!$A$2:$B$1048576,2,FALSE)</f>
        <v>0</v>
      </c>
      <c r="O18" s="2">
        <f>('EV Characterization'!O$4-'EV Characterization'!O$2)*VLOOKUP($A18,'EV Distribution'!$A$2:$B$1048576,2,FALSE)</f>
        <v>0</v>
      </c>
      <c r="P18" s="2">
        <f>('EV Characterization'!P$4-'EV Characterization'!P$2)*VLOOKUP($A18,'EV Distribution'!$A$2:$B$1048576,2,FALSE)</f>
        <v>0</v>
      </c>
      <c r="Q18" s="2">
        <f>('EV Characterization'!Q$4-'EV Characterization'!Q$2)*VLOOKUP($A18,'EV Distribution'!$A$2:$B$1048576,2,FALSE)</f>
        <v>0</v>
      </c>
      <c r="R18" s="2">
        <f>('EV Characterization'!R$4-'EV Characterization'!R$2)*VLOOKUP($A18,'EV Distribution'!$A$2:$B$1048576,2,FALSE)</f>
        <v>0</v>
      </c>
      <c r="S18" s="2">
        <f>('EV Characterization'!S$4-'EV Characterization'!S$2)*VLOOKUP($A18,'EV Distribution'!$A$2:$B$1048576,2,FALSE)</f>
        <v>0</v>
      </c>
      <c r="T18" s="2">
        <f>('EV Characterization'!T$4-'EV Characterization'!T$2)*VLOOKUP($A18,'EV Distribution'!$A$2:$B$1048576,2,FALSE)</f>
        <v>0</v>
      </c>
      <c r="U18" s="2">
        <f>('EV Characterization'!U$4-'EV Characterization'!U$2)*VLOOKUP($A18,'EV Distribution'!$A$2:$B$1048576,2,FALSE)</f>
        <v>0</v>
      </c>
      <c r="V18" s="2">
        <f>('EV Characterization'!V$4-'EV Characterization'!V$2)*VLOOKUP($A18,'EV Distribution'!$A$2:$B$1048576,2,FALSE)</f>
        <v>0</v>
      </c>
      <c r="W18" s="2">
        <f>('EV Characterization'!W$4-'EV Characterization'!W$2)*VLOOKUP($A18,'EV Distribution'!$A$2:$B$1048576,2,FALSE)</f>
        <v>0</v>
      </c>
      <c r="X18" s="2">
        <f>('EV Characterization'!X$4-'EV Characterization'!X$2)*VLOOKUP($A18,'EV Distribution'!$A$2:$B$1048576,2,FALSE)</f>
        <v>0</v>
      </c>
      <c r="Y18" s="2">
        <f>('EV Characterization'!Y$4-'EV Characterization'!Y$2)*VLOOKUP($A18,'EV Distribution'!$A$2:$B$1048576,2,FALSE)</f>
        <v>0</v>
      </c>
    </row>
    <row r="19" spans="1:25" x14ac:dyDescent="0.25">
      <c r="A19">
        <v>19</v>
      </c>
      <c r="B19" s="2">
        <f>('EV Characterization'!B$4-'EV Characterization'!B$2)*VLOOKUP($A19,'EV Distribution'!$A$2:$B$1048576,2,FALSE)</f>
        <v>0</v>
      </c>
      <c r="C19" s="2">
        <f>('EV Characterization'!C$4-'EV Characterization'!C$2)*VLOOKUP($A19,'EV Distribution'!$A$2:$B$1048576,2,FALSE)</f>
        <v>0</v>
      </c>
      <c r="D19" s="2">
        <f>('EV Characterization'!D$4-'EV Characterization'!D$2)*VLOOKUP($A19,'EV Distribution'!$A$2:$B$1048576,2,FALSE)</f>
        <v>0</v>
      </c>
      <c r="E19" s="2">
        <f>('EV Characterization'!E$4-'EV Characterization'!E$2)*VLOOKUP($A19,'EV Distribution'!$A$2:$B$1048576,2,FALSE)</f>
        <v>0</v>
      </c>
      <c r="F19" s="2">
        <f>('EV Characterization'!F$4-'EV Characterization'!F$2)*VLOOKUP($A19,'EV Distribution'!$A$2:$B$1048576,2,FALSE)</f>
        <v>0</v>
      </c>
      <c r="G19" s="2">
        <f>('EV Characterization'!G$4-'EV Characterization'!G$2)*VLOOKUP($A19,'EV Distribution'!$A$2:$B$1048576,2,FALSE)</f>
        <v>0</v>
      </c>
      <c r="H19" s="2">
        <f>('EV Characterization'!H$4-'EV Characterization'!H$2)*VLOOKUP($A19,'EV Distribution'!$A$2:$B$1048576,2,FALSE)</f>
        <v>0</v>
      </c>
      <c r="I19" s="2">
        <f>('EV Characterization'!I$4-'EV Characterization'!I$2)*VLOOKUP($A19,'EV Distribution'!$A$2:$B$1048576,2,FALSE)</f>
        <v>0</v>
      </c>
      <c r="J19" s="2">
        <f>('EV Characterization'!J$4-'EV Characterization'!J$2)*VLOOKUP($A19,'EV Distribution'!$A$2:$B$1048576,2,FALSE)</f>
        <v>0</v>
      </c>
      <c r="K19" s="2">
        <f>('EV Characterization'!K$4-'EV Characterization'!K$2)*VLOOKUP($A19,'EV Distribution'!$A$2:$B$1048576,2,FALSE)</f>
        <v>0</v>
      </c>
      <c r="L19" s="2">
        <f>('EV Characterization'!L$4-'EV Characterization'!L$2)*VLOOKUP($A19,'EV Distribution'!$A$2:$B$1048576,2,FALSE)</f>
        <v>0</v>
      </c>
      <c r="M19" s="2">
        <f>('EV Characterization'!M$4-'EV Characterization'!M$2)*VLOOKUP($A19,'EV Distribution'!$A$2:$B$1048576,2,FALSE)</f>
        <v>0</v>
      </c>
      <c r="N19" s="2">
        <f>('EV Characterization'!N$4-'EV Characterization'!N$2)*VLOOKUP($A19,'EV Distribution'!$A$2:$B$1048576,2,FALSE)</f>
        <v>0</v>
      </c>
      <c r="O19" s="2">
        <f>('EV Characterization'!O$4-'EV Characterization'!O$2)*VLOOKUP($A19,'EV Distribution'!$A$2:$B$1048576,2,FALSE)</f>
        <v>0</v>
      </c>
      <c r="P19" s="2">
        <f>('EV Characterization'!P$4-'EV Characterization'!P$2)*VLOOKUP($A19,'EV Distribution'!$A$2:$B$1048576,2,FALSE)</f>
        <v>0</v>
      </c>
      <c r="Q19" s="2">
        <f>('EV Characterization'!Q$4-'EV Characterization'!Q$2)*VLOOKUP($A19,'EV Distribution'!$A$2:$B$1048576,2,FALSE)</f>
        <v>0</v>
      </c>
      <c r="R19" s="2">
        <f>('EV Characterization'!R$4-'EV Characterization'!R$2)*VLOOKUP($A19,'EV Distribution'!$A$2:$B$1048576,2,FALSE)</f>
        <v>0</v>
      </c>
      <c r="S19" s="2">
        <f>('EV Characterization'!S$4-'EV Characterization'!S$2)*VLOOKUP($A19,'EV Distribution'!$A$2:$B$1048576,2,FALSE)</f>
        <v>0</v>
      </c>
      <c r="T19" s="2">
        <f>('EV Characterization'!T$4-'EV Characterization'!T$2)*VLOOKUP($A19,'EV Distribution'!$A$2:$B$1048576,2,FALSE)</f>
        <v>0</v>
      </c>
      <c r="U19" s="2">
        <f>('EV Characterization'!U$4-'EV Characterization'!U$2)*VLOOKUP($A19,'EV Distribution'!$A$2:$B$1048576,2,FALSE)</f>
        <v>0</v>
      </c>
      <c r="V19" s="2">
        <f>('EV Characterization'!V$4-'EV Characterization'!V$2)*VLOOKUP($A19,'EV Distribution'!$A$2:$B$1048576,2,FALSE)</f>
        <v>0</v>
      </c>
      <c r="W19" s="2">
        <f>('EV Characterization'!W$4-'EV Characterization'!W$2)*VLOOKUP($A19,'EV Distribution'!$A$2:$B$1048576,2,FALSE)</f>
        <v>0</v>
      </c>
      <c r="X19" s="2">
        <f>('EV Characterization'!X$4-'EV Characterization'!X$2)*VLOOKUP($A19,'EV Distribution'!$A$2:$B$1048576,2,FALSE)</f>
        <v>0</v>
      </c>
      <c r="Y19" s="2">
        <f>('EV Characterization'!Y$4-'EV Characterization'!Y$2)*VLOOKUP($A19,'EV Distribution'!$A$2:$B$1048576,2,FALSE)</f>
        <v>0</v>
      </c>
    </row>
    <row r="20" spans="1:25" x14ac:dyDescent="0.25">
      <c r="A20">
        <v>20</v>
      </c>
      <c r="B20" s="2">
        <f>('EV Characterization'!B$4-'EV Characterization'!B$2)*VLOOKUP($A20,'EV Distribution'!$A$2:$B$1048576,2,FALSE)</f>
        <v>0</v>
      </c>
      <c r="C20" s="2">
        <f>('EV Characterization'!C$4-'EV Characterization'!C$2)*VLOOKUP($A20,'EV Distribution'!$A$2:$B$1048576,2,FALSE)</f>
        <v>0</v>
      </c>
      <c r="D20" s="2">
        <f>('EV Characterization'!D$4-'EV Characterization'!D$2)*VLOOKUP($A20,'EV Distribution'!$A$2:$B$1048576,2,FALSE)</f>
        <v>0</v>
      </c>
      <c r="E20" s="2">
        <f>('EV Characterization'!E$4-'EV Characterization'!E$2)*VLOOKUP($A20,'EV Distribution'!$A$2:$B$1048576,2,FALSE)</f>
        <v>0</v>
      </c>
      <c r="F20" s="2">
        <f>('EV Characterization'!F$4-'EV Characterization'!F$2)*VLOOKUP($A20,'EV Distribution'!$A$2:$B$1048576,2,FALSE)</f>
        <v>0</v>
      </c>
      <c r="G20" s="2">
        <f>('EV Characterization'!G$4-'EV Characterization'!G$2)*VLOOKUP($A20,'EV Distribution'!$A$2:$B$1048576,2,FALSE)</f>
        <v>0</v>
      </c>
      <c r="H20" s="2">
        <f>('EV Characterization'!H$4-'EV Characterization'!H$2)*VLOOKUP($A20,'EV Distribution'!$A$2:$B$1048576,2,FALSE)</f>
        <v>0</v>
      </c>
      <c r="I20" s="2">
        <f>('EV Characterization'!I$4-'EV Characterization'!I$2)*VLOOKUP($A20,'EV Distribution'!$A$2:$B$1048576,2,FALSE)</f>
        <v>0</v>
      </c>
      <c r="J20" s="2">
        <f>('EV Characterization'!J$4-'EV Characterization'!J$2)*VLOOKUP($A20,'EV Distribution'!$A$2:$B$1048576,2,FALSE)</f>
        <v>0</v>
      </c>
      <c r="K20" s="2">
        <f>('EV Characterization'!K$4-'EV Characterization'!K$2)*VLOOKUP($A20,'EV Distribution'!$A$2:$B$1048576,2,FALSE)</f>
        <v>0</v>
      </c>
      <c r="L20" s="2">
        <f>('EV Characterization'!L$4-'EV Characterization'!L$2)*VLOOKUP($A20,'EV Distribution'!$A$2:$B$1048576,2,FALSE)</f>
        <v>0</v>
      </c>
      <c r="M20" s="2">
        <f>('EV Characterization'!M$4-'EV Characterization'!M$2)*VLOOKUP($A20,'EV Distribution'!$A$2:$B$1048576,2,FALSE)</f>
        <v>0</v>
      </c>
      <c r="N20" s="2">
        <f>('EV Characterization'!N$4-'EV Characterization'!N$2)*VLOOKUP($A20,'EV Distribution'!$A$2:$B$1048576,2,FALSE)</f>
        <v>0</v>
      </c>
      <c r="O20" s="2">
        <f>('EV Characterization'!O$4-'EV Characterization'!O$2)*VLOOKUP($A20,'EV Distribution'!$A$2:$B$1048576,2,FALSE)</f>
        <v>0</v>
      </c>
      <c r="P20" s="2">
        <f>('EV Characterization'!P$4-'EV Characterization'!P$2)*VLOOKUP($A20,'EV Distribution'!$A$2:$B$1048576,2,FALSE)</f>
        <v>0</v>
      </c>
      <c r="Q20" s="2">
        <f>('EV Characterization'!Q$4-'EV Characterization'!Q$2)*VLOOKUP($A20,'EV Distribution'!$A$2:$B$1048576,2,FALSE)</f>
        <v>0</v>
      </c>
      <c r="R20" s="2">
        <f>('EV Characterization'!R$4-'EV Characterization'!R$2)*VLOOKUP($A20,'EV Distribution'!$A$2:$B$1048576,2,FALSE)</f>
        <v>0</v>
      </c>
      <c r="S20" s="2">
        <f>('EV Characterization'!S$4-'EV Characterization'!S$2)*VLOOKUP($A20,'EV Distribution'!$A$2:$B$1048576,2,FALSE)</f>
        <v>0</v>
      </c>
      <c r="T20" s="2">
        <f>('EV Characterization'!T$4-'EV Characterization'!T$2)*VLOOKUP($A20,'EV Distribution'!$A$2:$B$1048576,2,FALSE)</f>
        <v>0</v>
      </c>
      <c r="U20" s="2">
        <f>('EV Characterization'!U$4-'EV Characterization'!U$2)*VLOOKUP($A20,'EV Distribution'!$A$2:$B$1048576,2,FALSE)</f>
        <v>0</v>
      </c>
      <c r="V20" s="2">
        <f>('EV Characterization'!V$4-'EV Characterization'!V$2)*VLOOKUP($A20,'EV Distribution'!$A$2:$B$1048576,2,FALSE)</f>
        <v>0</v>
      </c>
      <c r="W20" s="2">
        <f>('EV Characterization'!W$4-'EV Characterization'!W$2)*VLOOKUP($A20,'EV Distribution'!$A$2:$B$1048576,2,FALSE)</f>
        <v>0</v>
      </c>
      <c r="X20" s="2">
        <f>('EV Characterization'!X$4-'EV Characterization'!X$2)*VLOOKUP($A20,'EV Distribution'!$A$2:$B$1048576,2,FALSE)</f>
        <v>0</v>
      </c>
      <c r="Y20" s="2">
        <f>('EV Characterization'!Y$4-'EV Characterization'!Y$2)*VLOOKUP($A20,'EV Distribution'!$A$2:$B$1048576,2,FALSE)</f>
        <v>0</v>
      </c>
    </row>
    <row r="21" spans="1:25" x14ac:dyDescent="0.25">
      <c r="A21">
        <v>21</v>
      </c>
      <c r="B21" s="2">
        <f>('EV Characterization'!B$4-'EV Characterization'!B$2)*VLOOKUP($A21,'EV Distribution'!$A$2:$B$1048576,2,FALSE)</f>
        <v>0</v>
      </c>
      <c r="C21" s="2">
        <f>('EV Characterization'!C$4-'EV Characterization'!C$2)*VLOOKUP($A21,'EV Distribution'!$A$2:$B$1048576,2,FALSE)</f>
        <v>0</v>
      </c>
      <c r="D21" s="2">
        <f>('EV Characterization'!D$4-'EV Characterization'!D$2)*VLOOKUP($A21,'EV Distribution'!$A$2:$B$1048576,2,FALSE)</f>
        <v>0</v>
      </c>
      <c r="E21" s="2">
        <f>('EV Characterization'!E$4-'EV Characterization'!E$2)*VLOOKUP($A21,'EV Distribution'!$A$2:$B$1048576,2,FALSE)</f>
        <v>0</v>
      </c>
      <c r="F21" s="2">
        <f>('EV Characterization'!F$4-'EV Characterization'!F$2)*VLOOKUP($A21,'EV Distribution'!$A$2:$B$1048576,2,FALSE)</f>
        <v>0</v>
      </c>
      <c r="G21" s="2">
        <f>('EV Characterization'!G$4-'EV Characterization'!G$2)*VLOOKUP($A21,'EV Distribution'!$A$2:$B$1048576,2,FALSE)</f>
        <v>0</v>
      </c>
      <c r="H21" s="2">
        <f>('EV Characterization'!H$4-'EV Characterization'!H$2)*VLOOKUP($A21,'EV Distribution'!$A$2:$B$1048576,2,FALSE)</f>
        <v>0</v>
      </c>
      <c r="I21" s="2">
        <f>('EV Characterization'!I$4-'EV Characterization'!I$2)*VLOOKUP($A21,'EV Distribution'!$A$2:$B$1048576,2,FALSE)</f>
        <v>0</v>
      </c>
      <c r="J21" s="2">
        <f>('EV Characterization'!J$4-'EV Characterization'!J$2)*VLOOKUP($A21,'EV Distribution'!$A$2:$B$1048576,2,FALSE)</f>
        <v>0</v>
      </c>
      <c r="K21" s="2">
        <f>('EV Characterization'!K$4-'EV Characterization'!K$2)*VLOOKUP($A21,'EV Distribution'!$A$2:$B$1048576,2,FALSE)</f>
        <v>0</v>
      </c>
      <c r="L21" s="2">
        <f>('EV Characterization'!L$4-'EV Characterization'!L$2)*VLOOKUP($A21,'EV Distribution'!$A$2:$B$1048576,2,FALSE)</f>
        <v>0</v>
      </c>
      <c r="M21" s="2">
        <f>('EV Characterization'!M$4-'EV Characterization'!M$2)*VLOOKUP($A21,'EV Distribution'!$A$2:$B$1048576,2,FALSE)</f>
        <v>0</v>
      </c>
      <c r="N21" s="2">
        <f>('EV Characterization'!N$4-'EV Characterization'!N$2)*VLOOKUP($A21,'EV Distribution'!$A$2:$B$1048576,2,FALSE)</f>
        <v>0</v>
      </c>
      <c r="O21" s="2">
        <f>('EV Characterization'!O$4-'EV Characterization'!O$2)*VLOOKUP($A21,'EV Distribution'!$A$2:$B$1048576,2,FALSE)</f>
        <v>0</v>
      </c>
      <c r="P21" s="2">
        <f>('EV Characterization'!P$4-'EV Characterization'!P$2)*VLOOKUP($A21,'EV Distribution'!$A$2:$B$1048576,2,FALSE)</f>
        <v>0</v>
      </c>
      <c r="Q21" s="2">
        <f>('EV Characterization'!Q$4-'EV Characterization'!Q$2)*VLOOKUP($A21,'EV Distribution'!$A$2:$B$1048576,2,FALSE)</f>
        <v>0</v>
      </c>
      <c r="R21" s="2">
        <f>('EV Characterization'!R$4-'EV Characterization'!R$2)*VLOOKUP($A21,'EV Distribution'!$A$2:$B$1048576,2,FALSE)</f>
        <v>0</v>
      </c>
      <c r="S21" s="2">
        <f>('EV Characterization'!S$4-'EV Characterization'!S$2)*VLOOKUP($A21,'EV Distribution'!$A$2:$B$1048576,2,FALSE)</f>
        <v>0</v>
      </c>
      <c r="T21" s="2">
        <f>('EV Characterization'!T$4-'EV Characterization'!T$2)*VLOOKUP($A21,'EV Distribution'!$A$2:$B$1048576,2,FALSE)</f>
        <v>0</v>
      </c>
      <c r="U21" s="2">
        <f>('EV Characterization'!U$4-'EV Characterization'!U$2)*VLOOKUP($A21,'EV Distribution'!$A$2:$B$1048576,2,FALSE)</f>
        <v>0</v>
      </c>
      <c r="V21" s="2">
        <f>('EV Characterization'!V$4-'EV Characterization'!V$2)*VLOOKUP($A21,'EV Distribution'!$A$2:$B$1048576,2,FALSE)</f>
        <v>0</v>
      </c>
      <c r="W21" s="2">
        <f>('EV Characterization'!W$4-'EV Characterization'!W$2)*VLOOKUP($A21,'EV Distribution'!$A$2:$B$1048576,2,FALSE)</f>
        <v>0</v>
      </c>
      <c r="X21" s="2">
        <f>('EV Characterization'!X$4-'EV Characterization'!X$2)*VLOOKUP($A21,'EV Distribution'!$A$2:$B$1048576,2,FALSE)</f>
        <v>0</v>
      </c>
      <c r="Y21" s="2">
        <f>('EV Characterization'!Y$4-'EV Characterization'!Y$2)*VLOOKUP($A21,'EV Distribution'!$A$2:$B$1048576,2,FALSE)</f>
        <v>0</v>
      </c>
    </row>
    <row r="22" spans="1:25" x14ac:dyDescent="0.25">
      <c r="A22">
        <v>26</v>
      </c>
      <c r="B22" s="2">
        <f>('EV Characterization'!B$4-'EV Characterization'!B$2)*VLOOKUP($A22,'EV Distribution'!$A$2:$B$1048576,2,FALSE)</f>
        <v>0</v>
      </c>
      <c r="C22" s="2">
        <f>('EV Characterization'!C$4-'EV Characterization'!C$2)*VLOOKUP($A22,'EV Distribution'!$A$2:$B$1048576,2,FALSE)</f>
        <v>0</v>
      </c>
      <c r="D22" s="2">
        <f>('EV Characterization'!D$4-'EV Characterization'!D$2)*VLOOKUP($A22,'EV Distribution'!$A$2:$B$1048576,2,FALSE)</f>
        <v>0</v>
      </c>
      <c r="E22" s="2">
        <f>('EV Characterization'!E$4-'EV Characterization'!E$2)*VLOOKUP($A22,'EV Distribution'!$A$2:$B$1048576,2,FALSE)</f>
        <v>0</v>
      </c>
      <c r="F22" s="2">
        <f>('EV Characterization'!F$4-'EV Characterization'!F$2)*VLOOKUP($A22,'EV Distribution'!$A$2:$B$1048576,2,FALSE)</f>
        <v>0</v>
      </c>
      <c r="G22" s="2">
        <f>('EV Characterization'!G$4-'EV Characterization'!G$2)*VLOOKUP($A22,'EV Distribution'!$A$2:$B$1048576,2,FALSE)</f>
        <v>0</v>
      </c>
      <c r="H22" s="2">
        <f>('EV Characterization'!H$4-'EV Characterization'!H$2)*VLOOKUP($A22,'EV Distribution'!$A$2:$B$1048576,2,FALSE)</f>
        <v>0</v>
      </c>
      <c r="I22" s="2">
        <f>('EV Characterization'!I$4-'EV Characterization'!I$2)*VLOOKUP($A22,'EV Distribution'!$A$2:$B$1048576,2,FALSE)</f>
        <v>0</v>
      </c>
      <c r="J22" s="2">
        <f>('EV Characterization'!J$4-'EV Characterization'!J$2)*VLOOKUP($A22,'EV Distribution'!$A$2:$B$1048576,2,FALSE)</f>
        <v>0</v>
      </c>
      <c r="K22" s="2">
        <f>('EV Characterization'!K$4-'EV Characterization'!K$2)*VLOOKUP($A22,'EV Distribution'!$A$2:$B$1048576,2,FALSE)</f>
        <v>0</v>
      </c>
      <c r="L22" s="2">
        <f>('EV Characterization'!L$4-'EV Characterization'!L$2)*VLOOKUP($A22,'EV Distribution'!$A$2:$B$1048576,2,FALSE)</f>
        <v>0</v>
      </c>
      <c r="M22" s="2">
        <f>('EV Characterization'!M$4-'EV Characterization'!M$2)*VLOOKUP($A22,'EV Distribution'!$A$2:$B$1048576,2,FALSE)</f>
        <v>0</v>
      </c>
      <c r="N22" s="2">
        <f>('EV Characterization'!N$4-'EV Characterization'!N$2)*VLOOKUP($A22,'EV Distribution'!$A$2:$B$1048576,2,FALSE)</f>
        <v>0</v>
      </c>
      <c r="O22" s="2">
        <f>('EV Characterization'!O$4-'EV Characterization'!O$2)*VLOOKUP($A22,'EV Distribution'!$A$2:$B$1048576,2,FALSE)</f>
        <v>0</v>
      </c>
      <c r="P22" s="2">
        <f>('EV Characterization'!P$4-'EV Characterization'!P$2)*VLOOKUP($A22,'EV Distribution'!$A$2:$B$1048576,2,FALSE)</f>
        <v>0</v>
      </c>
      <c r="Q22" s="2">
        <f>('EV Characterization'!Q$4-'EV Characterization'!Q$2)*VLOOKUP($A22,'EV Distribution'!$A$2:$B$1048576,2,FALSE)</f>
        <v>0</v>
      </c>
      <c r="R22" s="2">
        <f>('EV Characterization'!R$4-'EV Characterization'!R$2)*VLOOKUP($A22,'EV Distribution'!$A$2:$B$1048576,2,FALSE)</f>
        <v>0</v>
      </c>
      <c r="S22" s="2">
        <f>('EV Characterization'!S$4-'EV Characterization'!S$2)*VLOOKUP($A22,'EV Distribution'!$A$2:$B$1048576,2,FALSE)</f>
        <v>0</v>
      </c>
      <c r="T22" s="2">
        <f>('EV Characterization'!T$4-'EV Characterization'!T$2)*VLOOKUP($A22,'EV Distribution'!$A$2:$B$1048576,2,FALSE)</f>
        <v>0</v>
      </c>
      <c r="U22" s="2">
        <f>('EV Characterization'!U$4-'EV Characterization'!U$2)*VLOOKUP($A22,'EV Distribution'!$A$2:$B$1048576,2,FALSE)</f>
        <v>0</v>
      </c>
      <c r="V22" s="2">
        <f>('EV Characterization'!V$4-'EV Characterization'!V$2)*VLOOKUP($A22,'EV Distribution'!$A$2:$B$1048576,2,FALSE)</f>
        <v>0</v>
      </c>
      <c r="W22" s="2">
        <f>('EV Characterization'!W$4-'EV Characterization'!W$2)*VLOOKUP($A22,'EV Distribution'!$A$2:$B$1048576,2,FALSE)</f>
        <v>0</v>
      </c>
      <c r="X22" s="2">
        <f>('EV Characterization'!X$4-'EV Characterization'!X$2)*VLOOKUP($A22,'EV Distribution'!$A$2:$B$1048576,2,FALSE)</f>
        <v>0</v>
      </c>
      <c r="Y22" s="2">
        <f>('EV Characterization'!Y$4-'EV Characterization'!Y$2)*VLOOKUP($A22,'EV Distribution'!$A$2:$B$1048576,2,FALSE)</f>
        <v>0</v>
      </c>
    </row>
    <row r="23" spans="1:25" x14ac:dyDescent="0.25">
      <c r="A23">
        <v>29</v>
      </c>
      <c r="B23" s="2">
        <f>('EV Characterization'!B$4-'EV Characterization'!B$2)*VLOOKUP($A23,'EV Distribution'!$A$2:$B$1048576,2,FALSE)</f>
        <v>0</v>
      </c>
      <c r="C23" s="2">
        <f>('EV Characterization'!C$4-'EV Characterization'!C$2)*VLOOKUP($A23,'EV Distribution'!$A$2:$B$1048576,2,FALSE)</f>
        <v>0</v>
      </c>
      <c r="D23" s="2">
        <f>('EV Characterization'!D$4-'EV Characterization'!D$2)*VLOOKUP($A23,'EV Distribution'!$A$2:$B$1048576,2,FALSE)</f>
        <v>0</v>
      </c>
      <c r="E23" s="2">
        <f>('EV Characterization'!E$4-'EV Characterization'!E$2)*VLOOKUP($A23,'EV Distribution'!$A$2:$B$1048576,2,FALSE)</f>
        <v>0</v>
      </c>
      <c r="F23" s="2">
        <f>('EV Characterization'!F$4-'EV Characterization'!F$2)*VLOOKUP($A23,'EV Distribution'!$A$2:$B$1048576,2,FALSE)</f>
        <v>0</v>
      </c>
      <c r="G23" s="2">
        <f>('EV Characterization'!G$4-'EV Characterization'!G$2)*VLOOKUP($A23,'EV Distribution'!$A$2:$B$1048576,2,FALSE)</f>
        <v>0</v>
      </c>
      <c r="H23" s="2">
        <f>('EV Characterization'!H$4-'EV Characterization'!H$2)*VLOOKUP($A23,'EV Distribution'!$A$2:$B$1048576,2,FALSE)</f>
        <v>0</v>
      </c>
      <c r="I23" s="2">
        <f>('EV Characterization'!I$4-'EV Characterization'!I$2)*VLOOKUP($A23,'EV Distribution'!$A$2:$B$1048576,2,FALSE)</f>
        <v>0</v>
      </c>
      <c r="J23" s="2">
        <f>('EV Characterization'!J$4-'EV Characterization'!J$2)*VLOOKUP($A23,'EV Distribution'!$A$2:$B$1048576,2,FALSE)</f>
        <v>0</v>
      </c>
      <c r="K23" s="2">
        <f>('EV Characterization'!K$4-'EV Characterization'!K$2)*VLOOKUP($A23,'EV Distribution'!$A$2:$B$1048576,2,FALSE)</f>
        <v>0</v>
      </c>
      <c r="L23" s="2">
        <f>('EV Characterization'!L$4-'EV Characterization'!L$2)*VLOOKUP($A23,'EV Distribution'!$A$2:$B$1048576,2,FALSE)</f>
        <v>0</v>
      </c>
      <c r="M23" s="2">
        <f>('EV Characterization'!M$4-'EV Characterization'!M$2)*VLOOKUP($A23,'EV Distribution'!$A$2:$B$1048576,2,FALSE)</f>
        <v>0</v>
      </c>
      <c r="N23" s="2">
        <f>('EV Characterization'!N$4-'EV Characterization'!N$2)*VLOOKUP($A23,'EV Distribution'!$A$2:$B$1048576,2,FALSE)</f>
        <v>0</v>
      </c>
      <c r="O23" s="2">
        <f>('EV Characterization'!O$4-'EV Characterization'!O$2)*VLOOKUP($A23,'EV Distribution'!$A$2:$B$1048576,2,FALSE)</f>
        <v>0</v>
      </c>
      <c r="P23" s="2">
        <f>('EV Characterization'!P$4-'EV Characterization'!P$2)*VLOOKUP($A23,'EV Distribution'!$A$2:$B$1048576,2,FALSE)</f>
        <v>0</v>
      </c>
      <c r="Q23" s="2">
        <f>('EV Characterization'!Q$4-'EV Characterization'!Q$2)*VLOOKUP($A23,'EV Distribution'!$A$2:$B$1048576,2,FALSE)</f>
        <v>0</v>
      </c>
      <c r="R23" s="2">
        <f>('EV Characterization'!R$4-'EV Characterization'!R$2)*VLOOKUP($A23,'EV Distribution'!$A$2:$B$1048576,2,FALSE)</f>
        <v>0</v>
      </c>
      <c r="S23" s="2">
        <f>('EV Characterization'!S$4-'EV Characterization'!S$2)*VLOOKUP($A23,'EV Distribution'!$A$2:$B$1048576,2,FALSE)</f>
        <v>0</v>
      </c>
      <c r="T23" s="2">
        <f>('EV Characterization'!T$4-'EV Characterization'!T$2)*VLOOKUP($A23,'EV Distribution'!$A$2:$B$1048576,2,FALSE)</f>
        <v>0</v>
      </c>
      <c r="U23" s="2">
        <f>('EV Characterization'!U$4-'EV Characterization'!U$2)*VLOOKUP($A23,'EV Distribution'!$A$2:$B$1048576,2,FALSE)</f>
        <v>0</v>
      </c>
      <c r="V23" s="2">
        <f>('EV Characterization'!V$4-'EV Characterization'!V$2)*VLOOKUP($A23,'EV Distribution'!$A$2:$B$1048576,2,FALSE)</f>
        <v>0</v>
      </c>
      <c r="W23" s="2">
        <f>('EV Characterization'!W$4-'EV Characterization'!W$2)*VLOOKUP($A23,'EV Distribution'!$A$2:$B$1048576,2,FALSE)</f>
        <v>0</v>
      </c>
      <c r="X23" s="2">
        <f>('EV Characterization'!X$4-'EV Characterization'!X$2)*VLOOKUP($A23,'EV Distribution'!$A$2:$B$1048576,2,FALSE)</f>
        <v>0</v>
      </c>
      <c r="Y23" s="2">
        <f>('EV Characterization'!Y$4-'EV Characterization'!Y$2)*VLOOKUP($A23,'EV Distribution'!$A$2:$B$1048576,2,FALSE)</f>
        <v>0</v>
      </c>
    </row>
    <row r="24" spans="1:25" x14ac:dyDescent="0.25">
      <c r="A24">
        <v>30</v>
      </c>
      <c r="B24" s="2">
        <f>('EV Characterization'!B$4-'EV Characterization'!B$2)*VLOOKUP($A24,'EV Distribution'!$A$2:$B$1048576,2,FALSE)</f>
        <v>0</v>
      </c>
      <c r="C24" s="2">
        <f>('EV Characterization'!C$4-'EV Characterization'!C$2)*VLOOKUP($A24,'EV Distribution'!$A$2:$B$1048576,2,FALSE)</f>
        <v>0</v>
      </c>
      <c r="D24" s="2">
        <f>('EV Characterization'!D$4-'EV Characterization'!D$2)*VLOOKUP($A24,'EV Distribution'!$A$2:$B$1048576,2,FALSE)</f>
        <v>0</v>
      </c>
      <c r="E24" s="2">
        <f>('EV Characterization'!E$4-'EV Characterization'!E$2)*VLOOKUP($A24,'EV Distribution'!$A$2:$B$1048576,2,FALSE)</f>
        <v>0</v>
      </c>
      <c r="F24" s="2">
        <f>('EV Characterization'!F$4-'EV Characterization'!F$2)*VLOOKUP($A24,'EV Distribution'!$A$2:$B$1048576,2,FALSE)</f>
        <v>0</v>
      </c>
      <c r="G24" s="2">
        <f>('EV Characterization'!G$4-'EV Characterization'!G$2)*VLOOKUP($A24,'EV Distribution'!$A$2:$B$1048576,2,FALSE)</f>
        <v>0</v>
      </c>
      <c r="H24" s="2">
        <f>('EV Characterization'!H$4-'EV Characterization'!H$2)*VLOOKUP($A24,'EV Distribution'!$A$2:$B$1048576,2,FALSE)</f>
        <v>0</v>
      </c>
      <c r="I24" s="2">
        <f>('EV Characterization'!I$4-'EV Characterization'!I$2)*VLOOKUP($A24,'EV Distribution'!$A$2:$B$1048576,2,FALSE)</f>
        <v>0</v>
      </c>
      <c r="J24" s="2">
        <f>('EV Characterization'!J$4-'EV Characterization'!J$2)*VLOOKUP($A24,'EV Distribution'!$A$2:$B$1048576,2,FALSE)</f>
        <v>0</v>
      </c>
      <c r="K24" s="2">
        <f>('EV Characterization'!K$4-'EV Characterization'!K$2)*VLOOKUP($A24,'EV Distribution'!$A$2:$B$1048576,2,FALSE)</f>
        <v>0</v>
      </c>
      <c r="L24" s="2">
        <f>('EV Characterization'!L$4-'EV Characterization'!L$2)*VLOOKUP($A24,'EV Distribution'!$A$2:$B$1048576,2,FALSE)</f>
        <v>0</v>
      </c>
      <c r="M24" s="2">
        <f>('EV Characterization'!M$4-'EV Characterization'!M$2)*VLOOKUP($A24,'EV Distribution'!$A$2:$B$1048576,2,FALSE)</f>
        <v>0</v>
      </c>
      <c r="N24" s="2">
        <f>('EV Characterization'!N$4-'EV Characterization'!N$2)*VLOOKUP($A24,'EV Distribution'!$A$2:$B$1048576,2,FALSE)</f>
        <v>0</v>
      </c>
      <c r="O24" s="2">
        <f>('EV Characterization'!O$4-'EV Characterization'!O$2)*VLOOKUP($A24,'EV Distribution'!$A$2:$B$1048576,2,FALSE)</f>
        <v>0</v>
      </c>
      <c r="P24" s="2">
        <f>('EV Characterization'!P$4-'EV Characterization'!P$2)*VLOOKUP($A24,'EV Distribution'!$A$2:$B$1048576,2,FALSE)</f>
        <v>0</v>
      </c>
      <c r="Q24" s="2">
        <f>('EV Characterization'!Q$4-'EV Characterization'!Q$2)*VLOOKUP($A24,'EV Distribution'!$A$2:$B$1048576,2,FALSE)</f>
        <v>0</v>
      </c>
      <c r="R24" s="2">
        <f>('EV Characterization'!R$4-'EV Characterization'!R$2)*VLOOKUP($A24,'EV Distribution'!$A$2:$B$1048576,2,FALSE)</f>
        <v>0</v>
      </c>
      <c r="S24" s="2">
        <f>('EV Characterization'!S$4-'EV Characterization'!S$2)*VLOOKUP($A24,'EV Distribution'!$A$2:$B$1048576,2,FALSE)</f>
        <v>0</v>
      </c>
      <c r="T24" s="2">
        <f>('EV Characterization'!T$4-'EV Characterization'!T$2)*VLOOKUP($A24,'EV Distribution'!$A$2:$B$1048576,2,FALSE)</f>
        <v>0</v>
      </c>
      <c r="U24" s="2">
        <f>('EV Characterization'!U$4-'EV Characterization'!U$2)*VLOOKUP($A24,'EV Distribution'!$A$2:$B$1048576,2,FALSE)</f>
        <v>0</v>
      </c>
      <c r="V24" s="2">
        <f>('EV Characterization'!V$4-'EV Characterization'!V$2)*VLOOKUP($A24,'EV Distribution'!$A$2:$B$1048576,2,FALSE)</f>
        <v>0</v>
      </c>
      <c r="W24" s="2">
        <f>('EV Characterization'!W$4-'EV Characterization'!W$2)*VLOOKUP($A24,'EV Distribution'!$A$2:$B$1048576,2,FALSE)</f>
        <v>0</v>
      </c>
      <c r="X24" s="2">
        <f>('EV Characterization'!X$4-'EV Characterization'!X$2)*VLOOKUP($A24,'EV Distribution'!$A$2:$B$1048576,2,FALSE)</f>
        <v>0</v>
      </c>
      <c r="Y24" s="2">
        <f>('EV Characterization'!Y$4-'EV Characterization'!Y$2)*VLOOKUP($A24,'EV Distribution'!$A$2:$B$1048576,2,FALSE)</f>
        <v>0</v>
      </c>
    </row>
    <row r="25" spans="1:25" x14ac:dyDescent="0.25">
      <c r="A25">
        <v>34</v>
      </c>
      <c r="B25" s="2">
        <f>('EV Characterization'!B$4-'EV Characterization'!B$2)*VLOOKUP($A25,'EV Distribution'!$A$2:$B$1048576,2,FALSE)</f>
        <v>0</v>
      </c>
      <c r="C25" s="2">
        <f>('EV Characterization'!C$4-'EV Characterization'!C$2)*VLOOKUP($A25,'EV Distribution'!$A$2:$B$1048576,2,FALSE)</f>
        <v>0</v>
      </c>
      <c r="D25" s="2">
        <f>('EV Characterization'!D$4-'EV Characterization'!D$2)*VLOOKUP($A25,'EV Distribution'!$A$2:$B$1048576,2,FALSE)</f>
        <v>0</v>
      </c>
      <c r="E25" s="2">
        <f>('EV Characterization'!E$4-'EV Characterization'!E$2)*VLOOKUP($A25,'EV Distribution'!$A$2:$B$1048576,2,FALSE)</f>
        <v>0</v>
      </c>
      <c r="F25" s="2">
        <f>('EV Characterization'!F$4-'EV Characterization'!F$2)*VLOOKUP($A25,'EV Distribution'!$A$2:$B$1048576,2,FALSE)</f>
        <v>0</v>
      </c>
      <c r="G25" s="2">
        <f>('EV Characterization'!G$4-'EV Characterization'!G$2)*VLOOKUP($A25,'EV Distribution'!$A$2:$B$1048576,2,FALSE)</f>
        <v>0</v>
      </c>
      <c r="H25" s="2">
        <f>('EV Characterization'!H$4-'EV Characterization'!H$2)*VLOOKUP($A25,'EV Distribution'!$A$2:$B$1048576,2,FALSE)</f>
        <v>0</v>
      </c>
      <c r="I25" s="2">
        <f>('EV Characterization'!I$4-'EV Characterization'!I$2)*VLOOKUP($A25,'EV Distribution'!$A$2:$B$1048576,2,FALSE)</f>
        <v>0</v>
      </c>
      <c r="J25" s="2">
        <f>('EV Characterization'!J$4-'EV Characterization'!J$2)*VLOOKUP($A25,'EV Distribution'!$A$2:$B$1048576,2,FALSE)</f>
        <v>0</v>
      </c>
      <c r="K25" s="2">
        <f>('EV Characterization'!K$4-'EV Characterization'!K$2)*VLOOKUP($A25,'EV Distribution'!$A$2:$B$1048576,2,FALSE)</f>
        <v>0</v>
      </c>
      <c r="L25" s="2">
        <f>('EV Characterization'!L$4-'EV Characterization'!L$2)*VLOOKUP($A25,'EV Distribution'!$A$2:$B$1048576,2,FALSE)</f>
        <v>0</v>
      </c>
      <c r="M25" s="2">
        <f>('EV Characterization'!M$4-'EV Characterization'!M$2)*VLOOKUP($A25,'EV Distribution'!$A$2:$B$1048576,2,FALSE)</f>
        <v>0</v>
      </c>
      <c r="N25" s="2">
        <f>('EV Characterization'!N$4-'EV Characterization'!N$2)*VLOOKUP($A25,'EV Distribution'!$A$2:$B$1048576,2,FALSE)</f>
        <v>0</v>
      </c>
      <c r="O25" s="2">
        <f>('EV Characterization'!O$4-'EV Characterization'!O$2)*VLOOKUP($A25,'EV Distribution'!$A$2:$B$1048576,2,FALSE)</f>
        <v>0</v>
      </c>
      <c r="P25" s="2">
        <f>('EV Characterization'!P$4-'EV Characterization'!P$2)*VLOOKUP($A25,'EV Distribution'!$A$2:$B$1048576,2,FALSE)</f>
        <v>0</v>
      </c>
      <c r="Q25" s="2">
        <f>('EV Characterization'!Q$4-'EV Characterization'!Q$2)*VLOOKUP($A25,'EV Distribution'!$A$2:$B$1048576,2,FALSE)</f>
        <v>0</v>
      </c>
      <c r="R25" s="2">
        <f>('EV Characterization'!R$4-'EV Characterization'!R$2)*VLOOKUP($A25,'EV Distribution'!$A$2:$B$1048576,2,FALSE)</f>
        <v>0</v>
      </c>
      <c r="S25" s="2">
        <f>('EV Characterization'!S$4-'EV Characterization'!S$2)*VLOOKUP($A25,'EV Distribution'!$A$2:$B$1048576,2,FALSE)</f>
        <v>0</v>
      </c>
      <c r="T25" s="2">
        <f>('EV Characterization'!T$4-'EV Characterization'!T$2)*VLOOKUP($A25,'EV Distribution'!$A$2:$B$1048576,2,FALSE)</f>
        <v>0</v>
      </c>
      <c r="U25" s="2">
        <f>('EV Characterization'!U$4-'EV Characterization'!U$2)*VLOOKUP($A25,'EV Distribution'!$A$2:$B$1048576,2,FALSE)</f>
        <v>0</v>
      </c>
      <c r="V25" s="2">
        <f>('EV Characterization'!V$4-'EV Characterization'!V$2)*VLOOKUP($A25,'EV Distribution'!$A$2:$B$1048576,2,FALSE)</f>
        <v>0</v>
      </c>
      <c r="W25" s="2">
        <f>('EV Characterization'!W$4-'EV Characterization'!W$2)*VLOOKUP($A25,'EV Distribution'!$A$2:$B$1048576,2,FALSE)</f>
        <v>0</v>
      </c>
      <c r="X25" s="2">
        <f>('EV Characterization'!X$4-'EV Characterization'!X$2)*VLOOKUP($A25,'EV Distribution'!$A$2:$B$1048576,2,FALSE)</f>
        <v>0</v>
      </c>
      <c r="Y25" s="2">
        <f>('EV Characterization'!Y$4-'EV Characterization'!Y$2)*VLOOKUP($A25,'EV Distribution'!$A$2:$B$1048576,2,FALSE)</f>
        <v>0</v>
      </c>
    </row>
    <row r="26" spans="1:25" x14ac:dyDescent="0.25">
      <c r="A26">
        <v>35</v>
      </c>
      <c r="B26" s="2">
        <f>('EV Characterization'!B$4-'EV Characterization'!B$2)*VLOOKUP($A26,'EV Distribution'!$A$2:$B$1048576,2,FALSE)</f>
        <v>0</v>
      </c>
      <c r="C26" s="2">
        <f>('EV Characterization'!C$4-'EV Characterization'!C$2)*VLOOKUP($A26,'EV Distribution'!$A$2:$B$1048576,2,FALSE)</f>
        <v>0</v>
      </c>
      <c r="D26" s="2">
        <f>('EV Characterization'!D$4-'EV Characterization'!D$2)*VLOOKUP($A26,'EV Distribution'!$A$2:$B$1048576,2,FALSE)</f>
        <v>0</v>
      </c>
      <c r="E26" s="2">
        <f>('EV Characterization'!E$4-'EV Characterization'!E$2)*VLOOKUP($A26,'EV Distribution'!$A$2:$B$1048576,2,FALSE)</f>
        <v>0</v>
      </c>
      <c r="F26" s="2">
        <f>('EV Characterization'!F$4-'EV Characterization'!F$2)*VLOOKUP($A26,'EV Distribution'!$A$2:$B$1048576,2,FALSE)</f>
        <v>0</v>
      </c>
      <c r="G26" s="2">
        <f>('EV Characterization'!G$4-'EV Characterization'!G$2)*VLOOKUP($A26,'EV Distribution'!$A$2:$B$1048576,2,FALSE)</f>
        <v>0</v>
      </c>
      <c r="H26" s="2">
        <f>('EV Characterization'!H$4-'EV Characterization'!H$2)*VLOOKUP($A26,'EV Distribution'!$A$2:$B$1048576,2,FALSE)</f>
        <v>0</v>
      </c>
      <c r="I26" s="2">
        <f>('EV Characterization'!I$4-'EV Characterization'!I$2)*VLOOKUP($A26,'EV Distribution'!$A$2:$B$1048576,2,FALSE)</f>
        <v>0</v>
      </c>
      <c r="J26" s="2">
        <f>('EV Characterization'!J$4-'EV Characterization'!J$2)*VLOOKUP($A26,'EV Distribution'!$A$2:$B$1048576,2,FALSE)</f>
        <v>0</v>
      </c>
      <c r="K26" s="2">
        <f>('EV Characterization'!K$4-'EV Characterization'!K$2)*VLOOKUP($A26,'EV Distribution'!$A$2:$B$1048576,2,FALSE)</f>
        <v>0</v>
      </c>
      <c r="L26" s="2">
        <f>('EV Characterization'!L$4-'EV Characterization'!L$2)*VLOOKUP($A26,'EV Distribution'!$A$2:$B$1048576,2,FALSE)</f>
        <v>0</v>
      </c>
      <c r="M26" s="2">
        <f>('EV Characterization'!M$4-'EV Characterization'!M$2)*VLOOKUP($A26,'EV Distribution'!$A$2:$B$1048576,2,FALSE)</f>
        <v>0</v>
      </c>
      <c r="N26" s="2">
        <f>('EV Characterization'!N$4-'EV Characterization'!N$2)*VLOOKUP($A26,'EV Distribution'!$A$2:$B$1048576,2,FALSE)</f>
        <v>0</v>
      </c>
      <c r="O26" s="2">
        <f>('EV Characterization'!O$4-'EV Characterization'!O$2)*VLOOKUP($A26,'EV Distribution'!$A$2:$B$1048576,2,FALSE)</f>
        <v>0</v>
      </c>
      <c r="P26" s="2">
        <f>('EV Characterization'!P$4-'EV Characterization'!P$2)*VLOOKUP($A26,'EV Distribution'!$A$2:$B$1048576,2,FALSE)</f>
        <v>0</v>
      </c>
      <c r="Q26" s="2">
        <f>('EV Characterization'!Q$4-'EV Characterization'!Q$2)*VLOOKUP($A26,'EV Distribution'!$A$2:$B$1048576,2,FALSE)</f>
        <v>0</v>
      </c>
      <c r="R26" s="2">
        <f>('EV Characterization'!R$4-'EV Characterization'!R$2)*VLOOKUP($A26,'EV Distribution'!$A$2:$B$1048576,2,FALSE)</f>
        <v>0</v>
      </c>
      <c r="S26" s="2">
        <f>('EV Characterization'!S$4-'EV Characterization'!S$2)*VLOOKUP($A26,'EV Distribution'!$A$2:$B$1048576,2,FALSE)</f>
        <v>0</v>
      </c>
      <c r="T26" s="2">
        <f>('EV Characterization'!T$4-'EV Characterization'!T$2)*VLOOKUP($A26,'EV Distribution'!$A$2:$B$1048576,2,FALSE)</f>
        <v>0</v>
      </c>
      <c r="U26" s="2">
        <f>('EV Characterization'!U$4-'EV Characterization'!U$2)*VLOOKUP($A26,'EV Distribution'!$A$2:$B$1048576,2,FALSE)</f>
        <v>0</v>
      </c>
      <c r="V26" s="2">
        <f>('EV Characterization'!V$4-'EV Characterization'!V$2)*VLOOKUP($A26,'EV Distribution'!$A$2:$B$1048576,2,FALSE)</f>
        <v>0</v>
      </c>
      <c r="W26" s="2">
        <f>('EV Characterization'!W$4-'EV Characterization'!W$2)*VLOOKUP($A26,'EV Distribution'!$A$2:$B$1048576,2,FALSE)</f>
        <v>0</v>
      </c>
      <c r="X26" s="2">
        <f>('EV Characterization'!X$4-'EV Characterization'!X$2)*VLOOKUP($A26,'EV Distribution'!$A$2:$B$1048576,2,FALSE)</f>
        <v>0</v>
      </c>
      <c r="Y26" s="2">
        <f>('EV Characterization'!Y$4-'EV Characterization'!Y$2)*VLOOKUP($A26,'EV Distribution'!$A$2:$B$1048576,2,FALSE)</f>
        <v>0</v>
      </c>
    </row>
    <row r="27" spans="1:25" x14ac:dyDescent="0.25">
      <c r="A27">
        <v>36</v>
      </c>
      <c r="B27" s="2">
        <f>('EV Characterization'!B$4-'EV Characterization'!B$2)*VLOOKUP($A27,'EV Distribution'!$A$2:$B$1048576,2,FALSE)</f>
        <v>0</v>
      </c>
      <c r="C27" s="2">
        <f>('EV Characterization'!C$4-'EV Characterization'!C$2)*VLOOKUP($A27,'EV Distribution'!$A$2:$B$1048576,2,FALSE)</f>
        <v>0</v>
      </c>
      <c r="D27" s="2">
        <f>('EV Characterization'!D$4-'EV Characterization'!D$2)*VLOOKUP($A27,'EV Distribution'!$A$2:$B$1048576,2,FALSE)</f>
        <v>0</v>
      </c>
      <c r="E27" s="2">
        <f>('EV Characterization'!E$4-'EV Characterization'!E$2)*VLOOKUP($A27,'EV Distribution'!$A$2:$B$1048576,2,FALSE)</f>
        <v>0</v>
      </c>
      <c r="F27" s="2">
        <f>('EV Characterization'!F$4-'EV Characterization'!F$2)*VLOOKUP($A27,'EV Distribution'!$A$2:$B$1048576,2,FALSE)</f>
        <v>0</v>
      </c>
      <c r="G27" s="2">
        <f>('EV Characterization'!G$4-'EV Characterization'!G$2)*VLOOKUP($A27,'EV Distribution'!$A$2:$B$1048576,2,FALSE)</f>
        <v>0</v>
      </c>
      <c r="H27" s="2">
        <f>('EV Characterization'!H$4-'EV Characterization'!H$2)*VLOOKUP($A27,'EV Distribution'!$A$2:$B$1048576,2,FALSE)</f>
        <v>0</v>
      </c>
      <c r="I27" s="2">
        <f>('EV Characterization'!I$4-'EV Characterization'!I$2)*VLOOKUP($A27,'EV Distribution'!$A$2:$B$1048576,2,FALSE)</f>
        <v>0</v>
      </c>
      <c r="J27" s="2">
        <f>('EV Characterization'!J$4-'EV Characterization'!J$2)*VLOOKUP($A27,'EV Distribution'!$A$2:$B$1048576,2,FALSE)</f>
        <v>0</v>
      </c>
      <c r="K27" s="2">
        <f>('EV Characterization'!K$4-'EV Characterization'!K$2)*VLOOKUP($A27,'EV Distribution'!$A$2:$B$1048576,2,FALSE)</f>
        <v>0</v>
      </c>
      <c r="L27" s="2">
        <f>('EV Characterization'!L$4-'EV Characterization'!L$2)*VLOOKUP($A27,'EV Distribution'!$A$2:$B$1048576,2,FALSE)</f>
        <v>0</v>
      </c>
      <c r="M27" s="2">
        <f>('EV Characterization'!M$4-'EV Characterization'!M$2)*VLOOKUP($A27,'EV Distribution'!$A$2:$B$1048576,2,FALSE)</f>
        <v>0</v>
      </c>
      <c r="N27" s="2">
        <f>('EV Characterization'!N$4-'EV Characterization'!N$2)*VLOOKUP($A27,'EV Distribution'!$A$2:$B$1048576,2,FALSE)</f>
        <v>0</v>
      </c>
      <c r="O27" s="2">
        <f>('EV Characterization'!O$4-'EV Characterization'!O$2)*VLOOKUP($A27,'EV Distribution'!$A$2:$B$1048576,2,FALSE)</f>
        <v>0</v>
      </c>
      <c r="P27" s="2">
        <f>('EV Characterization'!P$4-'EV Characterization'!P$2)*VLOOKUP($A27,'EV Distribution'!$A$2:$B$1048576,2,FALSE)</f>
        <v>0</v>
      </c>
      <c r="Q27" s="2">
        <f>('EV Characterization'!Q$4-'EV Characterization'!Q$2)*VLOOKUP($A27,'EV Distribution'!$A$2:$B$1048576,2,FALSE)</f>
        <v>0</v>
      </c>
      <c r="R27" s="2">
        <f>('EV Characterization'!R$4-'EV Characterization'!R$2)*VLOOKUP($A27,'EV Distribution'!$A$2:$B$1048576,2,FALSE)</f>
        <v>0</v>
      </c>
      <c r="S27" s="2">
        <f>('EV Characterization'!S$4-'EV Characterization'!S$2)*VLOOKUP($A27,'EV Distribution'!$A$2:$B$1048576,2,FALSE)</f>
        <v>0</v>
      </c>
      <c r="T27" s="2">
        <f>('EV Characterization'!T$4-'EV Characterization'!T$2)*VLOOKUP($A27,'EV Distribution'!$A$2:$B$1048576,2,FALSE)</f>
        <v>0</v>
      </c>
      <c r="U27" s="2">
        <f>('EV Characterization'!U$4-'EV Characterization'!U$2)*VLOOKUP($A27,'EV Distribution'!$A$2:$B$1048576,2,FALSE)</f>
        <v>0</v>
      </c>
      <c r="V27" s="2">
        <f>('EV Characterization'!V$4-'EV Characterization'!V$2)*VLOOKUP($A27,'EV Distribution'!$A$2:$B$1048576,2,FALSE)</f>
        <v>0</v>
      </c>
      <c r="W27" s="2">
        <f>('EV Characterization'!W$4-'EV Characterization'!W$2)*VLOOKUP($A27,'EV Distribution'!$A$2:$B$1048576,2,FALSE)</f>
        <v>0</v>
      </c>
      <c r="X27" s="2">
        <f>('EV Characterization'!X$4-'EV Characterization'!X$2)*VLOOKUP($A27,'EV Distribution'!$A$2:$B$1048576,2,FALSE)</f>
        <v>0</v>
      </c>
      <c r="Y27" s="2">
        <f>('EV Characterization'!Y$4-'EV Characterization'!Y$2)*VLOOKUP($A27,'EV Distribution'!$A$2:$B$1048576,2,FALSE)</f>
        <v>0</v>
      </c>
    </row>
    <row r="28" spans="1:25" x14ac:dyDescent="0.25">
      <c r="A28">
        <v>42</v>
      </c>
      <c r="B28" s="2">
        <f>('EV Characterization'!B$4-'EV Characterization'!B$2)*VLOOKUP($A28,'EV Distribution'!$A$2:$B$1048576,2,FALSE)</f>
        <v>0</v>
      </c>
      <c r="C28" s="2">
        <f>('EV Characterization'!C$4-'EV Characterization'!C$2)*VLOOKUP($A28,'EV Distribution'!$A$2:$B$1048576,2,FALSE)</f>
        <v>0</v>
      </c>
      <c r="D28" s="2">
        <f>('EV Characterization'!D$4-'EV Characterization'!D$2)*VLOOKUP($A28,'EV Distribution'!$A$2:$B$1048576,2,FALSE)</f>
        <v>0</v>
      </c>
      <c r="E28" s="2">
        <f>('EV Characterization'!E$4-'EV Characterization'!E$2)*VLOOKUP($A28,'EV Distribution'!$A$2:$B$1048576,2,FALSE)</f>
        <v>0</v>
      </c>
      <c r="F28" s="2">
        <f>('EV Characterization'!F$4-'EV Characterization'!F$2)*VLOOKUP($A28,'EV Distribution'!$A$2:$B$1048576,2,FALSE)</f>
        <v>0</v>
      </c>
      <c r="G28" s="2">
        <f>('EV Characterization'!G$4-'EV Characterization'!G$2)*VLOOKUP($A28,'EV Distribution'!$A$2:$B$1048576,2,FALSE)</f>
        <v>0</v>
      </c>
      <c r="H28" s="2">
        <f>('EV Characterization'!H$4-'EV Characterization'!H$2)*VLOOKUP($A28,'EV Distribution'!$A$2:$B$1048576,2,FALSE)</f>
        <v>0</v>
      </c>
      <c r="I28" s="2">
        <f>('EV Characterization'!I$4-'EV Characterization'!I$2)*VLOOKUP($A28,'EV Distribution'!$A$2:$B$1048576,2,FALSE)</f>
        <v>0</v>
      </c>
      <c r="J28" s="2">
        <f>('EV Characterization'!J$4-'EV Characterization'!J$2)*VLOOKUP($A28,'EV Distribution'!$A$2:$B$1048576,2,FALSE)</f>
        <v>0</v>
      </c>
      <c r="K28" s="2">
        <f>('EV Characterization'!K$4-'EV Characterization'!K$2)*VLOOKUP($A28,'EV Distribution'!$A$2:$B$1048576,2,FALSE)</f>
        <v>0</v>
      </c>
      <c r="L28" s="2">
        <f>('EV Characterization'!L$4-'EV Characterization'!L$2)*VLOOKUP($A28,'EV Distribution'!$A$2:$B$1048576,2,FALSE)</f>
        <v>0</v>
      </c>
      <c r="M28" s="2">
        <f>('EV Characterization'!M$4-'EV Characterization'!M$2)*VLOOKUP($A28,'EV Distribution'!$A$2:$B$1048576,2,FALSE)</f>
        <v>0</v>
      </c>
      <c r="N28" s="2">
        <f>('EV Characterization'!N$4-'EV Characterization'!N$2)*VLOOKUP($A28,'EV Distribution'!$A$2:$B$1048576,2,FALSE)</f>
        <v>0</v>
      </c>
      <c r="O28" s="2">
        <f>('EV Characterization'!O$4-'EV Characterization'!O$2)*VLOOKUP($A28,'EV Distribution'!$A$2:$B$1048576,2,FALSE)</f>
        <v>0</v>
      </c>
      <c r="P28" s="2">
        <f>('EV Characterization'!P$4-'EV Characterization'!P$2)*VLOOKUP($A28,'EV Distribution'!$A$2:$B$1048576,2,FALSE)</f>
        <v>0</v>
      </c>
      <c r="Q28" s="2">
        <f>('EV Characterization'!Q$4-'EV Characterization'!Q$2)*VLOOKUP($A28,'EV Distribution'!$A$2:$B$1048576,2,FALSE)</f>
        <v>0</v>
      </c>
      <c r="R28" s="2">
        <f>('EV Characterization'!R$4-'EV Characterization'!R$2)*VLOOKUP($A28,'EV Distribution'!$A$2:$B$1048576,2,FALSE)</f>
        <v>0</v>
      </c>
      <c r="S28" s="2">
        <f>('EV Characterization'!S$4-'EV Characterization'!S$2)*VLOOKUP($A28,'EV Distribution'!$A$2:$B$1048576,2,FALSE)</f>
        <v>0</v>
      </c>
      <c r="T28" s="2">
        <f>('EV Characterization'!T$4-'EV Characterization'!T$2)*VLOOKUP($A28,'EV Distribution'!$A$2:$B$1048576,2,FALSE)</f>
        <v>0</v>
      </c>
      <c r="U28" s="2">
        <f>('EV Characterization'!U$4-'EV Characterization'!U$2)*VLOOKUP($A28,'EV Distribution'!$A$2:$B$1048576,2,FALSE)</f>
        <v>0</v>
      </c>
      <c r="V28" s="2">
        <f>('EV Characterization'!V$4-'EV Characterization'!V$2)*VLOOKUP($A28,'EV Distribution'!$A$2:$B$1048576,2,FALSE)</f>
        <v>0</v>
      </c>
      <c r="W28" s="2">
        <f>('EV Characterization'!W$4-'EV Characterization'!W$2)*VLOOKUP($A28,'EV Distribution'!$A$2:$B$1048576,2,FALSE)</f>
        <v>0</v>
      </c>
      <c r="X28" s="2">
        <f>('EV Characterization'!X$4-'EV Characterization'!X$2)*VLOOKUP($A28,'EV Distribution'!$A$2:$B$1048576,2,FALSE)</f>
        <v>0</v>
      </c>
      <c r="Y28" s="2">
        <f>('EV Characterization'!Y$4-'EV Characterization'!Y$2)*VLOOKUP($A28,'EV Distribution'!$A$2:$B$1048576,2,FALSE)</f>
        <v>0</v>
      </c>
    </row>
    <row r="29" spans="1:25" x14ac:dyDescent="0.25">
      <c r="A29">
        <v>55</v>
      </c>
      <c r="B29" s="2">
        <f>('EV Characterization'!B$4-'EV Characterization'!B$2)*VLOOKUP($A29,'EV Distribution'!$A$2:$B$1048576,2,FALSE)</f>
        <v>0</v>
      </c>
      <c r="C29" s="2">
        <f>('EV Characterization'!C$4-'EV Characterization'!C$2)*VLOOKUP($A29,'EV Distribution'!$A$2:$B$1048576,2,FALSE)</f>
        <v>0</v>
      </c>
      <c r="D29" s="2">
        <f>('EV Characterization'!D$4-'EV Characterization'!D$2)*VLOOKUP($A29,'EV Distribution'!$A$2:$B$1048576,2,FALSE)</f>
        <v>0</v>
      </c>
      <c r="E29" s="2">
        <f>('EV Characterization'!E$4-'EV Characterization'!E$2)*VLOOKUP($A29,'EV Distribution'!$A$2:$B$1048576,2,FALSE)</f>
        <v>0</v>
      </c>
      <c r="F29" s="2">
        <f>('EV Characterization'!F$4-'EV Characterization'!F$2)*VLOOKUP($A29,'EV Distribution'!$A$2:$B$1048576,2,FALSE)</f>
        <v>0</v>
      </c>
      <c r="G29" s="2">
        <f>('EV Characterization'!G$4-'EV Characterization'!G$2)*VLOOKUP($A29,'EV Distribution'!$A$2:$B$1048576,2,FALSE)</f>
        <v>0</v>
      </c>
      <c r="H29" s="2">
        <f>('EV Characterization'!H$4-'EV Characterization'!H$2)*VLOOKUP($A29,'EV Distribution'!$A$2:$B$1048576,2,FALSE)</f>
        <v>0</v>
      </c>
      <c r="I29" s="2">
        <f>('EV Characterization'!I$4-'EV Characterization'!I$2)*VLOOKUP($A29,'EV Distribution'!$A$2:$B$1048576,2,FALSE)</f>
        <v>0</v>
      </c>
      <c r="J29" s="2">
        <f>('EV Characterization'!J$4-'EV Characterization'!J$2)*VLOOKUP($A29,'EV Distribution'!$A$2:$B$1048576,2,FALSE)</f>
        <v>0</v>
      </c>
      <c r="K29" s="2">
        <f>('EV Characterization'!K$4-'EV Characterization'!K$2)*VLOOKUP($A29,'EV Distribution'!$A$2:$B$1048576,2,FALSE)</f>
        <v>0</v>
      </c>
      <c r="L29" s="2">
        <f>('EV Characterization'!L$4-'EV Characterization'!L$2)*VLOOKUP($A29,'EV Distribution'!$A$2:$B$1048576,2,FALSE)</f>
        <v>0</v>
      </c>
      <c r="M29" s="2">
        <f>('EV Characterization'!M$4-'EV Characterization'!M$2)*VLOOKUP($A29,'EV Distribution'!$A$2:$B$1048576,2,FALSE)</f>
        <v>0</v>
      </c>
      <c r="N29" s="2">
        <f>('EV Characterization'!N$4-'EV Characterization'!N$2)*VLOOKUP($A29,'EV Distribution'!$A$2:$B$1048576,2,FALSE)</f>
        <v>0</v>
      </c>
      <c r="O29" s="2">
        <f>('EV Characterization'!O$4-'EV Characterization'!O$2)*VLOOKUP($A29,'EV Distribution'!$A$2:$B$1048576,2,FALSE)</f>
        <v>0</v>
      </c>
      <c r="P29" s="2">
        <f>('EV Characterization'!P$4-'EV Characterization'!P$2)*VLOOKUP($A29,'EV Distribution'!$A$2:$B$1048576,2,FALSE)</f>
        <v>0</v>
      </c>
      <c r="Q29" s="2">
        <f>('EV Characterization'!Q$4-'EV Characterization'!Q$2)*VLOOKUP($A29,'EV Distribution'!$A$2:$B$1048576,2,FALSE)</f>
        <v>0</v>
      </c>
      <c r="R29" s="2">
        <f>('EV Characterization'!R$4-'EV Characterization'!R$2)*VLOOKUP($A29,'EV Distribution'!$A$2:$B$1048576,2,FALSE)</f>
        <v>0</v>
      </c>
      <c r="S29" s="2">
        <f>('EV Characterization'!S$4-'EV Characterization'!S$2)*VLOOKUP($A29,'EV Distribution'!$A$2:$B$1048576,2,FALSE)</f>
        <v>0</v>
      </c>
      <c r="T29" s="2">
        <f>('EV Characterization'!T$4-'EV Characterization'!T$2)*VLOOKUP($A29,'EV Distribution'!$A$2:$B$1048576,2,FALSE)</f>
        <v>0</v>
      </c>
      <c r="U29" s="2">
        <f>('EV Characterization'!U$4-'EV Characterization'!U$2)*VLOOKUP($A29,'EV Distribution'!$A$2:$B$1048576,2,FALSE)</f>
        <v>0</v>
      </c>
      <c r="V29" s="2">
        <f>('EV Characterization'!V$4-'EV Characterization'!V$2)*VLOOKUP($A29,'EV Distribution'!$A$2:$B$1048576,2,FALSE)</f>
        <v>0</v>
      </c>
      <c r="W29" s="2">
        <f>('EV Characterization'!W$4-'EV Characterization'!W$2)*VLOOKUP($A29,'EV Distribution'!$A$2:$B$1048576,2,FALSE)</f>
        <v>0</v>
      </c>
      <c r="X29" s="2">
        <f>('EV Characterization'!X$4-'EV Characterization'!X$2)*VLOOKUP($A29,'EV Distribution'!$A$2:$B$1048576,2,FALSE)</f>
        <v>0</v>
      </c>
      <c r="Y29" s="2">
        <f>('EV Characterization'!Y$4-'EV Characterization'!Y$2)*VLOOKUP($A29,'EV Distribution'!$A$2:$B$1048576,2,FALSE)</f>
        <v>0</v>
      </c>
    </row>
    <row r="30" spans="1:25" x14ac:dyDescent="0.25">
      <c r="A30">
        <v>68</v>
      </c>
      <c r="B30" s="2">
        <f>('EV Characterization'!B$4-'EV Characterization'!B$2)*VLOOKUP($A30,'EV Distribution'!$A$2:$B$1048576,2,FALSE)</f>
        <v>0</v>
      </c>
      <c r="C30" s="2">
        <f>('EV Characterization'!C$4-'EV Characterization'!C$2)*VLOOKUP($A30,'EV Distribution'!$A$2:$B$1048576,2,FALSE)</f>
        <v>0</v>
      </c>
      <c r="D30" s="2">
        <f>('EV Characterization'!D$4-'EV Characterization'!D$2)*VLOOKUP($A30,'EV Distribution'!$A$2:$B$1048576,2,FALSE)</f>
        <v>0</v>
      </c>
      <c r="E30" s="2">
        <f>('EV Characterization'!E$4-'EV Characterization'!E$2)*VLOOKUP($A30,'EV Distribution'!$A$2:$B$1048576,2,FALSE)</f>
        <v>0</v>
      </c>
      <c r="F30" s="2">
        <f>('EV Characterization'!F$4-'EV Characterization'!F$2)*VLOOKUP($A30,'EV Distribution'!$A$2:$B$1048576,2,FALSE)</f>
        <v>0</v>
      </c>
      <c r="G30" s="2">
        <f>('EV Characterization'!G$4-'EV Characterization'!G$2)*VLOOKUP($A30,'EV Distribution'!$A$2:$B$1048576,2,FALSE)</f>
        <v>0</v>
      </c>
      <c r="H30" s="2">
        <f>('EV Characterization'!H$4-'EV Characterization'!H$2)*VLOOKUP($A30,'EV Distribution'!$A$2:$B$1048576,2,FALSE)</f>
        <v>0</v>
      </c>
      <c r="I30" s="2">
        <f>('EV Characterization'!I$4-'EV Characterization'!I$2)*VLOOKUP($A30,'EV Distribution'!$A$2:$B$1048576,2,FALSE)</f>
        <v>0</v>
      </c>
      <c r="J30" s="2">
        <f>('EV Characterization'!J$4-'EV Characterization'!J$2)*VLOOKUP($A30,'EV Distribution'!$A$2:$B$1048576,2,FALSE)</f>
        <v>0</v>
      </c>
      <c r="K30" s="2">
        <f>('EV Characterization'!K$4-'EV Characterization'!K$2)*VLOOKUP($A30,'EV Distribution'!$A$2:$B$1048576,2,FALSE)</f>
        <v>0</v>
      </c>
      <c r="L30" s="2">
        <f>('EV Characterization'!L$4-'EV Characterization'!L$2)*VLOOKUP($A30,'EV Distribution'!$A$2:$B$1048576,2,FALSE)</f>
        <v>0</v>
      </c>
      <c r="M30" s="2">
        <f>('EV Characterization'!M$4-'EV Characterization'!M$2)*VLOOKUP($A30,'EV Distribution'!$A$2:$B$1048576,2,FALSE)</f>
        <v>0</v>
      </c>
      <c r="N30" s="2">
        <f>('EV Characterization'!N$4-'EV Characterization'!N$2)*VLOOKUP($A30,'EV Distribution'!$A$2:$B$1048576,2,FALSE)</f>
        <v>0</v>
      </c>
      <c r="O30" s="2">
        <f>('EV Characterization'!O$4-'EV Characterization'!O$2)*VLOOKUP($A30,'EV Distribution'!$A$2:$B$1048576,2,FALSE)</f>
        <v>0</v>
      </c>
      <c r="P30" s="2">
        <f>('EV Characterization'!P$4-'EV Characterization'!P$2)*VLOOKUP($A30,'EV Distribution'!$A$2:$B$1048576,2,FALSE)</f>
        <v>0</v>
      </c>
      <c r="Q30" s="2">
        <f>('EV Characterization'!Q$4-'EV Characterization'!Q$2)*VLOOKUP($A30,'EV Distribution'!$A$2:$B$1048576,2,FALSE)</f>
        <v>0</v>
      </c>
      <c r="R30" s="2">
        <f>('EV Characterization'!R$4-'EV Characterization'!R$2)*VLOOKUP($A30,'EV Distribution'!$A$2:$B$1048576,2,FALSE)</f>
        <v>0</v>
      </c>
      <c r="S30" s="2">
        <f>('EV Characterization'!S$4-'EV Characterization'!S$2)*VLOOKUP($A30,'EV Distribution'!$A$2:$B$1048576,2,FALSE)</f>
        <v>0</v>
      </c>
      <c r="T30" s="2">
        <f>('EV Characterization'!T$4-'EV Characterization'!T$2)*VLOOKUP($A30,'EV Distribution'!$A$2:$B$1048576,2,FALSE)</f>
        <v>0</v>
      </c>
      <c r="U30" s="2">
        <f>('EV Characterization'!U$4-'EV Characterization'!U$2)*VLOOKUP($A30,'EV Distribution'!$A$2:$B$1048576,2,FALSE)</f>
        <v>0</v>
      </c>
      <c r="V30" s="2">
        <f>('EV Characterization'!V$4-'EV Characterization'!V$2)*VLOOKUP($A30,'EV Distribution'!$A$2:$B$1048576,2,FALSE)</f>
        <v>0</v>
      </c>
      <c r="W30" s="2">
        <f>('EV Characterization'!W$4-'EV Characterization'!W$2)*VLOOKUP($A30,'EV Distribution'!$A$2:$B$1048576,2,FALSE)</f>
        <v>0</v>
      </c>
      <c r="X30" s="2">
        <f>('EV Characterization'!X$4-'EV Characterization'!X$2)*VLOOKUP($A30,'EV Distribution'!$A$2:$B$1048576,2,FALSE)</f>
        <v>0</v>
      </c>
      <c r="Y30" s="2">
        <f>('EV Characterization'!Y$4-'EV Characterization'!Y$2)*VLOOKUP($A30,'EV Distribution'!$A$2:$B$1048576,2,FALSE)</f>
        <v>0</v>
      </c>
    </row>
    <row r="31" spans="1:25" x14ac:dyDescent="0.25">
      <c r="A31">
        <v>72</v>
      </c>
      <c r="B31" s="2">
        <f>('EV Characterization'!B$4-'EV Characterization'!B$2)*VLOOKUP($A31,'EV Distribution'!$A$2:$B$1048576,2,FALSE)</f>
        <v>0</v>
      </c>
      <c r="C31" s="2">
        <f>('EV Characterization'!C$4-'EV Characterization'!C$2)*VLOOKUP($A31,'EV Distribution'!$A$2:$B$1048576,2,FALSE)</f>
        <v>0</v>
      </c>
      <c r="D31" s="2">
        <f>('EV Characterization'!D$4-'EV Characterization'!D$2)*VLOOKUP($A31,'EV Distribution'!$A$2:$B$1048576,2,FALSE)</f>
        <v>0</v>
      </c>
      <c r="E31" s="2">
        <f>('EV Characterization'!E$4-'EV Characterization'!E$2)*VLOOKUP($A31,'EV Distribution'!$A$2:$B$1048576,2,FALSE)</f>
        <v>0</v>
      </c>
      <c r="F31" s="2">
        <f>('EV Characterization'!F$4-'EV Characterization'!F$2)*VLOOKUP($A31,'EV Distribution'!$A$2:$B$1048576,2,FALSE)</f>
        <v>0</v>
      </c>
      <c r="G31" s="2">
        <f>('EV Characterization'!G$4-'EV Characterization'!G$2)*VLOOKUP($A31,'EV Distribution'!$A$2:$B$1048576,2,FALSE)</f>
        <v>0</v>
      </c>
      <c r="H31" s="2">
        <f>('EV Characterization'!H$4-'EV Characterization'!H$2)*VLOOKUP($A31,'EV Distribution'!$A$2:$B$1048576,2,FALSE)</f>
        <v>0</v>
      </c>
      <c r="I31" s="2">
        <f>('EV Characterization'!I$4-'EV Characterization'!I$2)*VLOOKUP($A31,'EV Distribution'!$A$2:$B$1048576,2,FALSE)</f>
        <v>0</v>
      </c>
      <c r="J31" s="2">
        <f>('EV Characterization'!J$4-'EV Characterization'!J$2)*VLOOKUP($A31,'EV Distribution'!$A$2:$B$1048576,2,FALSE)</f>
        <v>0</v>
      </c>
      <c r="K31" s="2">
        <f>('EV Characterization'!K$4-'EV Characterization'!K$2)*VLOOKUP($A31,'EV Distribution'!$A$2:$B$1048576,2,FALSE)</f>
        <v>0</v>
      </c>
      <c r="L31" s="2">
        <f>('EV Characterization'!L$4-'EV Characterization'!L$2)*VLOOKUP($A31,'EV Distribution'!$A$2:$B$1048576,2,FALSE)</f>
        <v>0</v>
      </c>
      <c r="M31" s="2">
        <f>('EV Characterization'!M$4-'EV Characterization'!M$2)*VLOOKUP($A31,'EV Distribution'!$A$2:$B$1048576,2,FALSE)</f>
        <v>0</v>
      </c>
      <c r="N31" s="2">
        <f>('EV Characterization'!N$4-'EV Characterization'!N$2)*VLOOKUP($A31,'EV Distribution'!$A$2:$B$1048576,2,FALSE)</f>
        <v>0</v>
      </c>
      <c r="O31" s="2">
        <f>('EV Characterization'!O$4-'EV Characterization'!O$2)*VLOOKUP($A31,'EV Distribution'!$A$2:$B$1048576,2,FALSE)</f>
        <v>0</v>
      </c>
      <c r="P31" s="2">
        <f>('EV Characterization'!P$4-'EV Characterization'!P$2)*VLOOKUP($A31,'EV Distribution'!$A$2:$B$1048576,2,FALSE)</f>
        <v>0</v>
      </c>
      <c r="Q31" s="2">
        <f>('EV Characterization'!Q$4-'EV Characterization'!Q$2)*VLOOKUP($A31,'EV Distribution'!$A$2:$B$1048576,2,FALSE)</f>
        <v>0</v>
      </c>
      <c r="R31" s="2">
        <f>('EV Characterization'!R$4-'EV Characterization'!R$2)*VLOOKUP($A31,'EV Distribution'!$A$2:$B$1048576,2,FALSE)</f>
        <v>0</v>
      </c>
      <c r="S31" s="2">
        <f>('EV Characterization'!S$4-'EV Characterization'!S$2)*VLOOKUP($A31,'EV Distribution'!$A$2:$B$1048576,2,FALSE)</f>
        <v>0</v>
      </c>
      <c r="T31" s="2">
        <f>('EV Characterization'!T$4-'EV Characterization'!T$2)*VLOOKUP($A31,'EV Distribution'!$A$2:$B$1048576,2,FALSE)</f>
        <v>0</v>
      </c>
      <c r="U31" s="2">
        <f>('EV Characterization'!U$4-'EV Characterization'!U$2)*VLOOKUP($A31,'EV Distribution'!$A$2:$B$1048576,2,FALSE)</f>
        <v>0</v>
      </c>
      <c r="V31" s="2">
        <f>('EV Characterization'!V$4-'EV Characterization'!V$2)*VLOOKUP($A31,'EV Distribution'!$A$2:$B$1048576,2,FALSE)</f>
        <v>0</v>
      </c>
      <c r="W31" s="2">
        <f>('EV Characterization'!W$4-'EV Characterization'!W$2)*VLOOKUP($A31,'EV Distribution'!$A$2:$B$1048576,2,FALSE)</f>
        <v>0</v>
      </c>
      <c r="X31" s="2">
        <f>('EV Characterization'!X$4-'EV Characterization'!X$2)*VLOOKUP($A31,'EV Distribution'!$A$2:$B$1048576,2,FALSE)</f>
        <v>0</v>
      </c>
      <c r="Y31" s="2">
        <f>('EV Characterization'!Y$4-'EV Characterization'!Y$2)*VLOOKUP($A31,'EV Distribution'!$A$2:$B$1048576,2,FALSE)</f>
        <v>0</v>
      </c>
    </row>
    <row r="32" spans="1:25" x14ac:dyDescent="0.25">
      <c r="A32">
        <v>103</v>
      </c>
      <c r="B32" s="2">
        <f>('EV Characterization'!B$4-'EV Characterization'!B$2)*VLOOKUP($A32,'EV Distribution'!$A$2:$B$1048576,2,FALSE)</f>
        <v>0</v>
      </c>
      <c r="C32" s="2">
        <f>('EV Characterization'!C$4-'EV Characterization'!C$2)*VLOOKUP($A32,'EV Distribution'!$A$2:$B$1048576,2,FALSE)</f>
        <v>0</v>
      </c>
      <c r="D32" s="2">
        <f>('EV Characterization'!D$4-'EV Characterization'!D$2)*VLOOKUP($A32,'EV Distribution'!$A$2:$B$1048576,2,FALSE)</f>
        <v>0</v>
      </c>
      <c r="E32" s="2">
        <f>('EV Characterization'!E$4-'EV Characterization'!E$2)*VLOOKUP($A32,'EV Distribution'!$A$2:$B$1048576,2,FALSE)</f>
        <v>0</v>
      </c>
      <c r="F32" s="2">
        <f>('EV Characterization'!F$4-'EV Characterization'!F$2)*VLOOKUP($A32,'EV Distribution'!$A$2:$B$1048576,2,FALSE)</f>
        <v>0</v>
      </c>
      <c r="G32" s="2">
        <f>('EV Characterization'!G$4-'EV Characterization'!G$2)*VLOOKUP($A32,'EV Distribution'!$A$2:$B$1048576,2,FALSE)</f>
        <v>0</v>
      </c>
      <c r="H32" s="2">
        <f>('EV Characterization'!H$4-'EV Characterization'!H$2)*VLOOKUP($A32,'EV Distribution'!$A$2:$B$1048576,2,FALSE)</f>
        <v>0</v>
      </c>
      <c r="I32" s="2">
        <f>('EV Characterization'!I$4-'EV Characterization'!I$2)*VLOOKUP($A32,'EV Distribution'!$A$2:$B$1048576,2,FALSE)</f>
        <v>0</v>
      </c>
      <c r="J32" s="2">
        <f>('EV Characterization'!J$4-'EV Characterization'!J$2)*VLOOKUP($A32,'EV Distribution'!$A$2:$B$1048576,2,FALSE)</f>
        <v>0</v>
      </c>
      <c r="K32" s="2">
        <f>('EV Characterization'!K$4-'EV Characterization'!K$2)*VLOOKUP($A32,'EV Distribution'!$A$2:$B$1048576,2,FALSE)</f>
        <v>0</v>
      </c>
      <c r="L32" s="2">
        <f>('EV Characterization'!L$4-'EV Characterization'!L$2)*VLOOKUP($A32,'EV Distribution'!$A$2:$B$1048576,2,FALSE)</f>
        <v>0</v>
      </c>
      <c r="M32" s="2">
        <f>('EV Characterization'!M$4-'EV Characterization'!M$2)*VLOOKUP($A32,'EV Distribution'!$A$2:$B$1048576,2,FALSE)</f>
        <v>0</v>
      </c>
      <c r="N32" s="2">
        <f>('EV Characterization'!N$4-'EV Characterization'!N$2)*VLOOKUP($A32,'EV Distribution'!$A$2:$B$1048576,2,FALSE)</f>
        <v>0</v>
      </c>
      <c r="O32" s="2">
        <f>('EV Characterization'!O$4-'EV Characterization'!O$2)*VLOOKUP($A32,'EV Distribution'!$A$2:$B$1048576,2,FALSE)</f>
        <v>0</v>
      </c>
      <c r="P32" s="2">
        <f>('EV Characterization'!P$4-'EV Characterization'!P$2)*VLOOKUP($A32,'EV Distribution'!$A$2:$B$1048576,2,FALSE)</f>
        <v>0</v>
      </c>
      <c r="Q32" s="2">
        <f>('EV Characterization'!Q$4-'EV Characterization'!Q$2)*VLOOKUP($A32,'EV Distribution'!$A$2:$B$1048576,2,FALSE)</f>
        <v>0</v>
      </c>
      <c r="R32" s="2">
        <f>('EV Characterization'!R$4-'EV Characterization'!R$2)*VLOOKUP($A32,'EV Distribution'!$A$2:$B$1048576,2,FALSE)</f>
        <v>0</v>
      </c>
      <c r="S32" s="2">
        <f>('EV Characterization'!S$4-'EV Characterization'!S$2)*VLOOKUP($A32,'EV Distribution'!$A$2:$B$1048576,2,FALSE)</f>
        <v>0</v>
      </c>
      <c r="T32" s="2">
        <f>('EV Characterization'!T$4-'EV Characterization'!T$2)*VLOOKUP($A32,'EV Distribution'!$A$2:$B$1048576,2,FALSE)</f>
        <v>0</v>
      </c>
      <c r="U32" s="2">
        <f>('EV Characterization'!U$4-'EV Characterization'!U$2)*VLOOKUP($A32,'EV Distribution'!$A$2:$B$1048576,2,FALSE)</f>
        <v>0</v>
      </c>
      <c r="V32" s="2">
        <f>('EV Characterization'!V$4-'EV Characterization'!V$2)*VLOOKUP($A32,'EV Distribution'!$A$2:$B$1048576,2,FALSE)</f>
        <v>0</v>
      </c>
      <c r="W32" s="2">
        <f>('EV Characterization'!W$4-'EV Characterization'!W$2)*VLOOKUP($A32,'EV Distribution'!$A$2:$B$1048576,2,FALSE)</f>
        <v>0</v>
      </c>
      <c r="X32" s="2">
        <f>('EV Characterization'!X$4-'EV Characterization'!X$2)*VLOOKUP($A32,'EV Distribution'!$A$2:$B$1048576,2,FALSE)</f>
        <v>0</v>
      </c>
      <c r="Y32" s="2">
        <f>('EV Characterization'!Y$4-'EV Characterization'!Y$2)*VLOOKUP($A32,'EV Distribution'!$A$2:$B$1048576,2,FALSE)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2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('EV Characterization'!B$2-'EV Characterization'!B$3)*VLOOKUP($A2,'EV Distribution'!$A$2:$B$1048576,2,FALSE)</f>
        <v>0</v>
      </c>
      <c r="C2" s="2">
        <f>('EV Characterization'!C$2-'EV Characterization'!C$3)*VLOOKUP($A2,'EV Distribution'!$A$2:$B$1048576,2,FALSE)</f>
        <v>0</v>
      </c>
      <c r="D2" s="2">
        <f>('EV Characterization'!D$2-'EV Characterization'!D$3)*VLOOKUP($A2,'EV Distribution'!$A$2:$B$1048576,2,FALSE)</f>
        <v>0</v>
      </c>
      <c r="E2" s="2">
        <f>('EV Characterization'!E$2-'EV Characterization'!E$3)*VLOOKUP($A2,'EV Distribution'!$A$2:$B$1048576,2,FALSE)</f>
        <v>0</v>
      </c>
      <c r="F2" s="2">
        <f>('EV Characterization'!F$2-'EV Characterization'!F$3)*VLOOKUP($A2,'EV Distribution'!$A$2:$B$1048576,2,FALSE)</f>
        <v>0</v>
      </c>
      <c r="G2" s="2">
        <f>('EV Characterization'!G$2-'EV Characterization'!G$3)*VLOOKUP($A2,'EV Distribution'!$A$2:$B$1048576,2,FALSE)</f>
        <v>0</v>
      </c>
      <c r="H2" s="2">
        <f>('EV Characterization'!H$2-'EV Characterization'!H$3)*VLOOKUP($A2,'EV Distribution'!$A$2:$B$1048576,2,FALSE)</f>
        <v>0</v>
      </c>
      <c r="I2" s="2">
        <f>('EV Characterization'!I$2-'EV Characterization'!I$3)*VLOOKUP($A2,'EV Distribution'!$A$2:$B$1048576,2,FALSE)</f>
        <v>0</v>
      </c>
      <c r="J2" s="2">
        <f>('EV Characterization'!J$2-'EV Characterization'!J$3)*VLOOKUP($A2,'EV Distribution'!$A$2:$B$1048576,2,FALSE)</f>
        <v>0</v>
      </c>
      <c r="K2" s="2">
        <f>('EV Characterization'!K$2-'EV Characterization'!K$3)*VLOOKUP($A2,'EV Distribution'!$A$2:$B$1048576,2,FALSE)</f>
        <v>0</v>
      </c>
      <c r="L2" s="2">
        <f>('EV Characterization'!L$2-'EV Characterization'!L$3)*VLOOKUP($A2,'EV Distribution'!$A$2:$B$1048576,2,FALSE)</f>
        <v>0</v>
      </c>
      <c r="M2" s="2">
        <f>('EV Characterization'!M$2-'EV Characterization'!M$3)*VLOOKUP($A2,'EV Distribution'!$A$2:$B$1048576,2,FALSE)</f>
        <v>0</v>
      </c>
      <c r="N2" s="2">
        <f>('EV Characterization'!N$2-'EV Characterization'!N$3)*VLOOKUP($A2,'EV Distribution'!$A$2:$B$1048576,2,FALSE)</f>
        <v>0</v>
      </c>
      <c r="O2" s="2">
        <f>('EV Characterization'!O$2-'EV Characterization'!O$3)*VLOOKUP($A2,'EV Distribution'!$A$2:$B$1048576,2,FALSE)</f>
        <v>0</v>
      </c>
      <c r="P2" s="2">
        <f>('EV Characterization'!P$2-'EV Characterization'!P$3)*VLOOKUP($A2,'EV Distribution'!$A$2:$B$1048576,2,FALSE)</f>
        <v>0</v>
      </c>
      <c r="Q2" s="2">
        <f>('EV Characterization'!Q$2-'EV Characterization'!Q$3)*VLOOKUP($A2,'EV Distribution'!$A$2:$B$1048576,2,FALSE)</f>
        <v>0</v>
      </c>
      <c r="R2" s="2">
        <f>('EV Characterization'!R$2-'EV Characterization'!R$3)*VLOOKUP($A2,'EV Distribution'!$A$2:$B$1048576,2,FALSE)</f>
        <v>0</v>
      </c>
      <c r="S2" s="2">
        <f>('EV Characterization'!S$2-'EV Characterization'!S$3)*VLOOKUP($A2,'EV Distribution'!$A$2:$B$1048576,2,FALSE)</f>
        <v>0</v>
      </c>
      <c r="T2" s="2">
        <f>('EV Characterization'!T$2-'EV Characterization'!T$3)*VLOOKUP($A2,'EV Distribution'!$A$2:$B$1048576,2,FALSE)</f>
        <v>0</v>
      </c>
      <c r="U2" s="2">
        <f>('EV Characterization'!U$2-'EV Characterization'!U$3)*VLOOKUP($A2,'EV Distribution'!$A$2:$B$1048576,2,FALSE)</f>
        <v>0</v>
      </c>
      <c r="V2" s="2">
        <f>('EV Characterization'!V$2-'EV Characterization'!V$3)*VLOOKUP($A2,'EV Distribution'!$A$2:$B$1048576,2,FALSE)</f>
        <v>0</v>
      </c>
      <c r="W2" s="2">
        <f>('EV Characterization'!W$2-'EV Characterization'!W$3)*VLOOKUP($A2,'EV Distribution'!$A$2:$B$1048576,2,FALSE)</f>
        <v>0</v>
      </c>
      <c r="X2" s="2">
        <f>('EV Characterization'!X$2-'EV Characterization'!X$3)*VLOOKUP($A2,'EV Distribution'!$A$2:$B$1048576,2,FALSE)</f>
        <v>0</v>
      </c>
      <c r="Y2" s="2">
        <f>('EV Characterization'!Y$2-'EV Characterization'!Y$3)*VLOOKUP($A2,'EV Distribution'!$A$2:$B$1048576,2,FALSE)</f>
        <v>0</v>
      </c>
    </row>
    <row r="3" spans="1:25" x14ac:dyDescent="0.25">
      <c r="A3">
        <v>2</v>
      </c>
      <c r="B3" s="2">
        <f>('EV Characterization'!B$2-'EV Characterization'!B$3)*VLOOKUP($A3,'EV Distribution'!$A$2:$B$1048576,2,FALSE)</f>
        <v>0</v>
      </c>
      <c r="C3" s="2">
        <f>('EV Characterization'!C$2-'EV Characterization'!C$3)*VLOOKUP($A3,'EV Distribution'!$A$2:$B$1048576,2,FALSE)</f>
        <v>0</v>
      </c>
      <c r="D3" s="2">
        <f>('EV Characterization'!D$2-'EV Characterization'!D$3)*VLOOKUP($A3,'EV Distribution'!$A$2:$B$1048576,2,FALSE)</f>
        <v>0</v>
      </c>
      <c r="E3" s="2">
        <f>('EV Characterization'!E$2-'EV Characterization'!E$3)*VLOOKUP($A3,'EV Distribution'!$A$2:$B$1048576,2,FALSE)</f>
        <v>0</v>
      </c>
      <c r="F3" s="2">
        <f>('EV Characterization'!F$2-'EV Characterization'!F$3)*VLOOKUP($A3,'EV Distribution'!$A$2:$B$1048576,2,FALSE)</f>
        <v>0</v>
      </c>
      <c r="G3" s="2">
        <f>('EV Characterization'!G$2-'EV Characterization'!G$3)*VLOOKUP($A3,'EV Distribution'!$A$2:$B$1048576,2,FALSE)</f>
        <v>0</v>
      </c>
      <c r="H3" s="2">
        <f>('EV Characterization'!H$2-'EV Characterization'!H$3)*VLOOKUP($A3,'EV Distribution'!$A$2:$B$1048576,2,FALSE)</f>
        <v>0</v>
      </c>
      <c r="I3" s="2">
        <f>('EV Characterization'!I$2-'EV Characterization'!I$3)*VLOOKUP($A3,'EV Distribution'!$A$2:$B$1048576,2,FALSE)</f>
        <v>0</v>
      </c>
      <c r="J3" s="2">
        <f>('EV Characterization'!J$2-'EV Characterization'!J$3)*VLOOKUP($A3,'EV Distribution'!$A$2:$B$1048576,2,FALSE)</f>
        <v>0</v>
      </c>
      <c r="K3" s="2">
        <f>('EV Characterization'!K$2-'EV Characterization'!K$3)*VLOOKUP($A3,'EV Distribution'!$A$2:$B$1048576,2,FALSE)</f>
        <v>0</v>
      </c>
      <c r="L3" s="2">
        <f>('EV Characterization'!L$2-'EV Characterization'!L$3)*VLOOKUP($A3,'EV Distribution'!$A$2:$B$1048576,2,FALSE)</f>
        <v>0</v>
      </c>
      <c r="M3" s="2">
        <f>('EV Characterization'!M$2-'EV Characterization'!M$3)*VLOOKUP($A3,'EV Distribution'!$A$2:$B$1048576,2,FALSE)</f>
        <v>0</v>
      </c>
      <c r="N3" s="2">
        <f>('EV Characterization'!N$2-'EV Characterization'!N$3)*VLOOKUP($A3,'EV Distribution'!$A$2:$B$1048576,2,FALSE)</f>
        <v>0</v>
      </c>
      <c r="O3" s="2">
        <f>('EV Characterization'!O$2-'EV Characterization'!O$3)*VLOOKUP($A3,'EV Distribution'!$A$2:$B$1048576,2,FALSE)</f>
        <v>0</v>
      </c>
      <c r="P3" s="2">
        <f>('EV Characterization'!P$2-'EV Characterization'!P$3)*VLOOKUP($A3,'EV Distribution'!$A$2:$B$1048576,2,FALSE)</f>
        <v>0</v>
      </c>
      <c r="Q3" s="2">
        <f>('EV Characterization'!Q$2-'EV Characterization'!Q$3)*VLOOKUP($A3,'EV Distribution'!$A$2:$B$1048576,2,FALSE)</f>
        <v>0</v>
      </c>
      <c r="R3" s="2">
        <f>('EV Characterization'!R$2-'EV Characterization'!R$3)*VLOOKUP($A3,'EV Distribution'!$A$2:$B$1048576,2,FALSE)</f>
        <v>0</v>
      </c>
      <c r="S3" s="2">
        <f>('EV Characterization'!S$2-'EV Characterization'!S$3)*VLOOKUP($A3,'EV Distribution'!$A$2:$B$1048576,2,FALSE)</f>
        <v>0</v>
      </c>
      <c r="T3" s="2">
        <f>('EV Characterization'!T$2-'EV Characterization'!T$3)*VLOOKUP($A3,'EV Distribution'!$A$2:$B$1048576,2,FALSE)</f>
        <v>0</v>
      </c>
      <c r="U3" s="2">
        <f>('EV Characterization'!U$2-'EV Characterization'!U$3)*VLOOKUP($A3,'EV Distribution'!$A$2:$B$1048576,2,FALSE)</f>
        <v>0</v>
      </c>
      <c r="V3" s="2">
        <f>('EV Characterization'!V$2-'EV Characterization'!V$3)*VLOOKUP($A3,'EV Distribution'!$A$2:$B$1048576,2,FALSE)</f>
        <v>0</v>
      </c>
      <c r="W3" s="2">
        <f>('EV Characterization'!W$2-'EV Characterization'!W$3)*VLOOKUP($A3,'EV Distribution'!$A$2:$B$1048576,2,FALSE)</f>
        <v>0</v>
      </c>
      <c r="X3" s="2">
        <f>('EV Characterization'!X$2-'EV Characterization'!X$3)*VLOOKUP($A3,'EV Distribution'!$A$2:$B$1048576,2,FALSE)</f>
        <v>0</v>
      </c>
      <c r="Y3" s="2">
        <f>('EV Characterization'!Y$2-'EV Characterization'!Y$3)*VLOOKUP($A3,'EV Distribution'!$A$2:$B$1048576,2,FALSE)</f>
        <v>0</v>
      </c>
    </row>
    <row r="4" spans="1:25" x14ac:dyDescent="0.25">
      <c r="A4">
        <v>3</v>
      </c>
      <c r="B4" s="2">
        <f>('EV Characterization'!B$2-'EV Characterization'!B$3)*VLOOKUP($A4,'EV Distribution'!$A$2:$B$1048576,2,FALSE)</f>
        <v>0</v>
      </c>
      <c r="C4" s="2">
        <f>('EV Characterization'!C$2-'EV Characterization'!C$3)*VLOOKUP($A4,'EV Distribution'!$A$2:$B$1048576,2,FALSE)</f>
        <v>0</v>
      </c>
      <c r="D4" s="2">
        <f>('EV Characterization'!D$2-'EV Characterization'!D$3)*VLOOKUP($A4,'EV Distribution'!$A$2:$B$1048576,2,FALSE)</f>
        <v>0</v>
      </c>
      <c r="E4" s="2">
        <f>('EV Characterization'!E$2-'EV Characterization'!E$3)*VLOOKUP($A4,'EV Distribution'!$A$2:$B$1048576,2,FALSE)</f>
        <v>0</v>
      </c>
      <c r="F4" s="2">
        <f>('EV Characterization'!F$2-'EV Characterization'!F$3)*VLOOKUP($A4,'EV Distribution'!$A$2:$B$1048576,2,FALSE)</f>
        <v>0</v>
      </c>
      <c r="G4" s="2">
        <f>('EV Characterization'!G$2-'EV Characterization'!G$3)*VLOOKUP($A4,'EV Distribution'!$A$2:$B$1048576,2,FALSE)</f>
        <v>0</v>
      </c>
      <c r="H4" s="2">
        <f>('EV Characterization'!H$2-'EV Characterization'!H$3)*VLOOKUP($A4,'EV Distribution'!$A$2:$B$1048576,2,FALSE)</f>
        <v>0</v>
      </c>
      <c r="I4" s="2">
        <f>('EV Characterization'!I$2-'EV Characterization'!I$3)*VLOOKUP($A4,'EV Distribution'!$A$2:$B$1048576,2,FALSE)</f>
        <v>0</v>
      </c>
      <c r="J4" s="2">
        <f>('EV Characterization'!J$2-'EV Characterization'!J$3)*VLOOKUP($A4,'EV Distribution'!$A$2:$B$1048576,2,FALSE)</f>
        <v>0</v>
      </c>
      <c r="K4" s="2">
        <f>('EV Characterization'!K$2-'EV Characterization'!K$3)*VLOOKUP($A4,'EV Distribution'!$A$2:$B$1048576,2,FALSE)</f>
        <v>0</v>
      </c>
      <c r="L4" s="2">
        <f>('EV Characterization'!L$2-'EV Characterization'!L$3)*VLOOKUP($A4,'EV Distribution'!$A$2:$B$1048576,2,FALSE)</f>
        <v>0</v>
      </c>
      <c r="M4" s="2">
        <f>('EV Characterization'!M$2-'EV Characterization'!M$3)*VLOOKUP($A4,'EV Distribution'!$A$2:$B$1048576,2,FALSE)</f>
        <v>0</v>
      </c>
      <c r="N4" s="2">
        <f>('EV Characterization'!N$2-'EV Characterization'!N$3)*VLOOKUP($A4,'EV Distribution'!$A$2:$B$1048576,2,FALSE)</f>
        <v>0</v>
      </c>
      <c r="O4" s="2">
        <f>('EV Characterization'!O$2-'EV Characterization'!O$3)*VLOOKUP($A4,'EV Distribution'!$A$2:$B$1048576,2,FALSE)</f>
        <v>0</v>
      </c>
      <c r="P4" s="2">
        <f>('EV Characterization'!P$2-'EV Characterization'!P$3)*VLOOKUP($A4,'EV Distribution'!$A$2:$B$1048576,2,FALSE)</f>
        <v>0</v>
      </c>
      <c r="Q4" s="2">
        <f>('EV Characterization'!Q$2-'EV Characterization'!Q$3)*VLOOKUP($A4,'EV Distribution'!$A$2:$B$1048576,2,FALSE)</f>
        <v>0</v>
      </c>
      <c r="R4" s="2">
        <f>('EV Characterization'!R$2-'EV Characterization'!R$3)*VLOOKUP($A4,'EV Distribution'!$A$2:$B$1048576,2,FALSE)</f>
        <v>0</v>
      </c>
      <c r="S4" s="2">
        <f>('EV Characterization'!S$2-'EV Characterization'!S$3)*VLOOKUP($A4,'EV Distribution'!$A$2:$B$1048576,2,FALSE)</f>
        <v>0</v>
      </c>
      <c r="T4" s="2">
        <f>('EV Characterization'!T$2-'EV Characterization'!T$3)*VLOOKUP($A4,'EV Distribution'!$A$2:$B$1048576,2,FALSE)</f>
        <v>0</v>
      </c>
      <c r="U4" s="2">
        <f>('EV Characterization'!U$2-'EV Characterization'!U$3)*VLOOKUP($A4,'EV Distribution'!$A$2:$B$1048576,2,FALSE)</f>
        <v>0</v>
      </c>
      <c r="V4" s="2">
        <f>('EV Characterization'!V$2-'EV Characterization'!V$3)*VLOOKUP($A4,'EV Distribution'!$A$2:$B$1048576,2,FALSE)</f>
        <v>0</v>
      </c>
      <c r="W4" s="2">
        <f>('EV Characterization'!W$2-'EV Characterization'!W$3)*VLOOKUP($A4,'EV Distribution'!$A$2:$B$1048576,2,FALSE)</f>
        <v>0</v>
      </c>
      <c r="X4" s="2">
        <f>('EV Characterization'!X$2-'EV Characterization'!X$3)*VLOOKUP($A4,'EV Distribution'!$A$2:$B$1048576,2,FALSE)</f>
        <v>0</v>
      </c>
      <c r="Y4" s="2">
        <f>('EV Characterization'!Y$2-'EV Characterization'!Y$3)*VLOOKUP($A4,'EV Distribution'!$A$2:$B$1048576,2,FALSE)</f>
        <v>0</v>
      </c>
    </row>
    <row r="5" spans="1:25" x14ac:dyDescent="0.25">
      <c r="A5">
        <v>4</v>
      </c>
      <c r="B5" s="2">
        <f>('EV Characterization'!B$2-'EV Characterization'!B$3)*VLOOKUP($A5,'EV Distribution'!$A$2:$B$1048576,2,FALSE)</f>
        <v>0</v>
      </c>
      <c r="C5" s="2">
        <f>('EV Characterization'!C$2-'EV Characterization'!C$3)*VLOOKUP($A5,'EV Distribution'!$A$2:$B$1048576,2,FALSE)</f>
        <v>0</v>
      </c>
      <c r="D5" s="2">
        <f>('EV Characterization'!D$2-'EV Characterization'!D$3)*VLOOKUP($A5,'EV Distribution'!$A$2:$B$1048576,2,FALSE)</f>
        <v>0</v>
      </c>
      <c r="E5" s="2">
        <f>('EV Characterization'!E$2-'EV Characterization'!E$3)*VLOOKUP($A5,'EV Distribution'!$A$2:$B$1048576,2,FALSE)</f>
        <v>0</v>
      </c>
      <c r="F5" s="2">
        <f>('EV Characterization'!F$2-'EV Characterization'!F$3)*VLOOKUP($A5,'EV Distribution'!$A$2:$B$1048576,2,FALSE)</f>
        <v>0</v>
      </c>
      <c r="G5" s="2">
        <f>('EV Characterization'!G$2-'EV Characterization'!G$3)*VLOOKUP($A5,'EV Distribution'!$A$2:$B$1048576,2,FALSE)</f>
        <v>0</v>
      </c>
      <c r="H5" s="2">
        <f>('EV Characterization'!H$2-'EV Characterization'!H$3)*VLOOKUP($A5,'EV Distribution'!$A$2:$B$1048576,2,FALSE)</f>
        <v>0</v>
      </c>
      <c r="I5" s="2">
        <f>('EV Characterization'!I$2-'EV Characterization'!I$3)*VLOOKUP($A5,'EV Distribution'!$A$2:$B$1048576,2,FALSE)</f>
        <v>0</v>
      </c>
      <c r="J5" s="2">
        <f>('EV Characterization'!J$2-'EV Characterization'!J$3)*VLOOKUP($A5,'EV Distribution'!$A$2:$B$1048576,2,FALSE)</f>
        <v>0</v>
      </c>
      <c r="K5" s="2">
        <f>('EV Characterization'!K$2-'EV Characterization'!K$3)*VLOOKUP($A5,'EV Distribution'!$A$2:$B$1048576,2,FALSE)</f>
        <v>0</v>
      </c>
      <c r="L5" s="2">
        <f>('EV Characterization'!L$2-'EV Characterization'!L$3)*VLOOKUP($A5,'EV Distribution'!$A$2:$B$1048576,2,FALSE)</f>
        <v>0</v>
      </c>
      <c r="M5" s="2">
        <f>('EV Characterization'!M$2-'EV Characterization'!M$3)*VLOOKUP($A5,'EV Distribution'!$A$2:$B$1048576,2,FALSE)</f>
        <v>0</v>
      </c>
      <c r="N5" s="2">
        <f>('EV Characterization'!N$2-'EV Characterization'!N$3)*VLOOKUP($A5,'EV Distribution'!$A$2:$B$1048576,2,FALSE)</f>
        <v>0</v>
      </c>
      <c r="O5" s="2">
        <f>('EV Characterization'!O$2-'EV Characterization'!O$3)*VLOOKUP($A5,'EV Distribution'!$A$2:$B$1048576,2,FALSE)</f>
        <v>0</v>
      </c>
      <c r="P5" s="2">
        <f>('EV Characterization'!P$2-'EV Characterization'!P$3)*VLOOKUP($A5,'EV Distribution'!$A$2:$B$1048576,2,FALSE)</f>
        <v>0</v>
      </c>
      <c r="Q5" s="2">
        <f>('EV Characterization'!Q$2-'EV Characterization'!Q$3)*VLOOKUP($A5,'EV Distribution'!$A$2:$B$1048576,2,FALSE)</f>
        <v>0</v>
      </c>
      <c r="R5" s="2">
        <f>('EV Characterization'!R$2-'EV Characterization'!R$3)*VLOOKUP($A5,'EV Distribution'!$A$2:$B$1048576,2,FALSE)</f>
        <v>0</v>
      </c>
      <c r="S5" s="2">
        <f>('EV Characterization'!S$2-'EV Characterization'!S$3)*VLOOKUP($A5,'EV Distribution'!$A$2:$B$1048576,2,FALSE)</f>
        <v>0</v>
      </c>
      <c r="T5" s="2">
        <f>('EV Characterization'!T$2-'EV Characterization'!T$3)*VLOOKUP($A5,'EV Distribution'!$A$2:$B$1048576,2,FALSE)</f>
        <v>0</v>
      </c>
      <c r="U5" s="2">
        <f>('EV Characterization'!U$2-'EV Characterization'!U$3)*VLOOKUP($A5,'EV Distribution'!$A$2:$B$1048576,2,FALSE)</f>
        <v>0</v>
      </c>
      <c r="V5" s="2">
        <f>('EV Characterization'!V$2-'EV Characterization'!V$3)*VLOOKUP($A5,'EV Distribution'!$A$2:$B$1048576,2,FALSE)</f>
        <v>0</v>
      </c>
      <c r="W5" s="2">
        <f>('EV Characterization'!W$2-'EV Characterization'!W$3)*VLOOKUP($A5,'EV Distribution'!$A$2:$B$1048576,2,FALSE)</f>
        <v>0</v>
      </c>
      <c r="X5" s="2">
        <f>('EV Characterization'!X$2-'EV Characterization'!X$3)*VLOOKUP($A5,'EV Distribution'!$A$2:$B$1048576,2,FALSE)</f>
        <v>0</v>
      </c>
      <c r="Y5" s="2">
        <f>('EV Characterization'!Y$2-'EV Characterization'!Y$3)*VLOOKUP($A5,'EV Distribution'!$A$2:$B$1048576,2,FALSE)</f>
        <v>0</v>
      </c>
    </row>
    <row r="6" spans="1:25" x14ac:dyDescent="0.25">
      <c r="A6">
        <v>5</v>
      </c>
      <c r="B6" s="2">
        <f>('EV Characterization'!B$2-'EV Characterization'!B$3)*VLOOKUP($A6,'EV Distribution'!$A$2:$B$1048576,2,FALSE)</f>
        <v>0</v>
      </c>
      <c r="C6" s="2">
        <f>('EV Characterization'!C$2-'EV Characterization'!C$3)*VLOOKUP($A6,'EV Distribution'!$A$2:$B$1048576,2,FALSE)</f>
        <v>0</v>
      </c>
      <c r="D6" s="2">
        <f>('EV Characterization'!D$2-'EV Characterization'!D$3)*VLOOKUP($A6,'EV Distribution'!$A$2:$B$1048576,2,FALSE)</f>
        <v>0</v>
      </c>
      <c r="E6" s="2">
        <f>('EV Characterization'!E$2-'EV Characterization'!E$3)*VLOOKUP($A6,'EV Distribution'!$A$2:$B$1048576,2,FALSE)</f>
        <v>0</v>
      </c>
      <c r="F6" s="2">
        <f>('EV Characterization'!F$2-'EV Characterization'!F$3)*VLOOKUP($A6,'EV Distribution'!$A$2:$B$1048576,2,FALSE)</f>
        <v>0</v>
      </c>
      <c r="G6" s="2">
        <f>('EV Characterization'!G$2-'EV Characterization'!G$3)*VLOOKUP($A6,'EV Distribution'!$A$2:$B$1048576,2,FALSE)</f>
        <v>0</v>
      </c>
      <c r="H6" s="2">
        <f>('EV Characterization'!H$2-'EV Characterization'!H$3)*VLOOKUP($A6,'EV Distribution'!$A$2:$B$1048576,2,FALSE)</f>
        <v>0</v>
      </c>
      <c r="I6" s="2">
        <f>('EV Characterization'!I$2-'EV Characterization'!I$3)*VLOOKUP($A6,'EV Distribution'!$A$2:$B$1048576,2,FALSE)</f>
        <v>0</v>
      </c>
      <c r="J6" s="2">
        <f>('EV Characterization'!J$2-'EV Characterization'!J$3)*VLOOKUP($A6,'EV Distribution'!$A$2:$B$1048576,2,FALSE)</f>
        <v>0</v>
      </c>
      <c r="K6" s="2">
        <f>('EV Characterization'!K$2-'EV Characterization'!K$3)*VLOOKUP($A6,'EV Distribution'!$A$2:$B$1048576,2,FALSE)</f>
        <v>0</v>
      </c>
      <c r="L6" s="2">
        <f>('EV Characterization'!L$2-'EV Characterization'!L$3)*VLOOKUP($A6,'EV Distribution'!$A$2:$B$1048576,2,FALSE)</f>
        <v>0</v>
      </c>
      <c r="M6" s="2">
        <f>('EV Characterization'!M$2-'EV Characterization'!M$3)*VLOOKUP($A6,'EV Distribution'!$A$2:$B$1048576,2,FALSE)</f>
        <v>0</v>
      </c>
      <c r="N6" s="2">
        <f>('EV Characterization'!N$2-'EV Characterization'!N$3)*VLOOKUP($A6,'EV Distribution'!$A$2:$B$1048576,2,FALSE)</f>
        <v>0</v>
      </c>
      <c r="O6" s="2">
        <f>('EV Characterization'!O$2-'EV Characterization'!O$3)*VLOOKUP($A6,'EV Distribution'!$A$2:$B$1048576,2,FALSE)</f>
        <v>0</v>
      </c>
      <c r="P6" s="2">
        <f>('EV Characterization'!P$2-'EV Characterization'!P$3)*VLOOKUP($A6,'EV Distribution'!$A$2:$B$1048576,2,FALSE)</f>
        <v>0</v>
      </c>
      <c r="Q6" s="2">
        <f>('EV Characterization'!Q$2-'EV Characterization'!Q$3)*VLOOKUP($A6,'EV Distribution'!$A$2:$B$1048576,2,FALSE)</f>
        <v>0</v>
      </c>
      <c r="R6" s="2">
        <f>('EV Characterization'!R$2-'EV Characterization'!R$3)*VLOOKUP($A6,'EV Distribution'!$A$2:$B$1048576,2,FALSE)</f>
        <v>0</v>
      </c>
      <c r="S6" s="2">
        <f>('EV Characterization'!S$2-'EV Characterization'!S$3)*VLOOKUP($A6,'EV Distribution'!$A$2:$B$1048576,2,FALSE)</f>
        <v>0</v>
      </c>
      <c r="T6" s="2">
        <f>('EV Characterization'!T$2-'EV Characterization'!T$3)*VLOOKUP($A6,'EV Distribution'!$A$2:$B$1048576,2,FALSE)</f>
        <v>0</v>
      </c>
      <c r="U6" s="2">
        <f>('EV Characterization'!U$2-'EV Characterization'!U$3)*VLOOKUP($A6,'EV Distribution'!$A$2:$B$1048576,2,FALSE)</f>
        <v>0</v>
      </c>
      <c r="V6" s="2">
        <f>('EV Characterization'!V$2-'EV Characterization'!V$3)*VLOOKUP($A6,'EV Distribution'!$A$2:$B$1048576,2,FALSE)</f>
        <v>0</v>
      </c>
      <c r="W6" s="2">
        <f>('EV Characterization'!W$2-'EV Characterization'!W$3)*VLOOKUP($A6,'EV Distribution'!$A$2:$B$1048576,2,FALSE)</f>
        <v>0</v>
      </c>
      <c r="X6" s="2">
        <f>('EV Characterization'!X$2-'EV Characterization'!X$3)*VLOOKUP($A6,'EV Distribution'!$A$2:$B$1048576,2,FALSE)</f>
        <v>0</v>
      </c>
      <c r="Y6" s="2">
        <f>('EV Characterization'!Y$2-'EV Characterization'!Y$3)*VLOOKUP($A6,'EV Distribution'!$A$2:$B$1048576,2,FALSE)</f>
        <v>0</v>
      </c>
    </row>
    <row r="7" spans="1:25" x14ac:dyDescent="0.25">
      <c r="A7">
        <v>7</v>
      </c>
      <c r="B7" s="2">
        <f>('EV Characterization'!B$2-'EV Characterization'!B$3)*VLOOKUP($A7,'EV Distribution'!$A$2:$B$1048576,2,FALSE)</f>
        <v>0</v>
      </c>
      <c r="C7" s="2">
        <f>('EV Characterization'!C$2-'EV Characterization'!C$3)*VLOOKUP($A7,'EV Distribution'!$A$2:$B$1048576,2,FALSE)</f>
        <v>0</v>
      </c>
      <c r="D7" s="2">
        <f>('EV Characterization'!D$2-'EV Characterization'!D$3)*VLOOKUP($A7,'EV Distribution'!$A$2:$B$1048576,2,FALSE)</f>
        <v>0</v>
      </c>
      <c r="E7" s="2">
        <f>('EV Characterization'!E$2-'EV Characterization'!E$3)*VLOOKUP($A7,'EV Distribution'!$A$2:$B$1048576,2,FALSE)</f>
        <v>0</v>
      </c>
      <c r="F7" s="2">
        <f>('EV Characterization'!F$2-'EV Characterization'!F$3)*VLOOKUP($A7,'EV Distribution'!$A$2:$B$1048576,2,FALSE)</f>
        <v>0</v>
      </c>
      <c r="G7" s="2">
        <f>('EV Characterization'!G$2-'EV Characterization'!G$3)*VLOOKUP($A7,'EV Distribution'!$A$2:$B$1048576,2,FALSE)</f>
        <v>0</v>
      </c>
      <c r="H7" s="2">
        <f>('EV Characterization'!H$2-'EV Characterization'!H$3)*VLOOKUP($A7,'EV Distribution'!$A$2:$B$1048576,2,FALSE)</f>
        <v>0</v>
      </c>
      <c r="I7" s="2">
        <f>('EV Characterization'!I$2-'EV Characterization'!I$3)*VLOOKUP($A7,'EV Distribution'!$A$2:$B$1048576,2,FALSE)</f>
        <v>0</v>
      </c>
      <c r="J7" s="2">
        <f>('EV Characterization'!J$2-'EV Characterization'!J$3)*VLOOKUP($A7,'EV Distribution'!$A$2:$B$1048576,2,FALSE)</f>
        <v>0</v>
      </c>
      <c r="K7" s="2">
        <f>('EV Characterization'!K$2-'EV Characterization'!K$3)*VLOOKUP($A7,'EV Distribution'!$A$2:$B$1048576,2,FALSE)</f>
        <v>0</v>
      </c>
      <c r="L7" s="2">
        <f>('EV Characterization'!L$2-'EV Characterization'!L$3)*VLOOKUP($A7,'EV Distribution'!$A$2:$B$1048576,2,FALSE)</f>
        <v>0</v>
      </c>
      <c r="M7" s="2">
        <f>('EV Characterization'!M$2-'EV Characterization'!M$3)*VLOOKUP($A7,'EV Distribution'!$A$2:$B$1048576,2,FALSE)</f>
        <v>0</v>
      </c>
      <c r="N7" s="2">
        <f>('EV Characterization'!N$2-'EV Characterization'!N$3)*VLOOKUP($A7,'EV Distribution'!$A$2:$B$1048576,2,FALSE)</f>
        <v>0</v>
      </c>
      <c r="O7" s="2">
        <f>('EV Characterization'!O$2-'EV Characterization'!O$3)*VLOOKUP($A7,'EV Distribution'!$A$2:$B$1048576,2,FALSE)</f>
        <v>0</v>
      </c>
      <c r="P7" s="2">
        <f>('EV Characterization'!P$2-'EV Characterization'!P$3)*VLOOKUP($A7,'EV Distribution'!$A$2:$B$1048576,2,FALSE)</f>
        <v>0</v>
      </c>
      <c r="Q7" s="2">
        <f>('EV Characterization'!Q$2-'EV Characterization'!Q$3)*VLOOKUP($A7,'EV Distribution'!$A$2:$B$1048576,2,FALSE)</f>
        <v>0</v>
      </c>
      <c r="R7" s="2">
        <f>('EV Characterization'!R$2-'EV Characterization'!R$3)*VLOOKUP($A7,'EV Distribution'!$A$2:$B$1048576,2,FALSE)</f>
        <v>0</v>
      </c>
      <c r="S7" s="2">
        <f>('EV Characterization'!S$2-'EV Characterization'!S$3)*VLOOKUP($A7,'EV Distribution'!$A$2:$B$1048576,2,FALSE)</f>
        <v>0</v>
      </c>
      <c r="T7" s="2">
        <f>('EV Characterization'!T$2-'EV Characterization'!T$3)*VLOOKUP($A7,'EV Distribution'!$A$2:$B$1048576,2,FALSE)</f>
        <v>0</v>
      </c>
      <c r="U7" s="2">
        <f>('EV Characterization'!U$2-'EV Characterization'!U$3)*VLOOKUP($A7,'EV Distribution'!$A$2:$B$1048576,2,FALSE)</f>
        <v>0</v>
      </c>
      <c r="V7" s="2">
        <f>('EV Characterization'!V$2-'EV Characterization'!V$3)*VLOOKUP($A7,'EV Distribution'!$A$2:$B$1048576,2,FALSE)</f>
        <v>0</v>
      </c>
      <c r="W7" s="2">
        <f>('EV Characterization'!W$2-'EV Characterization'!W$3)*VLOOKUP($A7,'EV Distribution'!$A$2:$B$1048576,2,FALSE)</f>
        <v>0</v>
      </c>
      <c r="X7" s="2">
        <f>('EV Characterization'!X$2-'EV Characterization'!X$3)*VLOOKUP($A7,'EV Distribution'!$A$2:$B$1048576,2,FALSE)</f>
        <v>0</v>
      </c>
      <c r="Y7" s="2">
        <f>('EV Characterization'!Y$2-'EV Characterization'!Y$3)*VLOOKUP($A7,'EV Distribution'!$A$2:$B$1048576,2,FALSE)</f>
        <v>0</v>
      </c>
    </row>
    <row r="8" spans="1:25" x14ac:dyDescent="0.25">
      <c r="A8">
        <v>8</v>
      </c>
      <c r="B8" s="2">
        <f>('EV Characterization'!B$2-'EV Characterization'!B$3)*VLOOKUP($A8,'EV Distribution'!$A$2:$B$1048576,2,FALSE)</f>
        <v>0</v>
      </c>
      <c r="C8" s="2">
        <f>('EV Characterization'!C$2-'EV Characterization'!C$3)*VLOOKUP($A8,'EV Distribution'!$A$2:$B$1048576,2,FALSE)</f>
        <v>0</v>
      </c>
      <c r="D8" s="2">
        <f>('EV Characterization'!D$2-'EV Characterization'!D$3)*VLOOKUP($A8,'EV Distribution'!$A$2:$B$1048576,2,FALSE)</f>
        <v>0</v>
      </c>
      <c r="E8" s="2">
        <f>('EV Characterization'!E$2-'EV Characterization'!E$3)*VLOOKUP($A8,'EV Distribution'!$A$2:$B$1048576,2,FALSE)</f>
        <v>0</v>
      </c>
      <c r="F8" s="2">
        <f>('EV Characterization'!F$2-'EV Characterization'!F$3)*VLOOKUP($A8,'EV Distribution'!$A$2:$B$1048576,2,FALSE)</f>
        <v>0</v>
      </c>
      <c r="G8" s="2">
        <f>('EV Characterization'!G$2-'EV Characterization'!G$3)*VLOOKUP($A8,'EV Distribution'!$A$2:$B$1048576,2,FALSE)</f>
        <v>0</v>
      </c>
      <c r="H8" s="2">
        <f>('EV Characterization'!H$2-'EV Characterization'!H$3)*VLOOKUP($A8,'EV Distribution'!$A$2:$B$1048576,2,FALSE)</f>
        <v>0</v>
      </c>
      <c r="I8" s="2">
        <f>('EV Characterization'!I$2-'EV Characterization'!I$3)*VLOOKUP($A8,'EV Distribution'!$A$2:$B$1048576,2,FALSE)</f>
        <v>0</v>
      </c>
      <c r="J8" s="2">
        <f>('EV Characterization'!J$2-'EV Characterization'!J$3)*VLOOKUP($A8,'EV Distribution'!$A$2:$B$1048576,2,FALSE)</f>
        <v>0</v>
      </c>
      <c r="K8" s="2">
        <f>('EV Characterization'!K$2-'EV Characterization'!K$3)*VLOOKUP($A8,'EV Distribution'!$A$2:$B$1048576,2,FALSE)</f>
        <v>0</v>
      </c>
      <c r="L8" s="2">
        <f>('EV Characterization'!L$2-'EV Characterization'!L$3)*VLOOKUP($A8,'EV Distribution'!$A$2:$B$1048576,2,FALSE)</f>
        <v>0</v>
      </c>
      <c r="M8" s="2">
        <f>('EV Characterization'!M$2-'EV Characterization'!M$3)*VLOOKUP($A8,'EV Distribution'!$A$2:$B$1048576,2,FALSE)</f>
        <v>0</v>
      </c>
      <c r="N8" s="2">
        <f>('EV Characterization'!N$2-'EV Characterization'!N$3)*VLOOKUP($A8,'EV Distribution'!$A$2:$B$1048576,2,FALSE)</f>
        <v>0</v>
      </c>
      <c r="O8" s="2">
        <f>('EV Characterization'!O$2-'EV Characterization'!O$3)*VLOOKUP($A8,'EV Distribution'!$A$2:$B$1048576,2,FALSE)</f>
        <v>0</v>
      </c>
      <c r="P8" s="2">
        <f>('EV Characterization'!P$2-'EV Characterization'!P$3)*VLOOKUP($A8,'EV Distribution'!$A$2:$B$1048576,2,FALSE)</f>
        <v>0</v>
      </c>
      <c r="Q8" s="2">
        <f>('EV Characterization'!Q$2-'EV Characterization'!Q$3)*VLOOKUP($A8,'EV Distribution'!$A$2:$B$1048576,2,FALSE)</f>
        <v>0</v>
      </c>
      <c r="R8" s="2">
        <f>('EV Characterization'!R$2-'EV Characterization'!R$3)*VLOOKUP($A8,'EV Distribution'!$A$2:$B$1048576,2,FALSE)</f>
        <v>0</v>
      </c>
      <c r="S8" s="2">
        <f>('EV Characterization'!S$2-'EV Characterization'!S$3)*VLOOKUP($A8,'EV Distribution'!$A$2:$B$1048576,2,FALSE)</f>
        <v>0</v>
      </c>
      <c r="T8" s="2">
        <f>('EV Characterization'!T$2-'EV Characterization'!T$3)*VLOOKUP($A8,'EV Distribution'!$A$2:$B$1048576,2,FALSE)</f>
        <v>0</v>
      </c>
      <c r="U8" s="2">
        <f>('EV Characterization'!U$2-'EV Characterization'!U$3)*VLOOKUP($A8,'EV Distribution'!$A$2:$B$1048576,2,FALSE)</f>
        <v>0</v>
      </c>
      <c r="V8" s="2">
        <f>('EV Characterization'!V$2-'EV Characterization'!V$3)*VLOOKUP($A8,'EV Distribution'!$A$2:$B$1048576,2,FALSE)</f>
        <v>0</v>
      </c>
      <c r="W8" s="2">
        <f>('EV Characterization'!W$2-'EV Characterization'!W$3)*VLOOKUP($A8,'EV Distribution'!$A$2:$B$1048576,2,FALSE)</f>
        <v>0</v>
      </c>
      <c r="X8" s="2">
        <f>('EV Characterization'!X$2-'EV Characterization'!X$3)*VLOOKUP($A8,'EV Distribution'!$A$2:$B$1048576,2,FALSE)</f>
        <v>0</v>
      </c>
      <c r="Y8" s="2">
        <f>('EV Characterization'!Y$2-'EV Characterization'!Y$3)*VLOOKUP($A8,'EV Distribution'!$A$2:$B$1048576,2,FALSE)</f>
        <v>0</v>
      </c>
    </row>
    <row r="9" spans="1:25" x14ac:dyDescent="0.25">
      <c r="A9">
        <v>9</v>
      </c>
      <c r="B9" s="2">
        <f>('EV Characterization'!B$2-'EV Characterization'!B$3)*VLOOKUP($A9,'EV Distribution'!$A$2:$B$1048576,2,FALSE)</f>
        <v>0</v>
      </c>
      <c r="C9" s="2">
        <f>('EV Characterization'!C$2-'EV Characterization'!C$3)*VLOOKUP($A9,'EV Distribution'!$A$2:$B$1048576,2,FALSE)</f>
        <v>0</v>
      </c>
      <c r="D9" s="2">
        <f>('EV Characterization'!D$2-'EV Characterization'!D$3)*VLOOKUP($A9,'EV Distribution'!$A$2:$B$1048576,2,FALSE)</f>
        <v>0</v>
      </c>
      <c r="E9" s="2">
        <f>('EV Characterization'!E$2-'EV Characterization'!E$3)*VLOOKUP($A9,'EV Distribution'!$A$2:$B$1048576,2,FALSE)</f>
        <v>0</v>
      </c>
      <c r="F9" s="2">
        <f>('EV Characterization'!F$2-'EV Characterization'!F$3)*VLOOKUP($A9,'EV Distribution'!$A$2:$B$1048576,2,FALSE)</f>
        <v>0</v>
      </c>
      <c r="G9" s="2">
        <f>('EV Characterization'!G$2-'EV Characterization'!G$3)*VLOOKUP($A9,'EV Distribution'!$A$2:$B$1048576,2,FALSE)</f>
        <v>0</v>
      </c>
      <c r="H9" s="2">
        <f>('EV Characterization'!H$2-'EV Characterization'!H$3)*VLOOKUP($A9,'EV Distribution'!$A$2:$B$1048576,2,FALSE)</f>
        <v>0</v>
      </c>
      <c r="I9" s="2">
        <f>('EV Characterization'!I$2-'EV Characterization'!I$3)*VLOOKUP($A9,'EV Distribution'!$A$2:$B$1048576,2,FALSE)</f>
        <v>0</v>
      </c>
      <c r="J9" s="2">
        <f>('EV Characterization'!J$2-'EV Characterization'!J$3)*VLOOKUP($A9,'EV Distribution'!$A$2:$B$1048576,2,FALSE)</f>
        <v>0</v>
      </c>
      <c r="K9" s="2">
        <f>('EV Characterization'!K$2-'EV Characterization'!K$3)*VLOOKUP($A9,'EV Distribution'!$A$2:$B$1048576,2,FALSE)</f>
        <v>0</v>
      </c>
      <c r="L9" s="2">
        <f>('EV Characterization'!L$2-'EV Characterization'!L$3)*VLOOKUP($A9,'EV Distribution'!$A$2:$B$1048576,2,FALSE)</f>
        <v>0</v>
      </c>
      <c r="M9" s="2">
        <f>('EV Characterization'!M$2-'EV Characterization'!M$3)*VLOOKUP($A9,'EV Distribution'!$A$2:$B$1048576,2,FALSE)</f>
        <v>0</v>
      </c>
      <c r="N9" s="2">
        <f>('EV Characterization'!N$2-'EV Characterization'!N$3)*VLOOKUP($A9,'EV Distribution'!$A$2:$B$1048576,2,FALSE)</f>
        <v>0</v>
      </c>
      <c r="O9" s="2">
        <f>('EV Characterization'!O$2-'EV Characterization'!O$3)*VLOOKUP($A9,'EV Distribution'!$A$2:$B$1048576,2,FALSE)</f>
        <v>0</v>
      </c>
      <c r="P9" s="2">
        <f>('EV Characterization'!P$2-'EV Characterization'!P$3)*VLOOKUP($A9,'EV Distribution'!$A$2:$B$1048576,2,FALSE)</f>
        <v>0</v>
      </c>
      <c r="Q9" s="2">
        <f>('EV Characterization'!Q$2-'EV Characterization'!Q$3)*VLOOKUP($A9,'EV Distribution'!$A$2:$B$1048576,2,FALSE)</f>
        <v>0</v>
      </c>
      <c r="R9" s="2">
        <f>('EV Characterization'!R$2-'EV Characterization'!R$3)*VLOOKUP($A9,'EV Distribution'!$A$2:$B$1048576,2,FALSE)</f>
        <v>0</v>
      </c>
      <c r="S9" s="2">
        <f>('EV Characterization'!S$2-'EV Characterization'!S$3)*VLOOKUP($A9,'EV Distribution'!$A$2:$B$1048576,2,FALSE)</f>
        <v>0</v>
      </c>
      <c r="T9" s="2">
        <f>('EV Characterization'!T$2-'EV Characterization'!T$3)*VLOOKUP($A9,'EV Distribution'!$A$2:$B$1048576,2,FALSE)</f>
        <v>0</v>
      </c>
      <c r="U9" s="2">
        <f>('EV Characterization'!U$2-'EV Characterization'!U$3)*VLOOKUP($A9,'EV Distribution'!$A$2:$B$1048576,2,FALSE)</f>
        <v>0</v>
      </c>
      <c r="V9" s="2">
        <f>('EV Characterization'!V$2-'EV Characterization'!V$3)*VLOOKUP($A9,'EV Distribution'!$A$2:$B$1048576,2,FALSE)</f>
        <v>0</v>
      </c>
      <c r="W9" s="2">
        <f>('EV Characterization'!W$2-'EV Characterization'!W$3)*VLOOKUP($A9,'EV Distribution'!$A$2:$B$1048576,2,FALSE)</f>
        <v>0</v>
      </c>
      <c r="X9" s="2">
        <f>('EV Characterization'!X$2-'EV Characterization'!X$3)*VLOOKUP($A9,'EV Distribution'!$A$2:$B$1048576,2,FALSE)</f>
        <v>0</v>
      </c>
      <c r="Y9" s="2">
        <f>('EV Characterization'!Y$2-'EV Characterization'!Y$3)*VLOOKUP($A9,'EV Distribution'!$A$2:$B$1048576,2,FALSE)</f>
        <v>0</v>
      </c>
    </row>
    <row r="10" spans="1:25" x14ac:dyDescent="0.25">
      <c r="A10">
        <v>10</v>
      </c>
      <c r="B10" s="2">
        <f>('EV Characterization'!B$2-'EV Characterization'!B$3)*VLOOKUP($A10,'EV Distribution'!$A$2:$B$1048576,2,FALSE)</f>
        <v>0</v>
      </c>
      <c r="C10" s="2">
        <f>('EV Characterization'!C$2-'EV Characterization'!C$3)*VLOOKUP($A10,'EV Distribution'!$A$2:$B$1048576,2,FALSE)</f>
        <v>0</v>
      </c>
      <c r="D10" s="2">
        <f>('EV Characterization'!D$2-'EV Characterization'!D$3)*VLOOKUP($A10,'EV Distribution'!$A$2:$B$1048576,2,FALSE)</f>
        <v>0</v>
      </c>
      <c r="E10" s="2">
        <f>('EV Characterization'!E$2-'EV Characterization'!E$3)*VLOOKUP($A10,'EV Distribution'!$A$2:$B$1048576,2,FALSE)</f>
        <v>0</v>
      </c>
      <c r="F10" s="2">
        <f>('EV Characterization'!F$2-'EV Characterization'!F$3)*VLOOKUP($A10,'EV Distribution'!$A$2:$B$1048576,2,FALSE)</f>
        <v>0</v>
      </c>
      <c r="G10" s="2">
        <f>('EV Characterization'!G$2-'EV Characterization'!G$3)*VLOOKUP($A10,'EV Distribution'!$A$2:$B$1048576,2,FALSE)</f>
        <v>0</v>
      </c>
      <c r="H10" s="2">
        <f>('EV Characterization'!H$2-'EV Characterization'!H$3)*VLOOKUP($A10,'EV Distribution'!$A$2:$B$1048576,2,FALSE)</f>
        <v>0</v>
      </c>
      <c r="I10" s="2">
        <f>('EV Characterization'!I$2-'EV Characterization'!I$3)*VLOOKUP($A10,'EV Distribution'!$A$2:$B$1048576,2,FALSE)</f>
        <v>0</v>
      </c>
      <c r="J10" s="2">
        <f>('EV Characterization'!J$2-'EV Characterization'!J$3)*VLOOKUP($A10,'EV Distribution'!$A$2:$B$1048576,2,FALSE)</f>
        <v>0</v>
      </c>
      <c r="K10" s="2">
        <f>('EV Characterization'!K$2-'EV Characterization'!K$3)*VLOOKUP($A10,'EV Distribution'!$A$2:$B$1048576,2,FALSE)</f>
        <v>0</v>
      </c>
      <c r="L10" s="2">
        <f>('EV Characterization'!L$2-'EV Characterization'!L$3)*VLOOKUP($A10,'EV Distribution'!$A$2:$B$1048576,2,FALSE)</f>
        <v>0</v>
      </c>
      <c r="M10" s="2">
        <f>('EV Characterization'!M$2-'EV Characterization'!M$3)*VLOOKUP($A10,'EV Distribution'!$A$2:$B$1048576,2,FALSE)</f>
        <v>0</v>
      </c>
      <c r="N10" s="2">
        <f>('EV Characterization'!N$2-'EV Characterization'!N$3)*VLOOKUP($A10,'EV Distribution'!$A$2:$B$1048576,2,FALSE)</f>
        <v>0</v>
      </c>
      <c r="O10" s="2">
        <f>('EV Characterization'!O$2-'EV Characterization'!O$3)*VLOOKUP($A10,'EV Distribution'!$A$2:$B$1048576,2,FALSE)</f>
        <v>0</v>
      </c>
      <c r="P10" s="2">
        <f>('EV Characterization'!P$2-'EV Characterization'!P$3)*VLOOKUP($A10,'EV Distribution'!$A$2:$B$1048576,2,FALSE)</f>
        <v>0</v>
      </c>
      <c r="Q10" s="2">
        <f>('EV Characterization'!Q$2-'EV Characterization'!Q$3)*VLOOKUP($A10,'EV Distribution'!$A$2:$B$1048576,2,FALSE)</f>
        <v>0</v>
      </c>
      <c r="R10" s="2">
        <f>('EV Characterization'!R$2-'EV Characterization'!R$3)*VLOOKUP($A10,'EV Distribution'!$A$2:$B$1048576,2,FALSE)</f>
        <v>0</v>
      </c>
      <c r="S10" s="2">
        <f>('EV Characterization'!S$2-'EV Characterization'!S$3)*VLOOKUP($A10,'EV Distribution'!$A$2:$B$1048576,2,FALSE)</f>
        <v>0</v>
      </c>
      <c r="T10" s="2">
        <f>('EV Characterization'!T$2-'EV Characterization'!T$3)*VLOOKUP($A10,'EV Distribution'!$A$2:$B$1048576,2,FALSE)</f>
        <v>0</v>
      </c>
      <c r="U10" s="2">
        <f>('EV Characterization'!U$2-'EV Characterization'!U$3)*VLOOKUP($A10,'EV Distribution'!$A$2:$B$1048576,2,FALSE)</f>
        <v>0</v>
      </c>
      <c r="V10" s="2">
        <f>('EV Characterization'!V$2-'EV Characterization'!V$3)*VLOOKUP($A10,'EV Distribution'!$A$2:$B$1048576,2,FALSE)</f>
        <v>0</v>
      </c>
      <c r="W10" s="2">
        <f>('EV Characterization'!W$2-'EV Characterization'!W$3)*VLOOKUP($A10,'EV Distribution'!$A$2:$B$1048576,2,FALSE)</f>
        <v>0</v>
      </c>
      <c r="X10" s="2">
        <f>('EV Characterization'!X$2-'EV Characterization'!X$3)*VLOOKUP($A10,'EV Distribution'!$A$2:$B$1048576,2,FALSE)</f>
        <v>0</v>
      </c>
      <c r="Y10" s="2">
        <f>('EV Characterization'!Y$2-'EV Characterization'!Y$3)*VLOOKUP($A10,'EV Distribution'!$A$2:$B$1048576,2,FALSE)</f>
        <v>0</v>
      </c>
    </row>
    <row r="11" spans="1:25" x14ac:dyDescent="0.25">
      <c r="A11">
        <v>11</v>
      </c>
      <c r="B11" s="2">
        <f>('EV Characterization'!B$2-'EV Characterization'!B$3)*VLOOKUP($A11,'EV Distribution'!$A$2:$B$1048576,2,FALSE)</f>
        <v>0</v>
      </c>
      <c r="C11" s="2">
        <f>('EV Characterization'!C$2-'EV Characterization'!C$3)*VLOOKUP($A11,'EV Distribution'!$A$2:$B$1048576,2,FALSE)</f>
        <v>0</v>
      </c>
      <c r="D11" s="2">
        <f>('EV Characterization'!D$2-'EV Characterization'!D$3)*VLOOKUP($A11,'EV Distribution'!$A$2:$B$1048576,2,FALSE)</f>
        <v>0</v>
      </c>
      <c r="E11" s="2">
        <f>('EV Characterization'!E$2-'EV Characterization'!E$3)*VLOOKUP($A11,'EV Distribution'!$A$2:$B$1048576,2,FALSE)</f>
        <v>0</v>
      </c>
      <c r="F11" s="2">
        <f>('EV Characterization'!F$2-'EV Characterization'!F$3)*VLOOKUP($A11,'EV Distribution'!$A$2:$B$1048576,2,FALSE)</f>
        <v>0</v>
      </c>
      <c r="G11" s="2">
        <f>('EV Characterization'!G$2-'EV Characterization'!G$3)*VLOOKUP($A11,'EV Distribution'!$A$2:$B$1048576,2,FALSE)</f>
        <v>0</v>
      </c>
      <c r="H11" s="2">
        <f>('EV Characterization'!H$2-'EV Characterization'!H$3)*VLOOKUP($A11,'EV Distribution'!$A$2:$B$1048576,2,FALSE)</f>
        <v>0</v>
      </c>
      <c r="I11" s="2">
        <f>('EV Characterization'!I$2-'EV Characterization'!I$3)*VLOOKUP($A11,'EV Distribution'!$A$2:$B$1048576,2,FALSE)</f>
        <v>0</v>
      </c>
      <c r="J11" s="2">
        <f>('EV Characterization'!J$2-'EV Characterization'!J$3)*VLOOKUP($A11,'EV Distribution'!$A$2:$B$1048576,2,FALSE)</f>
        <v>0</v>
      </c>
      <c r="K11" s="2">
        <f>('EV Characterization'!K$2-'EV Characterization'!K$3)*VLOOKUP($A11,'EV Distribution'!$A$2:$B$1048576,2,FALSE)</f>
        <v>0</v>
      </c>
      <c r="L11" s="2">
        <f>('EV Characterization'!L$2-'EV Characterization'!L$3)*VLOOKUP($A11,'EV Distribution'!$A$2:$B$1048576,2,FALSE)</f>
        <v>0</v>
      </c>
      <c r="M11" s="2">
        <f>('EV Characterization'!M$2-'EV Characterization'!M$3)*VLOOKUP($A11,'EV Distribution'!$A$2:$B$1048576,2,FALSE)</f>
        <v>0</v>
      </c>
      <c r="N11" s="2">
        <f>('EV Characterization'!N$2-'EV Characterization'!N$3)*VLOOKUP($A11,'EV Distribution'!$A$2:$B$1048576,2,FALSE)</f>
        <v>0</v>
      </c>
      <c r="O11" s="2">
        <f>('EV Characterization'!O$2-'EV Characterization'!O$3)*VLOOKUP($A11,'EV Distribution'!$A$2:$B$1048576,2,FALSE)</f>
        <v>0</v>
      </c>
      <c r="P11" s="2">
        <f>('EV Characterization'!P$2-'EV Characterization'!P$3)*VLOOKUP($A11,'EV Distribution'!$A$2:$B$1048576,2,FALSE)</f>
        <v>0</v>
      </c>
      <c r="Q11" s="2">
        <f>('EV Characterization'!Q$2-'EV Characterization'!Q$3)*VLOOKUP($A11,'EV Distribution'!$A$2:$B$1048576,2,FALSE)</f>
        <v>0</v>
      </c>
      <c r="R11" s="2">
        <f>('EV Characterization'!R$2-'EV Characterization'!R$3)*VLOOKUP($A11,'EV Distribution'!$A$2:$B$1048576,2,FALSE)</f>
        <v>0</v>
      </c>
      <c r="S11" s="2">
        <f>('EV Characterization'!S$2-'EV Characterization'!S$3)*VLOOKUP($A11,'EV Distribution'!$A$2:$B$1048576,2,FALSE)</f>
        <v>0</v>
      </c>
      <c r="T11" s="2">
        <f>('EV Characterization'!T$2-'EV Characterization'!T$3)*VLOOKUP($A11,'EV Distribution'!$A$2:$B$1048576,2,FALSE)</f>
        <v>0</v>
      </c>
      <c r="U11" s="2">
        <f>('EV Characterization'!U$2-'EV Characterization'!U$3)*VLOOKUP($A11,'EV Distribution'!$A$2:$B$1048576,2,FALSE)</f>
        <v>0</v>
      </c>
      <c r="V11" s="2">
        <f>('EV Characterization'!V$2-'EV Characterization'!V$3)*VLOOKUP($A11,'EV Distribution'!$A$2:$B$1048576,2,FALSE)</f>
        <v>0</v>
      </c>
      <c r="W11" s="2">
        <f>('EV Characterization'!W$2-'EV Characterization'!W$3)*VLOOKUP($A11,'EV Distribution'!$A$2:$B$1048576,2,FALSE)</f>
        <v>0</v>
      </c>
      <c r="X11" s="2">
        <f>('EV Characterization'!X$2-'EV Characterization'!X$3)*VLOOKUP($A11,'EV Distribution'!$A$2:$B$1048576,2,FALSE)</f>
        <v>0</v>
      </c>
      <c r="Y11" s="2">
        <f>('EV Characterization'!Y$2-'EV Characterization'!Y$3)*VLOOKUP($A11,'EV Distribution'!$A$2:$B$1048576,2,FALSE)</f>
        <v>0</v>
      </c>
    </row>
    <row r="12" spans="1:25" x14ac:dyDescent="0.25">
      <c r="A12">
        <v>12</v>
      </c>
      <c r="B12" s="2">
        <f>('EV Characterization'!B$2-'EV Characterization'!B$3)*VLOOKUP($A12,'EV Distribution'!$A$2:$B$1048576,2,FALSE)</f>
        <v>0</v>
      </c>
      <c r="C12" s="2">
        <f>('EV Characterization'!C$2-'EV Characterization'!C$3)*VLOOKUP($A12,'EV Distribution'!$A$2:$B$1048576,2,FALSE)</f>
        <v>0</v>
      </c>
      <c r="D12" s="2">
        <f>('EV Characterization'!D$2-'EV Characterization'!D$3)*VLOOKUP($A12,'EV Distribution'!$A$2:$B$1048576,2,FALSE)</f>
        <v>0</v>
      </c>
      <c r="E12" s="2">
        <f>('EV Characterization'!E$2-'EV Characterization'!E$3)*VLOOKUP($A12,'EV Distribution'!$A$2:$B$1048576,2,FALSE)</f>
        <v>0</v>
      </c>
      <c r="F12" s="2">
        <f>('EV Characterization'!F$2-'EV Characterization'!F$3)*VLOOKUP($A12,'EV Distribution'!$A$2:$B$1048576,2,FALSE)</f>
        <v>0</v>
      </c>
      <c r="G12" s="2">
        <f>('EV Characterization'!G$2-'EV Characterization'!G$3)*VLOOKUP($A12,'EV Distribution'!$A$2:$B$1048576,2,FALSE)</f>
        <v>0</v>
      </c>
      <c r="H12" s="2">
        <f>('EV Characterization'!H$2-'EV Characterization'!H$3)*VLOOKUP($A12,'EV Distribution'!$A$2:$B$1048576,2,FALSE)</f>
        <v>0</v>
      </c>
      <c r="I12" s="2">
        <f>('EV Characterization'!I$2-'EV Characterization'!I$3)*VLOOKUP($A12,'EV Distribution'!$A$2:$B$1048576,2,FALSE)</f>
        <v>0</v>
      </c>
      <c r="J12" s="2">
        <f>('EV Characterization'!J$2-'EV Characterization'!J$3)*VLOOKUP($A12,'EV Distribution'!$A$2:$B$1048576,2,FALSE)</f>
        <v>0</v>
      </c>
      <c r="K12" s="2">
        <f>('EV Characterization'!K$2-'EV Characterization'!K$3)*VLOOKUP($A12,'EV Distribution'!$A$2:$B$1048576,2,FALSE)</f>
        <v>0</v>
      </c>
      <c r="L12" s="2">
        <f>('EV Characterization'!L$2-'EV Characterization'!L$3)*VLOOKUP($A12,'EV Distribution'!$A$2:$B$1048576,2,FALSE)</f>
        <v>0</v>
      </c>
      <c r="M12" s="2">
        <f>('EV Characterization'!M$2-'EV Characterization'!M$3)*VLOOKUP($A12,'EV Distribution'!$A$2:$B$1048576,2,FALSE)</f>
        <v>0</v>
      </c>
      <c r="N12" s="2">
        <f>('EV Characterization'!N$2-'EV Characterization'!N$3)*VLOOKUP($A12,'EV Distribution'!$A$2:$B$1048576,2,FALSE)</f>
        <v>0</v>
      </c>
      <c r="O12" s="2">
        <f>('EV Characterization'!O$2-'EV Characterization'!O$3)*VLOOKUP($A12,'EV Distribution'!$A$2:$B$1048576,2,FALSE)</f>
        <v>0</v>
      </c>
      <c r="P12" s="2">
        <f>('EV Characterization'!P$2-'EV Characterization'!P$3)*VLOOKUP($A12,'EV Distribution'!$A$2:$B$1048576,2,FALSE)</f>
        <v>0</v>
      </c>
      <c r="Q12" s="2">
        <f>('EV Characterization'!Q$2-'EV Characterization'!Q$3)*VLOOKUP($A12,'EV Distribution'!$A$2:$B$1048576,2,FALSE)</f>
        <v>0</v>
      </c>
      <c r="R12" s="2">
        <f>('EV Characterization'!R$2-'EV Characterization'!R$3)*VLOOKUP($A12,'EV Distribution'!$A$2:$B$1048576,2,FALSE)</f>
        <v>0</v>
      </c>
      <c r="S12" s="2">
        <f>('EV Characterization'!S$2-'EV Characterization'!S$3)*VLOOKUP($A12,'EV Distribution'!$A$2:$B$1048576,2,FALSE)</f>
        <v>0</v>
      </c>
      <c r="T12" s="2">
        <f>('EV Characterization'!T$2-'EV Characterization'!T$3)*VLOOKUP($A12,'EV Distribution'!$A$2:$B$1048576,2,FALSE)</f>
        <v>0</v>
      </c>
      <c r="U12" s="2">
        <f>('EV Characterization'!U$2-'EV Characterization'!U$3)*VLOOKUP($A12,'EV Distribution'!$A$2:$B$1048576,2,FALSE)</f>
        <v>0</v>
      </c>
      <c r="V12" s="2">
        <f>('EV Characterization'!V$2-'EV Characterization'!V$3)*VLOOKUP($A12,'EV Distribution'!$A$2:$B$1048576,2,FALSE)</f>
        <v>0</v>
      </c>
      <c r="W12" s="2">
        <f>('EV Characterization'!W$2-'EV Characterization'!W$3)*VLOOKUP($A12,'EV Distribution'!$A$2:$B$1048576,2,FALSE)</f>
        <v>0</v>
      </c>
      <c r="X12" s="2">
        <f>('EV Characterization'!X$2-'EV Characterization'!X$3)*VLOOKUP($A12,'EV Distribution'!$A$2:$B$1048576,2,FALSE)</f>
        <v>0</v>
      </c>
      <c r="Y12" s="2">
        <f>('EV Characterization'!Y$2-'EV Characterization'!Y$3)*VLOOKUP($A12,'EV Distribution'!$A$2:$B$1048576,2,FALSE)</f>
        <v>0</v>
      </c>
    </row>
    <row r="13" spans="1:25" x14ac:dyDescent="0.25">
      <c r="A13">
        <v>13</v>
      </c>
      <c r="B13" s="2">
        <f>('EV Characterization'!B$2-'EV Characterization'!B$3)*VLOOKUP($A13,'EV Distribution'!$A$2:$B$1048576,2,FALSE)</f>
        <v>0</v>
      </c>
      <c r="C13" s="2">
        <f>('EV Characterization'!C$2-'EV Characterization'!C$3)*VLOOKUP($A13,'EV Distribution'!$A$2:$B$1048576,2,FALSE)</f>
        <v>0</v>
      </c>
      <c r="D13" s="2">
        <f>('EV Characterization'!D$2-'EV Characterization'!D$3)*VLOOKUP($A13,'EV Distribution'!$A$2:$B$1048576,2,FALSE)</f>
        <v>0</v>
      </c>
      <c r="E13" s="2">
        <f>('EV Characterization'!E$2-'EV Characterization'!E$3)*VLOOKUP($A13,'EV Distribution'!$A$2:$B$1048576,2,FALSE)</f>
        <v>0</v>
      </c>
      <c r="F13" s="2">
        <f>('EV Characterization'!F$2-'EV Characterization'!F$3)*VLOOKUP($A13,'EV Distribution'!$A$2:$B$1048576,2,FALSE)</f>
        <v>0</v>
      </c>
      <c r="G13" s="2">
        <f>('EV Characterization'!G$2-'EV Characterization'!G$3)*VLOOKUP($A13,'EV Distribution'!$A$2:$B$1048576,2,FALSE)</f>
        <v>0</v>
      </c>
      <c r="H13" s="2">
        <f>('EV Characterization'!H$2-'EV Characterization'!H$3)*VLOOKUP($A13,'EV Distribution'!$A$2:$B$1048576,2,FALSE)</f>
        <v>0</v>
      </c>
      <c r="I13" s="2">
        <f>('EV Characterization'!I$2-'EV Characterization'!I$3)*VLOOKUP($A13,'EV Distribution'!$A$2:$B$1048576,2,FALSE)</f>
        <v>0</v>
      </c>
      <c r="J13" s="2">
        <f>('EV Characterization'!J$2-'EV Characterization'!J$3)*VLOOKUP($A13,'EV Distribution'!$A$2:$B$1048576,2,FALSE)</f>
        <v>0</v>
      </c>
      <c r="K13" s="2">
        <f>('EV Characterization'!K$2-'EV Characterization'!K$3)*VLOOKUP($A13,'EV Distribution'!$A$2:$B$1048576,2,FALSE)</f>
        <v>0</v>
      </c>
      <c r="L13" s="2">
        <f>('EV Characterization'!L$2-'EV Characterization'!L$3)*VLOOKUP($A13,'EV Distribution'!$A$2:$B$1048576,2,FALSE)</f>
        <v>0</v>
      </c>
      <c r="M13" s="2">
        <f>('EV Characterization'!M$2-'EV Characterization'!M$3)*VLOOKUP($A13,'EV Distribution'!$A$2:$B$1048576,2,FALSE)</f>
        <v>0</v>
      </c>
      <c r="N13" s="2">
        <f>('EV Characterization'!N$2-'EV Characterization'!N$3)*VLOOKUP($A13,'EV Distribution'!$A$2:$B$1048576,2,FALSE)</f>
        <v>0</v>
      </c>
      <c r="O13" s="2">
        <f>('EV Characterization'!O$2-'EV Characterization'!O$3)*VLOOKUP($A13,'EV Distribution'!$A$2:$B$1048576,2,FALSE)</f>
        <v>0</v>
      </c>
      <c r="P13" s="2">
        <f>('EV Characterization'!P$2-'EV Characterization'!P$3)*VLOOKUP($A13,'EV Distribution'!$A$2:$B$1048576,2,FALSE)</f>
        <v>0</v>
      </c>
      <c r="Q13" s="2">
        <f>('EV Characterization'!Q$2-'EV Characterization'!Q$3)*VLOOKUP($A13,'EV Distribution'!$A$2:$B$1048576,2,FALSE)</f>
        <v>0</v>
      </c>
      <c r="R13" s="2">
        <f>('EV Characterization'!R$2-'EV Characterization'!R$3)*VLOOKUP($A13,'EV Distribution'!$A$2:$B$1048576,2,FALSE)</f>
        <v>0</v>
      </c>
      <c r="S13" s="2">
        <f>('EV Characterization'!S$2-'EV Characterization'!S$3)*VLOOKUP($A13,'EV Distribution'!$A$2:$B$1048576,2,FALSE)</f>
        <v>0</v>
      </c>
      <c r="T13" s="2">
        <f>('EV Characterization'!T$2-'EV Characterization'!T$3)*VLOOKUP($A13,'EV Distribution'!$A$2:$B$1048576,2,FALSE)</f>
        <v>0</v>
      </c>
      <c r="U13" s="2">
        <f>('EV Characterization'!U$2-'EV Characterization'!U$3)*VLOOKUP($A13,'EV Distribution'!$A$2:$B$1048576,2,FALSE)</f>
        <v>0</v>
      </c>
      <c r="V13" s="2">
        <f>('EV Characterization'!V$2-'EV Characterization'!V$3)*VLOOKUP($A13,'EV Distribution'!$A$2:$B$1048576,2,FALSE)</f>
        <v>0</v>
      </c>
      <c r="W13" s="2">
        <f>('EV Characterization'!W$2-'EV Characterization'!W$3)*VLOOKUP($A13,'EV Distribution'!$A$2:$B$1048576,2,FALSE)</f>
        <v>0</v>
      </c>
      <c r="X13" s="2">
        <f>('EV Characterization'!X$2-'EV Characterization'!X$3)*VLOOKUP($A13,'EV Distribution'!$A$2:$B$1048576,2,FALSE)</f>
        <v>0</v>
      </c>
      <c r="Y13" s="2">
        <f>('EV Characterization'!Y$2-'EV Characterization'!Y$3)*VLOOKUP($A13,'EV Distribution'!$A$2:$B$1048576,2,FALSE)</f>
        <v>0</v>
      </c>
    </row>
    <row r="14" spans="1:25" x14ac:dyDescent="0.25">
      <c r="A14">
        <v>14</v>
      </c>
      <c r="B14" s="2">
        <f>('EV Characterization'!B$2-'EV Characterization'!B$3)*VLOOKUP($A14,'EV Distribution'!$A$2:$B$1048576,2,FALSE)</f>
        <v>0</v>
      </c>
      <c r="C14" s="2">
        <f>('EV Characterization'!C$2-'EV Characterization'!C$3)*VLOOKUP($A14,'EV Distribution'!$A$2:$B$1048576,2,FALSE)</f>
        <v>0</v>
      </c>
      <c r="D14" s="2">
        <f>('EV Characterization'!D$2-'EV Characterization'!D$3)*VLOOKUP($A14,'EV Distribution'!$A$2:$B$1048576,2,FALSE)</f>
        <v>0</v>
      </c>
      <c r="E14" s="2">
        <f>('EV Characterization'!E$2-'EV Characterization'!E$3)*VLOOKUP($A14,'EV Distribution'!$A$2:$B$1048576,2,FALSE)</f>
        <v>0</v>
      </c>
      <c r="F14" s="2">
        <f>('EV Characterization'!F$2-'EV Characterization'!F$3)*VLOOKUP($A14,'EV Distribution'!$A$2:$B$1048576,2,FALSE)</f>
        <v>0</v>
      </c>
      <c r="G14" s="2">
        <f>('EV Characterization'!G$2-'EV Characterization'!G$3)*VLOOKUP($A14,'EV Distribution'!$A$2:$B$1048576,2,FALSE)</f>
        <v>0</v>
      </c>
      <c r="H14" s="2">
        <f>('EV Characterization'!H$2-'EV Characterization'!H$3)*VLOOKUP($A14,'EV Distribution'!$A$2:$B$1048576,2,FALSE)</f>
        <v>0</v>
      </c>
      <c r="I14" s="2">
        <f>('EV Characterization'!I$2-'EV Characterization'!I$3)*VLOOKUP($A14,'EV Distribution'!$A$2:$B$1048576,2,FALSE)</f>
        <v>0</v>
      </c>
      <c r="J14" s="2">
        <f>('EV Characterization'!J$2-'EV Characterization'!J$3)*VLOOKUP($A14,'EV Distribution'!$A$2:$B$1048576,2,FALSE)</f>
        <v>0</v>
      </c>
      <c r="K14" s="2">
        <f>('EV Characterization'!K$2-'EV Characterization'!K$3)*VLOOKUP($A14,'EV Distribution'!$A$2:$B$1048576,2,FALSE)</f>
        <v>0</v>
      </c>
      <c r="L14" s="2">
        <f>('EV Characterization'!L$2-'EV Characterization'!L$3)*VLOOKUP($A14,'EV Distribution'!$A$2:$B$1048576,2,FALSE)</f>
        <v>0</v>
      </c>
      <c r="M14" s="2">
        <f>('EV Characterization'!M$2-'EV Characterization'!M$3)*VLOOKUP($A14,'EV Distribution'!$A$2:$B$1048576,2,FALSE)</f>
        <v>0</v>
      </c>
      <c r="N14" s="2">
        <f>('EV Characterization'!N$2-'EV Characterization'!N$3)*VLOOKUP($A14,'EV Distribution'!$A$2:$B$1048576,2,FALSE)</f>
        <v>0</v>
      </c>
      <c r="O14" s="2">
        <f>('EV Characterization'!O$2-'EV Characterization'!O$3)*VLOOKUP($A14,'EV Distribution'!$A$2:$B$1048576,2,FALSE)</f>
        <v>0</v>
      </c>
      <c r="P14" s="2">
        <f>('EV Characterization'!P$2-'EV Characterization'!P$3)*VLOOKUP($A14,'EV Distribution'!$A$2:$B$1048576,2,FALSE)</f>
        <v>0</v>
      </c>
      <c r="Q14" s="2">
        <f>('EV Characterization'!Q$2-'EV Characterization'!Q$3)*VLOOKUP($A14,'EV Distribution'!$A$2:$B$1048576,2,FALSE)</f>
        <v>0</v>
      </c>
      <c r="R14" s="2">
        <f>('EV Characterization'!R$2-'EV Characterization'!R$3)*VLOOKUP($A14,'EV Distribution'!$A$2:$B$1048576,2,FALSE)</f>
        <v>0</v>
      </c>
      <c r="S14" s="2">
        <f>('EV Characterization'!S$2-'EV Characterization'!S$3)*VLOOKUP($A14,'EV Distribution'!$A$2:$B$1048576,2,FALSE)</f>
        <v>0</v>
      </c>
      <c r="T14" s="2">
        <f>('EV Characterization'!T$2-'EV Characterization'!T$3)*VLOOKUP($A14,'EV Distribution'!$A$2:$B$1048576,2,FALSE)</f>
        <v>0</v>
      </c>
      <c r="U14" s="2">
        <f>('EV Characterization'!U$2-'EV Characterization'!U$3)*VLOOKUP($A14,'EV Distribution'!$A$2:$B$1048576,2,FALSE)</f>
        <v>0</v>
      </c>
      <c r="V14" s="2">
        <f>('EV Characterization'!V$2-'EV Characterization'!V$3)*VLOOKUP($A14,'EV Distribution'!$A$2:$B$1048576,2,FALSE)</f>
        <v>0</v>
      </c>
      <c r="W14" s="2">
        <f>('EV Characterization'!W$2-'EV Characterization'!W$3)*VLOOKUP($A14,'EV Distribution'!$A$2:$B$1048576,2,FALSE)</f>
        <v>0</v>
      </c>
      <c r="X14" s="2">
        <f>('EV Characterization'!X$2-'EV Characterization'!X$3)*VLOOKUP($A14,'EV Distribution'!$A$2:$B$1048576,2,FALSE)</f>
        <v>0</v>
      </c>
      <c r="Y14" s="2">
        <f>('EV Characterization'!Y$2-'EV Characterization'!Y$3)*VLOOKUP($A14,'EV Distribution'!$A$2:$B$1048576,2,FALSE)</f>
        <v>0</v>
      </c>
    </row>
    <row r="15" spans="1:25" x14ac:dyDescent="0.25">
      <c r="A15">
        <v>15</v>
      </c>
      <c r="B15" s="2">
        <f>('EV Characterization'!B$2-'EV Characterization'!B$3)*VLOOKUP($A15,'EV Distribution'!$A$2:$B$1048576,2,FALSE)</f>
        <v>0</v>
      </c>
      <c r="C15" s="2">
        <f>('EV Characterization'!C$2-'EV Characterization'!C$3)*VLOOKUP($A15,'EV Distribution'!$A$2:$B$1048576,2,FALSE)</f>
        <v>0</v>
      </c>
      <c r="D15" s="2">
        <f>('EV Characterization'!D$2-'EV Characterization'!D$3)*VLOOKUP($A15,'EV Distribution'!$A$2:$B$1048576,2,FALSE)</f>
        <v>0</v>
      </c>
      <c r="E15" s="2">
        <f>('EV Characterization'!E$2-'EV Characterization'!E$3)*VLOOKUP($A15,'EV Distribution'!$A$2:$B$1048576,2,FALSE)</f>
        <v>0</v>
      </c>
      <c r="F15" s="2">
        <f>('EV Characterization'!F$2-'EV Characterization'!F$3)*VLOOKUP($A15,'EV Distribution'!$A$2:$B$1048576,2,FALSE)</f>
        <v>0</v>
      </c>
      <c r="G15" s="2">
        <f>('EV Characterization'!G$2-'EV Characterization'!G$3)*VLOOKUP($A15,'EV Distribution'!$A$2:$B$1048576,2,FALSE)</f>
        <v>0</v>
      </c>
      <c r="H15" s="2">
        <f>('EV Characterization'!H$2-'EV Characterization'!H$3)*VLOOKUP($A15,'EV Distribution'!$A$2:$B$1048576,2,FALSE)</f>
        <v>0</v>
      </c>
      <c r="I15" s="2">
        <f>('EV Characterization'!I$2-'EV Characterization'!I$3)*VLOOKUP($A15,'EV Distribution'!$A$2:$B$1048576,2,FALSE)</f>
        <v>0</v>
      </c>
      <c r="J15" s="2">
        <f>('EV Characterization'!J$2-'EV Characterization'!J$3)*VLOOKUP($A15,'EV Distribution'!$A$2:$B$1048576,2,FALSE)</f>
        <v>0</v>
      </c>
      <c r="K15" s="2">
        <f>('EV Characterization'!K$2-'EV Characterization'!K$3)*VLOOKUP($A15,'EV Distribution'!$A$2:$B$1048576,2,FALSE)</f>
        <v>0</v>
      </c>
      <c r="L15" s="2">
        <f>('EV Characterization'!L$2-'EV Characterization'!L$3)*VLOOKUP($A15,'EV Distribution'!$A$2:$B$1048576,2,FALSE)</f>
        <v>0</v>
      </c>
      <c r="M15" s="2">
        <f>('EV Characterization'!M$2-'EV Characterization'!M$3)*VLOOKUP($A15,'EV Distribution'!$A$2:$B$1048576,2,FALSE)</f>
        <v>0</v>
      </c>
      <c r="N15" s="2">
        <f>('EV Characterization'!N$2-'EV Characterization'!N$3)*VLOOKUP($A15,'EV Distribution'!$A$2:$B$1048576,2,FALSE)</f>
        <v>0</v>
      </c>
      <c r="O15" s="2">
        <f>('EV Characterization'!O$2-'EV Characterization'!O$3)*VLOOKUP($A15,'EV Distribution'!$A$2:$B$1048576,2,FALSE)</f>
        <v>0</v>
      </c>
      <c r="P15" s="2">
        <f>('EV Characterization'!P$2-'EV Characterization'!P$3)*VLOOKUP($A15,'EV Distribution'!$A$2:$B$1048576,2,FALSE)</f>
        <v>0</v>
      </c>
      <c r="Q15" s="2">
        <f>('EV Characterization'!Q$2-'EV Characterization'!Q$3)*VLOOKUP($A15,'EV Distribution'!$A$2:$B$1048576,2,FALSE)</f>
        <v>0</v>
      </c>
      <c r="R15" s="2">
        <f>('EV Characterization'!R$2-'EV Characterization'!R$3)*VLOOKUP($A15,'EV Distribution'!$A$2:$B$1048576,2,FALSE)</f>
        <v>0</v>
      </c>
      <c r="S15" s="2">
        <f>('EV Characterization'!S$2-'EV Characterization'!S$3)*VLOOKUP($A15,'EV Distribution'!$A$2:$B$1048576,2,FALSE)</f>
        <v>0</v>
      </c>
      <c r="T15" s="2">
        <f>('EV Characterization'!T$2-'EV Characterization'!T$3)*VLOOKUP($A15,'EV Distribution'!$A$2:$B$1048576,2,FALSE)</f>
        <v>0</v>
      </c>
      <c r="U15" s="2">
        <f>('EV Characterization'!U$2-'EV Characterization'!U$3)*VLOOKUP($A15,'EV Distribution'!$A$2:$B$1048576,2,FALSE)</f>
        <v>0</v>
      </c>
      <c r="V15" s="2">
        <f>('EV Characterization'!V$2-'EV Characterization'!V$3)*VLOOKUP($A15,'EV Distribution'!$A$2:$B$1048576,2,FALSE)</f>
        <v>0</v>
      </c>
      <c r="W15" s="2">
        <f>('EV Characterization'!W$2-'EV Characterization'!W$3)*VLOOKUP($A15,'EV Distribution'!$A$2:$B$1048576,2,FALSE)</f>
        <v>0</v>
      </c>
      <c r="X15" s="2">
        <f>('EV Characterization'!X$2-'EV Characterization'!X$3)*VLOOKUP($A15,'EV Distribution'!$A$2:$B$1048576,2,FALSE)</f>
        <v>0</v>
      </c>
      <c r="Y15" s="2">
        <f>('EV Characterization'!Y$2-'EV Characterization'!Y$3)*VLOOKUP($A15,'EV Distribution'!$A$2:$B$1048576,2,FALSE)</f>
        <v>0</v>
      </c>
    </row>
    <row r="16" spans="1:25" x14ac:dyDescent="0.25">
      <c r="A16">
        <v>16</v>
      </c>
      <c r="B16" s="2">
        <f>('EV Characterization'!B$2-'EV Characterization'!B$3)*VLOOKUP($A16,'EV Distribution'!$A$2:$B$1048576,2,FALSE)</f>
        <v>0</v>
      </c>
      <c r="C16" s="2">
        <f>('EV Characterization'!C$2-'EV Characterization'!C$3)*VLOOKUP($A16,'EV Distribution'!$A$2:$B$1048576,2,FALSE)</f>
        <v>0</v>
      </c>
      <c r="D16" s="2">
        <f>('EV Characterization'!D$2-'EV Characterization'!D$3)*VLOOKUP($A16,'EV Distribution'!$A$2:$B$1048576,2,FALSE)</f>
        <v>0</v>
      </c>
      <c r="E16" s="2">
        <f>('EV Characterization'!E$2-'EV Characterization'!E$3)*VLOOKUP($A16,'EV Distribution'!$A$2:$B$1048576,2,FALSE)</f>
        <v>0</v>
      </c>
      <c r="F16" s="2">
        <f>('EV Characterization'!F$2-'EV Characterization'!F$3)*VLOOKUP($A16,'EV Distribution'!$A$2:$B$1048576,2,FALSE)</f>
        <v>0</v>
      </c>
      <c r="G16" s="2">
        <f>('EV Characterization'!G$2-'EV Characterization'!G$3)*VLOOKUP($A16,'EV Distribution'!$A$2:$B$1048576,2,FALSE)</f>
        <v>0</v>
      </c>
      <c r="H16" s="2">
        <f>('EV Characterization'!H$2-'EV Characterization'!H$3)*VLOOKUP($A16,'EV Distribution'!$A$2:$B$1048576,2,FALSE)</f>
        <v>0</v>
      </c>
      <c r="I16" s="2">
        <f>('EV Characterization'!I$2-'EV Characterization'!I$3)*VLOOKUP($A16,'EV Distribution'!$A$2:$B$1048576,2,FALSE)</f>
        <v>0</v>
      </c>
      <c r="J16" s="2">
        <f>('EV Characterization'!J$2-'EV Characterization'!J$3)*VLOOKUP($A16,'EV Distribution'!$A$2:$B$1048576,2,FALSE)</f>
        <v>0</v>
      </c>
      <c r="K16" s="2">
        <f>('EV Characterization'!K$2-'EV Characterization'!K$3)*VLOOKUP($A16,'EV Distribution'!$A$2:$B$1048576,2,FALSE)</f>
        <v>0</v>
      </c>
      <c r="L16" s="2">
        <f>('EV Characterization'!L$2-'EV Characterization'!L$3)*VLOOKUP($A16,'EV Distribution'!$A$2:$B$1048576,2,FALSE)</f>
        <v>0</v>
      </c>
      <c r="M16" s="2">
        <f>('EV Characterization'!M$2-'EV Characterization'!M$3)*VLOOKUP($A16,'EV Distribution'!$A$2:$B$1048576,2,FALSE)</f>
        <v>0</v>
      </c>
      <c r="N16" s="2">
        <f>('EV Characterization'!N$2-'EV Characterization'!N$3)*VLOOKUP($A16,'EV Distribution'!$A$2:$B$1048576,2,FALSE)</f>
        <v>0</v>
      </c>
      <c r="O16" s="2">
        <f>('EV Characterization'!O$2-'EV Characterization'!O$3)*VLOOKUP($A16,'EV Distribution'!$A$2:$B$1048576,2,FALSE)</f>
        <v>0</v>
      </c>
      <c r="P16" s="2">
        <f>('EV Characterization'!P$2-'EV Characterization'!P$3)*VLOOKUP($A16,'EV Distribution'!$A$2:$B$1048576,2,FALSE)</f>
        <v>0</v>
      </c>
      <c r="Q16" s="2">
        <f>('EV Characterization'!Q$2-'EV Characterization'!Q$3)*VLOOKUP($A16,'EV Distribution'!$A$2:$B$1048576,2,FALSE)</f>
        <v>0</v>
      </c>
      <c r="R16" s="2">
        <f>('EV Characterization'!R$2-'EV Characterization'!R$3)*VLOOKUP($A16,'EV Distribution'!$A$2:$B$1048576,2,FALSE)</f>
        <v>0</v>
      </c>
      <c r="S16" s="2">
        <f>('EV Characterization'!S$2-'EV Characterization'!S$3)*VLOOKUP($A16,'EV Distribution'!$A$2:$B$1048576,2,FALSE)</f>
        <v>0</v>
      </c>
      <c r="T16" s="2">
        <f>('EV Characterization'!T$2-'EV Characterization'!T$3)*VLOOKUP($A16,'EV Distribution'!$A$2:$B$1048576,2,FALSE)</f>
        <v>0</v>
      </c>
      <c r="U16" s="2">
        <f>('EV Characterization'!U$2-'EV Characterization'!U$3)*VLOOKUP($A16,'EV Distribution'!$A$2:$B$1048576,2,FALSE)</f>
        <v>0</v>
      </c>
      <c r="V16" s="2">
        <f>('EV Characterization'!V$2-'EV Characterization'!V$3)*VLOOKUP($A16,'EV Distribution'!$A$2:$B$1048576,2,FALSE)</f>
        <v>0</v>
      </c>
      <c r="W16" s="2">
        <f>('EV Characterization'!W$2-'EV Characterization'!W$3)*VLOOKUP($A16,'EV Distribution'!$A$2:$B$1048576,2,FALSE)</f>
        <v>0</v>
      </c>
      <c r="X16" s="2">
        <f>('EV Characterization'!X$2-'EV Characterization'!X$3)*VLOOKUP($A16,'EV Distribution'!$A$2:$B$1048576,2,FALSE)</f>
        <v>0</v>
      </c>
      <c r="Y16" s="2">
        <f>('EV Characterization'!Y$2-'EV Characterization'!Y$3)*VLOOKUP($A16,'EV Distribution'!$A$2:$B$1048576,2,FALSE)</f>
        <v>0</v>
      </c>
    </row>
    <row r="17" spans="1:25" x14ac:dyDescent="0.25">
      <c r="A17">
        <v>17</v>
      </c>
      <c r="B17" s="2">
        <f>('EV Characterization'!B$2-'EV Characterization'!B$3)*VLOOKUP($A17,'EV Distribution'!$A$2:$B$1048576,2,FALSE)</f>
        <v>0</v>
      </c>
      <c r="C17" s="2">
        <f>('EV Characterization'!C$2-'EV Characterization'!C$3)*VLOOKUP($A17,'EV Distribution'!$A$2:$B$1048576,2,FALSE)</f>
        <v>0</v>
      </c>
      <c r="D17" s="2">
        <f>('EV Characterization'!D$2-'EV Characterization'!D$3)*VLOOKUP($A17,'EV Distribution'!$A$2:$B$1048576,2,FALSE)</f>
        <v>0</v>
      </c>
      <c r="E17" s="2">
        <f>('EV Characterization'!E$2-'EV Characterization'!E$3)*VLOOKUP($A17,'EV Distribution'!$A$2:$B$1048576,2,FALSE)</f>
        <v>0</v>
      </c>
      <c r="F17" s="2">
        <f>('EV Characterization'!F$2-'EV Characterization'!F$3)*VLOOKUP($A17,'EV Distribution'!$A$2:$B$1048576,2,FALSE)</f>
        <v>0</v>
      </c>
      <c r="G17" s="2">
        <f>('EV Characterization'!G$2-'EV Characterization'!G$3)*VLOOKUP($A17,'EV Distribution'!$A$2:$B$1048576,2,FALSE)</f>
        <v>0</v>
      </c>
      <c r="H17" s="2">
        <f>('EV Characterization'!H$2-'EV Characterization'!H$3)*VLOOKUP($A17,'EV Distribution'!$A$2:$B$1048576,2,FALSE)</f>
        <v>0</v>
      </c>
      <c r="I17" s="2">
        <f>('EV Characterization'!I$2-'EV Characterization'!I$3)*VLOOKUP($A17,'EV Distribution'!$A$2:$B$1048576,2,FALSE)</f>
        <v>0</v>
      </c>
      <c r="J17" s="2">
        <f>('EV Characterization'!J$2-'EV Characterization'!J$3)*VLOOKUP($A17,'EV Distribution'!$A$2:$B$1048576,2,FALSE)</f>
        <v>0</v>
      </c>
      <c r="K17" s="2">
        <f>('EV Characterization'!K$2-'EV Characterization'!K$3)*VLOOKUP($A17,'EV Distribution'!$A$2:$B$1048576,2,FALSE)</f>
        <v>0</v>
      </c>
      <c r="L17" s="2">
        <f>('EV Characterization'!L$2-'EV Characterization'!L$3)*VLOOKUP($A17,'EV Distribution'!$A$2:$B$1048576,2,FALSE)</f>
        <v>0</v>
      </c>
      <c r="M17" s="2">
        <f>('EV Characterization'!M$2-'EV Characterization'!M$3)*VLOOKUP($A17,'EV Distribution'!$A$2:$B$1048576,2,FALSE)</f>
        <v>0</v>
      </c>
      <c r="N17" s="2">
        <f>('EV Characterization'!N$2-'EV Characterization'!N$3)*VLOOKUP($A17,'EV Distribution'!$A$2:$B$1048576,2,FALSE)</f>
        <v>0</v>
      </c>
      <c r="O17" s="2">
        <f>('EV Characterization'!O$2-'EV Characterization'!O$3)*VLOOKUP($A17,'EV Distribution'!$A$2:$B$1048576,2,FALSE)</f>
        <v>0</v>
      </c>
      <c r="P17" s="2">
        <f>('EV Characterization'!P$2-'EV Characterization'!P$3)*VLOOKUP($A17,'EV Distribution'!$A$2:$B$1048576,2,FALSE)</f>
        <v>0</v>
      </c>
      <c r="Q17" s="2">
        <f>('EV Characterization'!Q$2-'EV Characterization'!Q$3)*VLOOKUP($A17,'EV Distribution'!$A$2:$B$1048576,2,FALSE)</f>
        <v>0</v>
      </c>
      <c r="R17" s="2">
        <f>('EV Characterization'!R$2-'EV Characterization'!R$3)*VLOOKUP($A17,'EV Distribution'!$A$2:$B$1048576,2,FALSE)</f>
        <v>0</v>
      </c>
      <c r="S17" s="2">
        <f>('EV Characterization'!S$2-'EV Characterization'!S$3)*VLOOKUP($A17,'EV Distribution'!$A$2:$B$1048576,2,FALSE)</f>
        <v>0</v>
      </c>
      <c r="T17" s="2">
        <f>('EV Characterization'!T$2-'EV Characterization'!T$3)*VLOOKUP($A17,'EV Distribution'!$A$2:$B$1048576,2,FALSE)</f>
        <v>0</v>
      </c>
      <c r="U17" s="2">
        <f>('EV Characterization'!U$2-'EV Characterization'!U$3)*VLOOKUP($A17,'EV Distribution'!$A$2:$B$1048576,2,FALSE)</f>
        <v>0</v>
      </c>
      <c r="V17" s="2">
        <f>('EV Characterization'!V$2-'EV Characterization'!V$3)*VLOOKUP($A17,'EV Distribution'!$A$2:$B$1048576,2,FALSE)</f>
        <v>0</v>
      </c>
      <c r="W17" s="2">
        <f>('EV Characterization'!W$2-'EV Characterization'!W$3)*VLOOKUP($A17,'EV Distribution'!$A$2:$B$1048576,2,FALSE)</f>
        <v>0</v>
      </c>
      <c r="X17" s="2">
        <f>('EV Characterization'!X$2-'EV Characterization'!X$3)*VLOOKUP($A17,'EV Distribution'!$A$2:$B$1048576,2,FALSE)</f>
        <v>0</v>
      </c>
      <c r="Y17" s="2">
        <f>('EV Characterization'!Y$2-'EV Characterization'!Y$3)*VLOOKUP($A17,'EV Distribution'!$A$2:$B$1048576,2,FALSE)</f>
        <v>0</v>
      </c>
    </row>
    <row r="18" spans="1:25" x14ac:dyDescent="0.25">
      <c r="A18">
        <v>18</v>
      </c>
      <c r="B18" s="2">
        <f>('EV Characterization'!B$2-'EV Characterization'!B$3)*VLOOKUP($A18,'EV Distribution'!$A$2:$B$1048576,2,FALSE)</f>
        <v>0</v>
      </c>
      <c r="C18" s="2">
        <f>('EV Characterization'!C$2-'EV Characterization'!C$3)*VLOOKUP($A18,'EV Distribution'!$A$2:$B$1048576,2,FALSE)</f>
        <v>0</v>
      </c>
      <c r="D18" s="2">
        <f>('EV Characterization'!D$2-'EV Characterization'!D$3)*VLOOKUP($A18,'EV Distribution'!$A$2:$B$1048576,2,FALSE)</f>
        <v>0</v>
      </c>
      <c r="E18" s="2">
        <f>('EV Characterization'!E$2-'EV Characterization'!E$3)*VLOOKUP($A18,'EV Distribution'!$A$2:$B$1048576,2,FALSE)</f>
        <v>0</v>
      </c>
      <c r="F18" s="2">
        <f>('EV Characterization'!F$2-'EV Characterization'!F$3)*VLOOKUP($A18,'EV Distribution'!$A$2:$B$1048576,2,FALSE)</f>
        <v>0</v>
      </c>
      <c r="G18" s="2">
        <f>('EV Characterization'!G$2-'EV Characterization'!G$3)*VLOOKUP($A18,'EV Distribution'!$A$2:$B$1048576,2,FALSE)</f>
        <v>0</v>
      </c>
      <c r="H18" s="2">
        <f>('EV Characterization'!H$2-'EV Characterization'!H$3)*VLOOKUP($A18,'EV Distribution'!$A$2:$B$1048576,2,FALSE)</f>
        <v>0</v>
      </c>
      <c r="I18" s="2">
        <f>('EV Characterization'!I$2-'EV Characterization'!I$3)*VLOOKUP($A18,'EV Distribution'!$A$2:$B$1048576,2,FALSE)</f>
        <v>0</v>
      </c>
      <c r="J18" s="2">
        <f>('EV Characterization'!J$2-'EV Characterization'!J$3)*VLOOKUP($A18,'EV Distribution'!$A$2:$B$1048576,2,FALSE)</f>
        <v>0</v>
      </c>
      <c r="K18" s="2">
        <f>('EV Characterization'!K$2-'EV Characterization'!K$3)*VLOOKUP($A18,'EV Distribution'!$A$2:$B$1048576,2,FALSE)</f>
        <v>0</v>
      </c>
      <c r="L18" s="2">
        <f>('EV Characterization'!L$2-'EV Characterization'!L$3)*VLOOKUP($A18,'EV Distribution'!$A$2:$B$1048576,2,FALSE)</f>
        <v>0</v>
      </c>
      <c r="M18" s="2">
        <f>('EV Characterization'!M$2-'EV Characterization'!M$3)*VLOOKUP($A18,'EV Distribution'!$A$2:$B$1048576,2,FALSE)</f>
        <v>0</v>
      </c>
      <c r="N18" s="2">
        <f>('EV Characterization'!N$2-'EV Characterization'!N$3)*VLOOKUP($A18,'EV Distribution'!$A$2:$B$1048576,2,FALSE)</f>
        <v>0</v>
      </c>
      <c r="O18" s="2">
        <f>('EV Characterization'!O$2-'EV Characterization'!O$3)*VLOOKUP($A18,'EV Distribution'!$A$2:$B$1048576,2,FALSE)</f>
        <v>0</v>
      </c>
      <c r="P18" s="2">
        <f>('EV Characterization'!P$2-'EV Characterization'!P$3)*VLOOKUP($A18,'EV Distribution'!$A$2:$B$1048576,2,FALSE)</f>
        <v>0</v>
      </c>
      <c r="Q18" s="2">
        <f>('EV Characterization'!Q$2-'EV Characterization'!Q$3)*VLOOKUP($A18,'EV Distribution'!$A$2:$B$1048576,2,FALSE)</f>
        <v>0</v>
      </c>
      <c r="R18" s="2">
        <f>('EV Characterization'!R$2-'EV Characterization'!R$3)*VLOOKUP($A18,'EV Distribution'!$A$2:$B$1048576,2,FALSE)</f>
        <v>0</v>
      </c>
      <c r="S18" s="2">
        <f>('EV Characterization'!S$2-'EV Characterization'!S$3)*VLOOKUP($A18,'EV Distribution'!$A$2:$B$1048576,2,FALSE)</f>
        <v>0</v>
      </c>
      <c r="T18" s="2">
        <f>('EV Characterization'!T$2-'EV Characterization'!T$3)*VLOOKUP($A18,'EV Distribution'!$A$2:$B$1048576,2,FALSE)</f>
        <v>0</v>
      </c>
      <c r="U18" s="2">
        <f>('EV Characterization'!U$2-'EV Characterization'!U$3)*VLOOKUP($A18,'EV Distribution'!$A$2:$B$1048576,2,FALSE)</f>
        <v>0</v>
      </c>
      <c r="V18" s="2">
        <f>('EV Characterization'!V$2-'EV Characterization'!V$3)*VLOOKUP($A18,'EV Distribution'!$A$2:$B$1048576,2,FALSE)</f>
        <v>0</v>
      </c>
      <c r="W18" s="2">
        <f>('EV Characterization'!W$2-'EV Characterization'!W$3)*VLOOKUP($A18,'EV Distribution'!$A$2:$B$1048576,2,FALSE)</f>
        <v>0</v>
      </c>
      <c r="X18" s="2">
        <f>('EV Characterization'!X$2-'EV Characterization'!X$3)*VLOOKUP($A18,'EV Distribution'!$A$2:$B$1048576,2,FALSE)</f>
        <v>0</v>
      </c>
      <c r="Y18" s="2">
        <f>('EV Characterization'!Y$2-'EV Characterization'!Y$3)*VLOOKUP($A18,'EV Distribution'!$A$2:$B$1048576,2,FALSE)</f>
        <v>0</v>
      </c>
    </row>
    <row r="19" spans="1:25" x14ac:dyDescent="0.25">
      <c r="A19">
        <v>19</v>
      </c>
      <c r="B19" s="2">
        <f>('EV Characterization'!B$2-'EV Characterization'!B$3)*VLOOKUP($A19,'EV Distribution'!$A$2:$B$1048576,2,FALSE)</f>
        <v>0</v>
      </c>
      <c r="C19" s="2">
        <f>('EV Characterization'!C$2-'EV Characterization'!C$3)*VLOOKUP($A19,'EV Distribution'!$A$2:$B$1048576,2,FALSE)</f>
        <v>0</v>
      </c>
      <c r="D19" s="2">
        <f>('EV Characterization'!D$2-'EV Characterization'!D$3)*VLOOKUP($A19,'EV Distribution'!$A$2:$B$1048576,2,FALSE)</f>
        <v>0</v>
      </c>
      <c r="E19" s="2">
        <f>('EV Characterization'!E$2-'EV Characterization'!E$3)*VLOOKUP($A19,'EV Distribution'!$A$2:$B$1048576,2,FALSE)</f>
        <v>0</v>
      </c>
      <c r="F19" s="2">
        <f>('EV Characterization'!F$2-'EV Characterization'!F$3)*VLOOKUP($A19,'EV Distribution'!$A$2:$B$1048576,2,FALSE)</f>
        <v>0</v>
      </c>
      <c r="G19" s="2">
        <f>('EV Characterization'!G$2-'EV Characterization'!G$3)*VLOOKUP($A19,'EV Distribution'!$A$2:$B$1048576,2,FALSE)</f>
        <v>0</v>
      </c>
      <c r="H19" s="2">
        <f>('EV Characterization'!H$2-'EV Characterization'!H$3)*VLOOKUP($A19,'EV Distribution'!$A$2:$B$1048576,2,FALSE)</f>
        <v>0</v>
      </c>
      <c r="I19" s="2">
        <f>('EV Characterization'!I$2-'EV Characterization'!I$3)*VLOOKUP($A19,'EV Distribution'!$A$2:$B$1048576,2,FALSE)</f>
        <v>0</v>
      </c>
      <c r="J19" s="2">
        <f>('EV Characterization'!J$2-'EV Characterization'!J$3)*VLOOKUP($A19,'EV Distribution'!$A$2:$B$1048576,2,FALSE)</f>
        <v>0</v>
      </c>
      <c r="K19" s="2">
        <f>('EV Characterization'!K$2-'EV Characterization'!K$3)*VLOOKUP($A19,'EV Distribution'!$A$2:$B$1048576,2,FALSE)</f>
        <v>0</v>
      </c>
      <c r="L19" s="2">
        <f>('EV Characterization'!L$2-'EV Characterization'!L$3)*VLOOKUP($A19,'EV Distribution'!$A$2:$B$1048576,2,FALSE)</f>
        <v>0</v>
      </c>
      <c r="M19" s="2">
        <f>('EV Characterization'!M$2-'EV Characterization'!M$3)*VLOOKUP($A19,'EV Distribution'!$A$2:$B$1048576,2,FALSE)</f>
        <v>0</v>
      </c>
      <c r="N19" s="2">
        <f>('EV Characterization'!N$2-'EV Characterization'!N$3)*VLOOKUP($A19,'EV Distribution'!$A$2:$B$1048576,2,FALSE)</f>
        <v>0</v>
      </c>
      <c r="O19" s="2">
        <f>('EV Characterization'!O$2-'EV Characterization'!O$3)*VLOOKUP($A19,'EV Distribution'!$A$2:$B$1048576,2,FALSE)</f>
        <v>0</v>
      </c>
      <c r="P19" s="2">
        <f>('EV Characterization'!P$2-'EV Characterization'!P$3)*VLOOKUP($A19,'EV Distribution'!$A$2:$B$1048576,2,FALSE)</f>
        <v>0</v>
      </c>
      <c r="Q19" s="2">
        <f>('EV Characterization'!Q$2-'EV Characterization'!Q$3)*VLOOKUP($A19,'EV Distribution'!$A$2:$B$1048576,2,FALSE)</f>
        <v>0</v>
      </c>
      <c r="R19" s="2">
        <f>('EV Characterization'!R$2-'EV Characterization'!R$3)*VLOOKUP($A19,'EV Distribution'!$A$2:$B$1048576,2,FALSE)</f>
        <v>0</v>
      </c>
      <c r="S19" s="2">
        <f>('EV Characterization'!S$2-'EV Characterization'!S$3)*VLOOKUP($A19,'EV Distribution'!$A$2:$B$1048576,2,FALSE)</f>
        <v>0</v>
      </c>
      <c r="T19" s="2">
        <f>('EV Characterization'!T$2-'EV Characterization'!T$3)*VLOOKUP($A19,'EV Distribution'!$A$2:$B$1048576,2,FALSE)</f>
        <v>0</v>
      </c>
      <c r="U19" s="2">
        <f>('EV Characterization'!U$2-'EV Characterization'!U$3)*VLOOKUP($A19,'EV Distribution'!$A$2:$B$1048576,2,FALSE)</f>
        <v>0</v>
      </c>
      <c r="V19" s="2">
        <f>('EV Characterization'!V$2-'EV Characterization'!V$3)*VLOOKUP($A19,'EV Distribution'!$A$2:$B$1048576,2,FALSE)</f>
        <v>0</v>
      </c>
      <c r="W19" s="2">
        <f>('EV Characterization'!W$2-'EV Characterization'!W$3)*VLOOKUP($A19,'EV Distribution'!$A$2:$B$1048576,2,FALSE)</f>
        <v>0</v>
      </c>
      <c r="X19" s="2">
        <f>('EV Characterization'!X$2-'EV Characterization'!X$3)*VLOOKUP($A19,'EV Distribution'!$A$2:$B$1048576,2,FALSE)</f>
        <v>0</v>
      </c>
      <c r="Y19" s="2">
        <f>('EV Characterization'!Y$2-'EV Characterization'!Y$3)*VLOOKUP($A19,'EV Distribution'!$A$2:$B$1048576,2,FALSE)</f>
        <v>0</v>
      </c>
    </row>
    <row r="20" spans="1:25" x14ac:dyDescent="0.25">
      <c r="A20">
        <v>20</v>
      </c>
      <c r="B20" s="2">
        <f>('EV Characterization'!B$2-'EV Characterization'!B$3)*VLOOKUP($A20,'EV Distribution'!$A$2:$B$1048576,2,FALSE)</f>
        <v>0</v>
      </c>
      <c r="C20" s="2">
        <f>('EV Characterization'!C$2-'EV Characterization'!C$3)*VLOOKUP($A20,'EV Distribution'!$A$2:$B$1048576,2,FALSE)</f>
        <v>0</v>
      </c>
      <c r="D20" s="2">
        <f>('EV Characterization'!D$2-'EV Characterization'!D$3)*VLOOKUP($A20,'EV Distribution'!$A$2:$B$1048576,2,FALSE)</f>
        <v>0</v>
      </c>
      <c r="E20" s="2">
        <f>('EV Characterization'!E$2-'EV Characterization'!E$3)*VLOOKUP($A20,'EV Distribution'!$A$2:$B$1048576,2,FALSE)</f>
        <v>0</v>
      </c>
      <c r="F20" s="2">
        <f>('EV Characterization'!F$2-'EV Characterization'!F$3)*VLOOKUP($A20,'EV Distribution'!$A$2:$B$1048576,2,FALSE)</f>
        <v>0</v>
      </c>
      <c r="G20" s="2">
        <f>('EV Characterization'!G$2-'EV Characterization'!G$3)*VLOOKUP($A20,'EV Distribution'!$A$2:$B$1048576,2,FALSE)</f>
        <v>0</v>
      </c>
      <c r="H20" s="2">
        <f>('EV Characterization'!H$2-'EV Characterization'!H$3)*VLOOKUP($A20,'EV Distribution'!$A$2:$B$1048576,2,FALSE)</f>
        <v>0</v>
      </c>
      <c r="I20" s="2">
        <f>('EV Characterization'!I$2-'EV Characterization'!I$3)*VLOOKUP($A20,'EV Distribution'!$A$2:$B$1048576,2,FALSE)</f>
        <v>0</v>
      </c>
      <c r="J20" s="2">
        <f>('EV Characterization'!J$2-'EV Characterization'!J$3)*VLOOKUP($A20,'EV Distribution'!$A$2:$B$1048576,2,FALSE)</f>
        <v>0</v>
      </c>
      <c r="K20" s="2">
        <f>('EV Characterization'!K$2-'EV Characterization'!K$3)*VLOOKUP($A20,'EV Distribution'!$A$2:$B$1048576,2,FALSE)</f>
        <v>0</v>
      </c>
      <c r="L20" s="2">
        <f>('EV Characterization'!L$2-'EV Characterization'!L$3)*VLOOKUP($A20,'EV Distribution'!$A$2:$B$1048576,2,FALSE)</f>
        <v>0</v>
      </c>
      <c r="M20" s="2">
        <f>('EV Characterization'!M$2-'EV Characterization'!M$3)*VLOOKUP($A20,'EV Distribution'!$A$2:$B$1048576,2,FALSE)</f>
        <v>0</v>
      </c>
      <c r="N20" s="2">
        <f>('EV Characterization'!N$2-'EV Characterization'!N$3)*VLOOKUP($A20,'EV Distribution'!$A$2:$B$1048576,2,FALSE)</f>
        <v>0</v>
      </c>
      <c r="O20" s="2">
        <f>('EV Characterization'!O$2-'EV Characterization'!O$3)*VLOOKUP($A20,'EV Distribution'!$A$2:$B$1048576,2,FALSE)</f>
        <v>0</v>
      </c>
      <c r="P20" s="2">
        <f>('EV Characterization'!P$2-'EV Characterization'!P$3)*VLOOKUP($A20,'EV Distribution'!$A$2:$B$1048576,2,FALSE)</f>
        <v>0</v>
      </c>
      <c r="Q20" s="2">
        <f>('EV Characterization'!Q$2-'EV Characterization'!Q$3)*VLOOKUP($A20,'EV Distribution'!$A$2:$B$1048576,2,FALSE)</f>
        <v>0</v>
      </c>
      <c r="R20" s="2">
        <f>('EV Characterization'!R$2-'EV Characterization'!R$3)*VLOOKUP($A20,'EV Distribution'!$A$2:$B$1048576,2,FALSE)</f>
        <v>0</v>
      </c>
      <c r="S20" s="2">
        <f>('EV Characterization'!S$2-'EV Characterization'!S$3)*VLOOKUP($A20,'EV Distribution'!$A$2:$B$1048576,2,FALSE)</f>
        <v>0</v>
      </c>
      <c r="T20" s="2">
        <f>('EV Characterization'!T$2-'EV Characterization'!T$3)*VLOOKUP($A20,'EV Distribution'!$A$2:$B$1048576,2,FALSE)</f>
        <v>0</v>
      </c>
      <c r="U20" s="2">
        <f>('EV Characterization'!U$2-'EV Characterization'!U$3)*VLOOKUP($A20,'EV Distribution'!$A$2:$B$1048576,2,FALSE)</f>
        <v>0</v>
      </c>
      <c r="V20" s="2">
        <f>('EV Characterization'!V$2-'EV Characterization'!V$3)*VLOOKUP($A20,'EV Distribution'!$A$2:$B$1048576,2,FALSE)</f>
        <v>0</v>
      </c>
      <c r="W20" s="2">
        <f>('EV Characterization'!W$2-'EV Characterization'!W$3)*VLOOKUP($A20,'EV Distribution'!$A$2:$B$1048576,2,FALSE)</f>
        <v>0</v>
      </c>
      <c r="X20" s="2">
        <f>('EV Characterization'!X$2-'EV Characterization'!X$3)*VLOOKUP($A20,'EV Distribution'!$A$2:$B$1048576,2,FALSE)</f>
        <v>0</v>
      </c>
      <c r="Y20" s="2">
        <f>('EV Characterization'!Y$2-'EV Characterization'!Y$3)*VLOOKUP($A20,'EV Distribution'!$A$2:$B$1048576,2,FALSE)</f>
        <v>0</v>
      </c>
    </row>
    <row r="21" spans="1:25" x14ac:dyDescent="0.25">
      <c r="A21">
        <v>21</v>
      </c>
      <c r="B21" s="2">
        <f>('EV Characterization'!B$2-'EV Characterization'!B$3)*VLOOKUP($A21,'EV Distribution'!$A$2:$B$1048576,2,FALSE)</f>
        <v>0</v>
      </c>
      <c r="C21" s="2">
        <f>('EV Characterization'!C$2-'EV Characterization'!C$3)*VLOOKUP($A21,'EV Distribution'!$A$2:$B$1048576,2,FALSE)</f>
        <v>0</v>
      </c>
      <c r="D21" s="2">
        <f>('EV Characterization'!D$2-'EV Characterization'!D$3)*VLOOKUP($A21,'EV Distribution'!$A$2:$B$1048576,2,FALSE)</f>
        <v>0</v>
      </c>
      <c r="E21" s="2">
        <f>('EV Characterization'!E$2-'EV Characterization'!E$3)*VLOOKUP($A21,'EV Distribution'!$A$2:$B$1048576,2,FALSE)</f>
        <v>0</v>
      </c>
      <c r="F21" s="2">
        <f>('EV Characterization'!F$2-'EV Characterization'!F$3)*VLOOKUP($A21,'EV Distribution'!$A$2:$B$1048576,2,FALSE)</f>
        <v>0</v>
      </c>
      <c r="G21" s="2">
        <f>('EV Characterization'!G$2-'EV Characterization'!G$3)*VLOOKUP($A21,'EV Distribution'!$A$2:$B$1048576,2,FALSE)</f>
        <v>0</v>
      </c>
      <c r="H21" s="2">
        <f>('EV Characterization'!H$2-'EV Characterization'!H$3)*VLOOKUP($A21,'EV Distribution'!$A$2:$B$1048576,2,FALSE)</f>
        <v>0</v>
      </c>
      <c r="I21" s="2">
        <f>('EV Characterization'!I$2-'EV Characterization'!I$3)*VLOOKUP($A21,'EV Distribution'!$A$2:$B$1048576,2,FALSE)</f>
        <v>0</v>
      </c>
      <c r="J21" s="2">
        <f>('EV Characterization'!J$2-'EV Characterization'!J$3)*VLOOKUP($A21,'EV Distribution'!$A$2:$B$1048576,2,FALSE)</f>
        <v>0</v>
      </c>
      <c r="K21" s="2">
        <f>('EV Characterization'!K$2-'EV Characterization'!K$3)*VLOOKUP($A21,'EV Distribution'!$A$2:$B$1048576,2,FALSE)</f>
        <v>0</v>
      </c>
      <c r="L21" s="2">
        <f>('EV Characterization'!L$2-'EV Characterization'!L$3)*VLOOKUP($A21,'EV Distribution'!$A$2:$B$1048576,2,FALSE)</f>
        <v>0</v>
      </c>
      <c r="M21" s="2">
        <f>('EV Characterization'!M$2-'EV Characterization'!M$3)*VLOOKUP($A21,'EV Distribution'!$A$2:$B$1048576,2,FALSE)</f>
        <v>0</v>
      </c>
      <c r="N21" s="2">
        <f>('EV Characterization'!N$2-'EV Characterization'!N$3)*VLOOKUP($A21,'EV Distribution'!$A$2:$B$1048576,2,FALSE)</f>
        <v>0</v>
      </c>
      <c r="O21" s="2">
        <f>('EV Characterization'!O$2-'EV Characterization'!O$3)*VLOOKUP($A21,'EV Distribution'!$A$2:$B$1048576,2,FALSE)</f>
        <v>0</v>
      </c>
      <c r="P21" s="2">
        <f>('EV Characterization'!P$2-'EV Characterization'!P$3)*VLOOKUP($A21,'EV Distribution'!$A$2:$B$1048576,2,FALSE)</f>
        <v>0</v>
      </c>
      <c r="Q21" s="2">
        <f>('EV Characterization'!Q$2-'EV Characterization'!Q$3)*VLOOKUP($A21,'EV Distribution'!$A$2:$B$1048576,2,FALSE)</f>
        <v>0</v>
      </c>
      <c r="R21" s="2">
        <f>('EV Characterization'!R$2-'EV Characterization'!R$3)*VLOOKUP($A21,'EV Distribution'!$A$2:$B$1048576,2,FALSE)</f>
        <v>0</v>
      </c>
      <c r="S21" s="2">
        <f>('EV Characterization'!S$2-'EV Characterization'!S$3)*VLOOKUP($A21,'EV Distribution'!$A$2:$B$1048576,2,FALSE)</f>
        <v>0</v>
      </c>
      <c r="T21" s="2">
        <f>('EV Characterization'!T$2-'EV Characterization'!T$3)*VLOOKUP($A21,'EV Distribution'!$A$2:$B$1048576,2,FALSE)</f>
        <v>0</v>
      </c>
      <c r="U21" s="2">
        <f>('EV Characterization'!U$2-'EV Characterization'!U$3)*VLOOKUP($A21,'EV Distribution'!$A$2:$B$1048576,2,FALSE)</f>
        <v>0</v>
      </c>
      <c r="V21" s="2">
        <f>('EV Characterization'!V$2-'EV Characterization'!V$3)*VLOOKUP($A21,'EV Distribution'!$A$2:$B$1048576,2,FALSE)</f>
        <v>0</v>
      </c>
      <c r="W21" s="2">
        <f>('EV Characterization'!W$2-'EV Characterization'!W$3)*VLOOKUP($A21,'EV Distribution'!$A$2:$B$1048576,2,FALSE)</f>
        <v>0</v>
      </c>
      <c r="X21" s="2">
        <f>('EV Characterization'!X$2-'EV Characterization'!X$3)*VLOOKUP($A21,'EV Distribution'!$A$2:$B$1048576,2,FALSE)</f>
        <v>0</v>
      </c>
      <c r="Y21" s="2">
        <f>('EV Characterization'!Y$2-'EV Characterization'!Y$3)*VLOOKUP($A21,'EV Distribution'!$A$2:$B$1048576,2,FALSE)</f>
        <v>0</v>
      </c>
    </row>
    <row r="22" spans="1:25" x14ac:dyDescent="0.25">
      <c r="A22">
        <v>26</v>
      </c>
      <c r="B22" s="2">
        <f>('EV Characterization'!B$2-'EV Characterization'!B$3)*VLOOKUP($A22,'EV Distribution'!$A$2:$B$1048576,2,FALSE)</f>
        <v>0</v>
      </c>
      <c r="C22" s="2">
        <f>('EV Characterization'!C$2-'EV Characterization'!C$3)*VLOOKUP($A22,'EV Distribution'!$A$2:$B$1048576,2,FALSE)</f>
        <v>0</v>
      </c>
      <c r="D22" s="2">
        <f>('EV Characterization'!D$2-'EV Characterization'!D$3)*VLOOKUP($A22,'EV Distribution'!$A$2:$B$1048576,2,FALSE)</f>
        <v>0</v>
      </c>
      <c r="E22" s="2">
        <f>('EV Characterization'!E$2-'EV Characterization'!E$3)*VLOOKUP($A22,'EV Distribution'!$A$2:$B$1048576,2,FALSE)</f>
        <v>0</v>
      </c>
      <c r="F22" s="2">
        <f>('EV Characterization'!F$2-'EV Characterization'!F$3)*VLOOKUP($A22,'EV Distribution'!$A$2:$B$1048576,2,FALSE)</f>
        <v>0</v>
      </c>
      <c r="G22" s="2">
        <f>('EV Characterization'!G$2-'EV Characterization'!G$3)*VLOOKUP($A22,'EV Distribution'!$A$2:$B$1048576,2,FALSE)</f>
        <v>0</v>
      </c>
      <c r="H22" s="2">
        <f>('EV Characterization'!H$2-'EV Characterization'!H$3)*VLOOKUP($A22,'EV Distribution'!$A$2:$B$1048576,2,FALSE)</f>
        <v>0</v>
      </c>
      <c r="I22" s="2">
        <f>('EV Characterization'!I$2-'EV Characterization'!I$3)*VLOOKUP($A22,'EV Distribution'!$A$2:$B$1048576,2,FALSE)</f>
        <v>0</v>
      </c>
      <c r="J22" s="2">
        <f>('EV Characterization'!J$2-'EV Characterization'!J$3)*VLOOKUP($A22,'EV Distribution'!$A$2:$B$1048576,2,FALSE)</f>
        <v>0</v>
      </c>
      <c r="K22" s="2">
        <f>('EV Characterization'!K$2-'EV Characterization'!K$3)*VLOOKUP($A22,'EV Distribution'!$A$2:$B$1048576,2,FALSE)</f>
        <v>0</v>
      </c>
      <c r="L22" s="2">
        <f>('EV Characterization'!L$2-'EV Characterization'!L$3)*VLOOKUP($A22,'EV Distribution'!$A$2:$B$1048576,2,FALSE)</f>
        <v>0</v>
      </c>
      <c r="M22" s="2">
        <f>('EV Characterization'!M$2-'EV Characterization'!M$3)*VLOOKUP($A22,'EV Distribution'!$A$2:$B$1048576,2,FALSE)</f>
        <v>0</v>
      </c>
      <c r="N22" s="2">
        <f>('EV Characterization'!N$2-'EV Characterization'!N$3)*VLOOKUP($A22,'EV Distribution'!$A$2:$B$1048576,2,FALSE)</f>
        <v>0</v>
      </c>
      <c r="O22" s="2">
        <f>('EV Characterization'!O$2-'EV Characterization'!O$3)*VLOOKUP($A22,'EV Distribution'!$A$2:$B$1048576,2,FALSE)</f>
        <v>0</v>
      </c>
      <c r="P22" s="2">
        <f>('EV Characterization'!P$2-'EV Characterization'!P$3)*VLOOKUP($A22,'EV Distribution'!$A$2:$B$1048576,2,FALSE)</f>
        <v>0</v>
      </c>
      <c r="Q22" s="2">
        <f>('EV Characterization'!Q$2-'EV Characterization'!Q$3)*VLOOKUP($A22,'EV Distribution'!$A$2:$B$1048576,2,FALSE)</f>
        <v>0</v>
      </c>
      <c r="R22" s="2">
        <f>('EV Characterization'!R$2-'EV Characterization'!R$3)*VLOOKUP($A22,'EV Distribution'!$A$2:$B$1048576,2,FALSE)</f>
        <v>0</v>
      </c>
      <c r="S22" s="2">
        <f>('EV Characterization'!S$2-'EV Characterization'!S$3)*VLOOKUP($A22,'EV Distribution'!$A$2:$B$1048576,2,FALSE)</f>
        <v>0</v>
      </c>
      <c r="T22" s="2">
        <f>('EV Characterization'!T$2-'EV Characterization'!T$3)*VLOOKUP($A22,'EV Distribution'!$A$2:$B$1048576,2,FALSE)</f>
        <v>0</v>
      </c>
      <c r="U22" s="2">
        <f>('EV Characterization'!U$2-'EV Characterization'!U$3)*VLOOKUP($A22,'EV Distribution'!$A$2:$B$1048576,2,FALSE)</f>
        <v>0</v>
      </c>
      <c r="V22" s="2">
        <f>('EV Characterization'!V$2-'EV Characterization'!V$3)*VLOOKUP($A22,'EV Distribution'!$A$2:$B$1048576,2,FALSE)</f>
        <v>0</v>
      </c>
      <c r="W22" s="2">
        <f>('EV Characterization'!W$2-'EV Characterization'!W$3)*VLOOKUP($A22,'EV Distribution'!$A$2:$B$1048576,2,FALSE)</f>
        <v>0</v>
      </c>
      <c r="X22" s="2">
        <f>('EV Characterization'!X$2-'EV Characterization'!X$3)*VLOOKUP($A22,'EV Distribution'!$A$2:$B$1048576,2,FALSE)</f>
        <v>0</v>
      </c>
      <c r="Y22" s="2">
        <f>('EV Characterization'!Y$2-'EV Characterization'!Y$3)*VLOOKUP($A22,'EV Distribution'!$A$2:$B$1048576,2,FALSE)</f>
        <v>0</v>
      </c>
    </row>
    <row r="23" spans="1:25" x14ac:dyDescent="0.25">
      <c r="A23">
        <v>29</v>
      </c>
      <c r="B23" s="2">
        <f>('EV Characterization'!B$2-'EV Characterization'!B$3)*VLOOKUP($A23,'EV Distribution'!$A$2:$B$1048576,2,FALSE)</f>
        <v>0</v>
      </c>
      <c r="C23" s="2">
        <f>('EV Characterization'!C$2-'EV Characterization'!C$3)*VLOOKUP($A23,'EV Distribution'!$A$2:$B$1048576,2,FALSE)</f>
        <v>0</v>
      </c>
      <c r="D23" s="2">
        <f>('EV Characterization'!D$2-'EV Characterization'!D$3)*VLOOKUP($A23,'EV Distribution'!$A$2:$B$1048576,2,FALSE)</f>
        <v>0</v>
      </c>
      <c r="E23" s="2">
        <f>('EV Characterization'!E$2-'EV Characterization'!E$3)*VLOOKUP($A23,'EV Distribution'!$A$2:$B$1048576,2,FALSE)</f>
        <v>0</v>
      </c>
      <c r="F23" s="2">
        <f>('EV Characterization'!F$2-'EV Characterization'!F$3)*VLOOKUP($A23,'EV Distribution'!$A$2:$B$1048576,2,FALSE)</f>
        <v>0</v>
      </c>
      <c r="G23" s="2">
        <f>('EV Characterization'!G$2-'EV Characterization'!G$3)*VLOOKUP($A23,'EV Distribution'!$A$2:$B$1048576,2,FALSE)</f>
        <v>0</v>
      </c>
      <c r="H23" s="2">
        <f>('EV Characterization'!H$2-'EV Characterization'!H$3)*VLOOKUP($A23,'EV Distribution'!$A$2:$B$1048576,2,FALSE)</f>
        <v>0</v>
      </c>
      <c r="I23" s="2">
        <f>('EV Characterization'!I$2-'EV Characterization'!I$3)*VLOOKUP($A23,'EV Distribution'!$A$2:$B$1048576,2,FALSE)</f>
        <v>0</v>
      </c>
      <c r="J23" s="2">
        <f>('EV Characterization'!J$2-'EV Characterization'!J$3)*VLOOKUP($A23,'EV Distribution'!$A$2:$B$1048576,2,FALSE)</f>
        <v>0</v>
      </c>
      <c r="K23" s="2">
        <f>('EV Characterization'!K$2-'EV Characterization'!K$3)*VLOOKUP($A23,'EV Distribution'!$A$2:$B$1048576,2,FALSE)</f>
        <v>0</v>
      </c>
      <c r="L23" s="2">
        <f>('EV Characterization'!L$2-'EV Characterization'!L$3)*VLOOKUP($A23,'EV Distribution'!$A$2:$B$1048576,2,FALSE)</f>
        <v>0</v>
      </c>
      <c r="M23" s="2">
        <f>('EV Characterization'!M$2-'EV Characterization'!M$3)*VLOOKUP($A23,'EV Distribution'!$A$2:$B$1048576,2,FALSE)</f>
        <v>0</v>
      </c>
      <c r="N23" s="2">
        <f>('EV Characterization'!N$2-'EV Characterization'!N$3)*VLOOKUP($A23,'EV Distribution'!$A$2:$B$1048576,2,FALSE)</f>
        <v>0</v>
      </c>
      <c r="O23" s="2">
        <f>('EV Characterization'!O$2-'EV Characterization'!O$3)*VLOOKUP($A23,'EV Distribution'!$A$2:$B$1048576,2,FALSE)</f>
        <v>0</v>
      </c>
      <c r="P23" s="2">
        <f>('EV Characterization'!P$2-'EV Characterization'!P$3)*VLOOKUP($A23,'EV Distribution'!$A$2:$B$1048576,2,FALSE)</f>
        <v>0</v>
      </c>
      <c r="Q23" s="2">
        <f>('EV Characterization'!Q$2-'EV Characterization'!Q$3)*VLOOKUP($A23,'EV Distribution'!$A$2:$B$1048576,2,FALSE)</f>
        <v>0</v>
      </c>
      <c r="R23" s="2">
        <f>('EV Characterization'!R$2-'EV Characterization'!R$3)*VLOOKUP($A23,'EV Distribution'!$A$2:$B$1048576,2,FALSE)</f>
        <v>0</v>
      </c>
      <c r="S23" s="2">
        <f>('EV Characterization'!S$2-'EV Characterization'!S$3)*VLOOKUP($A23,'EV Distribution'!$A$2:$B$1048576,2,FALSE)</f>
        <v>0</v>
      </c>
      <c r="T23" s="2">
        <f>('EV Characterization'!T$2-'EV Characterization'!T$3)*VLOOKUP($A23,'EV Distribution'!$A$2:$B$1048576,2,FALSE)</f>
        <v>0</v>
      </c>
      <c r="U23" s="2">
        <f>('EV Characterization'!U$2-'EV Characterization'!U$3)*VLOOKUP($A23,'EV Distribution'!$A$2:$B$1048576,2,FALSE)</f>
        <v>0</v>
      </c>
      <c r="V23" s="2">
        <f>('EV Characterization'!V$2-'EV Characterization'!V$3)*VLOOKUP($A23,'EV Distribution'!$A$2:$B$1048576,2,FALSE)</f>
        <v>0</v>
      </c>
      <c r="W23" s="2">
        <f>('EV Characterization'!W$2-'EV Characterization'!W$3)*VLOOKUP($A23,'EV Distribution'!$A$2:$B$1048576,2,FALSE)</f>
        <v>0</v>
      </c>
      <c r="X23" s="2">
        <f>('EV Characterization'!X$2-'EV Characterization'!X$3)*VLOOKUP($A23,'EV Distribution'!$A$2:$B$1048576,2,FALSE)</f>
        <v>0</v>
      </c>
      <c r="Y23" s="2">
        <f>('EV Characterization'!Y$2-'EV Characterization'!Y$3)*VLOOKUP($A23,'EV Distribution'!$A$2:$B$1048576,2,FALSE)</f>
        <v>0</v>
      </c>
    </row>
    <row r="24" spans="1:25" x14ac:dyDescent="0.25">
      <c r="A24">
        <v>30</v>
      </c>
      <c r="B24" s="2">
        <f>('EV Characterization'!B$2-'EV Characterization'!B$3)*VLOOKUP($A24,'EV Distribution'!$A$2:$B$1048576,2,FALSE)</f>
        <v>0</v>
      </c>
      <c r="C24" s="2">
        <f>('EV Characterization'!C$2-'EV Characterization'!C$3)*VLOOKUP($A24,'EV Distribution'!$A$2:$B$1048576,2,FALSE)</f>
        <v>0</v>
      </c>
      <c r="D24" s="2">
        <f>('EV Characterization'!D$2-'EV Characterization'!D$3)*VLOOKUP($A24,'EV Distribution'!$A$2:$B$1048576,2,FALSE)</f>
        <v>0</v>
      </c>
      <c r="E24" s="2">
        <f>('EV Characterization'!E$2-'EV Characterization'!E$3)*VLOOKUP($A24,'EV Distribution'!$A$2:$B$1048576,2,FALSE)</f>
        <v>0</v>
      </c>
      <c r="F24" s="2">
        <f>('EV Characterization'!F$2-'EV Characterization'!F$3)*VLOOKUP($A24,'EV Distribution'!$A$2:$B$1048576,2,FALSE)</f>
        <v>0</v>
      </c>
      <c r="G24" s="2">
        <f>('EV Characterization'!G$2-'EV Characterization'!G$3)*VLOOKUP($A24,'EV Distribution'!$A$2:$B$1048576,2,FALSE)</f>
        <v>0</v>
      </c>
      <c r="H24" s="2">
        <f>('EV Characterization'!H$2-'EV Characterization'!H$3)*VLOOKUP($A24,'EV Distribution'!$A$2:$B$1048576,2,FALSE)</f>
        <v>0</v>
      </c>
      <c r="I24" s="2">
        <f>('EV Characterization'!I$2-'EV Characterization'!I$3)*VLOOKUP($A24,'EV Distribution'!$A$2:$B$1048576,2,FALSE)</f>
        <v>0</v>
      </c>
      <c r="J24" s="2">
        <f>('EV Characterization'!J$2-'EV Characterization'!J$3)*VLOOKUP($A24,'EV Distribution'!$A$2:$B$1048576,2,FALSE)</f>
        <v>0</v>
      </c>
      <c r="K24" s="2">
        <f>('EV Characterization'!K$2-'EV Characterization'!K$3)*VLOOKUP($A24,'EV Distribution'!$A$2:$B$1048576,2,FALSE)</f>
        <v>0</v>
      </c>
      <c r="L24" s="2">
        <f>('EV Characterization'!L$2-'EV Characterization'!L$3)*VLOOKUP($A24,'EV Distribution'!$A$2:$B$1048576,2,FALSE)</f>
        <v>0</v>
      </c>
      <c r="M24" s="2">
        <f>('EV Characterization'!M$2-'EV Characterization'!M$3)*VLOOKUP($A24,'EV Distribution'!$A$2:$B$1048576,2,FALSE)</f>
        <v>0</v>
      </c>
      <c r="N24" s="2">
        <f>('EV Characterization'!N$2-'EV Characterization'!N$3)*VLOOKUP($A24,'EV Distribution'!$A$2:$B$1048576,2,FALSE)</f>
        <v>0</v>
      </c>
      <c r="O24" s="2">
        <f>('EV Characterization'!O$2-'EV Characterization'!O$3)*VLOOKUP($A24,'EV Distribution'!$A$2:$B$1048576,2,FALSE)</f>
        <v>0</v>
      </c>
      <c r="P24" s="2">
        <f>('EV Characterization'!P$2-'EV Characterization'!P$3)*VLOOKUP($A24,'EV Distribution'!$A$2:$B$1048576,2,FALSE)</f>
        <v>0</v>
      </c>
      <c r="Q24" s="2">
        <f>('EV Characterization'!Q$2-'EV Characterization'!Q$3)*VLOOKUP($A24,'EV Distribution'!$A$2:$B$1048576,2,FALSE)</f>
        <v>0</v>
      </c>
      <c r="R24" s="2">
        <f>('EV Characterization'!R$2-'EV Characterization'!R$3)*VLOOKUP($A24,'EV Distribution'!$A$2:$B$1048576,2,FALSE)</f>
        <v>0</v>
      </c>
      <c r="S24" s="2">
        <f>('EV Characterization'!S$2-'EV Characterization'!S$3)*VLOOKUP($A24,'EV Distribution'!$A$2:$B$1048576,2,FALSE)</f>
        <v>0</v>
      </c>
      <c r="T24" s="2">
        <f>('EV Characterization'!T$2-'EV Characterization'!T$3)*VLOOKUP($A24,'EV Distribution'!$A$2:$B$1048576,2,FALSE)</f>
        <v>0</v>
      </c>
      <c r="U24" s="2">
        <f>('EV Characterization'!U$2-'EV Characterization'!U$3)*VLOOKUP($A24,'EV Distribution'!$A$2:$B$1048576,2,FALSE)</f>
        <v>0</v>
      </c>
      <c r="V24" s="2">
        <f>('EV Characterization'!V$2-'EV Characterization'!V$3)*VLOOKUP($A24,'EV Distribution'!$A$2:$B$1048576,2,FALSE)</f>
        <v>0</v>
      </c>
      <c r="W24" s="2">
        <f>('EV Characterization'!W$2-'EV Characterization'!W$3)*VLOOKUP($A24,'EV Distribution'!$A$2:$B$1048576,2,FALSE)</f>
        <v>0</v>
      </c>
      <c r="X24" s="2">
        <f>('EV Characterization'!X$2-'EV Characterization'!X$3)*VLOOKUP($A24,'EV Distribution'!$A$2:$B$1048576,2,FALSE)</f>
        <v>0</v>
      </c>
      <c r="Y24" s="2">
        <f>('EV Characterization'!Y$2-'EV Characterization'!Y$3)*VLOOKUP($A24,'EV Distribution'!$A$2:$B$1048576,2,FALSE)</f>
        <v>0</v>
      </c>
    </row>
    <row r="25" spans="1:25" x14ac:dyDescent="0.25">
      <c r="A25">
        <v>34</v>
      </c>
      <c r="B25" s="2">
        <f>('EV Characterization'!B$2-'EV Characterization'!B$3)*VLOOKUP($A25,'EV Distribution'!$A$2:$B$1048576,2,FALSE)</f>
        <v>0</v>
      </c>
      <c r="C25" s="2">
        <f>('EV Characterization'!C$2-'EV Characterization'!C$3)*VLOOKUP($A25,'EV Distribution'!$A$2:$B$1048576,2,FALSE)</f>
        <v>0</v>
      </c>
      <c r="D25" s="2">
        <f>('EV Characterization'!D$2-'EV Characterization'!D$3)*VLOOKUP($A25,'EV Distribution'!$A$2:$B$1048576,2,FALSE)</f>
        <v>0</v>
      </c>
      <c r="E25" s="2">
        <f>('EV Characterization'!E$2-'EV Characterization'!E$3)*VLOOKUP($A25,'EV Distribution'!$A$2:$B$1048576,2,FALSE)</f>
        <v>0</v>
      </c>
      <c r="F25" s="2">
        <f>('EV Characterization'!F$2-'EV Characterization'!F$3)*VLOOKUP($A25,'EV Distribution'!$A$2:$B$1048576,2,FALSE)</f>
        <v>0</v>
      </c>
      <c r="G25" s="2">
        <f>('EV Characterization'!G$2-'EV Characterization'!G$3)*VLOOKUP($A25,'EV Distribution'!$A$2:$B$1048576,2,FALSE)</f>
        <v>0</v>
      </c>
      <c r="H25" s="2">
        <f>('EV Characterization'!H$2-'EV Characterization'!H$3)*VLOOKUP($A25,'EV Distribution'!$A$2:$B$1048576,2,FALSE)</f>
        <v>0</v>
      </c>
      <c r="I25" s="2">
        <f>('EV Characterization'!I$2-'EV Characterization'!I$3)*VLOOKUP($A25,'EV Distribution'!$A$2:$B$1048576,2,FALSE)</f>
        <v>0</v>
      </c>
      <c r="J25" s="2">
        <f>('EV Characterization'!J$2-'EV Characterization'!J$3)*VLOOKUP($A25,'EV Distribution'!$A$2:$B$1048576,2,FALSE)</f>
        <v>0</v>
      </c>
      <c r="K25" s="2">
        <f>('EV Characterization'!K$2-'EV Characterization'!K$3)*VLOOKUP($A25,'EV Distribution'!$A$2:$B$1048576,2,FALSE)</f>
        <v>0</v>
      </c>
      <c r="L25" s="2">
        <f>('EV Characterization'!L$2-'EV Characterization'!L$3)*VLOOKUP($A25,'EV Distribution'!$A$2:$B$1048576,2,FALSE)</f>
        <v>0</v>
      </c>
      <c r="M25" s="2">
        <f>('EV Characterization'!M$2-'EV Characterization'!M$3)*VLOOKUP($A25,'EV Distribution'!$A$2:$B$1048576,2,FALSE)</f>
        <v>0</v>
      </c>
      <c r="N25" s="2">
        <f>('EV Characterization'!N$2-'EV Characterization'!N$3)*VLOOKUP($A25,'EV Distribution'!$A$2:$B$1048576,2,FALSE)</f>
        <v>0</v>
      </c>
      <c r="O25" s="2">
        <f>('EV Characterization'!O$2-'EV Characterization'!O$3)*VLOOKUP($A25,'EV Distribution'!$A$2:$B$1048576,2,FALSE)</f>
        <v>0</v>
      </c>
      <c r="P25" s="2">
        <f>('EV Characterization'!P$2-'EV Characterization'!P$3)*VLOOKUP($A25,'EV Distribution'!$A$2:$B$1048576,2,FALSE)</f>
        <v>0</v>
      </c>
      <c r="Q25" s="2">
        <f>('EV Characterization'!Q$2-'EV Characterization'!Q$3)*VLOOKUP($A25,'EV Distribution'!$A$2:$B$1048576,2,FALSE)</f>
        <v>0</v>
      </c>
      <c r="R25" s="2">
        <f>('EV Characterization'!R$2-'EV Characterization'!R$3)*VLOOKUP($A25,'EV Distribution'!$A$2:$B$1048576,2,FALSE)</f>
        <v>0</v>
      </c>
      <c r="S25" s="2">
        <f>('EV Characterization'!S$2-'EV Characterization'!S$3)*VLOOKUP($A25,'EV Distribution'!$A$2:$B$1048576,2,FALSE)</f>
        <v>0</v>
      </c>
      <c r="T25" s="2">
        <f>('EV Characterization'!T$2-'EV Characterization'!T$3)*VLOOKUP($A25,'EV Distribution'!$A$2:$B$1048576,2,FALSE)</f>
        <v>0</v>
      </c>
      <c r="U25" s="2">
        <f>('EV Characterization'!U$2-'EV Characterization'!U$3)*VLOOKUP($A25,'EV Distribution'!$A$2:$B$1048576,2,FALSE)</f>
        <v>0</v>
      </c>
      <c r="V25" s="2">
        <f>('EV Characterization'!V$2-'EV Characterization'!V$3)*VLOOKUP($A25,'EV Distribution'!$A$2:$B$1048576,2,FALSE)</f>
        <v>0</v>
      </c>
      <c r="W25" s="2">
        <f>('EV Characterization'!W$2-'EV Characterization'!W$3)*VLOOKUP($A25,'EV Distribution'!$A$2:$B$1048576,2,FALSE)</f>
        <v>0</v>
      </c>
      <c r="X25" s="2">
        <f>('EV Characterization'!X$2-'EV Characterization'!X$3)*VLOOKUP($A25,'EV Distribution'!$A$2:$B$1048576,2,FALSE)</f>
        <v>0</v>
      </c>
      <c r="Y25" s="2">
        <f>('EV Characterization'!Y$2-'EV Characterization'!Y$3)*VLOOKUP($A25,'EV Distribution'!$A$2:$B$1048576,2,FALSE)</f>
        <v>0</v>
      </c>
    </row>
    <row r="26" spans="1:25" x14ac:dyDescent="0.25">
      <c r="A26">
        <v>35</v>
      </c>
      <c r="B26" s="2">
        <f>('EV Characterization'!B$2-'EV Characterization'!B$3)*VLOOKUP($A26,'EV Distribution'!$A$2:$B$1048576,2,FALSE)</f>
        <v>0</v>
      </c>
      <c r="C26" s="2">
        <f>('EV Characterization'!C$2-'EV Characterization'!C$3)*VLOOKUP($A26,'EV Distribution'!$A$2:$B$1048576,2,FALSE)</f>
        <v>0</v>
      </c>
      <c r="D26" s="2">
        <f>('EV Characterization'!D$2-'EV Characterization'!D$3)*VLOOKUP($A26,'EV Distribution'!$A$2:$B$1048576,2,FALSE)</f>
        <v>0</v>
      </c>
      <c r="E26" s="2">
        <f>('EV Characterization'!E$2-'EV Characterization'!E$3)*VLOOKUP($A26,'EV Distribution'!$A$2:$B$1048576,2,FALSE)</f>
        <v>0</v>
      </c>
      <c r="F26" s="2">
        <f>('EV Characterization'!F$2-'EV Characterization'!F$3)*VLOOKUP($A26,'EV Distribution'!$A$2:$B$1048576,2,FALSE)</f>
        <v>0</v>
      </c>
      <c r="G26" s="2">
        <f>('EV Characterization'!G$2-'EV Characterization'!G$3)*VLOOKUP($A26,'EV Distribution'!$A$2:$B$1048576,2,FALSE)</f>
        <v>0</v>
      </c>
      <c r="H26" s="2">
        <f>('EV Characterization'!H$2-'EV Characterization'!H$3)*VLOOKUP($A26,'EV Distribution'!$A$2:$B$1048576,2,FALSE)</f>
        <v>0</v>
      </c>
      <c r="I26" s="2">
        <f>('EV Characterization'!I$2-'EV Characterization'!I$3)*VLOOKUP($A26,'EV Distribution'!$A$2:$B$1048576,2,FALSE)</f>
        <v>0</v>
      </c>
      <c r="J26" s="2">
        <f>('EV Characterization'!J$2-'EV Characterization'!J$3)*VLOOKUP($A26,'EV Distribution'!$A$2:$B$1048576,2,FALSE)</f>
        <v>0</v>
      </c>
      <c r="K26" s="2">
        <f>('EV Characterization'!K$2-'EV Characterization'!K$3)*VLOOKUP($A26,'EV Distribution'!$A$2:$B$1048576,2,FALSE)</f>
        <v>0</v>
      </c>
      <c r="L26" s="2">
        <f>('EV Characterization'!L$2-'EV Characterization'!L$3)*VLOOKUP($A26,'EV Distribution'!$A$2:$B$1048576,2,FALSE)</f>
        <v>0</v>
      </c>
      <c r="M26" s="2">
        <f>('EV Characterization'!M$2-'EV Characterization'!M$3)*VLOOKUP($A26,'EV Distribution'!$A$2:$B$1048576,2,FALSE)</f>
        <v>0</v>
      </c>
      <c r="N26" s="2">
        <f>('EV Characterization'!N$2-'EV Characterization'!N$3)*VLOOKUP($A26,'EV Distribution'!$A$2:$B$1048576,2,FALSE)</f>
        <v>0</v>
      </c>
      <c r="O26" s="2">
        <f>('EV Characterization'!O$2-'EV Characterization'!O$3)*VLOOKUP($A26,'EV Distribution'!$A$2:$B$1048576,2,FALSE)</f>
        <v>0</v>
      </c>
      <c r="P26" s="2">
        <f>('EV Characterization'!P$2-'EV Characterization'!P$3)*VLOOKUP($A26,'EV Distribution'!$A$2:$B$1048576,2,FALSE)</f>
        <v>0</v>
      </c>
      <c r="Q26" s="2">
        <f>('EV Characterization'!Q$2-'EV Characterization'!Q$3)*VLOOKUP($A26,'EV Distribution'!$A$2:$B$1048576,2,FALSE)</f>
        <v>0</v>
      </c>
      <c r="R26" s="2">
        <f>('EV Characterization'!R$2-'EV Characterization'!R$3)*VLOOKUP($A26,'EV Distribution'!$A$2:$B$1048576,2,FALSE)</f>
        <v>0</v>
      </c>
      <c r="S26" s="2">
        <f>('EV Characterization'!S$2-'EV Characterization'!S$3)*VLOOKUP($A26,'EV Distribution'!$A$2:$B$1048576,2,FALSE)</f>
        <v>0</v>
      </c>
      <c r="T26" s="2">
        <f>('EV Characterization'!T$2-'EV Characterization'!T$3)*VLOOKUP($A26,'EV Distribution'!$A$2:$B$1048576,2,FALSE)</f>
        <v>0</v>
      </c>
      <c r="U26" s="2">
        <f>('EV Characterization'!U$2-'EV Characterization'!U$3)*VLOOKUP($A26,'EV Distribution'!$A$2:$B$1048576,2,FALSE)</f>
        <v>0</v>
      </c>
      <c r="V26" s="2">
        <f>('EV Characterization'!V$2-'EV Characterization'!V$3)*VLOOKUP($A26,'EV Distribution'!$A$2:$B$1048576,2,FALSE)</f>
        <v>0</v>
      </c>
      <c r="W26" s="2">
        <f>('EV Characterization'!W$2-'EV Characterization'!W$3)*VLOOKUP($A26,'EV Distribution'!$A$2:$B$1048576,2,FALSE)</f>
        <v>0</v>
      </c>
      <c r="X26" s="2">
        <f>('EV Characterization'!X$2-'EV Characterization'!X$3)*VLOOKUP($A26,'EV Distribution'!$A$2:$B$1048576,2,FALSE)</f>
        <v>0</v>
      </c>
      <c r="Y26" s="2">
        <f>('EV Characterization'!Y$2-'EV Characterization'!Y$3)*VLOOKUP($A26,'EV Distribution'!$A$2:$B$1048576,2,FALSE)</f>
        <v>0</v>
      </c>
    </row>
    <row r="27" spans="1:25" x14ac:dyDescent="0.25">
      <c r="A27">
        <v>36</v>
      </c>
      <c r="B27" s="2">
        <f>('EV Characterization'!B$2-'EV Characterization'!B$3)*VLOOKUP($A27,'EV Distribution'!$A$2:$B$1048576,2,FALSE)</f>
        <v>0</v>
      </c>
      <c r="C27" s="2">
        <f>('EV Characterization'!C$2-'EV Characterization'!C$3)*VLOOKUP($A27,'EV Distribution'!$A$2:$B$1048576,2,FALSE)</f>
        <v>0</v>
      </c>
      <c r="D27" s="2">
        <f>('EV Characterization'!D$2-'EV Characterization'!D$3)*VLOOKUP($A27,'EV Distribution'!$A$2:$B$1048576,2,FALSE)</f>
        <v>0</v>
      </c>
      <c r="E27" s="2">
        <f>('EV Characterization'!E$2-'EV Characterization'!E$3)*VLOOKUP($A27,'EV Distribution'!$A$2:$B$1048576,2,FALSE)</f>
        <v>0</v>
      </c>
      <c r="F27" s="2">
        <f>('EV Characterization'!F$2-'EV Characterization'!F$3)*VLOOKUP($A27,'EV Distribution'!$A$2:$B$1048576,2,FALSE)</f>
        <v>0</v>
      </c>
      <c r="G27" s="2">
        <f>('EV Characterization'!G$2-'EV Characterization'!G$3)*VLOOKUP($A27,'EV Distribution'!$A$2:$B$1048576,2,FALSE)</f>
        <v>0</v>
      </c>
      <c r="H27" s="2">
        <f>('EV Characterization'!H$2-'EV Characterization'!H$3)*VLOOKUP($A27,'EV Distribution'!$A$2:$B$1048576,2,FALSE)</f>
        <v>0</v>
      </c>
      <c r="I27" s="2">
        <f>('EV Characterization'!I$2-'EV Characterization'!I$3)*VLOOKUP($A27,'EV Distribution'!$A$2:$B$1048576,2,FALSE)</f>
        <v>0</v>
      </c>
      <c r="J27" s="2">
        <f>('EV Characterization'!J$2-'EV Characterization'!J$3)*VLOOKUP($A27,'EV Distribution'!$A$2:$B$1048576,2,FALSE)</f>
        <v>0</v>
      </c>
      <c r="K27" s="2">
        <f>('EV Characterization'!K$2-'EV Characterization'!K$3)*VLOOKUP($A27,'EV Distribution'!$A$2:$B$1048576,2,FALSE)</f>
        <v>0</v>
      </c>
      <c r="L27" s="2">
        <f>('EV Characterization'!L$2-'EV Characterization'!L$3)*VLOOKUP($A27,'EV Distribution'!$A$2:$B$1048576,2,FALSE)</f>
        <v>0</v>
      </c>
      <c r="M27" s="2">
        <f>('EV Characterization'!M$2-'EV Characterization'!M$3)*VLOOKUP($A27,'EV Distribution'!$A$2:$B$1048576,2,FALSE)</f>
        <v>0</v>
      </c>
      <c r="N27" s="2">
        <f>('EV Characterization'!N$2-'EV Characterization'!N$3)*VLOOKUP($A27,'EV Distribution'!$A$2:$B$1048576,2,FALSE)</f>
        <v>0</v>
      </c>
      <c r="O27" s="2">
        <f>('EV Characterization'!O$2-'EV Characterization'!O$3)*VLOOKUP($A27,'EV Distribution'!$A$2:$B$1048576,2,FALSE)</f>
        <v>0</v>
      </c>
      <c r="P27" s="2">
        <f>('EV Characterization'!P$2-'EV Characterization'!P$3)*VLOOKUP($A27,'EV Distribution'!$A$2:$B$1048576,2,FALSE)</f>
        <v>0</v>
      </c>
      <c r="Q27" s="2">
        <f>('EV Characterization'!Q$2-'EV Characterization'!Q$3)*VLOOKUP($A27,'EV Distribution'!$A$2:$B$1048576,2,FALSE)</f>
        <v>0</v>
      </c>
      <c r="R27" s="2">
        <f>('EV Characterization'!R$2-'EV Characterization'!R$3)*VLOOKUP($A27,'EV Distribution'!$A$2:$B$1048576,2,FALSE)</f>
        <v>0</v>
      </c>
      <c r="S27" s="2">
        <f>('EV Characterization'!S$2-'EV Characterization'!S$3)*VLOOKUP($A27,'EV Distribution'!$A$2:$B$1048576,2,FALSE)</f>
        <v>0</v>
      </c>
      <c r="T27" s="2">
        <f>('EV Characterization'!T$2-'EV Characterization'!T$3)*VLOOKUP($A27,'EV Distribution'!$A$2:$B$1048576,2,FALSE)</f>
        <v>0</v>
      </c>
      <c r="U27" s="2">
        <f>('EV Characterization'!U$2-'EV Characterization'!U$3)*VLOOKUP($A27,'EV Distribution'!$A$2:$B$1048576,2,FALSE)</f>
        <v>0</v>
      </c>
      <c r="V27" s="2">
        <f>('EV Characterization'!V$2-'EV Characterization'!V$3)*VLOOKUP($A27,'EV Distribution'!$A$2:$B$1048576,2,FALSE)</f>
        <v>0</v>
      </c>
      <c r="W27" s="2">
        <f>('EV Characterization'!W$2-'EV Characterization'!W$3)*VLOOKUP($A27,'EV Distribution'!$A$2:$B$1048576,2,FALSE)</f>
        <v>0</v>
      </c>
      <c r="X27" s="2">
        <f>('EV Characterization'!X$2-'EV Characterization'!X$3)*VLOOKUP($A27,'EV Distribution'!$A$2:$B$1048576,2,FALSE)</f>
        <v>0</v>
      </c>
      <c r="Y27" s="2">
        <f>('EV Characterization'!Y$2-'EV Characterization'!Y$3)*VLOOKUP($A27,'EV Distribution'!$A$2:$B$1048576,2,FALSE)</f>
        <v>0</v>
      </c>
    </row>
    <row r="28" spans="1:25" x14ac:dyDescent="0.25">
      <c r="A28">
        <v>42</v>
      </c>
      <c r="B28" s="2">
        <f>('EV Characterization'!B$2-'EV Characterization'!B$3)*VLOOKUP($A28,'EV Distribution'!$A$2:$B$1048576,2,FALSE)</f>
        <v>0</v>
      </c>
      <c r="C28" s="2">
        <f>('EV Characterization'!C$2-'EV Characterization'!C$3)*VLOOKUP($A28,'EV Distribution'!$A$2:$B$1048576,2,FALSE)</f>
        <v>0</v>
      </c>
      <c r="D28" s="2">
        <f>('EV Characterization'!D$2-'EV Characterization'!D$3)*VLOOKUP($A28,'EV Distribution'!$A$2:$B$1048576,2,FALSE)</f>
        <v>0</v>
      </c>
      <c r="E28" s="2">
        <f>('EV Characterization'!E$2-'EV Characterization'!E$3)*VLOOKUP($A28,'EV Distribution'!$A$2:$B$1048576,2,FALSE)</f>
        <v>0</v>
      </c>
      <c r="F28" s="2">
        <f>('EV Characterization'!F$2-'EV Characterization'!F$3)*VLOOKUP($A28,'EV Distribution'!$A$2:$B$1048576,2,FALSE)</f>
        <v>0</v>
      </c>
      <c r="G28" s="2">
        <f>('EV Characterization'!G$2-'EV Characterization'!G$3)*VLOOKUP($A28,'EV Distribution'!$A$2:$B$1048576,2,FALSE)</f>
        <v>0</v>
      </c>
      <c r="H28" s="2">
        <f>('EV Characterization'!H$2-'EV Characterization'!H$3)*VLOOKUP($A28,'EV Distribution'!$A$2:$B$1048576,2,FALSE)</f>
        <v>0</v>
      </c>
      <c r="I28" s="2">
        <f>('EV Characterization'!I$2-'EV Characterization'!I$3)*VLOOKUP($A28,'EV Distribution'!$A$2:$B$1048576,2,FALSE)</f>
        <v>0</v>
      </c>
      <c r="J28" s="2">
        <f>('EV Characterization'!J$2-'EV Characterization'!J$3)*VLOOKUP($A28,'EV Distribution'!$A$2:$B$1048576,2,FALSE)</f>
        <v>0</v>
      </c>
      <c r="K28" s="2">
        <f>('EV Characterization'!K$2-'EV Characterization'!K$3)*VLOOKUP($A28,'EV Distribution'!$A$2:$B$1048576,2,FALSE)</f>
        <v>0</v>
      </c>
      <c r="L28" s="2">
        <f>('EV Characterization'!L$2-'EV Characterization'!L$3)*VLOOKUP($A28,'EV Distribution'!$A$2:$B$1048576,2,FALSE)</f>
        <v>0</v>
      </c>
      <c r="M28" s="2">
        <f>('EV Characterization'!M$2-'EV Characterization'!M$3)*VLOOKUP($A28,'EV Distribution'!$A$2:$B$1048576,2,FALSE)</f>
        <v>0</v>
      </c>
      <c r="N28" s="2">
        <f>('EV Characterization'!N$2-'EV Characterization'!N$3)*VLOOKUP($A28,'EV Distribution'!$A$2:$B$1048576,2,FALSE)</f>
        <v>0</v>
      </c>
      <c r="O28" s="2">
        <f>('EV Characterization'!O$2-'EV Characterization'!O$3)*VLOOKUP($A28,'EV Distribution'!$A$2:$B$1048576,2,FALSE)</f>
        <v>0</v>
      </c>
      <c r="P28" s="2">
        <f>('EV Characterization'!P$2-'EV Characterization'!P$3)*VLOOKUP($A28,'EV Distribution'!$A$2:$B$1048576,2,FALSE)</f>
        <v>0</v>
      </c>
      <c r="Q28" s="2">
        <f>('EV Characterization'!Q$2-'EV Characterization'!Q$3)*VLOOKUP($A28,'EV Distribution'!$A$2:$B$1048576,2,FALSE)</f>
        <v>0</v>
      </c>
      <c r="R28" s="2">
        <f>('EV Characterization'!R$2-'EV Characterization'!R$3)*VLOOKUP($A28,'EV Distribution'!$A$2:$B$1048576,2,FALSE)</f>
        <v>0</v>
      </c>
      <c r="S28" s="2">
        <f>('EV Characterization'!S$2-'EV Characterization'!S$3)*VLOOKUP($A28,'EV Distribution'!$A$2:$B$1048576,2,FALSE)</f>
        <v>0</v>
      </c>
      <c r="T28" s="2">
        <f>('EV Characterization'!T$2-'EV Characterization'!T$3)*VLOOKUP($A28,'EV Distribution'!$A$2:$B$1048576,2,FALSE)</f>
        <v>0</v>
      </c>
      <c r="U28" s="2">
        <f>('EV Characterization'!U$2-'EV Characterization'!U$3)*VLOOKUP($A28,'EV Distribution'!$A$2:$B$1048576,2,FALSE)</f>
        <v>0</v>
      </c>
      <c r="V28" s="2">
        <f>('EV Characterization'!V$2-'EV Characterization'!V$3)*VLOOKUP($A28,'EV Distribution'!$A$2:$B$1048576,2,FALSE)</f>
        <v>0</v>
      </c>
      <c r="W28" s="2">
        <f>('EV Characterization'!W$2-'EV Characterization'!W$3)*VLOOKUP($A28,'EV Distribution'!$A$2:$B$1048576,2,FALSE)</f>
        <v>0</v>
      </c>
      <c r="X28" s="2">
        <f>('EV Characterization'!X$2-'EV Characterization'!X$3)*VLOOKUP($A28,'EV Distribution'!$A$2:$B$1048576,2,FALSE)</f>
        <v>0</v>
      </c>
      <c r="Y28" s="2">
        <f>('EV Characterization'!Y$2-'EV Characterization'!Y$3)*VLOOKUP($A28,'EV Distribution'!$A$2:$B$1048576,2,FALSE)</f>
        <v>0</v>
      </c>
    </row>
    <row r="29" spans="1:25" x14ac:dyDescent="0.25">
      <c r="A29">
        <v>55</v>
      </c>
      <c r="B29" s="2">
        <f>('EV Characterization'!B$2-'EV Characterization'!B$3)*VLOOKUP($A29,'EV Distribution'!$A$2:$B$1048576,2,FALSE)</f>
        <v>0</v>
      </c>
      <c r="C29" s="2">
        <f>('EV Characterization'!C$2-'EV Characterization'!C$3)*VLOOKUP($A29,'EV Distribution'!$A$2:$B$1048576,2,FALSE)</f>
        <v>0</v>
      </c>
      <c r="D29" s="2">
        <f>('EV Characterization'!D$2-'EV Characterization'!D$3)*VLOOKUP($A29,'EV Distribution'!$A$2:$B$1048576,2,FALSE)</f>
        <v>0</v>
      </c>
      <c r="E29" s="2">
        <f>('EV Characterization'!E$2-'EV Characterization'!E$3)*VLOOKUP($A29,'EV Distribution'!$A$2:$B$1048576,2,FALSE)</f>
        <v>0</v>
      </c>
      <c r="F29" s="2">
        <f>('EV Characterization'!F$2-'EV Characterization'!F$3)*VLOOKUP($A29,'EV Distribution'!$A$2:$B$1048576,2,FALSE)</f>
        <v>0</v>
      </c>
      <c r="G29" s="2">
        <f>('EV Characterization'!G$2-'EV Characterization'!G$3)*VLOOKUP($A29,'EV Distribution'!$A$2:$B$1048576,2,FALSE)</f>
        <v>0</v>
      </c>
      <c r="H29" s="2">
        <f>('EV Characterization'!H$2-'EV Characterization'!H$3)*VLOOKUP($A29,'EV Distribution'!$A$2:$B$1048576,2,FALSE)</f>
        <v>0</v>
      </c>
      <c r="I29" s="2">
        <f>('EV Characterization'!I$2-'EV Characterization'!I$3)*VLOOKUP($A29,'EV Distribution'!$A$2:$B$1048576,2,FALSE)</f>
        <v>0</v>
      </c>
      <c r="J29" s="2">
        <f>('EV Characterization'!J$2-'EV Characterization'!J$3)*VLOOKUP($A29,'EV Distribution'!$A$2:$B$1048576,2,FALSE)</f>
        <v>0</v>
      </c>
      <c r="K29" s="2">
        <f>('EV Characterization'!K$2-'EV Characterization'!K$3)*VLOOKUP($A29,'EV Distribution'!$A$2:$B$1048576,2,FALSE)</f>
        <v>0</v>
      </c>
      <c r="L29" s="2">
        <f>('EV Characterization'!L$2-'EV Characterization'!L$3)*VLOOKUP($A29,'EV Distribution'!$A$2:$B$1048576,2,FALSE)</f>
        <v>0</v>
      </c>
      <c r="M29" s="2">
        <f>('EV Characterization'!M$2-'EV Characterization'!M$3)*VLOOKUP($A29,'EV Distribution'!$A$2:$B$1048576,2,FALSE)</f>
        <v>0</v>
      </c>
      <c r="N29" s="2">
        <f>('EV Characterization'!N$2-'EV Characterization'!N$3)*VLOOKUP($A29,'EV Distribution'!$A$2:$B$1048576,2,FALSE)</f>
        <v>0</v>
      </c>
      <c r="O29" s="2">
        <f>('EV Characterization'!O$2-'EV Characterization'!O$3)*VLOOKUP($A29,'EV Distribution'!$A$2:$B$1048576,2,FALSE)</f>
        <v>0</v>
      </c>
      <c r="P29" s="2">
        <f>('EV Characterization'!P$2-'EV Characterization'!P$3)*VLOOKUP($A29,'EV Distribution'!$A$2:$B$1048576,2,FALSE)</f>
        <v>0</v>
      </c>
      <c r="Q29" s="2">
        <f>('EV Characterization'!Q$2-'EV Characterization'!Q$3)*VLOOKUP($A29,'EV Distribution'!$A$2:$B$1048576,2,FALSE)</f>
        <v>0</v>
      </c>
      <c r="R29" s="2">
        <f>('EV Characterization'!R$2-'EV Characterization'!R$3)*VLOOKUP($A29,'EV Distribution'!$A$2:$B$1048576,2,FALSE)</f>
        <v>0</v>
      </c>
      <c r="S29" s="2">
        <f>('EV Characterization'!S$2-'EV Characterization'!S$3)*VLOOKUP($A29,'EV Distribution'!$A$2:$B$1048576,2,FALSE)</f>
        <v>0</v>
      </c>
      <c r="T29" s="2">
        <f>('EV Characterization'!T$2-'EV Characterization'!T$3)*VLOOKUP($A29,'EV Distribution'!$A$2:$B$1048576,2,FALSE)</f>
        <v>0</v>
      </c>
      <c r="U29" s="2">
        <f>('EV Characterization'!U$2-'EV Characterization'!U$3)*VLOOKUP($A29,'EV Distribution'!$A$2:$B$1048576,2,FALSE)</f>
        <v>0</v>
      </c>
      <c r="V29" s="2">
        <f>('EV Characterization'!V$2-'EV Characterization'!V$3)*VLOOKUP($A29,'EV Distribution'!$A$2:$B$1048576,2,FALSE)</f>
        <v>0</v>
      </c>
      <c r="W29" s="2">
        <f>('EV Characterization'!W$2-'EV Characterization'!W$3)*VLOOKUP($A29,'EV Distribution'!$A$2:$B$1048576,2,FALSE)</f>
        <v>0</v>
      </c>
      <c r="X29" s="2">
        <f>('EV Characterization'!X$2-'EV Characterization'!X$3)*VLOOKUP($A29,'EV Distribution'!$A$2:$B$1048576,2,FALSE)</f>
        <v>0</v>
      </c>
      <c r="Y29" s="2">
        <f>('EV Characterization'!Y$2-'EV Characterization'!Y$3)*VLOOKUP($A29,'EV Distribution'!$A$2:$B$1048576,2,FALSE)</f>
        <v>0</v>
      </c>
    </row>
    <row r="30" spans="1:25" x14ac:dyDescent="0.25">
      <c r="A30">
        <v>68</v>
      </c>
      <c r="B30" s="2">
        <f>('EV Characterization'!B$2-'EV Characterization'!B$3)*VLOOKUP($A30,'EV Distribution'!$A$2:$B$1048576,2,FALSE)</f>
        <v>0</v>
      </c>
      <c r="C30" s="2">
        <f>('EV Characterization'!C$2-'EV Characterization'!C$3)*VLOOKUP($A30,'EV Distribution'!$A$2:$B$1048576,2,FALSE)</f>
        <v>0</v>
      </c>
      <c r="D30" s="2">
        <f>('EV Characterization'!D$2-'EV Characterization'!D$3)*VLOOKUP($A30,'EV Distribution'!$A$2:$B$1048576,2,FALSE)</f>
        <v>0</v>
      </c>
      <c r="E30" s="2">
        <f>('EV Characterization'!E$2-'EV Characterization'!E$3)*VLOOKUP($A30,'EV Distribution'!$A$2:$B$1048576,2,FALSE)</f>
        <v>0</v>
      </c>
      <c r="F30" s="2">
        <f>('EV Characterization'!F$2-'EV Characterization'!F$3)*VLOOKUP($A30,'EV Distribution'!$A$2:$B$1048576,2,FALSE)</f>
        <v>0</v>
      </c>
      <c r="G30" s="2">
        <f>('EV Characterization'!G$2-'EV Characterization'!G$3)*VLOOKUP($A30,'EV Distribution'!$A$2:$B$1048576,2,FALSE)</f>
        <v>0</v>
      </c>
      <c r="H30" s="2">
        <f>('EV Characterization'!H$2-'EV Characterization'!H$3)*VLOOKUP($A30,'EV Distribution'!$A$2:$B$1048576,2,FALSE)</f>
        <v>0</v>
      </c>
      <c r="I30" s="2">
        <f>('EV Characterization'!I$2-'EV Characterization'!I$3)*VLOOKUP($A30,'EV Distribution'!$A$2:$B$1048576,2,FALSE)</f>
        <v>0</v>
      </c>
      <c r="J30" s="2">
        <f>('EV Characterization'!J$2-'EV Characterization'!J$3)*VLOOKUP($A30,'EV Distribution'!$A$2:$B$1048576,2,FALSE)</f>
        <v>0</v>
      </c>
      <c r="K30" s="2">
        <f>('EV Characterization'!K$2-'EV Characterization'!K$3)*VLOOKUP($A30,'EV Distribution'!$A$2:$B$1048576,2,FALSE)</f>
        <v>0</v>
      </c>
      <c r="L30" s="2">
        <f>('EV Characterization'!L$2-'EV Characterization'!L$3)*VLOOKUP($A30,'EV Distribution'!$A$2:$B$1048576,2,FALSE)</f>
        <v>0</v>
      </c>
      <c r="M30" s="2">
        <f>('EV Characterization'!M$2-'EV Characterization'!M$3)*VLOOKUP($A30,'EV Distribution'!$A$2:$B$1048576,2,FALSE)</f>
        <v>0</v>
      </c>
      <c r="N30" s="2">
        <f>('EV Characterization'!N$2-'EV Characterization'!N$3)*VLOOKUP($A30,'EV Distribution'!$A$2:$B$1048576,2,FALSE)</f>
        <v>0</v>
      </c>
      <c r="O30" s="2">
        <f>('EV Characterization'!O$2-'EV Characterization'!O$3)*VLOOKUP($A30,'EV Distribution'!$A$2:$B$1048576,2,FALSE)</f>
        <v>0</v>
      </c>
      <c r="P30" s="2">
        <f>('EV Characterization'!P$2-'EV Characterization'!P$3)*VLOOKUP($A30,'EV Distribution'!$A$2:$B$1048576,2,FALSE)</f>
        <v>0</v>
      </c>
      <c r="Q30" s="2">
        <f>('EV Characterization'!Q$2-'EV Characterization'!Q$3)*VLOOKUP($A30,'EV Distribution'!$A$2:$B$1048576,2,FALSE)</f>
        <v>0</v>
      </c>
      <c r="R30" s="2">
        <f>('EV Characterization'!R$2-'EV Characterization'!R$3)*VLOOKUP($A30,'EV Distribution'!$A$2:$B$1048576,2,FALSE)</f>
        <v>0</v>
      </c>
      <c r="S30" s="2">
        <f>('EV Characterization'!S$2-'EV Characterization'!S$3)*VLOOKUP($A30,'EV Distribution'!$A$2:$B$1048576,2,FALSE)</f>
        <v>0</v>
      </c>
      <c r="T30" s="2">
        <f>('EV Characterization'!T$2-'EV Characterization'!T$3)*VLOOKUP($A30,'EV Distribution'!$A$2:$B$1048576,2,FALSE)</f>
        <v>0</v>
      </c>
      <c r="U30" s="2">
        <f>('EV Characterization'!U$2-'EV Characterization'!U$3)*VLOOKUP($A30,'EV Distribution'!$A$2:$B$1048576,2,FALSE)</f>
        <v>0</v>
      </c>
      <c r="V30" s="2">
        <f>('EV Characterization'!V$2-'EV Characterization'!V$3)*VLOOKUP($A30,'EV Distribution'!$A$2:$B$1048576,2,FALSE)</f>
        <v>0</v>
      </c>
      <c r="W30" s="2">
        <f>('EV Characterization'!W$2-'EV Characterization'!W$3)*VLOOKUP($A30,'EV Distribution'!$A$2:$B$1048576,2,FALSE)</f>
        <v>0</v>
      </c>
      <c r="X30" s="2">
        <f>('EV Characterization'!X$2-'EV Characterization'!X$3)*VLOOKUP($A30,'EV Distribution'!$A$2:$B$1048576,2,FALSE)</f>
        <v>0</v>
      </c>
      <c r="Y30" s="2">
        <f>('EV Characterization'!Y$2-'EV Characterization'!Y$3)*VLOOKUP($A30,'EV Distribution'!$A$2:$B$1048576,2,FALSE)</f>
        <v>0</v>
      </c>
    </row>
    <row r="31" spans="1:25" x14ac:dyDescent="0.25">
      <c r="A31">
        <v>72</v>
      </c>
      <c r="B31" s="2">
        <f>('EV Characterization'!B$2-'EV Characterization'!B$3)*VLOOKUP($A31,'EV Distribution'!$A$2:$B$1048576,2,FALSE)</f>
        <v>0</v>
      </c>
      <c r="C31" s="2">
        <f>('EV Characterization'!C$2-'EV Characterization'!C$3)*VLOOKUP($A31,'EV Distribution'!$A$2:$B$1048576,2,FALSE)</f>
        <v>0</v>
      </c>
      <c r="D31" s="2">
        <f>('EV Characterization'!D$2-'EV Characterization'!D$3)*VLOOKUP($A31,'EV Distribution'!$A$2:$B$1048576,2,FALSE)</f>
        <v>0</v>
      </c>
      <c r="E31" s="2">
        <f>('EV Characterization'!E$2-'EV Characterization'!E$3)*VLOOKUP($A31,'EV Distribution'!$A$2:$B$1048576,2,FALSE)</f>
        <v>0</v>
      </c>
      <c r="F31" s="2">
        <f>('EV Characterization'!F$2-'EV Characterization'!F$3)*VLOOKUP($A31,'EV Distribution'!$A$2:$B$1048576,2,FALSE)</f>
        <v>0</v>
      </c>
      <c r="G31" s="2">
        <f>('EV Characterization'!G$2-'EV Characterization'!G$3)*VLOOKUP($A31,'EV Distribution'!$A$2:$B$1048576,2,FALSE)</f>
        <v>0</v>
      </c>
      <c r="H31" s="2">
        <f>('EV Characterization'!H$2-'EV Characterization'!H$3)*VLOOKUP($A31,'EV Distribution'!$A$2:$B$1048576,2,FALSE)</f>
        <v>0</v>
      </c>
      <c r="I31" s="2">
        <f>('EV Characterization'!I$2-'EV Characterization'!I$3)*VLOOKUP($A31,'EV Distribution'!$A$2:$B$1048576,2,FALSE)</f>
        <v>0</v>
      </c>
      <c r="J31" s="2">
        <f>('EV Characterization'!J$2-'EV Characterization'!J$3)*VLOOKUP($A31,'EV Distribution'!$A$2:$B$1048576,2,FALSE)</f>
        <v>0</v>
      </c>
      <c r="K31" s="2">
        <f>('EV Characterization'!K$2-'EV Characterization'!K$3)*VLOOKUP($A31,'EV Distribution'!$A$2:$B$1048576,2,FALSE)</f>
        <v>0</v>
      </c>
      <c r="L31" s="2">
        <f>('EV Characterization'!L$2-'EV Characterization'!L$3)*VLOOKUP($A31,'EV Distribution'!$A$2:$B$1048576,2,FALSE)</f>
        <v>0</v>
      </c>
      <c r="M31" s="2">
        <f>('EV Characterization'!M$2-'EV Characterization'!M$3)*VLOOKUP($A31,'EV Distribution'!$A$2:$B$1048576,2,FALSE)</f>
        <v>0</v>
      </c>
      <c r="N31" s="2">
        <f>('EV Characterization'!N$2-'EV Characterization'!N$3)*VLOOKUP($A31,'EV Distribution'!$A$2:$B$1048576,2,FALSE)</f>
        <v>0</v>
      </c>
      <c r="O31" s="2">
        <f>('EV Characterization'!O$2-'EV Characterization'!O$3)*VLOOKUP($A31,'EV Distribution'!$A$2:$B$1048576,2,FALSE)</f>
        <v>0</v>
      </c>
      <c r="P31" s="2">
        <f>('EV Characterization'!P$2-'EV Characterization'!P$3)*VLOOKUP($A31,'EV Distribution'!$A$2:$B$1048576,2,FALSE)</f>
        <v>0</v>
      </c>
      <c r="Q31" s="2">
        <f>('EV Characterization'!Q$2-'EV Characterization'!Q$3)*VLOOKUP($A31,'EV Distribution'!$A$2:$B$1048576,2,FALSE)</f>
        <v>0</v>
      </c>
      <c r="R31" s="2">
        <f>('EV Characterization'!R$2-'EV Characterization'!R$3)*VLOOKUP($A31,'EV Distribution'!$A$2:$B$1048576,2,FALSE)</f>
        <v>0</v>
      </c>
      <c r="S31" s="2">
        <f>('EV Characterization'!S$2-'EV Characterization'!S$3)*VLOOKUP($A31,'EV Distribution'!$A$2:$B$1048576,2,FALSE)</f>
        <v>0</v>
      </c>
      <c r="T31" s="2">
        <f>('EV Characterization'!T$2-'EV Characterization'!T$3)*VLOOKUP($A31,'EV Distribution'!$A$2:$B$1048576,2,FALSE)</f>
        <v>0</v>
      </c>
      <c r="U31" s="2">
        <f>('EV Characterization'!U$2-'EV Characterization'!U$3)*VLOOKUP($A31,'EV Distribution'!$A$2:$B$1048576,2,FALSE)</f>
        <v>0</v>
      </c>
      <c r="V31" s="2">
        <f>('EV Characterization'!V$2-'EV Characterization'!V$3)*VLOOKUP($A31,'EV Distribution'!$A$2:$B$1048576,2,FALSE)</f>
        <v>0</v>
      </c>
      <c r="W31" s="2">
        <f>('EV Characterization'!W$2-'EV Characterization'!W$3)*VLOOKUP($A31,'EV Distribution'!$A$2:$B$1048576,2,FALSE)</f>
        <v>0</v>
      </c>
      <c r="X31" s="2">
        <f>('EV Characterization'!X$2-'EV Characterization'!X$3)*VLOOKUP($A31,'EV Distribution'!$A$2:$B$1048576,2,FALSE)</f>
        <v>0</v>
      </c>
      <c r="Y31" s="2">
        <f>('EV Characterization'!Y$2-'EV Characterization'!Y$3)*VLOOKUP($A31,'EV Distribution'!$A$2:$B$1048576,2,FALSE)</f>
        <v>0</v>
      </c>
    </row>
    <row r="32" spans="1:25" x14ac:dyDescent="0.25">
      <c r="A32">
        <v>103</v>
      </c>
      <c r="B32" s="2">
        <f>('EV Characterization'!B$2-'EV Characterization'!B$3)*VLOOKUP($A32,'EV Distribution'!$A$2:$B$1048576,2,FALSE)</f>
        <v>0</v>
      </c>
      <c r="C32" s="2">
        <f>('EV Characterization'!C$2-'EV Characterization'!C$3)*VLOOKUP($A32,'EV Distribution'!$A$2:$B$1048576,2,FALSE)</f>
        <v>0</v>
      </c>
      <c r="D32" s="2">
        <f>('EV Characterization'!D$2-'EV Characterization'!D$3)*VLOOKUP($A32,'EV Distribution'!$A$2:$B$1048576,2,FALSE)</f>
        <v>0</v>
      </c>
      <c r="E32" s="2">
        <f>('EV Characterization'!E$2-'EV Characterization'!E$3)*VLOOKUP($A32,'EV Distribution'!$A$2:$B$1048576,2,FALSE)</f>
        <v>0</v>
      </c>
      <c r="F32" s="2">
        <f>('EV Characterization'!F$2-'EV Characterization'!F$3)*VLOOKUP($A32,'EV Distribution'!$A$2:$B$1048576,2,FALSE)</f>
        <v>0</v>
      </c>
      <c r="G32" s="2">
        <f>('EV Characterization'!G$2-'EV Characterization'!G$3)*VLOOKUP($A32,'EV Distribution'!$A$2:$B$1048576,2,FALSE)</f>
        <v>0</v>
      </c>
      <c r="H32" s="2">
        <f>('EV Characterization'!H$2-'EV Characterization'!H$3)*VLOOKUP($A32,'EV Distribution'!$A$2:$B$1048576,2,FALSE)</f>
        <v>0</v>
      </c>
      <c r="I32" s="2">
        <f>('EV Characterization'!I$2-'EV Characterization'!I$3)*VLOOKUP($A32,'EV Distribution'!$A$2:$B$1048576,2,FALSE)</f>
        <v>0</v>
      </c>
      <c r="J32" s="2">
        <f>('EV Characterization'!J$2-'EV Characterization'!J$3)*VLOOKUP($A32,'EV Distribution'!$A$2:$B$1048576,2,FALSE)</f>
        <v>0</v>
      </c>
      <c r="K32" s="2">
        <f>('EV Characterization'!K$2-'EV Characterization'!K$3)*VLOOKUP($A32,'EV Distribution'!$A$2:$B$1048576,2,FALSE)</f>
        <v>0</v>
      </c>
      <c r="L32" s="2">
        <f>('EV Characterization'!L$2-'EV Characterization'!L$3)*VLOOKUP($A32,'EV Distribution'!$A$2:$B$1048576,2,FALSE)</f>
        <v>0</v>
      </c>
      <c r="M32" s="2">
        <f>('EV Characterization'!M$2-'EV Characterization'!M$3)*VLOOKUP($A32,'EV Distribution'!$A$2:$B$1048576,2,FALSE)</f>
        <v>0</v>
      </c>
      <c r="N32" s="2">
        <f>('EV Characterization'!N$2-'EV Characterization'!N$3)*VLOOKUP($A32,'EV Distribution'!$A$2:$B$1048576,2,FALSE)</f>
        <v>0</v>
      </c>
      <c r="O32" s="2">
        <f>('EV Characterization'!O$2-'EV Characterization'!O$3)*VLOOKUP($A32,'EV Distribution'!$A$2:$B$1048576,2,FALSE)</f>
        <v>0</v>
      </c>
      <c r="P32" s="2">
        <f>('EV Characterization'!P$2-'EV Characterization'!P$3)*VLOOKUP($A32,'EV Distribution'!$A$2:$B$1048576,2,FALSE)</f>
        <v>0</v>
      </c>
      <c r="Q32" s="2">
        <f>('EV Characterization'!Q$2-'EV Characterization'!Q$3)*VLOOKUP($A32,'EV Distribution'!$A$2:$B$1048576,2,FALSE)</f>
        <v>0</v>
      </c>
      <c r="R32" s="2">
        <f>('EV Characterization'!R$2-'EV Characterization'!R$3)*VLOOKUP($A32,'EV Distribution'!$A$2:$B$1048576,2,FALSE)</f>
        <v>0</v>
      </c>
      <c r="S32" s="2">
        <f>('EV Characterization'!S$2-'EV Characterization'!S$3)*VLOOKUP($A32,'EV Distribution'!$A$2:$B$1048576,2,FALSE)</f>
        <v>0</v>
      </c>
      <c r="T32" s="2">
        <f>('EV Characterization'!T$2-'EV Characterization'!T$3)*VLOOKUP($A32,'EV Distribution'!$A$2:$B$1048576,2,FALSE)</f>
        <v>0</v>
      </c>
      <c r="U32" s="2">
        <f>('EV Characterization'!U$2-'EV Characterization'!U$3)*VLOOKUP($A32,'EV Distribution'!$A$2:$B$1048576,2,FALSE)</f>
        <v>0</v>
      </c>
      <c r="V32" s="2">
        <f>('EV Characterization'!V$2-'EV Characterization'!V$3)*VLOOKUP($A32,'EV Distribution'!$A$2:$B$1048576,2,FALSE)</f>
        <v>0</v>
      </c>
      <c r="W32" s="2">
        <f>('EV Characterization'!W$2-'EV Characterization'!W$3)*VLOOKUP($A32,'EV Distribution'!$A$2:$B$1048576,2,FALSE)</f>
        <v>0</v>
      </c>
      <c r="X32" s="2">
        <f>('EV Characterization'!X$2-'EV Characterization'!X$3)*VLOOKUP($A32,'EV Distribution'!$A$2:$B$1048576,2,FALSE)</f>
        <v>0</v>
      </c>
      <c r="Y32" s="2">
        <f>('EV Characterization'!Y$2-'EV Characterization'!Y$3)*VLOOKUP($A32,'EV Distribution'!$A$2:$B$1048576,2,FALSE)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32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2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3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4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5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16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17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18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19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20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21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26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29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  <row r="24" spans="1:25" x14ac:dyDescent="0.25">
      <c r="A24">
        <v>30</v>
      </c>
      <c r="B24" s="4">
        <f>AVERAGE('[2]Cp, Winter'!B$2:B$4)</f>
        <v>37.29666666666666</v>
      </c>
      <c r="C24" s="4">
        <f>AVERAGE('[2]Cp, Winter'!C$2:C$4)</f>
        <v>34.636666666666663</v>
      </c>
      <c r="D24" s="4">
        <f>AVERAGE('[2]Cp, Winter'!D$2:D$4)</f>
        <v>31.439999999999998</v>
      </c>
      <c r="E24" s="4">
        <f>AVERAGE('[2]Cp, Winter'!E$2:E$4)</f>
        <v>28.98</v>
      </c>
      <c r="F24" s="4">
        <f>AVERAGE('[2]Cp, Winter'!F$2:F$4)</f>
        <v>27.560000000000002</v>
      </c>
      <c r="G24" s="4">
        <f>AVERAGE('[2]Cp, Winter'!G$2:G$4)</f>
        <v>28.186666666666667</v>
      </c>
      <c r="H24" s="4">
        <f>AVERAGE('[2]Cp, Winter'!H$2:H$4)</f>
        <v>32.270000000000003</v>
      </c>
      <c r="I24" s="4">
        <f>AVERAGE('[2]Cp, Winter'!I$2:I$4)</f>
        <v>33.583333333333336</v>
      </c>
      <c r="J24" s="4">
        <f>AVERAGE('[2]Cp, Winter'!J$2:J$4)</f>
        <v>35.919999999999995</v>
      </c>
      <c r="K24" s="4">
        <f>AVERAGE('[2]Cp, Winter'!K$2:K$4)</f>
        <v>38.199999999999996</v>
      </c>
      <c r="L24" s="4">
        <f>AVERAGE('[2]Cp, Winter'!L$2:L$4)</f>
        <v>38.113333333333337</v>
      </c>
      <c r="M24" s="4">
        <f>AVERAGE('[2]Cp, Winter'!M$2:M$4)</f>
        <v>36.923333333333332</v>
      </c>
      <c r="N24" s="4">
        <f>AVERAGE('[2]Cp, Winter'!N$2:N$4)</f>
        <v>37.586666666666666</v>
      </c>
      <c r="O24" s="4">
        <f>AVERAGE('[2]Cp, Winter'!O$2:O$4)</f>
        <v>36.353333333333332</v>
      </c>
      <c r="P24" s="4">
        <f>AVERAGE('[2]Cp, Winter'!P$2:P$4)</f>
        <v>35.553333333333335</v>
      </c>
      <c r="Q24" s="4">
        <f>AVERAGE('[2]Cp, Winter'!Q$2:Q$4)</f>
        <v>34.606666666666662</v>
      </c>
      <c r="R24" s="4">
        <f>AVERAGE('[2]Cp, Winter'!R$2:R$4)</f>
        <v>36.653333333333336</v>
      </c>
      <c r="S24" s="4">
        <f>AVERAGE('[2]Cp, Winter'!S$2:S$4)</f>
        <v>41.43333333333333</v>
      </c>
      <c r="T24" s="4">
        <f>AVERAGE('[2]Cp, Winter'!T$2:T$4)</f>
        <v>44.91</v>
      </c>
      <c r="U24" s="4">
        <f>AVERAGE('[2]Cp, Winter'!U$2:U$4)</f>
        <v>47.34</v>
      </c>
      <c r="V24" s="4">
        <f>AVERAGE('[2]Cp, Winter'!V$2:V$4)</f>
        <v>48.199999999999996</v>
      </c>
      <c r="W24" s="4">
        <f>AVERAGE('[2]Cp, Winter'!W$2:W$4)</f>
        <v>46.69</v>
      </c>
      <c r="X24" s="4">
        <f>AVERAGE('[2]Cp, Winter'!X$2:X$4)</f>
        <v>43.093333333333334</v>
      </c>
      <c r="Y24" s="4">
        <f>AVERAGE('[2]Cp, Winter'!Y$2:Y$4)</f>
        <v>41.589999999999996</v>
      </c>
    </row>
    <row r="25" spans="1:25" x14ac:dyDescent="0.25">
      <c r="A25">
        <v>34</v>
      </c>
      <c r="B25" s="4">
        <f>AVERAGE('[2]Cp, Winter'!B$2:B$4)</f>
        <v>37.29666666666666</v>
      </c>
      <c r="C25" s="4">
        <f>AVERAGE('[2]Cp, Winter'!C$2:C$4)</f>
        <v>34.636666666666663</v>
      </c>
      <c r="D25" s="4">
        <f>AVERAGE('[2]Cp, Winter'!D$2:D$4)</f>
        <v>31.439999999999998</v>
      </c>
      <c r="E25" s="4">
        <f>AVERAGE('[2]Cp, Winter'!E$2:E$4)</f>
        <v>28.98</v>
      </c>
      <c r="F25" s="4">
        <f>AVERAGE('[2]Cp, Winter'!F$2:F$4)</f>
        <v>27.560000000000002</v>
      </c>
      <c r="G25" s="4">
        <f>AVERAGE('[2]Cp, Winter'!G$2:G$4)</f>
        <v>28.186666666666667</v>
      </c>
      <c r="H25" s="4">
        <f>AVERAGE('[2]Cp, Winter'!H$2:H$4)</f>
        <v>32.270000000000003</v>
      </c>
      <c r="I25" s="4">
        <f>AVERAGE('[2]Cp, Winter'!I$2:I$4)</f>
        <v>33.583333333333336</v>
      </c>
      <c r="J25" s="4">
        <f>AVERAGE('[2]Cp, Winter'!J$2:J$4)</f>
        <v>35.919999999999995</v>
      </c>
      <c r="K25" s="4">
        <f>AVERAGE('[2]Cp, Winter'!K$2:K$4)</f>
        <v>38.199999999999996</v>
      </c>
      <c r="L25" s="4">
        <f>AVERAGE('[2]Cp, Winter'!L$2:L$4)</f>
        <v>38.113333333333337</v>
      </c>
      <c r="M25" s="4">
        <f>AVERAGE('[2]Cp, Winter'!M$2:M$4)</f>
        <v>36.923333333333332</v>
      </c>
      <c r="N25" s="4">
        <f>AVERAGE('[2]Cp, Winter'!N$2:N$4)</f>
        <v>37.586666666666666</v>
      </c>
      <c r="O25" s="4">
        <f>AVERAGE('[2]Cp, Winter'!O$2:O$4)</f>
        <v>36.353333333333332</v>
      </c>
      <c r="P25" s="4">
        <f>AVERAGE('[2]Cp, Winter'!P$2:P$4)</f>
        <v>35.553333333333335</v>
      </c>
      <c r="Q25" s="4">
        <f>AVERAGE('[2]Cp, Winter'!Q$2:Q$4)</f>
        <v>34.606666666666662</v>
      </c>
      <c r="R25" s="4">
        <f>AVERAGE('[2]Cp, Winter'!R$2:R$4)</f>
        <v>36.653333333333336</v>
      </c>
      <c r="S25" s="4">
        <f>AVERAGE('[2]Cp, Winter'!S$2:S$4)</f>
        <v>41.43333333333333</v>
      </c>
      <c r="T25" s="4">
        <f>AVERAGE('[2]Cp, Winter'!T$2:T$4)</f>
        <v>44.91</v>
      </c>
      <c r="U25" s="4">
        <f>AVERAGE('[2]Cp, Winter'!U$2:U$4)</f>
        <v>47.34</v>
      </c>
      <c r="V25" s="4">
        <f>AVERAGE('[2]Cp, Winter'!V$2:V$4)</f>
        <v>48.199999999999996</v>
      </c>
      <c r="W25" s="4">
        <f>AVERAGE('[2]Cp, Winter'!W$2:W$4)</f>
        <v>46.69</v>
      </c>
      <c r="X25" s="4">
        <f>AVERAGE('[2]Cp, Winter'!X$2:X$4)</f>
        <v>43.093333333333334</v>
      </c>
      <c r="Y25" s="4">
        <f>AVERAGE('[2]Cp, Winter'!Y$2:Y$4)</f>
        <v>41.589999999999996</v>
      </c>
    </row>
    <row r="26" spans="1:25" x14ac:dyDescent="0.25">
      <c r="A26">
        <v>35</v>
      </c>
      <c r="B26" s="4">
        <f>AVERAGE('[2]Cp, Winter'!B$2:B$4)</f>
        <v>37.29666666666666</v>
      </c>
      <c r="C26" s="4">
        <f>AVERAGE('[2]Cp, Winter'!C$2:C$4)</f>
        <v>34.636666666666663</v>
      </c>
      <c r="D26" s="4">
        <f>AVERAGE('[2]Cp, Winter'!D$2:D$4)</f>
        <v>31.439999999999998</v>
      </c>
      <c r="E26" s="4">
        <f>AVERAGE('[2]Cp, Winter'!E$2:E$4)</f>
        <v>28.98</v>
      </c>
      <c r="F26" s="4">
        <f>AVERAGE('[2]Cp, Winter'!F$2:F$4)</f>
        <v>27.560000000000002</v>
      </c>
      <c r="G26" s="4">
        <f>AVERAGE('[2]Cp, Winter'!G$2:G$4)</f>
        <v>28.186666666666667</v>
      </c>
      <c r="H26" s="4">
        <f>AVERAGE('[2]Cp, Winter'!H$2:H$4)</f>
        <v>32.270000000000003</v>
      </c>
      <c r="I26" s="4">
        <f>AVERAGE('[2]Cp, Winter'!I$2:I$4)</f>
        <v>33.583333333333336</v>
      </c>
      <c r="J26" s="4">
        <f>AVERAGE('[2]Cp, Winter'!J$2:J$4)</f>
        <v>35.919999999999995</v>
      </c>
      <c r="K26" s="4">
        <f>AVERAGE('[2]Cp, Winter'!K$2:K$4)</f>
        <v>38.199999999999996</v>
      </c>
      <c r="L26" s="4">
        <f>AVERAGE('[2]Cp, Winter'!L$2:L$4)</f>
        <v>38.113333333333337</v>
      </c>
      <c r="M26" s="4">
        <f>AVERAGE('[2]Cp, Winter'!M$2:M$4)</f>
        <v>36.923333333333332</v>
      </c>
      <c r="N26" s="4">
        <f>AVERAGE('[2]Cp, Winter'!N$2:N$4)</f>
        <v>37.586666666666666</v>
      </c>
      <c r="O26" s="4">
        <f>AVERAGE('[2]Cp, Winter'!O$2:O$4)</f>
        <v>36.353333333333332</v>
      </c>
      <c r="P26" s="4">
        <f>AVERAGE('[2]Cp, Winter'!P$2:P$4)</f>
        <v>35.553333333333335</v>
      </c>
      <c r="Q26" s="4">
        <f>AVERAGE('[2]Cp, Winter'!Q$2:Q$4)</f>
        <v>34.606666666666662</v>
      </c>
      <c r="R26" s="4">
        <f>AVERAGE('[2]Cp, Winter'!R$2:R$4)</f>
        <v>36.653333333333336</v>
      </c>
      <c r="S26" s="4">
        <f>AVERAGE('[2]Cp, Winter'!S$2:S$4)</f>
        <v>41.43333333333333</v>
      </c>
      <c r="T26" s="4">
        <f>AVERAGE('[2]Cp, Winter'!T$2:T$4)</f>
        <v>44.91</v>
      </c>
      <c r="U26" s="4">
        <f>AVERAGE('[2]Cp, Winter'!U$2:U$4)</f>
        <v>47.34</v>
      </c>
      <c r="V26" s="4">
        <f>AVERAGE('[2]Cp, Winter'!V$2:V$4)</f>
        <v>48.199999999999996</v>
      </c>
      <c r="W26" s="4">
        <f>AVERAGE('[2]Cp, Winter'!W$2:W$4)</f>
        <v>46.69</v>
      </c>
      <c r="X26" s="4">
        <f>AVERAGE('[2]Cp, Winter'!X$2:X$4)</f>
        <v>43.093333333333334</v>
      </c>
      <c r="Y26" s="4">
        <f>AVERAGE('[2]Cp, Winter'!Y$2:Y$4)</f>
        <v>41.589999999999996</v>
      </c>
    </row>
    <row r="27" spans="1:25" x14ac:dyDescent="0.25">
      <c r="A27">
        <v>36</v>
      </c>
      <c r="B27" s="4">
        <f>AVERAGE('[2]Cp, Winter'!B$2:B$4)</f>
        <v>37.29666666666666</v>
      </c>
      <c r="C27" s="4">
        <f>AVERAGE('[2]Cp, Winter'!C$2:C$4)</f>
        <v>34.636666666666663</v>
      </c>
      <c r="D27" s="4">
        <f>AVERAGE('[2]Cp, Winter'!D$2:D$4)</f>
        <v>31.439999999999998</v>
      </c>
      <c r="E27" s="4">
        <f>AVERAGE('[2]Cp, Winter'!E$2:E$4)</f>
        <v>28.98</v>
      </c>
      <c r="F27" s="4">
        <f>AVERAGE('[2]Cp, Winter'!F$2:F$4)</f>
        <v>27.560000000000002</v>
      </c>
      <c r="G27" s="4">
        <f>AVERAGE('[2]Cp, Winter'!G$2:G$4)</f>
        <v>28.186666666666667</v>
      </c>
      <c r="H27" s="4">
        <f>AVERAGE('[2]Cp, Winter'!H$2:H$4)</f>
        <v>32.270000000000003</v>
      </c>
      <c r="I27" s="4">
        <f>AVERAGE('[2]Cp, Winter'!I$2:I$4)</f>
        <v>33.583333333333336</v>
      </c>
      <c r="J27" s="4">
        <f>AVERAGE('[2]Cp, Winter'!J$2:J$4)</f>
        <v>35.919999999999995</v>
      </c>
      <c r="K27" s="4">
        <f>AVERAGE('[2]Cp, Winter'!K$2:K$4)</f>
        <v>38.199999999999996</v>
      </c>
      <c r="L27" s="4">
        <f>AVERAGE('[2]Cp, Winter'!L$2:L$4)</f>
        <v>38.113333333333337</v>
      </c>
      <c r="M27" s="4">
        <f>AVERAGE('[2]Cp, Winter'!M$2:M$4)</f>
        <v>36.923333333333332</v>
      </c>
      <c r="N27" s="4">
        <f>AVERAGE('[2]Cp, Winter'!N$2:N$4)</f>
        <v>37.586666666666666</v>
      </c>
      <c r="O27" s="4">
        <f>AVERAGE('[2]Cp, Winter'!O$2:O$4)</f>
        <v>36.353333333333332</v>
      </c>
      <c r="P27" s="4">
        <f>AVERAGE('[2]Cp, Winter'!P$2:P$4)</f>
        <v>35.553333333333335</v>
      </c>
      <c r="Q27" s="4">
        <f>AVERAGE('[2]Cp, Winter'!Q$2:Q$4)</f>
        <v>34.606666666666662</v>
      </c>
      <c r="R27" s="4">
        <f>AVERAGE('[2]Cp, Winter'!R$2:R$4)</f>
        <v>36.653333333333336</v>
      </c>
      <c r="S27" s="4">
        <f>AVERAGE('[2]Cp, Winter'!S$2:S$4)</f>
        <v>41.43333333333333</v>
      </c>
      <c r="T27" s="4">
        <f>AVERAGE('[2]Cp, Winter'!T$2:T$4)</f>
        <v>44.91</v>
      </c>
      <c r="U27" s="4">
        <f>AVERAGE('[2]Cp, Winter'!U$2:U$4)</f>
        <v>47.34</v>
      </c>
      <c r="V27" s="4">
        <f>AVERAGE('[2]Cp, Winter'!V$2:V$4)</f>
        <v>48.199999999999996</v>
      </c>
      <c r="W27" s="4">
        <f>AVERAGE('[2]Cp, Winter'!W$2:W$4)</f>
        <v>46.69</v>
      </c>
      <c r="X27" s="4">
        <f>AVERAGE('[2]Cp, Winter'!X$2:X$4)</f>
        <v>43.093333333333334</v>
      </c>
      <c r="Y27" s="4">
        <f>AVERAGE('[2]Cp, Winter'!Y$2:Y$4)</f>
        <v>41.589999999999996</v>
      </c>
    </row>
    <row r="28" spans="1:25" x14ac:dyDescent="0.25">
      <c r="A28">
        <v>42</v>
      </c>
      <c r="B28" s="4">
        <f>AVERAGE('[2]Cp, Winter'!B$2:B$4)</f>
        <v>37.29666666666666</v>
      </c>
      <c r="C28" s="4">
        <f>AVERAGE('[2]Cp, Winter'!C$2:C$4)</f>
        <v>34.636666666666663</v>
      </c>
      <c r="D28" s="4">
        <f>AVERAGE('[2]Cp, Winter'!D$2:D$4)</f>
        <v>31.439999999999998</v>
      </c>
      <c r="E28" s="4">
        <f>AVERAGE('[2]Cp, Winter'!E$2:E$4)</f>
        <v>28.98</v>
      </c>
      <c r="F28" s="4">
        <f>AVERAGE('[2]Cp, Winter'!F$2:F$4)</f>
        <v>27.560000000000002</v>
      </c>
      <c r="G28" s="4">
        <f>AVERAGE('[2]Cp, Winter'!G$2:G$4)</f>
        <v>28.186666666666667</v>
      </c>
      <c r="H28" s="4">
        <f>AVERAGE('[2]Cp, Winter'!H$2:H$4)</f>
        <v>32.270000000000003</v>
      </c>
      <c r="I28" s="4">
        <f>AVERAGE('[2]Cp, Winter'!I$2:I$4)</f>
        <v>33.583333333333336</v>
      </c>
      <c r="J28" s="4">
        <f>AVERAGE('[2]Cp, Winter'!J$2:J$4)</f>
        <v>35.919999999999995</v>
      </c>
      <c r="K28" s="4">
        <f>AVERAGE('[2]Cp, Winter'!K$2:K$4)</f>
        <v>38.199999999999996</v>
      </c>
      <c r="L28" s="4">
        <f>AVERAGE('[2]Cp, Winter'!L$2:L$4)</f>
        <v>38.113333333333337</v>
      </c>
      <c r="M28" s="4">
        <f>AVERAGE('[2]Cp, Winter'!M$2:M$4)</f>
        <v>36.923333333333332</v>
      </c>
      <c r="N28" s="4">
        <f>AVERAGE('[2]Cp, Winter'!N$2:N$4)</f>
        <v>37.586666666666666</v>
      </c>
      <c r="O28" s="4">
        <f>AVERAGE('[2]Cp, Winter'!O$2:O$4)</f>
        <v>36.353333333333332</v>
      </c>
      <c r="P28" s="4">
        <f>AVERAGE('[2]Cp, Winter'!P$2:P$4)</f>
        <v>35.553333333333335</v>
      </c>
      <c r="Q28" s="4">
        <f>AVERAGE('[2]Cp, Winter'!Q$2:Q$4)</f>
        <v>34.606666666666662</v>
      </c>
      <c r="R28" s="4">
        <f>AVERAGE('[2]Cp, Winter'!R$2:R$4)</f>
        <v>36.653333333333336</v>
      </c>
      <c r="S28" s="4">
        <f>AVERAGE('[2]Cp, Winter'!S$2:S$4)</f>
        <v>41.43333333333333</v>
      </c>
      <c r="T28" s="4">
        <f>AVERAGE('[2]Cp, Winter'!T$2:T$4)</f>
        <v>44.91</v>
      </c>
      <c r="U28" s="4">
        <f>AVERAGE('[2]Cp, Winter'!U$2:U$4)</f>
        <v>47.34</v>
      </c>
      <c r="V28" s="4">
        <f>AVERAGE('[2]Cp, Winter'!V$2:V$4)</f>
        <v>48.199999999999996</v>
      </c>
      <c r="W28" s="4">
        <f>AVERAGE('[2]Cp, Winter'!W$2:W$4)</f>
        <v>46.69</v>
      </c>
      <c r="X28" s="4">
        <f>AVERAGE('[2]Cp, Winter'!X$2:X$4)</f>
        <v>43.093333333333334</v>
      </c>
      <c r="Y28" s="4">
        <f>AVERAGE('[2]Cp, Winter'!Y$2:Y$4)</f>
        <v>41.589999999999996</v>
      </c>
    </row>
    <row r="29" spans="1:25" x14ac:dyDescent="0.25">
      <c r="A29">
        <v>55</v>
      </c>
      <c r="B29" s="4">
        <f>AVERAGE('[2]Cp, Winter'!B$2:B$4)</f>
        <v>37.29666666666666</v>
      </c>
      <c r="C29" s="4">
        <f>AVERAGE('[2]Cp, Winter'!C$2:C$4)</f>
        <v>34.636666666666663</v>
      </c>
      <c r="D29" s="4">
        <f>AVERAGE('[2]Cp, Winter'!D$2:D$4)</f>
        <v>31.439999999999998</v>
      </c>
      <c r="E29" s="4">
        <f>AVERAGE('[2]Cp, Winter'!E$2:E$4)</f>
        <v>28.98</v>
      </c>
      <c r="F29" s="4">
        <f>AVERAGE('[2]Cp, Winter'!F$2:F$4)</f>
        <v>27.560000000000002</v>
      </c>
      <c r="G29" s="4">
        <f>AVERAGE('[2]Cp, Winter'!G$2:G$4)</f>
        <v>28.186666666666667</v>
      </c>
      <c r="H29" s="4">
        <f>AVERAGE('[2]Cp, Winter'!H$2:H$4)</f>
        <v>32.270000000000003</v>
      </c>
      <c r="I29" s="4">
        <f>AVERAGE('[2]Cp, Winter'!I$2:I$4)</f>
        <v>33.583333333333336</v>
      </c>
      <c r="J29" s="4">
        <f>AVERAGE('[2]Cp, Winter'!J$2:J$4)</f>
        <v>35.919999999999995</v>
      </c>
      <c r="K29" s="4">
        <f>AVERAGE('[2]Cp, Winter'!K$2:K$4)</f>
        <v>38.199999999999996</v>
      </c>
      <c r="L29" s="4">
        <f>AVERAGE('[2]Cp, Winter'!L$2:L$4)</f>
        <v>38.113333333333337</v>
      </c>
      <c r="M29" s="4">
        <f>AVERAGE('[2]Cp, Winter'!M$2:M$4)</f>
        <v>36.923333333333332</v>
      </c>
      <c r="N29" s="4">
        <f>AVERAGE('[2]Cp, Winter'!N$2:N$4)</f>
        <v>37.586666666666666</v>
      </c>
      <c r="O29" s="4">
        <f>AVERAGE('[2]Cp, Winter'!O$2:O$4)</f>
        <v>36.353333333333332</v>
      </c>
      <c r="P29" s="4">
        <f>AVERAGE('[2]Cp, Winter'!P$2:P$4)</f>
        <v>35.553333333333335</v>
      </c>
      <c r="Q29" s="4">
        <f>AVERAGE('[2]Cp, Winter'!Q$2:Q$4)</f>
        <v>34.606666666666662</v>
      </c>
      <c r="R29" s="4">
        <f>AVERAGE('[2]Cp, Winter'!R$2:R$4)</f>
        <v>36.653333333333336</v>
      </c>
      <c r="S29" s="4">
        <f>AVERAGE('[2]Cp, Winter'!S$2:S$4)</f>
        <v>41.43333333333333</v>
      </c>
      <c r="T29" s="4">
        <f>AVERAGE('[2]Cp, Winter'!T$2:T$4)</f>
        <v>44.91</v>
      </c>
      <c r="U29" s="4">
        <f>AVERAGE('[2]Cp, Winter'!U$2:U$4)</f>
        <v>47.34</v>
      </c>
      <c r="V29" s="4">
        <f>AVERAGE('[2]Cp, Winter'!V$2:V$4)</f>
        <v>48.199999999999996</v>
      </c>
      <c r="W29" s="4">
        <f>AVERAGE('[2]Cp, Winter'!W$2:W$4)</f>
        <v>46.69</v>
      </c>
      <c r="X29" s="4">
        <f>AVERAGE('[2]Cp, Winter'!X$2:X$4)</f>
        <v>43.093333333333334</v>
      </c>
      <c r="Y29" s="4">
        <f>AVERAGE('[2]Cp, Winter'!Y$2:Y$4)</f>
        <v>41.589999999999996</v>
      </c>
    </row>
    <row r="30" spans="1:25" x14ac:dyDescent="0.25">
      <c r="A30">
        <v>68</v>
      </c>
      <c r="B30" s="4">
        <f>AVERAGE('[2]Cp, Winter'!B$2:B$4)</f>
        <v>37.29666666666666</v>
      </c>
      <c r="C30" s="4">
        <f>AVERAGE('[2]Cp, Winter'!C$2:C$4)</f>
        <v>34.636666666666663</v>
      </c>
      <c r="D30" s="4">
        <f>AVERAGE('[2]Cp, Winter'!D$2:D$4)</f>
        <v>31.439999999999998</v>
      </c>
      <c r="E30" s="4">
        <f>AVERAGE('[2]Cp, Winter'!E$2:E$4)</f>
        <v>28.98</v>
      </c>
      <c r="F30" s="4">
        <f>AVERAGE('[2]Cp, Winter'!F$2:F$4)</f>
        <v>27.560000000000002</v>
      </c>
      <c r="G30" s="4">
        <f>AVERAGE('[2]Cp, Winter'!G$2:G$4)</f>
        <v>28.186666666666667</v>
      </c>
      <c r="H30" s="4">
        <f>AVERAGE('[2]Cp, Winter'!H$2:H$4)</f>
        <v>32.270000000000003</v>
      </c>
      <c r="I30" s="4">
        <f>AVERAGE('[2]Cp, Winter'!I$2:I$4)</f>
        <v>33.583333333333336</v>
      </c>
      <c r="J30" s="4">
        <f>AVERAGE('[2]Cp, Winter'!J$2:J$4)</f>
        <v>35.919999999999995</v>
      </c>
      <c r="K30" s="4">
        <f>AVERAGE('[2]Cp, Winter'!K$2:K$4)</f>
        <v>38.199999999999996</v>
      </c>
      <c r="L30" s="4">
        <f>AVERAGE('[2]Cp, Winter'!L$2:L$4)</f>
        <v>38.113333333333337</v>
      </c>
      <c r="M30" s="4">
        <f>AVERAGE('[2]Cp, Winter'!M$2:M$4)</f>
        <v>36.923333333333332</v>
      </c>
      <c r="N30" s="4">
        <f>AVERAGE('[2]Cp, Winter'!N$2:N$4)</f>
        <v>37.586666666666666</v>
      </c>
      <c r="O30" s="4">
        <f>AVERAGE('[2]Cp, Winter'!O$2:O$4)</f>
        <v>36.353333333333332</v>
      </c>
      <c r="P30" s="4">
        <f>AVERAGE('[2]Cp, Winter'!P$2:P$4)</f>
        <v>35.553333333333335</v>
      </c>
      <c r="Q30" s="4">
        <f>AVERAGE('[2]Cp, Winter'!Q$2:Q$4)</f>
        <v>34.606666666666662</v>
      </c>
      <c r="R30" s="4">
        <f>AVERAGE('[2]Cp, Winter'!R$2:R$4)</f>
        <v>36.653333333333336</v>
      </c>
      <c r="S30" s="4">
        <f>AVERAGE('[2]Cp, Winter'!S$2:S$4)</f>
        <v>41.43333333333333</v>
      </c>
      <c r="T30" s="4">
        <f>AVERAGE('[2]Cp, Winter'!T$2:T$4)</f>
        <v>44.91</v>
      </c>
      <c r="U30" s="4">
        <f>AVERAGE('[2]Cp, Winter'!U$2:U$4)</f>
        <v>47.34</v>
      </c>
      <c r="V30" s="4">
        <f>AVERAGE('[2]Cp, Winter'!V$2:V$4)</f>
        <v>48.199999999999996</v>
      </c>
      <c r="W30" s="4">
        <f>AVERAGE('[2]Cp, Winter'!W$2:W$4)</f>
        <v>46.69</v>
      </c>
      <c r="X30" s="4">
        <f>AVERAGE('[2]Cp, Winter'!X$2:X$4)</f>
        <v>43.093333333333334</v>
      </c>
      <c r="Y30" s="4">
        <f>AVERAGE('[2]Cp, Winter'!Y$2:Y$4)</f>
        <v>41.589999999999996</v>
      </c>
    </row>
    <row r="31" spans="1:25" x14ac:dyDescent="0.25">
      <c r="A31">
        <v>72</v>
      </c>
      <c r="B31" s="4">
        <f>AVERAGE('[2]Cp, Winter'!B$2:B$4)</f>
        <v>37.29666666666666</v>
      </c>
      <c r="C31" s="4">
        <f>AVERAGE('[2]Cp, Winter'!C$2:C$4)</f>
        <v>34.636666666666663</v>
      </c>
      <c r="D31" s="4">
        <f>AVERAGE('[2]Cp, Winter'!D$2:D$4)</f>
        <v>31.439999999999998</v>
      </c>
      <c r="E31" s="4">
        <f>AVERAGE('[2]Cp, Winter'!E$2:E$4)</f>
        <v>28.98</v>
      </c>
      <c r="F31" s="4">
        <f>AVERAGE('[2]Cp, Winter'!F$2:F$4)</f>
        <v>27.560000000000002</v>
      </c>
      <c r="G31" s="4">
        <f>AVERAGE('[2]Cp, Winter'!G$2:G$4)</f>
        <v>28.186666666666667</v>
      </c>
      <c r="H31" s="4">
        <f>AVERAGE('[2]Cp, Winter'!H$2:H$4)</f>
        <v>32.270000000000003</v>
      </c>
      <c r="I31" s="4">
        <f>AVERAGE('[2]Cp, Winter'!I$2:I$4)</f>
        <v>33.583333333333336</v>
      </c>
      <c r="J31" s="4">
        <f>AVERAGE('[2]Cp, Winter'!J$2:J$4)</f>
        <v>35.919999999999995</v>
      </c>
      <c r="K31" s="4">
        <f>AVERAGE('[2]Cp, Winter'!K$2:K$4)</f>
        <v>38.199999999999996</v>
      </c>
      <c r="L31" s="4">
        <f>AVERAGE('[2]Cp, Winter'!L$2:L$4)</f>
        <v>38.113333333333337</v>
      </c>
      <c r="M31" s="4">
        <f>AVERAGE('[2]Cp, Winter'!M$2:M$4)</f>
        <v>36.923333333333332</v>
      </c>
      <c r="N31" s="4">
        <f>AVERAGE('[2]Cp, Winter'!N$2:N$4)</f>
        <v>37.586666666666666</v>
      </c>
      <c r="O31" s="4">
        <f>AVERAGE('[2]Cp, Winter'!O$2:O$4)</f>
        <v>36.353333333333332</v>
      </c>
      <c r="P31" s="4">
        <f>AVERAGE('[2]Cp, Winter'!P$2:P$4)</f>
        <v>35.553333333333335</v>
      </c>
      <c r="Q31" s="4">
        <f>AVERAGE('[2]Cp, Winter'!Q$2:Q$4)</f>
        <v>34.606666666666662</v>
      </c>
      <c r="R31" s="4">
        <f>AVERAGE('[2]Cp, Winter'!R$2:R$4)</f>
        <v>36.653333333333336</v>
      </c>
      <c r="S31" s="4">
        <f>AVERAGE('[2]Cp, Winter'!S$2:S$4)</f>
        <v>41.43333333333333</v>
      </c>
      <c r="T31" s="4">
        <f>AVERAGE('[2]Cp, Winter'!T$2:T$4)</f>
        <v>44.91</v>
      </c>
      <c r="U31" s="4">
        <f>AVERAGE('[2]Cp, Winter'!U$2:U$4)</f>
        <v>47.34</v>
      </c>
      <c r="V31" s="4">
        <f>AVERAGE('[2]Cp, Winter'!V$2:V$4)</f>
        <v>48.199999999999996</v>
      </c>
      <c r="W31" s="4">
        <f>AVERAGE('[2]Cp, Winter'!W$2:W$4)</f>
        <v>46.69</v>
      </c>
      <c r="X31" s="4">
        <f>AVERAGE('[2]Cp, Winter'!X$2:X$4)</f>
        <v>43.093333333333334</v>
      </c>
      <c r="Y31" s="4">
        <f>AVERAGE('[2]Cp, Winter'!Y$2:Y$4)</f>
        <v>41.589999999999996</v>
      </c>
    </row>
    <row r="32" spans="1:25" x14ac:dyDescent="0.25">
      <c r="A32">
        <v>103</v>
      </c>
      <c r="B32" s="4">
        <f>AVERAGE('[2]Cp, Winter'!B$2:B$4)</f>
        <v>37.29666666666666</v>
      </c>
      <c r="C32" s="4">
        <f>AVERAGE('[2]Cp, Winter'!C$2:C$4)</f>
        <v>34.636666666666663</v>
      </c>
      <c r="D32" s="4">
        <f>AVERAGE('[2]Cp, Winter'!D$2:D$4)</f>
        <v>31.439999999999998</v>
      </c>
      <c r="E32" s="4">
        <f>AVERAGE('[2]Cp, Winter'!E$2:E$4)</f>
        <v>28.98</v>
      </c>
      <c r="F32" s="4">
        <f>AVERAGE('[2]Cp, Winter'!F$2:F$4)</f>
        <v>27.560000000000002</v>
      </c>
      <c r="G32" s="4">
        <f>AVERAGE('[2]Cp, Winter'!G$2:G$4)</f>
        <v>28.186666666666667</v>
      </c>
      <c r="H32" s="4">
        <f>AVERAGE('[2]Cp, Winter'!H$2:H$4)</f>
        <v>32.270000000000003</v>
      </c>
      <c r="I32" s="4">
        <f>AVERAGE('[2]Cp, Winter'!I$2:I$4)</f>
        <v>33.583333333333336</v>
      </c>
      <c r="J32" s="4">
        <f>AVERAGE('[2]Cp, Winter'!J$2:J$4)</f>
        <v>35.919999999999995</v>
      </c>
      <c r="K32" s="4">
        <f>AVERAGE('[2]Cp, Winter'!K$2:K$4)</f>
        <v>38.199999999999996</v>
      </c>
      <c r="L32" s="4">
        <f>AVERAGE('[2]Cp, Winter'!L$2:L$4)</f>
        <v>38.113333333333337</v>
      </c>
      <c r="M32" s="4">
        <f>AVERAGE('[2]Cp, Winter'!M$2:M$4)</f>
        <v>36.923333333333332</v>
      </c>
      <c r="N32" s="4">
        <f>AVERAGE('[2]Cp, Winter'!N$2:N$4)</f>
        <v>37.586666666666666</v>
      </c>
      <c r="O32" s="4">
        <f>AVERAGE('[2]Cp, Winter'!O$2:O$4)</f>
        <v>36.353333333333332</v>
      </c>
      <c r="P32" s="4">
        <f>AVERAGE('[2]Cp, Winter'!P$2:P$4)</f>
        <v>35.553333333333335</v>
      </c>
      <c r="Q32" s="4">
        <f>AVERAGE('[2]Cp, Winter'!Q$2:Q$4)</f>
        <v>34.606666666666662</v>
      </c>
      <c r="R32" s="4">
        <f>AVERAGE('[2]Cp, Winter'!R$2:R$4)</f>
        <v>36.653333333333336</v>
      </c>
      <c r="S32" s="4">
        <f>AVERAGE('[2]Cp, Winter'!S$2:S$4)</f>
        <v>41.43333333333333</v>
      </c>
      <c r="T32" s="4">
        <f>AVERAGE('[2]Cp, Winter'!T$2:T$4)</f>
        <v>44.91</v>
      </c>
      <c r="U32" s="4">
        <f>AVERAGE('[2]Cp, Winter'!U$2:U$4)</f>
        <v>47.34</v>
      </c>
      <c r="V32" s="4">
        <f>AVERAGE('[2]Cp, Winter'!V$2:V$4)</f>
        <v>48.199999999999996</v>
      </c>
      <c r="W32" s="4">
        <f>AVERAGE('[2]Cp, Winter'!W$2:W$4)</f>
        <v>46.69</v>
      </c>
      <c r="X32" s="4">
        <f>AVERAGE('[2]Cp, Winter'!X$2:X$4)</f>
        <v>43.093333333333334</v>
      </c>
      <c r="Y32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2"/>
  <sheetViews>
    <sheetView workbookViewId="0">
      <selection activeCell="F5" sqref="F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</v>
      </c>
      <c r="B16" s="7">
        <f>VLOOKUP($A16,'PV installed'!$A$2:$B$8,2,FALSE)</f>
        <v>0</v>
      </c>
      <c r="C16" s="7">
        <f>VLOOKUP($A16,'PV installed'!$A$2:$B$8,2,FALSE)</f>
        <v>0</v>
      </c>
      <c r="D16" s="7">
        <f>VLOOKUP($A16,'PV installed'!$A$2:$B$8,2,FALSE)</f>
        <v>0</v>
      </c>
      <c r="E16" s="7">
        <f>VLOOKUP($A16,'PV installed'!$A$2:$B$8,2,FALSE)</f>
        <v>0</v>
      </c>
      <c r="F16" s="7">
        <f>VLOOKUP($A16,'PV installed'!$A$2:$B$8,2,FALSE)</f>
        <v>0</v>
      </c>
      <c r="G16" s="7">
        <f>VLOOKUP($A16,'PV installed'!$A$2:$B$8,2,FALSE)</f>
        <v>0</v>
      </c>
      <c r="H16" s="7">
        <f>VLOOKUP($A16,'PV installed'!$A$2:$B$8,2,FALSE)</f>
        <v>0</v>
      </c>
      <c r="I16" s="7">
        <f>VLOOKUP($A16,'PV installed'!$A$2:$B$8,2,FALSE)</f>
        <v>0</v>
      </c>
      <c r="J16" s="7">
        <f>VLOOKUP($A16,'PV installed'!$A$2:$B$8,2,FALSE)</f>
        <v>0</v>
      </c>
      <c r="K16" s="7">
        <f>VLOOKUP($A16,'PV installed'!$A$2:$B$8,2,FALSE)</f>
        <v>0</v>
      </c>
      <c r="L16" s="7">
        <f>VLOOKUP($A16,'PV installed'!$A$2:$B$8,2,FALSE)</f>
        <v>0</v>
      </c>
      <c r="M16" s="7">
        <f>VLOOKUP($A16,'PV installed'!$A$2:$B$8,2,FALSE)</f>
        <v>0</v>
      </c>
      <c r="N16" s="7">
        <f>VLOOKUP($A16,'PV installed'!$A$2:$B$8,2,FALSE)</f>
        <v>0</v>
      </c>
      <c r="O16" s="7">
        <f>VLOOKUP($A16,'PV installed'!$A$2:$B$8,2,FALSE)</f>
        <v>0</v>
      </c>
      <c r="P16" s="7">
        <f>VLOOKUP($A16,'PV installed'!$A$2:$B$8,2,FALSE)</f>
        <v>0</v>
      </c>
      <c r="Q16" s="7">
        <f>VLOOKUP($A16,'PV installed'!$A$2:$B$8,2,FALSE)</f>
        <v>0</v>
      </c>
      <c r="R16" s="7">
        <f>VLOOKUP($A16,'PV installed'!$A$2:$B$8,2,FALSE)</f>
        <v>0</v>
      </c>
      <c r="S16" s="7">
        <f>VLOOKUP($A16,'PV installed'!$A$2:$B$8,2,FALSE)</f>
        <v>0</v>
      </c>
      <c r="T16" s="7">
        <f>VLOOKUP($A16,'PV installed'!$A$2:$B$8,2,FALSE)</f>
        <v>0</v>
      </c>
      <c r="U16" s="7">
        <f>VLOOKUP($A16,'PV installed'!$A$2:$B$8,2,FALSE)</f>
        <v>0</v>
      </c>
      <c r="V16" s="7">
        <f>VLOOKUP($A16,'PV installed'!$A$2:$B$8,2,FALSE)</f>
        <v>0</v>
      </c>
      <c r="W16" s="7">
        <f>VLOOKUP($A16,'PV installed'!$A$2:$B$8,2,FALSE)</f>
        <v>0</v>
      </c>
      <c r="X16" s="7">
        <f>VLOOKUP($A16,'PV installed'!$A$2:$B$8,2,FALSE)</f>
        <v>0</v>
      </c>
      <c r="Y16" s="7">
        <f>VLOOKUP($A16,'PV installed'!$A$2:$B$8,2,FALSE)</f>
        <v>0</v>
      </c>
    </row>
    <row r="17" spans="1:25" x14ac:dyDescent="0.25">
      <c r="A17" s="6">
        <v>4</v>
      </c>
      <c r="B17" s="7">
        <f>VLOOKUP($A17,'PV installed'!$A$2:$B$8,2,FALSE)</f>
        <v>0</v>
      </c>
      <c r="C17" s="7">
        <f>VLOOKUP($A17,'PV installed'!$A$2:$B$8,2,FALSE)</f>
        <v>0</v>
      </c>
      <c r="D17" s="7">
        <f>VLOOKUP($A17,'PV installed'!$A$2:$B$8,2,FALSE)</f>
        <v>0</v>
      </c>
      <c r="E17" s="7">
        <f>VLOOKUP($A17,'PV installed'!$A$2:$B$8,2,FALSE)</f>
        <v>0</v>
      </c>
      <c r="F17" s="7">
        <f>VLOOKUP($A17,'PV installed'!$A$2:$B$8,2,FALSE)</f>
        <v>0</v>
      </c>
      <c r="G17" s="7">
        <f>VLOOKUP($A17,'PV installed'!$A$2:$B$8,2,FALSE)</f>
        <v>0</v>
      </c>
      <c r="H17" s="7">
        <f>VLOOKUP($A17,'PV installed'!$A$2:$B$8,2,FALSE)</f>
        <v>0</v>
      </c>
      <c r="I17" s="7">
        <f>VLOOKUP($A17,'PV installed'!$A$2:$B$8,2,FALSE)</f>
        <v>0</v>
      </c>
      <c r="J17" s="7">
        <f>VLOOKUP($A17,'PV installed'!$A$2:$B$8,2,FALSE)</f>
        <v>0</v>
      </c>
      <c r="K17" s="7">
        <f>VLOOKUP($A17,'PV installed'!$A$2:$B$8,2,FALSE)</f>
        <v>0</v>
      </c>
      <c r="L17" s="7">
        <f>VLOOKUP($A17,'PV installed'!$A$2:$B$8,2,FALSE)</f>
        <v>0</v>
      </c>
      <c r="M17" s="7">
        <f>VLOOKUP($A17,'PV installed'!$A$2:$B$8,2,FALSE)</f>
        <v>0</v>
      </c>
      <c r="N17" s="7">
        <f>VLOOKUP($A17,'PV installed'!$A$2:$B$8,2,FALSE)</f>
        <v>0</v>
      </c>
      <c r="O17" s="7">
        <f>VLOOKUP($A17,'PV installed'!$A$2:$B$8,2,FALSE)</f>
        <v>0</v>
      </c>
      <c r="P17" s="7">
        <f>VLOOKUP($A17,'PV installed'!$A$2:$B$8,2,FALSE)</f>
        <v>0</v>
      </c>
      <c r="Q17" s="7">
        <f>VLOOKUP($A17,'PV installed'!$A$2:$B$8,2,FALSE)</f>
        <v>0</v>
      </c>
      <c r="R17" s="7">
        <f>VLOOKUP($A17,'PV installed'!$A$2:$B$8,2,FALSE)</f>
        <v>0</v>
      </c>
      <c r="S17" s="7">
        <f>VLOOKUP($A17,'PV installed'!$A$2:$B$8,2,FALSE)</f>
        <v>0</v>
      </c>
      <c r="T17" s="7">
        <f>VLOOKUP($A17,'PV installed'!$A$2:$B$8,2,FALSE)</f>
        <v>0</v>
      </c>
      <c r="U17" s="7">
        <f>VLOOKUP($A17,'PV installed'!$A$2:$B$8,2,FALSE)</f>
        <v>0</v>
      </c>
      <c r="V17" s="7">
        <f>VLOOKUP($A17,'PV installed'!$A$2:$B$8,2,FALSE)</f>
        <v>0</v>
      </c>
      <c r="W17" s="7">
        <f>VLOOKUP($A17,'PV installed'!$A$2:$B$8,2,FALSE)</f>
        <v>0</v>
      </c>
      <c r="X17" s="7">
        <f>VLOOKUP($A17,'PV installed'!$A$2:$B$8,2,FALSE)</f>
        <v>0</v>
      </c>
      <c r="Y17" s="7">
        <f>VLOOKUP($A17,'PV installed'!$A$2:$B$8,2,FALSE)</f>
        <v>0</v>
      </c>
    </row>
    <row r="18" spans="1:25" x14ac:dyDescent="0.25">
      <c r="A18" s="6">
        <v>8</v>
      </c>
      <c r="B18" s="7">
        <f>VLOOKUP($A18,'PV installed'!$A$2:$B$8,2,FALSE)</f>
        <v>0</v>
      </c>
      <c r="C18" s="7">
        <f>VLOOKUP($A18,'PV installed'!$A$2:$B$8,2,FALSE)</f>
        <v>0</v>
      </c>
      <c r="D18" s="7">
        <f>VLOOKUP($A18,'PV installed'!$A$2:$B$8,2,FALSE)</f>
        <v>0</v>
      </c>
      <c r="E18" s="7">
        <f>VLOOKUP($A18,'PV installed'!$A$2:$B$8,2,FALSE)</f>
        <v>0</v>
      </c>
      <c r="F18" s="7">
        <f>VLOOKUP($A18,'PV installed'!$A$2:$B$8,2,FALSE)</f>
        <v>0</v>
      </c>
      <c r="G18" s="7">
        <f>VLOOKUP($A18,'PV installed'!$A$2:$B$8,2,FALSE)</f>
        <v>0</v>
      </c>
      <c r="H18" s="7">
        <f>VLOOKUP($A18,'PV installed'!$A$2:$B$8,2,FALSE)</f>
        <v>0</v>
      </c>
      <c r="I18" s="7">
        <f>VLOOKUP($A18,'PV installed'!$A$2:$B$8,2,FALSE)</f>
        <v>0</v>
      </c>
      <c r="J18" s="7">
        <f>VLOOKUP($A18,'PV installed'!$A$2:$B$8,2,FALSE)</f>
        <v>0</v>
      </c>
      <c r="K18" s="7">
        <f>VLOOKUP($A18,'PV installed'!$A$2:$B$8,2,FALSE)</f>
        <v>0</v>
      </c>
      <c r="L18" s="7">
        <f>VLOOKUP($A18,'PV installed'!$A$2:$B$8,2,FALSE)</f>
        <v>0</v>
      </c>
      <c r="M18" s="7">
        <f>VLOOKUP($A18,'PV installed'!$A$2:$B$8,2,FALSE)</f>
        <v>0</v>
      </c>
      <c r="N18" s="7">
        <f>VLOOKUP($A18,'PV installed'!$A$2:$B$8,2,FALSE)</f>
        <v>0</v>
      </c>
      <c r="O18" s="7">
        <f>VLOOKUP($A18,'PV installed'!$A$2:$B$8,2,FALSE)</f>
        <v>0</v>
      </c>
      <c r="P18" s="7">
        <f>VLOOKUP($A18,'PV installed'!$A$2:$B$8,2,FALSE)</f>
        <v>0</v>
      </c>
      <c r="Q18" s="7">
        <f>VLOOKUP($A18,'PV installed'!$A$2:$B$8,2,FALSE)</f>
        <v>0</v>
      </c>
      <c r="R18" s="7">
        <f>VLOOKUP($A18,'PV installed'!$A$2:$B$8,2,FALSE)</f>
        <v>0</v>
      </c>
      <c r="S18" s="7">
        <f>VLOOKUP($A18,'PV installed'!$A$2:$B$8,2,FALSE)</f>
        <v>0</v>
      </c>
      <c r="T18" s="7">
        <f>VLOOKUP($A18,'PV installed'!$A$2:$B$8,2,FALSE)</f>
        <v>0</v>
      </c>
      <c r="U18" s="7">
        <f>VLOOKUP($A18,'PV installed'!$A$2:$B$8,2,FALSE)</f>
        <v>0</v>
      </c>
      <c r="V18" s="7">
        <f>VLOOKUP($A18,'PV installed'!$A$2:$B$8,2,FALSE)</f>
        <v>0</v>
      </c>
      <c r="W18" s="7">
        <f>VLOOKUP($A18,'PV installed'!$A$2:$B$8,2,FALSE)</f>
        <v>0</v>
      </c>
      <c r="X18" s="7">
        <f>VLOOKUP($A18,'PV installed'!$A$2:$B$8,2,FALSE)</f>
        <v>0</v>
      </c>
      <c r="Y18" s="7">
        <f>VLOOKUP($A18,'PV installed'!$A$2:$B$8,2,FALSE)</f>
        <v>0</v>
      </c>
    </row>
    <row r="19" spans="1:25" x14ac:dyDescent="0.25">
      <c r="A19" s="6">
        <v>11</v>
      </c>
      <c r="B19" s="7">
        <f>VLOOKUP($A19,'PV installed'!$A$2:$B$8,2,FALSE)</f>
        <v>0</v>
      </c>
      <c r="C19" s="7">
        <f>VLOOKUP($A19,'PV installed'!$A$2:$B$8,2,FALSE)</f>
        <v>0</v>
      </c>
      <c r="D19" s="7">
        <f>VLOOKUP($A19,'PV installed'!$A$2:$B$8,2,FALSE)</f>
        <v>0</v>
      </c>
      <c r="E19" s="7">
        <f>VLOOKUP($A19,'PV installed'!$A$2:$B$8,2,FALSE)</f>
        <v>0</v>
      </c>
      <c r="F19" s="7">
        <f>VLOOKUP($A19,'PV installed'!$A$2:$B$8,2,FALSE)</f>
        <v>0</v>
      </c>
      <c r="G19" s="7">
        <f>VLOOKUP($A19,'PV installed'!$A$2:$B$8,2,FALSE)</f>
        <v>0</v>
      </c>
      <c r="H19" s="7">
        <f>VLOOKUP($A19,'PV installed'!$A$2:$B$8,2,FALSE)</f>
        <v>0</v>
      </c>
      <c r="I19" s="7">
        <f>VLOOKUP($A19,'PV installed'!$A$2:$B$8,2,FALSE)</f>
        <v>0</v>
      </c>
      <c r="J19" s="7">
        <f>VLOOKUP($A19,'PV installed'!$A$2:$B$8,2,FALSE)</f>
        <v>0</v>
      </c>
      <c r="K19" s="7">
        <f>VLOOKUP($A19,'PV installed'!$A$2:$B$8,2,FALSE)</f>
        <v>0</v>
      </c>
      <c r="L19" s="7">
        <f>VLOOKUP($A19,'PV installed'!$A$2:$B$8,2,FALSE)</f>
        <v>0</v>
      </c>
      <c r="M19" s="7">
        <f>VLOOKUP($A19,'PV installed'!$A$2:$B$8,2,FALSE)</f>
        <v>0</v>
      </c>
      <c r="N19" s="7">
        <f>VLOOKUP($A19,'PV installed'!$A$2:$B$8,2,FALSE)</f>
        <v>0</v>
      </c>
      <c r="O19" s="7">
        <f>VLOOKUP($A19,'PV installed'!$A$2:$B$8,2,FALSE)</f>
        <v>0</v>
      </c>
      <c r="P19" s="7">
        <f>VLOOKUP($A19,'PV installed'!$A$2:$B$8,2,FALSE)</f>
        <v>0</v>
      </c>
      <c r="Q19" s="7">
        <f>VLOOKUP($A19,'PV installed'!$A$2:$B$8,2,FALSE)</f>
        <v>0</v>
      </c>
      <c r="R19" s="7">
        <f>VLOOKUP($A19,'PV installed'!$A$2:$B$8,2,FALSE)</f>
        <v>0</v>
      </c>
      <c r="S19" s="7">
        <f>VLOOKUP($A19,'PV installed'!$A$2:$B$8,2,FALSE)</f>
        <v>0</v>
      </c>
      <c r="T19" s="7">
        <f>VLOOKUP($A19,'PV installed'!$A$2:$B$8,2,FALSE)</f>
        <v>0</v>
      </c>
      <c r="U19" s="7">
        <f>VLOOKUP($A19,'PV installed'!$A$2:$B$8,2,FALSE)</f>
        <v>0</v>
      </c>
      <c r="V19" s="7">
        <f>VLOOKUP($A19,'PV installed'!$A$2:$B$8,2,FALSE)</f>
        <v>0</v>
      </c>
      <c r="W19" s="7">
        <f>VLOOKUP($A19,'PV installed'!$A$2:$B$8,2,FALSE)</f>
        <v>0</v>
      </c>
      <c r="X19" s="7">
        <f>VLOOKUP($A19,'PV installed'!$A$2:$B$8,2,FALSE)</f>
        <v>0</v>
      </c>
      <c r="Y19" s="7">
        <f>VLOOKUP($A19,'PV installed'!$A$2:$B$8,2,FALSE)</f>
        <v>0</v>
      </c>
    </row>
    <row r="20" spans="1:25" x14ac:dyDescent="0.25">
      <c r="A20" s="6">
        <v>13</v>
      </c>
      <c r="B20" s="7">
        <f>VLOOKUP($A20,'PV installed'!$A$2:$B$8,2,FALSE)</f>
        <v>0</v>
      </c>
      <c r="C20" s="7">
        <f>VLOOKUP($A20,'PV installed'!$A$2:$B$8,2,FALSE)</f>
        <v>0</v>
      </c>
      <c r="D20" s="7">
        <f>VLOOKUP($A20,'PV installed'!$A$2:$B$8,2,FALSE)</f>
        <v>0</v>
      </c>
      <c r="E20" s="7">
        <f>VLOOKUP($A20,'PV installed'!$A$2:$B$8,2,FALSE)</f>
        <v>0</v>
      </c>
      <c r="F20" s="7">
        <f>VLOOKUP($A20,'PV installed'!$A$2:$B$8,2,FALSE)</f>
        <v>0</v>
      </c>
      <c r="G20" s="7">
        <f>VLOOKUP($A20,'PV installed'!$A$2:$B$8,2,FALSE)</f>
        <v>0</v>
      </c>
      <c r="H20" s="7">
        <f>VLOOKUP($A20,'PV installed'!$A$2:$B$8,2,FALSE)</f>
        <v>0</v>
      </c>
      <c r="I20" s="7">
        <f>VLOOKUP($A20,'PV installed'!$A$2:$B$8,2,FALSE)</f>
        <v>0</v>
      </c>
      <c r="J20" s="7">
        <f>VLOOKUP($A20,'PV installed'!$A$2:$B$8,2,FALSE)</f>
        <v>0</v>
      </c>
      <c r="K20" s="7">
        <f>VLOOKUP($A20,'PV installed'!$A$2:$B$8,2,FALSE)</f>
        <v>0</v>
      </c>
      <c r="L20" s="7">
        <f>VLOOKUP($A20,'PV installed'!$A$2:$B$8,2,FALSE)</f>
        <v>0</v>
      </c>
      <c r="M20" s="7">
        <f>VLOOKUP($A20,'PV installed'!$A$2:$B$8,2,FALSE)</f>
        <v>0</v>
      </c>
      <c r="N20" s="7">
        <f>VLOOKUP($A20,'PV installed'!$A$2:$B$8,2,FALSE)</f>
        <v>0</v>
      </c>
      <c r="O20" s="7">
        <f>VLOOKUP($A20,'PV installed'!$A$2:$B$8,2,FALSE)</f>
        <v>0</v>
      </c>
      <c r="P20" s="7">
        <f>VLOOKUP($A20,'PV installed'!$A$2:$B$8,2,FALSE)</f>
        <v>0</v>
      </c>
      <c r="Q20" s="7">
        <f>VLOOKUP($A20,'PV installed'!$A$2:$B$8,2,FALSE)</f>
        <v>0</v>
      </c>
      <c r="R20" s="7">
        <f>VLOOKUP($A20,'PV installed'!$A$2:$B$8,2,FALSE)</f>
        <v>0</v>
      </c>
      <c r="S20" s="7">
        <f>VLOOKUP($A20,'PV installed'!$A$2:$B$8,2,FALSE)</f>
        <v>0</v>
      </c>
      <c r="T20" s="7">
        <f>VLOOKUP($A20,'PV installed'!$A$2:$B$8,2,FALSE)</f>
        <v>0</v>
      </c>
      <c r="U20" s="7">
        <f>VLOOKUP($A20,'PV installed'!$A$2:$B$8,2,FALSE)</f>
        <v>0</v>
      </c>
      <c r="V20" s="7">
        <f>VLOOKUP($A20,'PV installed'!$A$2:$B$8,2,FALSE)</f>
        <v>0</v>
      </c>
      <c r="W20" s="7">
        <f>VLOOKUP($A20,'PV installed'!$A$2:$B$8,2,FALSE)</f>
        <v>0</v>
      </c>
      <c r="X20" s="7">
        <f>VLOOKUP($A20,'PV installed'!$A$2:$B$8,2,FALSE)</f>
        <v>0</v>
      </c>
      <c r="Y20" s="7">
        <f>VLOOKUP($A20,'PV installed'!$A$2:$B$8,2,FALSE)</f>
        <v>0</v>
      </c>
    </row>
    <row r="21" spans="1:25" x14ac:dyDescent="0.25">
      <c r="A21" s="6">
        <v>16</v>
      </c>
      <c r="B21" s="7">
        <f>VLOOKUP($A21,'PV installed'!$A$2:$B$8,2,FALSE)</f>
        <v>0</v>
      </c>
      <c r="C21" s="7">
        <f>VLOOKUP($A21,'PV installed'!$A$2:$B$8,2,FALSE)</f>
        <v>0</v>
      </c>
      <c r="D21" s="7">
        <f>VLOOKUP($A21,'PV installed'!$A$2:$B$8,2,FALSE)</f>
        <v>0</v>
      </c>
      <c r="E21" s="7">
        <f>VLOOKUP($A21,'PV installed'!$A$2:$B$8,2,FALSE)</f>
        <v>0</v>
      </c>
      <c r="F21" s="7">
        <f>VLOOKUP($A21,'PV installed'!$A$2:$B$8,2,FALSE)</f>
        <v>0</v>
      </c>
      <c r="G21" s="7">
        <f>VLOOKUP($A21,'PV installed'!$A$2:$B$8,2,FALSE)</f>
        <v>0</v>
      </c>
      <c r="H21" s="7">
        <f>VLOOKUP($A21,'PV installed'!$A$2:$B$8,2,FALSE)</f>
        <v>0</v>
      </c>
      <c r="I21" s="7">
        <f>VLOOKUP($A21,'PV installed'!$A$2:$B$8,2,FALSE)</f>
        <v>0</v>
      </c>
      <c r="J21" s="7">
        <f>VLOOKUP($A21,'PV installed'!$A$2:$B$8,2,FALSE)</f>
        <v>0</v>
      </c>
      <c r="K21" s="7">
        <f>VLOOKUP($A21,'PV installed'!$A$2:$B$8,2,FALSE)</f>
        <v>0</v>
      </c>
      <c r="L21" s="7">
        <f>VLOOKUP($A21,'PV installed'!$A$2:$B$8,2,FALSE)</f>
        <v>0</v>
      </c>
      <c r="M21" s="7">
        <f>VLOOKUP($A21,'PV installed'!$A$2:$B$8,2,FALSE)</f>
        <v>0</v>
      </c>
      <c r="N21" s="7">
        <f>VLOOKUP($A21,'PV installed'!$A$2:$B$8,2,FALSE)</f>
        <v>0</v>
      </c>
      <c r="O21" s="7">
        <f>VLOOKUP($A21,'PV installed'!$A$2:$B$8,2,FALSE)</f>
        <v>0</v>
      </c>
      <c r="P21" s="7">
        <f>VLOOKUP($A21,'PV installed'!$A$2:$B$8,2,FALSE)</f>
        <v>0</v>
      </c>
      <c r="Q21" s="7">
        <f>VLOOKUP($A21,'PV installed'!$A$2:$B$8,2,FALSE)</f>
        <v>0</v>
      </c>
      <c r="R21" s="7">
        <f>VLOOKUP($A21,'PV installed'!$A$2:$B$8,2,FALSE)</f>
        <v>0</v>
      </c>
      <c r="S21" s="7">
        <f>VLOOKUP($A21,'PV installed'!$A$2:$B$8,2,FALSE)</f>
        <v>0</v>
      </c>
      <c r="T21" s="7">
        <f>VLOOKUP($A21,'PV installed'!$A$2:$B$8,2,FALSE)</f>
        <v>0</v>
      </c>
      <c r="U21" s="7">
        <f>VLOOKUP($A21,'PV installed'!$A$2:$B$8,2,FALSE)</f>
        <v>0</v>
      </c>
      <c r="V21" s="7">
        <f>VLOOKUP($A21,'PV installed'!$A$2:$B$8,2,FALSE)</f>
        <v>0</v>
      </c>
      <c r="W21" s="7">
        <f>VLOOKUP($A21,'PV installed'!$A$2:$B$8,2,FALSE)</f>
        <v>0</v>
      </c>
      <c r="X21" s="7">
        <f>VLOOKUP($A21,'PV installed'!$A$2:$B$8,2,FALSE)</f>
        <v>0</v>
      </c>
      <c r="Y21" s="7">
        <f>VLOOKUP($A21,'PV installed'!$A$2:$B$8,2,FALSE)</f>
        <v>0</v>
      </c>
    </row>
    <row r="22" spans="1:25" x14ac:dyDescent="0.25">
      <c r="A22" s="6">
        <v>23</v>
      </c>
      <c r="B22" s="7">
        <f>VLOOKUP($A22,'PV installed'!$A$2:$B$8,2,FALSE)</f>
        <v>0</v>
      </c>
      <c r="C22" s="7">
        <f>VLOOKUP($A22,'PV installed'!$A$2:$B$8,2,FALSE)</f>
        <v>0</v>
      </c>
      <c r="D22" s="7">
        <f>VLOOKUP($A22,'PV installed'!$A$2:$B$8,2,FALSE)</f>
        <v>0</v>
      </c>
      <c r="E22" s="7">
        <f>VLOOKUP($A22,'PV installed'!$A$2:$B$8,2,FALSE)</f>
        <v>0</v>
      </c>
      <c r="F22" s="7">
        <f>VLOOKUP($A22,'PV installed'!$A$2:$B$8,2,FALSE)</f>
        <v>0</v>
      </c>
      <c r="G22" s="7">
        <f>VLOOKUP($A22,'PV installed'!$A$2:$B$8,2,FALSE)</f>
        <v>0</v>
      </c>
      <c r="H22" s="7">
        <f>VLOOKUP($A22,'PV installed'!$A$2:$B$8,2,FALSE)</f>
        <v>0</v>
      </c>
      <c r="I22" s="7">
        <f>VLOOKUP($A22,'PV installed'!$A$2:$B$8,2,FALSE)</f>
        <v>0</v>
      </c>
      <c r="J22" s="7">
        <f>VLOOKUP($A22,'PV installed'!$A$2:$B$8,2,FALSE)</f>
        <v>0</v>
      </c>
      <c r="K22" s="7">
        <f>VLOOKUP($A22,'PV installed'!$A$2:$B$8,2,FALSE)</f>
        <v>0</v>
      </c>
      <c r="L22" s="7">
        <f>VLOOKUP($A22,'PV installed'!$A$2:$B$8,2,FALSE)</f>
        <v>0</v>
      </c>
      <c r="M22" s="7">
        <f>VLOOKUP($A22,'PV installed'!$A$2:$B$8,2,FALSE)</f>
        <v>0</v>
      </c>
      <c r="N22" s="7">
        <f>VLOOKUP($A22,'PV installed'!$A$2:$B$8,2,FALSE)</f>
        <v>0</v>
      </c>
      <c r="O22" s="7">
        <f>VLOOKUP($A22,'PV installed'!$A$2:$B$8,2,FALSE)</f>
        <v>0</v>
      </c>
      <c r="P22" s="7">
        <f>VLOOKUP($A22,'PV installed'!$A$2:$B$8,2,FALSE)</f>
        <v>0</v>
      </c>
      <c r="Q22" s="7">
        <f>VLOOKUP($A22,'PV installed'!$A$2:$B$8,2,FALSE)</f>
        <v>0</v>
      </c>
      <c r="R22" s="7">
        <f>VLOOKUP($A22,'PV installed'!$A$2:$B$8,2,FALSE)</f>
        <v>0</v>
      </c>
      <c r="S22" s="7">
        <f>VLOOKUP($A22,'PV installed'!$A$2:$B$8,2,FALSE)</f>
        <v>0</v>
      </c>
      <c r="T22" s="7">
        <f>VLOOKUP($A22,'PV installed'!$A$2:$B$8,2,FALSE)</f>
        <v>0</v>
      </c>
      <c r="U22" s="7">
        <f>VLOOKUP($A22,'PV installed'!$A$2:$B$8,2,FALSE)</f>
        <v>0</v>
      </c>
      <c r="V22" s="7">
        <f>VLOOKUP($A22,'PV installed'!$A$2:$B$8,2,FALSE)</f>
        <v>0</v>
      </c>
      <c r="W22" s="7">
        <f>VLOOKUP($A22,'PV installed'!$A$2:$B$8,2,FALSE)</f>
        <v>0</v>
      </c>
      <c r="X22" s="7">
        <f>VLOOKUP($A22,'PV installed'!$A$2:$B$8,2,FALSE)</f>
        <v>0</v>
      </c>
      <c r="Y22" s="7">
        <f>VLOOKUP($A22,'PV installed'!$A$2:$B$8,2,FALSE)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6654-AD13-4932-9455-48B35478498D}">
  <dimension ref="A1:Y22"/>
  <sheetViews>
    <sheetView workbookViewId="0">
      <selection activeCell="F5" sqref="F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6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  <row r="22" spans="1:25" x14ac:dyDescent="0.25">
      <c r="A22" s="6">
        <v>23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F9DD-AA91-40D0-B493-0A34171C6CDA}">
  <dimension ref="A1:Y22"/>
  <sheetViews>
    <sheetView workbookViewId="0">
      <selection activeCell="F5" sqref="F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8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11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13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6">
        <v>16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  <row r="22" spans="1:25" x14ac:dyDescent="0.25">
      <c r="A22" s="6">
        <v>23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4CF7-B87C-4F7F-88BB-CB8065F72C52}">
  <dimension ref="A1:Y33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S1'!B2*(Main!$B$4))+(_xlfn.IFNA(VLOOKUP($A2,'EV Distribution'!$A$2:$B$1048576,2,FALSE),0)*'EV Characterization'!B$2)</f>
        <v>0.21827814500000003</v>
      </c>
      <c r="C2" s="2">
        <f>('[1]Pc, Summer, S1'!C2*(Main!$B$4))+(_xlfn.IFNA(VLOOKUP($A2,'EV Distribution'!$A$2:$B$1048576,2,FALSE),0)*'EV Characterization'!C$2)</f>
        <v>0.38039752999999998</v>
      </c>
      <c r="D2" s="2">
        <f>('[1]Pc, Summer, S1'!D2*(Main!$B$4))+(_xlfn.IFNA(VLOOKUP($A2,'EV Distribution'!$A$2:$B$1048576,2,FALSE),0)*'EV Characterization'!D$2)</f>
        <v>0.96778507499999999</v>
      </c>
      <c r="E2" s="2">
        <f>('[1]Pc, Summer, S1'!E2*(Main!$B$4))+(_xlfn.IFNA(VLOOKUP($A2,'EV Distribution'!$A$2:$B$1048576,2,FALSE),0)*'EV Characterization'!E$2)</f>
        <v>0.60510568000000009</v>
      </c>
      <c r="F2" s="2">
        <f>('[1]Pc, Summer, S1'!F2*(Main!$B$4))+(_xlfn.IFNA(VLOOKUP($A2,'EV Distribution'!$A$2:$B$1048576,2,FALSE),0)*'EV Characterization'!F$2)</f>
        <v>1.3688137975000001</v>
      </c>
      <c r="G2" s="2">
        <f>('[1]Pc, Summer, S1'!G2*(Main!$B$4))+(_xlfn.IFNA(VLOOKUP($A2,'EV Distribution'!$A$2:$B$1048576,2,FALSE),0)*'EV Characterization'!G$2)</f>
        <v>2.3564109975000003</v>
      </c>
      <c r="H2" s="2">
        <f>('[1]Pc, Summer, S1'!H2*(Main!$B$4))+(_xlfn.IFNA(VLOOKUP($A2,'EV Distribution'!$A$2:$B$1048576,2,FALSE),0)*'EV Characterization'!H$2)</f>
        <v>1.5796688925</v>
      </c>
      <c r="I2" s="2">
        <f>('[1]Pc, Summer, S1'!I2*(Main!$B$4))+(_xlfn.IFNA(VLOOKUP($A2,'EV Distribution'!$A$2:$B$1048576,2,FALSE),0)*'EV Characterization'!I$2)</f>
        <v>0.18498767250000001</v>
      </c>
      <c r="J2" s="2">
        <f>('[1]Pc, Summer, S1'!J2*(Main!$B$4))+(_xlfn.IFNA(VLOOKUP($A2,'EV Distribution'!$A$2:$B$1048576,2,FALSE),0)*'EV Characterization'!J$2)</f>
        <v>0.88559497000000009</v>
      </c>
      <c r="K2" s="2">
        <f>('[1]Pc, Summer, S1'!K2*(Main!$B$4))+(_xlfn.IFNA(VLOOKUP($A2,'EV Distribution'!$A$2:$B$1048576,2,FALSE),0)*'EV Characterization'!K$2)</f>
        <v>0.17269698249999998</v>
      </c>
      <c r="L2" s="2">
        <f>('[1]Pc, Summer, S1'!L2*(Main!$B$4))+(_xlfn.IFNA(VLOOKUP($A2,'EV Distribution'!$A$2:$B$1048576,2,FALSE),0)*'EV Characterization'!L$2)</f>
        <v>0.40018135249999998</v>
      </c>
      <c r="M2" s="2">
        <f>('[1]Pc, Summer, S1'!M2*(Main!$B$4))+(_xlfn.IFNA(VLOOKUP($A2,'EV Distribution'!$A$2:$B$1048576,2,FALSE),0)*'EV Characterization'!M$2)</f>
        <v>1.8526229425</v>
      </c>
      <c r="N2" s="2">
        <f>('[1]Pc, Summer, S1'!N2*(Main!$B$4))+(_xlfn.IFNA(VLOOKUP($A2,'EV Distribution'!$A$2:$B$1048576,2,FALSE),0)*'EV Characterization'!N$2)</f>
        <v>0.8416133375</v>
      </c>
      <c r="O2" s="2">
        <f>('[1]Pc, Summer, S1'!O2*(Main!$B$4))+(_xlfn.IFNA(VLOOKUP($A2,'EV Distribution'!$A$2:$B$1048576,2,FALSE),0)*'EV Characterization'!O$2)</f>
        <v>1.1636572099999998</v>
      </c>
      <c r="P2" s="2">
        <f>('[1]Pc, Summer, S1'!P2*(Main!$B$4))+(_xlfn.IFNA(VLOOKUP($A2,'EV Distribution'!$A$2:$B$1048576,2,FALSE),0)*'EV Characterization'!P$2)</f>
        <v>1.0648184249999999</v>
      </c>
      <c r="Q2" s="2">
        <f>('[1]Pc, Summer, S1'!Q2*(Main!$B$4))+(_xlfn.IFNA(VLOOKUP($A2,'EV Distribution'!$A$2:$B$1048576,2,FALSE),0)*'EV Characterization'!Q$2)</f>
        <v>2.2838034724999998</v>
      </c>
      <c r="R2" s="2">
        <f>('[1]Pc, Summer, S1'!R2*(Main!$B$4))+(_xlfn.IFNA(VLOOKUP($A2,'EV Distribution'!$A$2:$B$1048576,2,FALSE),0)*'EV Characterization'!R$2)</f>
        <v>0.97430050000000001</v>
      </c>
      <c r="S2" s="2">
        <f>('[1]Pc, Summer, S1'!S2*(Main!$B$4))+(_xlfn.IFNA(VLOOKUP($A2,'EV Distribution'!$A$2:$B$1048576,2,FALSE),0)*'EV Characterization'!S$2)</f>
        <v>0.64272805499999996</v>
      </c>
      <c r="T2" s="2">
        <f>('[1]Pc, Summer, S1'!T2*(Main!$B$4))+(_xlfn.IFNA(VLOOKUP($A2,'EV Distribution'!$A$2:$B$1048576,2,FALSE),0)*'EV Characterization'!T$2)</f>
        <v>1.4122364375000001</v>
      </c>
      <c r="U2" s="2">
        <f>('[1]Pc, Summer, S1'!U2*(Main!$B$4))+(_xlfn.IFNA(VLOOKUP($A2,'EV Distribution'!$A$2:$B$1048576,2,FALSE),0)*'EV Characterization'!U$2)</f>
        <v>3.028398235</v>
      </c>
      <c r="V2" s="2">
        <f>('[1]Pc, Summer, S1'!V2*(Main!$B$4))+(_xlfn.IFNA(VLOOKUP($A2,'EV Distribution'!$A$2:$B$1048576,2,FALSE),0)*'EV Characterization'!V$2)</f>
        <v>2.2210364250000003</v>
      </c>
      <c r="W2" s="2">
        <f>('[1]Pc, Summer, S1'!W2*(Main!$B$4))+(_xlfn.IFNA(VLOOKUP($A2,'EV Distribution'!$A$2:$B$1048576,2,FALSE),0)*'EV Characterization'!W$2)</f>
        <v>-0.45960169499999998</v>
      </c>
      <c r="X2" s="2">
        <f>('[1]Pc, Summer, S1'!X2*(Main!$B$4))+(_xlfn.IFNA(VLOOKUP($A2,'EV Distribution'!$A$2:$B$1048576,2,FALSE),0)*'EV Characterization'!X$2)</f>
        <v>1.9911671275</v>
      </c>
      <c r="Y2" s="2">
        <f>('[1]Pc, Summer, S1'!Y2*(Main!$B$4))+(_xlfn.IFNA(VLOOKUP($A2,'EV Distribution'!$A$2:$B$1048576,2,FALSE),0)*'EV Characterization'!Y$2)</f>
        <v>2.6210373100000002</v>
      </c>
    </row>
    <row r="3" spans="1:25" x14ac:dyDescent="0.25">
      <c r="A3">
        <v>2</v>
      </c>
      <c r="B3" s="2">
        <f>('[1]Pc, Summer, S1'!B3*(Main!$B$4))+(_xlfn.IFNA(VLOOKUP($A3,'EV Distribution'!$A$2:$B$1048576,2,FALSE),0)*'EV Characterization'!B$2)</f>
        <v>19.515363215000001</v>
      </c>
      <c r="C3" s="2">
        <f>('[1]Pc, Summer, S1'!C3*(Main!$B$4))+(_xlfn.IFNA(VLOOKUP($A3,'EV Distribution'!$A$2:$B$1048576,2,FALSE),0)*'EV Characterization'!C$2)</f>
        <v>17.730580807500001</v>
      </c>
      <c r="D3" s="2">
        <f>('[1]Pc, Summer, S1'!D3*(Main!$B$4))+(_xlfn.IFNA(VLOOKUP($A3,'EV Distribution'!$A$2:$B$1048576,2,FALSE),0)*'EV Characterization'!D$2)</f>
        <v>17.420873642500002</v>
      </c>
      <c r="E3" s="2">
        <f>('[1]Pc, Summer, S1'!E3*(Main!$B$4))+(_xlfn.IFNA(VLOOKUP($A3,'EV Distribution'!$A$2:$B$1048576,2,FALSE),0)*'EV Characterization'!E$2)</f>
        <v>17.376370904999998</v>
      </c>
      <c r="F3" s="2">
        <f>('[1]Pc, Summer, S1'!F3*(Main!$B$4))+(_xlfn.IFNA(VLOOKUP($A3,'EV Distribution'!$A$2:$B$1048576,2,FALSE),0)*'EV Characterization'!F$2)</f>
        <v>17.377740860000003</v>
      </c>
      <c r="G3" s="2">
        <f>('[1]Pc, Summer, S1'!G3*(Main!$B$4))+(_xlfn.IFNA(VLOOKUP($A3,'EV Distribution'!$A$2:$B$1048576,2,FALSE),0)*'EV Characterization'!G$2)</f>
        <v>17.224057197499999</v>
      </c>
      <c r="H3" s="2">
        <f>('[1]Pc, Summer, S1'!H3*(Main!$B$4))+(_xlfn.IFNA(VLOOKUP($A3,'EV Distribution'!$A$2:$B$1048576,2,FALSE),0)*'EV Characterization'!H$2)</f>
        <v>18.594907282499996</v>
      </c>
      <c r="I3" s="2">
        <f>('[1]Pc, Summer, S1'!I3*(Main!$B$4))+(_xlfn.IFNA(VLOOKUP($A3,'EV Distribution'!$A$2:$B$1048576,2,FALSE),0)*'EV Characterization'!I$2)</f>
        <v>22.076697827499999</v>
      </c>
      <c r="J3" s="2">
        <f>('[1]Pc, Summer, S1'!J3*(Main!$B$4))+(_xlfn.IFNA(VLOOKUP($A3,'EV Distribution'!$A$2:$B$1048576,2,FALSE),0)*'EV Characterization'!J$2)</f>
        <v>25.161158085</v>
      </c>
      <c r="K3" s="2">
        <f>('[1]Pc, Summer, S1'!K3*(Main!$B$4))+(_xlfn.IFNA(VLOOKUP($A3,'EV Distribution'!$A$2:$B$1048576,2,FALSE),0)*'EV Characterization'!K$2)</f>
        <v>25.934311390000001</v>
      </c>
      <c r="L3" s="2">
        <f>('[1]Pc, Summer, S1'!L3*(Main!$B$4))+(_xlfn.IFNA(VLOOKUP($A3,'EV Distribution'!$A$2:$B$1048576,2,FALSE),0)*'EV Characterization'!L$2)</f>
        <v>25.671863077499999</v>
      </c>
      <c r="M3" s="2">
        <f>('[1]Pc, Summer, S1'!M3*(Main!$B$4))+(_xlfn.IFNA(VLOOKUP($A3,'EV Distribution'!$A$2:$B$1048576,2,FALSE),0)*'EV Characterization'!M$2)</f>
        <v>26.397827624999998</v>
      </c>
      <c r="N3" s="2">
        <f>('[1]Pc, Summer, S1'!N3*(Main!$B$4))+(_xlfn.IFNA(VLOOKUP($A3,'EV Distribution'!$A$2:$B$1048576,2,FALSE),0)*'EV Characterization'!N$2)</f>
        <v>26.759950159999999</v>
      </c>
      <c r="O3" s="2">
        <f>('[1]Pc, Summer, S1'!O3*(Main!$B$4))+(_xlfn.IFNA(VLOOKUP($A3,'EV Distribution'!$A$2:$B$1048576,2,FALSE),0)*'EV Characterization'!O$2)</f>
        <v>26.264941215</v>
      </c>
      <c r="P3" s="2">
        <f>('[1]Pc, Summer, S1'!P3*(Main!$B$4))+(_xlfn.IFNA(VLOOKUP($A3,'EV Distribution'!$A$2:$B$1048576,2,FALSE),0)*'EV Characterization'!P$2)</f>
        <v>25.238633155000002</v>
      </c>
      <c r="Q3" s="2">
        <f>('[1]Pc, Summer, S1'!Q3*(Main!$B$4))+(_xlfn.IFNA(VLOOKUP($A3,'EV Distribution'!$A$2:$B$1048576,2,FALSE),0)*'EV Characterization'!Q$2)</f>
        <v>24.2228217125</v>
      </c>
      <c r="R3" s="2">
        <f>('[1]Pc, Summer, S1'!R3*(Main!$B$4))+(_xlfn.IFNA(VLOOKUP($A3,'EV Distribution'!$A$2:$B$1048576,2,FALSE),0)*'EV Characterization'!R$2)</f>
        <v>24.645430564999998</v>
      </c>
      <c r="S3" s="2">
        <f>('[1]Pc, Summer, S1'!S3*(Main!$B$4))+(_xlfn.IFNA(VLOOKUP($A3,'EV Distribution'!$A$2:$B$1048576,2,FALSE),0)*'EV Characterization'!S$2)</f>
        <v>24.888921262500002</v>
      </c>
      <c r="T3" s="2">
        <f>('[1]Pc, Summer, S1'!T3*(Main!$B$4))+(_xlfn.IFNA(VLOOKUP($A3,'EV Distribution'!$A$2:$B$1048576,2,FALSE),0)*'EV Characterization'!T$2)</f>
        <v>24.994565487500001</v>
      </c>
      <c r="U3" s="2">
        <f>('[1]Pc, Summer, S1'!U3*(Main!$B$4))+(_xlfn.IFNA(VLOOKUP($A3,'EV Distribution'!$A$2:$B$1048576,2,FALSE),0)*'EV Characterization'!U$2)</f>
        <v>24.580790520000001</v>
      </c>
      <c r="V3" s="2">
        <f>('[1]Pc, Summer, S1'!V3*(Main!$B$4))+(_xlfn.IFNA(VLOOKUP($A3,'EV Distribution'!$A$2:$B$1048576,2,FALSE),0)*'EV Characterization'!V$2)</f>
        <v>24.654644967500001</v>
      </c>
      <c r="W3" s="2">
        <f>('[1]Pc, Summer, S1'!W3*(Main!$B$4))+(_xlfn.IFNA(VLOOKUP($A3,'EV Distribution'!$A$2:$B$1048576,2,FALSE),0)*'EV Characterization'!W$2)</f>
        <v>25.67579031</v>
      </c>
      <c r="X3" s="2">
        <f>('[1]Pc, Summer, S1'!X3*(Main!$B$4))+(_xlfn.IFNA(VLOOKUP($A3,'EV Distribution'!$A$2:$B$1048576,2,FALSE),0)*'EV Characterization'!X$2)</f>
        <v>23.932944295000002</v>
      </c>
      <c r="Y3" s="2">
        <f>('[1]Pc, Summer, S1'!Y3*(Main!$B$4))+(_xlfn.IFNA(VLOOKUP($A3,'EV Distribution'!$A$2:$B$1048576,2,FALSE),0)*'EV Characterization'!Y$2)</f>
        <v>21.9391965875</v>
      </c>
    </row>
    <row r="4" spans="1:25" x14ac:dyDescent="0.25">
      <c r="A4">
        <v>3</v>
      </c>
      <c r="B4" s="2">
        <f>('[1]Pc, Summer, S1'!B4*(Main!$B$4))+(_xlfn.IFNA(VLOOKUP($A4,'EV Distribution'!$A$2:$B$1048576,2,FALSE),0)*'EV Characterization'!B$2)</f>
        <v>26.500967022499999</v>
      </c>
      <c r="C4" s="2">
        <f>('[1]Pc, Summer, S1'!C4*(Main!$B$4))+(_xlfn.IFNA(VLOOKUP($A4,'EV Distribution'!$A$2:$B$1048576,2,FALSE),0)*'EV Characterization'!C$2)</f>
        <v>24.129926685000001</v>
      </c>
      <c r="D4" s="2">
        <f>('[1]Pc, Summer, S1'!D4*(Main!$B$4))+(_xlfn.IFNA(VLOOKUP($A4,'EV Distribution'!$A$2:$B$1048576,2,FALSE),0)*'EV Characterization'!D$2)</f>
        <v>22.948848730000002</v>
      </c>
      <c r="E4" s="2">
        <f>('[1]Pc, Summer, S1'!E4*(Main!$B$4))+(_xlfn.IFNA(VLOOKUP($A4,'EV Distribution'!$A$2:$B$1048576,2,FALSE),0)*'EV Characterization'!E$2)</f>
        <v>22.131866459999998</v>
      </c>
      <c r="F4" s="2">
        <f>('[1]Pc, Summer, S1'!F4*(Main!$B$4))+(_xlfn.IFNA(VLOOKUP($A4,'EV Distribution'!$A$2:$B$1048576,2,FALSE),0)*'EV Characterization'!F$2)</f>
        <v>22.131866459999998</v>
      </c>
      <c r="G4" s="2">
        <f>('[1]Pc, Summer, S1'!G4*(Main!$B$4))+(_xlfn.IFNA(VLOOKUP($A4,'EV Distribution'!$A$2:$B$1048576,2,FALSE),0)*'EV Characterization'!G$2)</f>
        <v>23.730316160000001</v>
      </c>
      <c r="H4" s="2">
        <f>('[1]Pc, Summer, S1'!H4*(Main!$B$4))+(_xlfn.IFNA(VLOOKUP($A4,'EV Distribution'!$A$2:$B$1048576,2,FALSE),0)*'EV Characterization'!H$2)</f>
        <v>29.733383175</v>
      </c>
      <c r="I4" s="2">
        <f>('[1]Pc, Summer, S1'!I4*(Main!$B$4))+(_xlfn.IFNA(VLOOKUP($A4,'EV Distribution'!$A$2:$B$1048576,2,FALSE),0)*'EV Characterization'!I$2)</f>
        <v>36.588943479999998</v>
      </c>
      <c r="J4" s="2">
        <f>('[1]Pc, Summer, S1'!J4*(Main!$B$4))+(_xlfn.IFNA(VLOOKUP($A4,'EV Distribution'!$A$2:$B$1048576,2,FALSE),0)*'EV Characterization'!J$2)</f>
        <v>38.187395094999999</v>
      </c>
      <c r="K4" s="2">
        <f>('[1]Pc, Summer, S1'!K4*(Main!$B$4))+(_xlfn.IFNA(VLOOKUP($A4,'EV Distribution'!$A$2:$B$1048576,2,FALSE),0)*'EV Characterization'!K$2)</f>
        <v>37.388168335000003</v>
      </c>
      <c r="L4" s="2">
        <f>('[1]Pc, Summer, S1'!L4*(Main!$B$4))+(_xlfn.IFNA(VLOOKUP($A4,'EV Distribution'!$A$2:$B$1048576,2,FALSE),0)*'EV Characterization'!L$2)</f>
        <v>37.370410919999998</v>
      </c>
      <c r="M4" s="2">
        <f>('[1]Pc, Summer, S1'!M4*(Main!$B$4))+(_xlfn.IFNA(VLOOKUP($A4,'EV Distribution'!$A$2:$B$1048576,2,FALSE),0)*'EV Characterization'!M$2)</f>
        <v>39.82137298</v>
      </c>
      <c r="N4" s="2">
        <f>('[1]Pc, Summer, S1'!N4*(Main!$B$4))+(_xlfn.IFNA(VLOOKUP($A4,'EV Distribution'!$A$2:$B$1048576,2,FALSE),0)*'EV Characterization'!N$2)</f>
        <v>39.82137298</v>
      </c>
      <c r="O4" s="2">
        <f>('[1]Pc, Summer, S1'!O4*(Main!$B$4))+(_xlfn.IFNA(VLOOKUP($A4,'EV Distribution'!$A$2:$B$1048576,2,FALSE),0)*'EV Characterization'!O$2)</f>
        <v>39.82137298</v>
      </c>
      <c r="P4" s="2">
        <f>('[1]Pc, Summer, S1'!P4*(Main!$B$4))+(_xlfn.IFNA(VLOOKUP($A4,'EV Distribution'!$A$2:$B$1048576,2,FALSE),0)*'EV Characterization'!P$2)</f>
        <v>37.823307032499997</v>
      </c>
      <c r="Q4" s="2">
        <f>('[1]Pc, Summer, S1'!Q4*(Main!$B$4))+(_xlfn.IFNA(VLOOKUP($A4,'EV Distribution'!$A$2:$B$1048576,2,FALSE),0)*'EV Characterization'!Q$2)</f>
        <v>35.807479857499999</v>
      </c>
      <c r="R4" s="2">
        <f>('[1]Pc, Summer, S1'!R4*(Main!$B$4))+(_xlfn.IFNA(VLOOKUP($A4,'EV Distribution'!$A$2:$B$1048576,2,FALSE),0)*'EV Characterization'!R$2)</f>
        <v>33.356521610000001</v>
      </c>
      <c r="S4" s="2">
        <f>('[1]Pc, Summer, S1'!S4*(Main!$B$4))+(_xlfn.IFNA(VLOOKUP($A4,'EV Distribution'!$A$2:$B$1048576,2,FALSE),0)*'EV Characterization'!S$2)</f>
        <v>33.356521610000001</v>
      </c>
      <c r="T4" s="2">
        <f>('[1]Pc, Summer, S1'!T4*(Main!$B$4))+(_xlfn.IFNA(VLOOKUP($A4,'EV Distribution'!$A$2:$B$1048576,2,FALSE),0)*'EV Characterization'!T$2)</f>
        <v>33.356521610000001</v>
      </c>
      <c r="U4" s="2">
        <f>('[1]Pc, Summer, S1'!U4*(Main!$B$4))+(_xlfn.IFNA(VLOOKUP($A4,'EV Distribution'!$A$2:$B$1048576,2,FALSE),0)*'EV Characterization'!U$2)</f>
        <v>33.356521610000001</v>
      </c>
      <c r="V4" s="2">
        <f>('[1]Pc, Summer, S1'!V4*(Main!$B$4))+(_xlfn.IFNA(VLOOKUP($A4,'EV Distribution'!$A$2:$B$1048576,2,FALSE),0)*'EV Characterization'!V$2)</f>
        <v>33.356521610000001</v>
      </c>
      <c r="W4" s="2">
        <f>('[1]Pc, Summer, S1'!W4*(Main!$B$4))+(_xlfn.IFNA(VLOOKUP($A4,'EV Distribution'!$A$2:$B$1048576,2,FALSE),0)*'EV Characterization'!W$2)</f>
        <v>33.356521610000001</v>
      </c>
      <c r="X4" s="2">
        <f>('[1]Pc, Summer, S1'!X4*(Main!$B$4))+(_xlfn.IFNA(VLOOKUP($A4,'EV Distribution'!$A$2:$B$1048576,2,FALSE),0)*'EV Characterization'!X$2)</f>
        <v>32.157690049999999</v>
      </c>
      <c r="Y4" s="2">
        <f>('[1]Pc, Summer, S1'!Y4*(Main!$B$4))+(_xlfn.IFNA(VLOOKUP($A4,'EV Distribution'!$A$2:$B$1048576,2,FALSE),0)*'EV Characterization'!Y$2)</f>
        <v>30.088588715</v>
      </c>
    </row>
    <row r="5" spans="1:25" x14ac:dyDescent="0.25">
      <c r="A5">
        <v>4</v>
      </c>
      <c r="B5" s="2">
        <f>('[1]Pc, Summer, S1'!B5*(Main!$B$4))+(_xlfn.IFNA(VLOOKUP($A5,'EV Distribution'!$A$2:$B$1048576,2,FALSE),0)*'EV Characterization'!B$2)</f>
        <v>38.930286169999988</v>
      </c>
      <c r="C5" s="2">
        <f>('[1]Pc, Summer, S1'!C5*(Main!$B$4))+(_xlfn.IFNA(VLOOKUP($A5,'EV Distribution'!$A$2:$B$1048576,2,FALSE),0)*'EV Characterization'!C$2)</f>
        <v>34.270419474999997</v>
      </c>
      <c r="D5" s="2">
        <f>('[1]Pc, Summer, S1'!D5*(Main!$B$4))+(_xlfn.IFNA(VLOOKUP($A5,'EV Distribution'!$A$2:$B$1048576,2,FALSE),0)*'EV Characterization'!D$2)</f>
        <v>32.4063562125</v>
      </c>
      <c r="E5" s="2">
        <f>('[1]Pc, Summer, S1'!E5*(Main!$B$4))+(_xlfn.IFNA(VLOOKUP($A5,'EV Distribution'!$A$2:$B$1048576,2,FALSE),0)*'EV Characterization'!E$2)</f>
        <v>31.378551247499999</v>
      </c>
      <c r="F5" s="2">
        <f>('[1]Pc, Summer, S1'!F5*(Main!$B$4))+(_xlfn.IFNA(VLOOKUP($A5,'EV Distribution'!$A$2:$B$1048576,2,FALSE),0)*'EV Characterization'!F$2)</f>
        <v>33.26420152</v>
      </c>
      <c r="G5" s="2">
        <f>('[1]Pc, Summer, S1'!G5*(Main!$B$4))+(_xlfn.IFNA(VLOOKUP($A5,'EV Distribution'!$A$2:$B$1048576,2,FALSE),0)*'EV Characterization'!G$2)</f>
        <v>30.467871070000001</v>
      </c>
      <c r="H5" s="2">
        <f>('[1]Pc, Summer, S1'!H5*(Main!$B$4))+(_xlfn.IFNA(VLOOKUP($A5,'EV Distribution'!$A$2:$B$1048576,2,FALSE),0)*'EV Characterization'!H$2)</f>
        <v>35.733253599999998</v>
      </c>
      <c r="I5" s="2">
        <f>('[1]Pc, Summer, S1'!I5*(Main!$B$4))+(_xlfn.IFNA(VLOOKUP($A5,'EV Distribution'!$A$2:$B$1048576,2,FALSE),0)*'EV Characterization'!I$2)</f>
        <v>41.474975830000005</v>
      </c>
      <c r="J5" s="2">
        <f>('[1]Pc, Summer, S1'!J5*(Main!$B$4))+(_xlfn.IFNA(VLOOKUP($A5,'EV Distribution'!$A$2:$B$1048576,2,FALSE),0)*'EV Characterization'!J$2)</f>
        <v>46.724359992499998</v>
      </c>
      <c r="K5" s="2">
        <f>('[1]Pc, Summer, S1'!K5*(Main!$B$4))+(_xlfn.IFNA(VLOOKUP($A5,'EV Distribution'!$A$2:$B$1048576,2,FALSE),0)*'EV Characterization'!K$2)</f>
        <v>50.147675509999999</v>
      </c>
      <c r="L5" s="2">
        <f>('[1]Pc, Summer, S1'!L5*(Main!$B$4))+(_xlfn.IFNA(VLOOKUP($A5,'EV Distribution'!$A$2:$B$1048576,2,FALSE),0)*'EV Characterization'!L$2)</f>
        <v>51.752509590000003</v>
      </c>
      <c r="M5" s="2">
        <f>('[1]Pc, Summer, S1'!M5*(Main!$B$4))+(_xlfn.IFNA(VLOOKUP($A5,'EV Distribution'!$A$2:$B$1048576,2,FALSE),0)*'EV Characterization'!M$2)</f>
        <v>52.571568964999997</v>
      </c>
      <c r="N5" s="2">
        <f>('[1]Pc, Summer, S1'!N5*(Main!$B$4))+(_xlfn.IFNA(VLOOKUP($A5,'EV Distribution'!$A$2:$B$1048576,2,FALSE),0)*'EV Characterization'!N$2)</f>
        <v>53.603820322499999</v>
      </c>
      <c r="O5" s="2">
        <f>('[1]Pc, Summer, S1'!O5*(Main!$B$4))+(_xlfn.IFNA(VLOOKUP($A5,'EV Distribution'!$A$2:$B$1048576,2,FALSE),0)*'EV Characterization'!O$2)</f>
        <v>54.042855262499998</v>
      </c>
      <c r="P5" s="2">
        <f>('[1]Pc, Summer, S1'!P5*(Main!$B$4))+(_xlfn.IFNA(VLOOKUP($A5,'EV Distribution'!$A$2:$B$1048576,2,FALSE),0)*'EV Characterization'!P$2)</f>
        <v>54.231493949999994</v>
      </c>
      <c r="Q5" s="2">
        <f>('[1]Pc, Summer, S1'!Q5*(Main!$B$4))+(_xlfn.IFNA(VLOOKUP($A5,'EV Distribution'!$A$2:$B$1048576,2,FALSE),0)*'EV Characterization'!Q$2)</f>
        <v>52.187009809999999</v>
      </c>
      <c r="R5" s="2">
        <f>('[1]Pc, Summer, S1'!R5*(Main!$B$4))+(_xlfn.IFNA(VLOOKUP($A5,'EV Distribution'!$A$2:$B$1048576,2,FALSE),0)*'EV Characterization'!R$2)</f>
        <v>52.213130472499998</v>
      </c>
      <c r="S5" s="2">
        <f>('[1]Pc, Summer, S1'!S5*(Main!$B$4))+(_xlfn.IFNA(VLOOKUP($A5,'EV Distribution'!$A$2:$B$1048576,2,FALSE),0)*'EV Characterization'!S$2)</f>
        <v>50.177480697499945</v>
      </c>
      <c r="T5" s="2">
        <f>('[1]Pc, Summer, S1'!T5*(Main!$B$4))+(_xlfn.IFNA(VLOOKUP($A5,'EV Distribution'!$A$2:$B$1048576,2,FALSE),0)*'EV Characterization'!T$2)</f>
        <v>50.441492797499997</v>
      </c>
      <c r="U5" s="2">
        <f>('[1]Pc, Summer, S1'!U5*(Main!$B$4))+(_xlfn.IFNA(VLOOKUP($A5,'EV Distribution'!$A$2:$B$1048576,2,FALSE),0)*'EV Characterization'!U$2)</f>
        <v>50.856208559999999</v>
      </c>
      <c r="V5" s="2">
        <f>('[1]Pc, Summer, S1'!V5*(Main!$B$4))+(_xlfn.IFNA(VLOOKUP($A5,'EV Distribution'!$A$2:$B$1048576,2,FALSE),0)*'EV Characterization'!V$2)</f>
        <v>50.438159944999981</v>
      </c>
      <c r="W5" s="2">
        <f>('[1]Pc, Summer, S1'!W5*(Main!$B$4))+(_xlfn.IFNA(VLOOKUP($A5,'EV Distribution'!$A$2:$B$1048576,2,FALSE),0)*'EV Characterization'!W$2)</f>
        <v>52.246268747499997</v>
      </c>
      <c r="X5" s="2">
        <f>('[1]Pc, Summer, S1'!X5*(Main!$B$4))+(_xlfn.IFNA(VLOOKUP($A5,'EV Distribution'!$A$2:$B$1048576,2,FALSE),0)*'EV Characterization'!X$2)</f>
        <v>51.045338629999996</v>
      </c>
      <c r="Y5" s="2">
        <f>('[1]Pc, Summer, S1'!Y5*(Main!$B$4))+(_xlfn.IFNA(VLOOKUP($A5,'EV Distribution'!$A$2:$B$1048576,2,FALSE),0)*'EV Characterization'!Y$2)</f>
        <v>45.620873215000003</v>
      </c>
    </row>
    <row r="6" spans="1:25" x14ac:dyDescent="0.25">
      <c r="A6">
        <v>5</v>
      </c>
      <c r="B6" s="2">
        <f>('[1]Pc, Summer, S1'!B6*(Main!$B$4))+(_xlfn.IFNA(VLOOKUP($A6,'EV Distribution'!$A$2:$B$1048576,2,FALSE),0)*'EV Characterization'!B$2)</f>
        <v>-13.919670819999999</v>
      </c>
      <c r="C6" s="2">
        <f>('[1]Pc, Summer, S1'!C6*(Main!$B$4))+(_xlfn.IFNA(VLOOKUP($A6,'EV Distribution'!$A$2:$B$1048576,2,FALSE),0)*'EV Characterization'!C$2)</f>
        <v>-11.949337004999999</v>
      </c>
      <c r="D6" s="2">
        <f>('[1]Pc, Summer, S1'!D6*(Main!$B$4))+(_xlfn.IFNA(VLOOKUP($A6,'EV Distribution'!$A$2:$B$1048576,2,FALSE),0)*'EV Characterization'!D$2)</f>
        <v>-7.7469601625000006</v>
      </c>
      <c r="E6" s="2">
        <f>('[1]Pc, Summer, S1'!E6*(Main!$B$4))+(_xlfn.IFNA(VLOOKUP($A6,'EV Distribution'!$A$2:$B$1048576,2,FALSE),0)*'EV Characterization'!E$2)</f>
        <v>-7.3394691950000013</v>
      </c>
      <c r="F6" s="2">
        <f>('[1]Pc, Summer, S1'!F6*(Main!$B$4))+(_xlfn.IFNA(VLOOKUP($A6,'EV Distribution'!$A$2:$B$1048576,2,FALSE),0)*'EV Characterization'!F$2)</f>
        <v>-7.1104135575000011</v>
      </c>
      <c r="G6" s="2">
        <f>('[1]Pc, Summer, S1'!G6*(Main!$B$4))+(_xlfn.IFNA(VLOOKUP($A6,'EV Distribution'!$A$2:$B$1048576,2,FALSE),0)*'EV Characterization'!G$2)</f>
        <v>-7.2599287025000017</v>
      </c>
      <c r="H6" s="2">
        <f>('[1]Pc, Summer, S1'!H6*(Main!$B$4))+(_xlfn.IFNA(VLOOKUP($A6,'EV Distribution'!$A$2:$B$1048576,2,FALSE),0)*'EV Characterization'!H$2)</f>
        <v>-5.3580937350000006</v>
      </c>
      <c r="I6" s="2">
        <f>('[1]Pc, Summer, S1'!I6*(Main!$B$4))+(_xlfn.IFNA(VLOOKUP($A6,'EV Distribution'!$A$2:$B$1048576,2,FALSE),0)*'EV Characterization'!I$2)</f>
        <v>-2.6451575750000007</v>
      </c>
      <c r="J6" s="2">
        <f>('[1]Pc, Summer, S1'!J6*(Main!$B$4))+(_xlfn.IFNA(VLOOKUP($A6,'EV Distribution'!$A$2:$B$1048576,2,FALSE),0)*'EV Characterization'!J$2)</f>
        <v>-0.7057957675000015</v>
      </c>
      <c r="K6" s="2">
        <f>('[1]Pc, Summer, S1'!K6*(Main!$B$4))+(_xlfn.IFNA(VLOOKUP($A6,'EV Distribution'!$A$2:$B$1048576,2,FALSE),0)*'EV Characterization'!K$2)</f>
        <v>0.76326609000000012</v>
      </c>
      <c r="L6" s="2">
        <f>('[1]Pc, Summer, S1'!L6*(Main!$B$4))+(_xlfn.IFNA(VLOOKUP($A6,'EV Distribution'!$A$2:$B$1048576,2,FALSE),0)*'EV Characterization'!L$2)</f>
        <v>1.2796699999999994</v>
      </c>
      <c r="M6" s="2">
        <f>('[1]Pc, Summer, S1'!M6*(Main!$B$4))+(_xlfn.IFNA(VLOOKUP($A6,'EV Distribution'!$A$2:$B$1048576,2,FALSE),0)*'EV Characterization'!M$2)</f>
        <v>2.2259521499999995</v>
      </c>
      <c r="N6" s="2">
        <f>('[1]Pc, Summer, S1'!N6*(Main!$B$4))+(_xlfn.IFNA(VLOOKUP($A6,'EV Distribution'!$A$2:$B$1048576,2,FALSE),0)*'EV Characterization'!N$2)</f>
        <v>3.4827551875000005</v>
      </c>
      <c r="O6" s="2">
        <f>('[1]Pc, Summer, S1'!O6*(Main!$B$4))+(_xlfn.IFNA(VLOOKUP($A6,'EV Distribution'!$A$2:$B$1048576,2,FALSE),0)*'EV Characterization'!O$2)</f>
        <v>3.67347789</v>
      </c>
      <c r="P6" s="2">
        <f>('[1]Pc, Summer, S1'!P6*(Main!$B$4))+(_xlfn.IFNA(VLOOKUP($A6,'EV Distribution'!$A$2:$B$1048576,2,FALSE),0)*'EV Characterization'!P$2)</f>
        <v>3.118904592499999</v>
      </c>
      <c r="Q6" s="2">
        <f>('[1]Pc, Summer, S1'!Q6*(Main!$B$4))+(_xlfn.IFNA(VLOOKUP($A6,'EV Distribution'!$A$2:$B$1048576,2,FALSE),0)*'EV Characterization'!Q$2)</f>
        <v>1.5046234199999997</v>
      </c>
      <c r="R6" s="2">
        <f>('[1]Pc, Summer, S1'!R6*(Main!$B$4))+(_xlfn.IFNA(VLOOKUP($A6,'EV Distribution'!$A$2:$B$1048576,2,FALSE),0)*'EV Characterization'!R$2)</f>
        <v>1.5720487875000009</v>
      </c>
      <c r="S6" s="2">
        <f>('[1]Pc, Summer, S1'!S6*(Main!$B$4))+(_xlfn.IFNA(VLOOKUP($A6,'EV Distribution'!$A$2:$B$1048576,2,FALSE),0)*'EV Characterization'!S$2)</f>
        <v>1.6061369225000011</v>
      </c>
      <c r="T6" s="2">
        <f>('[1]Pc, Summer, S1'!T6*(Main!$B$4))+(_xlfn.IFNA(VLOOKUP($A6,'EV Distribution'!$A$2:$B$1048576,2,FALSE),0)*'EV Characterization'!T$2)</f>
        <v>2.0327187800000015</v>
      </c>
      <c r="U6" s="2">
        <f>('[1]Pc, Summer, S1'!U6*(Main!$B$4))+(_xlfn.IFNA(VLOOKUP($A6,'EV Distribution'!$A$2:$B$1048576,2,FALSE),0)*'EV Characterization'!U$2)</f>
        <v>1.6149246674999995</v>
      </c>
      <c r="V6" s="2">
        <f>('[1]Pc, Summer, S1'!V6*(Main!$B$4))+(_xlfn.IFNA(VLOOKUP($A6,'EV Distribution'!$A$2:$B$1048576,2,FALSE),0)*'EV Characterization'!V$2)</f>
        <v>1.2027177774999984</v>
      </c>
      <c r="W6" s="2">
        <f>('[1]Pc, Summer, S1'!W6*(Main!$B$4))+(_xlfn.IFNA(VLOOKUP($A6,'EV Distribution'!$A$2:$B$1048576,2,FALSE),0)*'EV Characterization'!W$2)</f>
        <v>2.4636123200000011</v>
      </c>
      <c r="X6" s="2">
        <f>('[1]Pc, Summer, S1'!X6*(Main!$B$4))+(_xlfn.IFNA(VLOOKUP($A6,'EV Distribution'!$A$2:$B$1048576,2,FALSE),0)*'EV Characterization'!X$2)</f>
        <v>3.2536625875000009</v>
      </c>
      <c r="Y6" s="2">
        <f>('[1]Pc, Summer, S1'!Y6*(Main!$B$4))+(_xlfn.IFNA(VLOOKUP($A6,'EV Distribution'!$A$2:$B$1048576,2,FALSE),0)*'EV Characterization'!Y$2)</f>
        <v>-0.85125875499999992</v>
      </c>
    </row>
    <row r="7" spans="1:25" x14ac:dyDescent="0.25">
      <c r="A7">
        <v>8</v>
      </c>
      <c r="B7" s="2">
        <f>('[1]Pc, Summer, S1'!B7*(Main!$B$4))+(_xlfn.IFNA(VLOOKUP($A7,'EV Distribution'!$A$2:$B$1048576,2,FALSE),0)*'EV Characterization'!B$2)</f>
        <v>0</v>
      </c>
      <c r="C7" s="2">
        <f>('[1]Pc, Summer, S1'!C7*(Main!$B$4))+(_xlfn.IFNA(VLOOKUP($A7,'EV Distribution'!$A$2:$B$1048576,2,FALSE),0)*'EV Characterization'!C$2)</f>
        <v>0</v>
      </c>
      <c r="D7" s="2">
        <f>('[1]Pc, Summer, S1'!D7*(Main!$B$4))+(_xlfn.IFNA(VLOOKUP($A7,'EV Distribution'!$A$2:$B$1048576,2,FALSE),0)*'EV Characterization'!D$2)</f>
        <v>0</v>
      </c>
      <c r="E7" s="2">
        <f>('[1]Pc, Summer, S1'!E7*(Main!$B$4))+(_xlfn.IFNA(VLOOKUP($A7,'EV Distribution'!$A$2:$B$1048576,2,FALSE),0)*'EV Characterization'!E$2)</f>
        <v>0</v>
      </c>
      <c r="F7" s="2">
        <f>('[1]Pc, Summer, S1'!F7*(Main!$B$4))+(_xlfn.IFNA(VLOOKUP($A7,'EV Distribution'!$A$2:$B$1048576,2,FALSE),0)*'EV Characterization'!F$2)</f>
        <v>0</v>
      </c>
      <c r="G7" s="2">
        <f>('[1]Pc, Summer, S1'!G7*(Main!$B$4))+(_xlfn.IFNA(VLOOKUP($A7,'EV Distribution'!$A$2:$B$1048576,2,FALSE),0)*'EV Characterization'!G$2)</f>
        <v>0</v>
      </c>
      <c r="H7" s="2">
        <f>('[1]Pc, Summer, S1'!H7*(Main!$B$4))+(_xlfn.IFNA(VLOOKUP($A7,'EV Distribution'!$A$2:$B$1048576,2,FALSE),0)*'EV Characterization'!H$2)</f>
        <v>0</v>
      </c>
      <c r="I7" s="2">
        <f>('[1]Pc, Summer, S1'!I7*(Main!$B$4))+(_xlfn.IFNA(VLOOKUP($A7,'EV Distribution'!$A$2:$B$1048576,2,FALSE),0)*'EV Characterization'!I$2)</f>
        <v>0</v>
      </c>
      <c r="J7" s="2">
        <f>('[1]Pc, Summer, S1'!J7*(Main!$B$4))+(_xlfn.IFNA(VLOOKUP($A7,'EV Distribution'!$A$2:$B$1048576,2,FALSE),0)*'EV Characterization'!J$2)</f>
        <v>0</v>
      </c>
      <c r="K7" s="2">
        <f>('[1]Pc, Summer, S1'!K7*(Main!$B$4))+(_xlfn.IFNA(VLOOKUP($A7,'EV Distribution'!$A$2:$B$1048576,2,FALSE),0)*'EV Characterization'!K$2)</f>
        <v>0</v>
      </c>
      <c r="L7" s="2">
        <f>('[1]Pc, Summer, S1'!L7*(Main!$B$4))+(_xlfn.IFNA(VLOOKUP($A7,'EV Distribution'!$A$2:$B$1048576,2,FALSE),0)*'EV Characterization'!L$2)</f>
        <v>0</v>
      </c>
      <c r="M7" s="2">
        <f>('[1]Pc, Summer, S1'!M7*(Main!$B$4))+(_xlfn.IFNA(VLOOKUP($A7,'EV Distribution'!$A$2:$B$1048576,2,FALSE),0)*'EV Characterization'!M$2)</f>
        <v>0</v>
      </c>
      <c r="N7" s="2">
        <f>('[1]Pc, Summer, S1'!N7*(Main!$B$4))+(_xlfn.IFNA(VLOOKUP($A7,'EV Distribution'!$A$2:$B$1048576,2,FALSE),0)*'EV Characterization'!N$2)</f>
        <v>0</v>
      </c>
      <c r="O7" s="2">
        <f>('[1]Pc, Summer, S1'!O7*(Main!$B$4))+(_xlfn.IFNA(VLOOKUP($A7,'EV Distribution'!$A$2:$B$1048576,2,FALSE),0)*'EV Characterization'!O$2)</f>
        <v>0</v>
      </c>
      <c r="P7" s="2">
        <f>('[1]Pc, Summer, S1'!P7*(Main!$B$4))+(_xlfn.IFNA(VLOOKUP($A7,'EV Distribution'!$A$2:$B$1048576,2,FALSE),0)*'EV Characterization'!P$2)</f>
        <v>0</v>
      </c>
      <c r="Q7" s="2">
        <f>('[1]Pc, Summer, S1'!Q7*(Main!$B$4))+(_xlfn.IFNA(VLOOKUP($A7,'EV Distribution'!$A$2:$B$1048576,2,FALSE),0)*'EV Characterization'!Q$2)</f>
        <v>0</v>
      </c>
      <c r="R7" s="2">
        <f>('[1]Pc, Summer, S1'!R7*(Main!$B$4))+(_xlfn.IFNA(VLOOKUP($A7,'EV Distribution'!$A$2:$B$1048576,2,FALSE),0)*'EV Characterization'!R$2)</f>
        <v>0</v>
      </c>
      <c r="S7" s="2">
        <f>('[1]Pc, Summer, S1'!S7*(Main!$B$4))+(_xlfn.IFNA(VLOOKUP($A7,'EV Distribution'!$A$2:$B$1048576,2,FALSE),0)*'EV Characterization'!S$2)</f>
        <v>0</v>
      </c>
      <c r="T7" s="2">
        <f>('[1]Pc, Summer, S1'!T7*(Main!$B$4))+(_xlfn.IFNA(VLOOKUP($A7,'EV Distribution'!$A$2:$B$1048576,2,FALSE),0)*'EV Characterization'!T$2)</f>
        <v>0</v>
      </c>
      <c r="U7" s="2">
        <f>('[1]Pc, Summer, S1'!U7*(Main!$B$4))+(_xlfn.IFNA(VLOOKUP($A7,'EV Distribution'!$A$2:$B$1048576,2,FALSE),0)*'EV Characterization'!U$2)</f>
        <v>0</v>
      </c>
      <c r="V7" s="2">
        <f>('[1]Pc, Summer, S1'!V7*(Main!$B$4))+(_xlfn.IFNA(VLOOKUP($A7,'EV Distribution'!$A$2:$B$1048576,2,FALSE),0)*'EV Characterization'!V$2)</f>
        <v>0</v>
      </c>
      <c r="W7" s="2">
        <f>('[1]Pc, Summer, S1'!W7*(Main!$B$4))+(_xlfn.IFNA(VLOOKUP($A7,'EV Distribution'!$A$2:$B$1048576,2,FALSE),0)*'EV Characterization'!W$2)</f>
        <v>0</v>
      </c>
      <c r="X7" s="2">
        <f>('[1]Pc, Summer, S1'!X7*(Main!$B$4))+(_xlfn.IFNA(VLOOKUP($A7,'EV Distribution'!$A$2:$B$1048576,2,FALSE),0)*'EV Characterization'!X$2)</f>
        <v>0</v>
      </c>
      <c r="Y7" s="2">
        <f>('[1]Pc, Summer, S1'!Y7*(Main!$B$4))+(_xlfn.IFNA(VLOOKUP($A7,'EV Distribution'!$A$2:$B$1048576,2,FALSE),0)*'EV Characterization'!Y$2)</f>
        <v>0</v>
      </c>
    </row>
    <row r="8" spans="1:25" x14ac:dyDescent="0.25">
      <c r="A8">
        <v>9</v>
      </c>
      <c r="B8" s="2">
        <f>('[1]Pc, Summer, S1'!B8*(Main!$B$4))+(_xlfn.IFNA(VLOOKUP($A8,'EV Distribution'!$A$2:$B$1048576,2,FALSE),0)*'EV Characterization'!B$2)</f>
        <v>15.023880005000001</v>
      </c>
      <c r="C8" s="2">
        <f>('[1]Pc, Summer, S1'!C8*(Main!$B$4))+(_xlfn.IFNA(VLOOKUP($A8,'EV Distribution'!$A$2:$B$1048576,2,FALSE),0)*'EV Characterization'!C$2)</f>
        <v>9.3196010624999985</v>
      </c>
      <c r="D8" s="2">
        <f>('[1]Pc, Summer, S1'!D8*(Main!$B$4))+(_xlfn.IFNA(VLOOKUP($A8,'EV Distribution'!$A$2:$B$1048576,2,FALSE),0)*'EV Characterization'!D$2)</f>
        <v>13.370851514999998</v>
      </c>
      <c r="E8" s="2">
        <f>('[1]Pc, Summer, S1'!E8*(Main!$B$4))+(_xlfn.IFNA(VLOOKUP($A8,'EV Distribution'!$A$2:$B$1048576,2,FALSE),0)*'EV Characterization'!E$2)</f>
        <v>12.372100832499999</v>
      </c>
      <c r="F8" s="2">
        <f>('[1]Pc, Summer, S1'!F8*(Main!$B$4))+(_xlfn.IFNA(VLOOKUP($A8,'EV Distribution'!$A$2:$B$1048576,2,FALSE),0)*'EV Characterization'!F$2)</f>
        <v>14.192413335000001</v>
      </c>
      <c r="G8" s="2">
        <f>('[1]Pc, Summer, S1'!G8*(Main!$B$4))+(_xlfn.IFNA(VLOOKUP($A8,'EV Distribution'!$A$2:$B$1048576,2,FALSE),0)*'EV Characterization'!G$2)</f>
        <v>4.8399219525000001</v>
      </c>
      <c r="H8" s="2">
        <f>('[1]Pc, Summer, S1'!H8*(Main!$B$4))+(_xlfn.IFNA(VLOOKUP($A8,'EV Distribution'!$A$2:$B$1048576,2,FALSE),0)*'EV Characterization'!H$2)</f>
        <v>-11.4770565</v>
      </c>
      <c r="I8" s="2">
        <f>('[1]Pc, Summer, S1'!I8*(Main!$B$4))+(_xlfn.IFNA(VLOOKUP($A8,'EV Distribution'!$A$2:$B$1048576,2,FALSE),0)*'EV Characterization'!I$2)</f>
        <v>0.83296203499997645</v>
      </c>
      <c r="J8" s="2">
        <f>('[1]Pc, Summer, S1'!J8*(Main!$B$4))+(_xlfn.IFNA(VLOOKUP($A8,'EV Distribution'!$A$2:$B$1048576,2,FALSE),0)*'EV Characterization'!J$2)</f>
        <v>6.411581037499948</v>
      </c>
      <c r="K8" s="2">
        <f>('[1]Pc, Summer, S1'!K8*(Main!$B$4))+(_xlfn.IFNA(VLOOKUP($A8,'EV Distribution'!$A$2:$B$1048576,2,FALSE),0)*'EV Characterization'!K$2)</f>
        <v>15.607837680000003</v>
      </c>
      <c r="L8" s="2">
        <f>('[1]Pc, Summer, S1'!L8*(Main!$B$4))+(_xlfn.IFNA(VLOOKUP($A8,'EV Distribution'!$A$2:$B$1048576,2,FALSE),0)*'EV Characterization'!L$2)</f>
        <v>15.1921920775</v>
      </c>
      <c r="M8" s="2">
        <f>('[1]Pc, Summer, S1'!M8*(Main!$B$4))+(_xlfn.IFNA(VLOOKUP($A8,'EV Distribution'!$A$2:$B$1048576,2,FALSE),0)*'EV Characterization'!M$2)</f>
        <v>8.4132289900000004</v>
      </c>
      <c r="N8" s="2">
        <f>('[1]Pc, Summer, S1'!N8*(Main!$B$4))+(_xlfn.IFNA(VLOOKUP($A8,'EV Distribution'!$A$2:$B$1048576,2,FALSE),0)*'EV Characterization'!N$2)</f>
        <v>6.9618892675000037</v>
      </c>
      <c r="O8" s="2">
        <f>('[1]Pc, Summer, S1'!O8*(Main!$B$4))+(_xlfn.IFNA(VLOOKUP($A8,'EV Distribution'!$A$2:$B$1048576,2,FALSE),0)*'EV Characterization'!O$2)</f>
        <v>8.4781131725000005</v>
      </c>
      <c r="P8" s="2">
        <f>('[1]Pc, Summer, S1'!P8*(Main!$B$4))+(_xlfn.IFNA(VLOOKUP($A8,'EV Distribution'!$A$2:$B$1048576,2,FALSE),0)*'EV Characterization'!P$2)</f>
        <v>7.4231262225000005</v>
      </c>
      <c r="Q8" s="2">
        <f>('[1]Pc, Summer, S1'!Q8*(Main!$B$4))+(_xlfn.IFNA(VLOOKUP($A8,'EV Distribution'!$A$2:$B$1048576,2,FALSE),0)*'EV Characterization'!Q$2)</f>
        <v>8.8271255499999999</v>
      </c>
      <c r="R8" s="2">
        <f>('[1]Pc, Summer, S1'!R8*(Main!$B$4))+(_xlfn.IFNA(VLOOKUP($A8,'EV Distribution'!$A$2:$B$1048576,2,FALSE),0)*'EV Characterization'!R$2)</f>
        <v>12.3118457775</v>
      </c>
      <c r="S8" s="2">
        <f>('[1]Pc, Summer, S1'!S8*(Main!$B$4))+(_xlfn.IFNA(VLOOKUP($A8,'EV Distribution'!$A$2:$B$1048576,2,FALSE),0)*'EV Characterization'!S$2)</f>
        <v>12.7507514975</v>
      </c>
      <c r="T8" s="2">
        <f>('[1]Pc, Summer, S1'!T8*(Main!$B$4))+(_xlfn.IFNA(VLOOKUP($A8,'EV Distribution'!$A$2:$B$1048576,2,FALSE),0)*'EV Characterization'!T$2)</f>
        <v>13.174144747500002</v>
      </c>
      <c r="U8" s="2">
        <f>('[1]Pc, Summer, S1'!U8*(Main!$B$4))+(_xlfn.IFNA(VLOOKUP($A8,'EV Distribution'!$A$2:$B$1048576,2,FALSE),0)*'EV Characterization'!U$2)</f>
        <v>12.912778852500002</v>
      </c>
      <c r="V8" s="2">
        <f>('[1]Pc, Summer, S1'!V8*(Main!$B$4))+(_xlfn.IFNA(VLOOKUP($A8,'EV Distribution'!$A$2:$B$1048576,2,FALSE),0)*'EV Characterization'!V$2)</f>
        <v>8.2805709874999973</v>
      </c>
      <c r="W8" s="2">
        <f>('[1]Pc, Summer, S1'!W8*(Main!$B$4))+(_xlfn.IFNA(VLOOKUP($A8,'EV Distribution'!$A$2:$B$1048576,2,FALSE),0)*'EV Characterization'!W$2)</f>
        <v>9.3703498825000011</v>
      </c>
      <c r="X8" s="2">
        <f>('[1]Pc, Summer, S1'!X8*(Main!$B$4))+(_xlfn.IFNA(VLOOKUP($A8,'EV Distribution'!$A$2:$B$1048576,2,FALSE),0)*'EV Characterization'!X$2)</f>
        <v>9.4900493575000002</v>
      </c>
      <c r="Y8" s="2">
        <f>('[1]Pc, Summer, S1'!Y8*(Main!$B$4))+(_xlfn.IFNA(VLOOKUP($A8,'EV Distribution'!$A$2:$B$1048576,2,FALSE),0)*'EV Characterization'!Y$2)</f>
        <v>9.6380481724999978</v>
      </c>
    </row>
    <row r="9" spans="1:25" x14ac:dyDescent="0.25">
      <c r="A9">
        <v>10</v>
      </c>
      <c r="B9" s="2">
        <f>('[1]Pc, Summer, S1'!B9*(Main!$B$4))+(_xlfn.IFNA(VLOOKUP($A9,'EV Distribution'!$A$2:$B$1048576,2,FALSE),0)*'EV Characterization'!B$2)</f>
        <v>21.8394699125</v>
      </c>
      <c r="C9" s="2">
        <f>('[1]Pc, Summer, S1'!C9*(Main!$B$4))+(_xlfn.IFNA(VLOOKUP($A9,'EV Distribution'!$A$2:$B$1048576,2,FALSE),0)*'EV Characterization'!C$2)</f>
        <v>18.514822007500001</v>
      </c>
      <c r="D9" s="2">
        <f>('[1]Pc, Summer, S1'!D9*(Main!$B$4))+(_xlfn.IFNA(VLOOKUP($A9,'EV Distribution'!$A$2:$B$1048576,2,FALSE),0)*'EV Characterization'!D$2)</f>
        <v>18.499174122500001</v>
      </c>
      <c r="E9" s="2">
        <f>('[1]Pc, Summer, S1'!E9*(Main!$B$4))+(_xlfn.IFNA(VLOOKUP($A9,'EV Distribution'!$A$2:$B$1048576,2,FALSE),0)*'EV Characterization'!E$2)</f>
        <v>16.819446567499998</v>
      </c>
      <c r="F9" s="2">
        <f>('[1]Pc, Summer, S1'!F9*(Main!$B$4))+(_xlfn.IFNA(VLOOKUP($A9,'EV Distribution'!$A$2:$B$1048576,2,FALSE),0)*'EV Characterization'!F$2)</f>
        <v>16.9738006625</v>
      </c>
      <c r="G9" s="2">
        <f>('[1]Pc, Summer, S1'!G9*(Main!$B$4))+(_xlfn.IFNA(VLOOKUP($A9,'EV Distribution'!$A$2:$B$1048576,2,FALSE),0)*'EV Characterization'!G$2)</f>
        <v>16.9679718075</v>
      </c>
      <c r="H9" s="2">
        <f>('[1]Pc, Summer, S1'!H9*(Main!$B$4))+(_xlfn.IFNA(VLOOKUP($A9,'EV Distribution'!$A$2:$B$1048576,2,FALSE),0)*'EV Characterization'!H$2)</f>
        <v>20.507702827499998</v>
      </c>
      <c r="I9" s="2">
        <f>('[1]Pc, Summer, S1'!I9*(Main!$B$4))+(_xlfn.IFNA(VLOOKUP($A9,'EV Distribution'!$A$2:$B$1048576,2,FALSE),0)*'EV Characterization'!I$2)</f>
        <v>28.041217804999999</v>
      </c>
      <c r="J9" s="2">
        <f>('[1]Pc, Summer, S1'!J9*(Main!$B$4))+(_xlfn.IFNA(VLOOKUP($A9,'EV Distribution'!$A$2:$B$1048576,2,FALSE),0)*'EV Characterization'!J$2)</f>
        <v>32.857667922499999</v>
      </c>
      <c r="K9" s="2">
        <f>('[1]Pc, Summer, S1'!K9*(Main!$B$4))+(_xlfn.IFNA(VLOOKUP($A9,'EV Distribution'!$A$2:$B$1048576,2,FALSE),0)*'EV Characterization'!K$2)</f>
        <v>33.528526307500002</v>
      </c>
      <c r="L9" s="2">
        <f>('[1]Pc, Summer, S1'!L9*(Main!$B$4))+(_xlfn.IFNA(VLOOKUP($A9,'EV Distribution'!$A$2:$B$1048576,2,FALSE),0)*'EV Characterization'!L$2)</f>
        <v>33.491324424999995</v>
      </c>
      <c r="M9" s="2">
        <f>('[1]Pc, Summer, S1'!M9*(Main!$B$4))+(_xlfn.IFNA(VLOOKUP($A9,'EV Distribution'!$A$2:$B$1048576,2,FALSE),0)*'EV Characterization'!M$2)</f>
        <v>35.039473532499997</v>
      </c>
      <c r="N9" s="2">
        <f>('[1]Pc, Summer, S1'!N9*(Main!$B$4))+(_xlfn.IFNA(VLOOKUP($A9,'EV Distribution'!$A$2:$B$1048576,2,FALSE),0)*'EV Characterization'!N$2)</f>
        <v>33.623353954999999</v>
      </c>
      <c r="O9" s="2">
        <f>('[1]Pc, Summer, S1'!O9*(Main!$B$4))+(_xlfn.IFNA(VLOOKUP($A9,'EV Distribution'!$A$2:$B$1048576,2,FALSE),0)*'EV Characterization'!O$2)</f>
        <v>32.981992722499996</v>
      </c>
      <c r="P9" s="2">
        <f>('[1]Pc, Summer, S1'!P9*(Main!$B$4))+(_xlfn.IFNA(VLOOKUP($A9,'EV Distribution'!$A$2:$B$1048576,2,FALSE),0)*'EV Characterization'!P$2)</f>
        <v>27.653985977500003</v>
      </c>
      <c r="Q9" s="2">
        <f>('[1]Pc, Summer, S1'!Q9*(Main!$B$4))+(_xlfn.IFNA(VLOOKUP($A9,'EV Distribution'!$A$2:$B$1048576,2,FALSE),0)*'EV Characterization'!Q$2)</f>
        <v>28.590102199999997</v>
      </c>
      <c r="R9" s="2">
        <f>('[1]Pc, Summer, S1'!R9*(Main!$B$4))+(_xlfn.IFNA(VLOOKUP($A9,'EV Distribution'!$A$2:$B$1048576,2,FALSE),0)*'EV Characterization'!R$2)</f>
        <v>33.214898107499998</v>
      </c>
      <c r="S9" s="2">
        <f>('[1]Pc, Summer, S1'!S9*(Main!$B$4))+(_xlfn.IFNA(VLOOKUP($A9,'EV Distribution'!$A$2:$B$1048576,2,FALSE),0)*'EV Characterization'!S$2)</f>
        <v>35.401804925</v>
      </c>
      <c r="T9" s="2">
        <f>('[1]Pc, Summer, S1'!T9*(Main!$B$4))+(_xlfn.IFNA(VLOOKUP($A9,'EV Distribution'!$A$2:$B$1048576,2,FALSE),0)*'EV Characterization'!T$2)</f>
        <v>27.8902149225</v>
      </c>
      <c r="U9" s="2">
        <f>('[1]Pc, Summer, S1'!U9*(Main!$B$4))+(_xlfn.IFNA(VLOOKUP($A9,'EV Distribution'!$A$2:$B$1048576,2,FALSE),0)*'EV Characterization'!U$2)</f>
        <v>29.342891692499997</v>
      </c>
      <c r="V9" s="2">
        <f>('[1]Pc, Summer, S1'!V9*(Main!$B$4))+(_xlfn.IFNA(VLOOKUP($A9,'EV Distribution'!$A$2:$B$1048576,2,FALSE),0)*'EV Characterization'!V$2)</f>
        <v>27.093698500000002</v>
      </c>
      <c r="W9" s="2">
        <f>('[1]Pc, Summer, S1'!W9*(Main!$B$4))+(_xlfn.IFNA(VLOOKUP($A9,'EV Distribution'!$A$2:$B$1048576,2,FALSE),0)*'EV Characterization'!W$2)</f>
        <v>28.731803894999999</v>
      </c>
      <c r="X9" s="2">
        <f>('[1]Pc, Summer, S1'!X9*(Main!$B$4))+(_xlfn.IFNA(VLOOKUP($A9,'EV Distribution'!$A$2:$B$1048576,2,FALSE),0)*'EV Characterization'!X$2)</f>
        <v>25.951689719999997</v>
      </c>
      <c r="Y9" s="2">
        <f>('[1]Pc, Summer, S1'!Y9*(Main!$B$4))+(_xlfn.IFNA(VLOOKUP($A9,'EV Distribution'!$A$2:$B$1048576,2,FALSE),0)*'EV Characterization'!Y$2)</f>
        <v>23.239999770000001</v>
      </c>
    </row>
    <row r="10" spans="1:25" x14ac:dyDescent="0.25">
      <c r="A10">
        <v>12</v>
      </c>
      <c r="B10" s="2">
        <f>('[1]Pc, Summer, S1'!B10*(Main!$B$4))+(_xlfn.IFNA(VLOOKUP($A10,'EV Distribution'!$A$2:$B$1048576,2,FALSE),0)*'EV Characterization'!B$2)</f>
        <v>117.47385488499999</v>
      </c>
      <c r="C10" s="2">
        <f>('[1]Pc, Summer, S1'!C10*(Main!$B$4))+(_xlfn.IFNA(VLOOKUP($A10,'EV Distribution'!$A$2:$B$1048576,2,FALSE),0)*'EV Characterization'!C$2)</f>
        <v>104.85124937750001</v>
      </c>
      <c r="D10" s="2">
        <f>('[1]Pc, Summer, S1'!D10*(Main!$B$4))+(_xlfn.IFNA(VLOOKUP($A10,'EV Distribution'!$A$2:$B$1048576,2,FALSE),0)*'EV Characterization'!D$2)</f>
        <v>98.041511862499988</v>
      </c>
      <c r="E10" s="2">
        <f>('[1]Pc, Summer, S1'!E10*(Main!$B$4))+(_xlfn.IFNA(VLOOKUP($A10,'EV Distribution'!$A$2:$B$1048576,2,FALSE),0)*'EV Characterization'!E$2)</f>
        <v>95.128041512499991</v>
      </c>
      <c r="F10" s="2">
        <f>('[1]Pc, Summer, S1'!F10*(Main!$B$4))+(_xlfn.IFNA(VLOOKUP($A10,'EV Distribution'!$A$2:$B$1048576,2,FALSE),0)*'EV Characterization'!F$2)</f>
        <v>158.941896335</v>
      </c>
      <c r="G10" s="2">
        <f>('[1]Pc, Summer, S1'!G10*(Main!$B$4))+(_xlfn.IFNA(VLOOKUP($A10,'EV Distribution'!$A$2:$B$1048576,2,FALSE),0)*'EV Characterization'!G$2)</f>
        <v>152.3054359775</v>
      </c>
      <c r="H10" s="2">
        <f>('[1]Pc, Summer, S1'!H10*(Main!$B$4))+(_xlfn.IFNA(VLOOKUP($A10,'EV Distribution'!$A$2:$B$1048576,2,FALSE),0)*'EV Characterization'!H$2)</f>
        <v>105.48641367249999</v>
      </c>
      <c r="I10" s="2">
        <f>('[1]Pc, Summer, S1'!I10*(Main!$B$4))+(_xlfn.IFNA(VLOOKUP($A10,'EV Distribution'!$A$2:$B$1048576,2,FALSE),0)*'EV Characterization'!I$2)</f>
        <v>136.81492157</v>
      </c>
      <c r="J10" s="2">
        <f>('[1]Pc, Summer, S1'!J10*(Main!$B$4))+(_xlfn.IFNA(VLOOKUP($A10,'EV Distribution'!$A$2:$B$1048576,2,FALSE),0)*'EV Characterization'!J$2)</f>
        <v>151.43522545249999</v>
      </c>
      <c r="K10" s="2">
        <f>('[1]Pc, Summer, S1'!K10*(Main!$B$4))+(_xlfn.IFNA(VLOOKUP($A10,'EV Distribution'!$A$2:$B$1048576,2,FALSE),0)*'EV Characterization'!K$2)</f>
        <v>162.14247288000001</v>
      </c>
      <c r="L10" s="2">
        <f>('[1]Pc, Summer, S1'!L10*(Main!$B$4))+(_xlfn.IFNA(VLOOKUP($A10,'EV Distribution'!$A$2:$B$1048576,2,FALSE),0)*'EV Characterization'!L$2)</f>
        <v>162.0486024775</v>
      </c>
      <c r="M10" s="2">
        <f>('[1]Pc, Summer, S1'!M10*(Main!$B$4))+(_xlfn.IFNA(VLOOKUP($A10,'EV Distribution'!$A$2:$B$1048576,2,FALSE),0)*'EV Characterization'!M$2)</f>
        <v>178.72279765250002</v>
      </c>
      <c r="N10" s="2">
        <f>('[1]Pc, Summer, S1'!N10*(Main!$B$4))+(_xlfn.IFNA(VLOOKUP($A10,'EV Distribution'!$A$2:$B$1048576,2,FALSE),0)*'EV Characterization'!N$2)</f>
        <v>184.72424555999999</v>
      </c>
      <c r="O10" s="2">
        <f>('[1]Pc, Summer, S1'!O10*(Main!$B$4))+(_xlfn.IFNA(VLOOKUP($A10,'EV Distribution'!$A$2:$B$1048576,2,FALSE),0)*'EV Characterization'!O$2)</f>
        <v>182.2572325475</v>
      </c>
      <c r="P10" s="2">
        <f>('[1]Pc, Summer, S1'!P10*(Main!$B$4))+(_xlfn.IFNA(VLOOKUP($A10,'EV Distribution'!$A$2:$B$1048576,2,FALSE),0)*'EV Characterization'!P$2)</f>
        <v>194.24449940749997</v>
      </c>
      <c r="Q10" s="2">
        <f>('[1]Pc, Summer, S1'!Q10*(Main!$B$4))+(_xlfn.IFNA(VLOOKUP($A10,'EV Distribution'!$A$2:$B$1048576,2,FALSE),0)*'EV Characterization'!Q$2)</f>
        <v>179.69200225500001</v>
      </c>
      <c r="R10" s="2">
        <f>('[1]Pc, Summer, S1'!R10*(Main!$B$4))+(_xlfn.IFNA(VLOOKUP($A10,'EV Distribution'!$A$2:$B$1048576,2,FALSE),0)*'EV Characterization'!R$2)</f>
        <v>171.34503544749998</v>
      </c>
      <c r="S10" s="2">
        <f>('[1]Pc, Summer, S1'!S10*(Main!$B$4))+(_xlfn.IFNA(VLOOKUP($A10,'EV Distribution'!$A$2:$B$1048576,2,FALSE),0)*'EV Characterization'!S$2)</f>
        <v>169.36780021999999</v>
      </c>
      <c r="T10" s="2">
        <f>('[1]Pc, Summer, S1'!T10*(Main!$B$4))+(_xlfn.IFNA(VLOOKUP($A10,'EV Distribution'!$A$2:$B$1048576,2,FALSE),0)*'EV Characterization'!T$2)</f>
        <v>163.17300595</v>
      </c>
      <c r="U10" s="2">
        <f>('[1]Pc, Summer, S1'!U10*(Main!$B$4))+(_xlfn.IFNA(VLOOKUP($A10,'EV Distribution'!$A$2:$B$1048576,2,FALSE),0)*'EV Characterization'!U$2)</f>
        <v>165.5525687825</v>
      </c>
      <c r="V10" s="2">
        <f>('[1]Pc, Summer, S1'!V10*(Main!$B$4))+(_xlfn.IFNA(VLOOKUP($A10,'EV Distribution'!$A$2:$B$1048576,2,FALSE),0)*'EV Characterization'!V$2)</f>
        <v>162.09646108250001</v>
      </c>
      <c r="W10" s="2">
        <f>('[1]Pc, Summer, S1'!W10*(Main!$B$4))+(_xlfn.IFNA(VLOOKUP($A10,'EV Distribution'!$A$2:$B$1048576,2,FALSE),0)*'EV Characterization'!W$2)</f>
        <v>174.95160041500003</v>
      </c>
      <c r="X10" s="2">
        <f>('[1]Pc, Summer, S1'!X10*(Main!$B$4))+(_xlfn.IFNA(VLOOKUP($A10,'EV Distribution'!$A$2:$B$1048576,2,FALSE),0)*'EV Characterization'!X$2)</f>
        <v>161.52951310750001</v>
      </c>
      <c r="Y10" s="2">
        <f>('[1]Pc, Summer, S1'!Y10*(Main!$B$4))+(_xlfn.IFNA(VLOOKUP($A10,'EV Distribution'!$A$2:$B$1048576,2,FALSE),0)*'EV Characterization'!Y$2)</f>
        <v>133.49614281500001</v>
      </c>
    </row>
    <row r="11" spans="1:25" x14ac:dyDescent="0.25">
      <c r="A11">
        <v>15</v>
      </c>
      <c r="B11" s="2">
        <f>('[1]Pc, Summer, S1'!B11*(Main!$B$4))+(_xlfn.IFNA(VLOOKUP($A11,'EV Distribution'!$A$2:$B$1048576,2,FALSE),0)*'EV Characterization'!B$2)</f>
        <v>3.420351025</v>
      </c>
      <c r="C11" s="2">
        <f>('[1]Pc, Summer, S1'!C11*(Main!$B$4))+(_xlfn.IFNA(VLOOKUP($A11,'EV Distribution'!$A$2:$B$1048576,2,FALSE),0)*'EV Characterization'!C$2)</f>
        <v>3.2053613624999997</v>
      </c>
      <c r="D11" s="2">
        <f>('[1]Pc, Summer, S1'!D11*(Main!$B$4))+(_xlfn.IFNA(VLOOKUP($A11,'EV Distribution'!$A$2:$B$1048576,2,FALSE),0)*'EV Characterization'!D$2)</f>
        <v>2.90262222</v>
      </c>
      <c r="E11" s="2">
        <f>('[1]Pc, Summer, S1'!E11*(Main!$B$4))+(_xlfn.IFNA(VLOOKUP($A11,'EV Distribution'!$A$2:$B$1048576,2,FALSE),0)*'EV Characterization'!E$2)</f>
        <v>2.9781856525000001</v>
      </c>
      <c r="F11" s="2">
        <f>('[1]Pc, Summer, S1'!F11*(Main!$B$4))+(_xlfn.IFNA(VLOOKUP($A11,'EV Distribution'!$A$2:$B$1048576,2,FALSE),0)*'EV Characterization'!F$2)</f>
        <v>2.9767188999999998</v>
      </c>
      <c r="G11" s="2">
        <f>('[1]Pc, Summer, S1'!G11*(Main!$B$4))+(_xlfn.IFNA(VLOOKUP($A11,'EV Distribution'!$A$2:$B$1048576,2,FALSE),0)*'EV Characterization'!G$2)</f>
        <v>3.1034717549999997</v>
      </c>
      <c r="H11" s="2">
        <f>('[1]Pc, Summer, S1'!H11*(Main!$B$4))+(_xlfn.IFNA(VLOOKUP($A11,'EV Distribution'!$A$2:$B$1048576,2,FALSE),0)*'EV Characterization'!H$2)</f>
        <v>3.5519781099999994</v>
      </c>
      <c r="I11" s="2">
        <f>('[1]Pc, Summer, S1'!I11*(Main!$B$4))+(_xlfn.IFNA(VLOOKUP($A11,'EV Distribution'!$A$2:$B$1048576,2,FALSE),0)*'EV Characterization'!I$2)</f>
        <v>4.3787918100000001</v>
      </c>
      <c r="J11" s="2">
        <f>('[1]Pc, Summer, S1'!J11*(Main!$B$4))+(_xlfn.IFNA(VLOOKUP($A11,'EV Distribution'!$A$2:$B$1048576,2,FALSE),0)*'EV Characterization'!J$2)</f>
        <v>4.8350982700000005</v>
      </c>
      <c r="K11" s="2">
        <f>('[1]Pc, Summer, S1'!K11*(Main!$B$4))+(_xlfn.IFNA(VLOOKUP($A11,'EV Distribution'!$A$2:$B$1048576,2,FALSE),0)*'EV Characterization'!K$2)</f>
        <v>5.0866546599999998</v>
      </c>
      <c r="L11" s="2">
        <f>('[1]Pc, Summer, S1'!L11*(Main!$B$4))+(_xlfn.IFNA(VLOOKUP($A11,'EV Distribution'!$A$2:$B$1048576,2,FALSE),0)*'EV Characterization'!L$2)</f>
        <v>5.1237049100000007</v>
      </c>
      <c r="M11" s="2">
        <f>('[1]Pc, Summer, S1'!M11*(Main!$B$4))+(_xlfn.IFNA(VLOOKUP($A11,'EV Distribution'!$A$2:$B$1048576,2,FALSE),0)*'EV Characterization'!M$2)</f>
        <v>5.17440414</v>
      </c>
      <c r="N11" s="2">
        <f>('[1]Pc, Summer, S1'!N11*(Main!$B$4))+(_xlfn.IFNA(VLOOKUP($A11,'EV Distribution'!$A$2:$B$1048576,2,FALSE),0)*'EV Characterization'!N$2)</f>
        <v>5.3820829400000001</v>
      </c>
      <c r="O11" s="2">
        <f>('[1]Pc, Summer, S1'!O11*(Main!$B$4))+(_xlfn.IFNA(VLOOKUP($A11,'EV Distribution'!$A$2:$B$1048576,2,FALSE),0)*'EV Characterization'!O$2)</f>
        <v>5.2875051500000003</v>
      </c>
      <c r="P11" s="2">
        <f>('[1]Pc, Summer, S1'!P11*(Main!$B$4))+(_xlfn.IFNA(VLOOKUP($A11,'EV Distribution'!$A$2:$B$1048576,2,FALSE),0)*'EV Characterization'!P$2)</f>
        <v>5.0413141250000004</v>
      </c>
      <c r="Q11" s="2">
        <f>('[1]Pc, Summer, S1'!Q11*(Main!$B$4))+(_xlfn.IFNA(VLOOKUP($A11,'EV Distribution'!$A$2:$B$1048576,2,FALSE),0)*'EV Characterization'!Q$2)</f>
        <v>4.9984121324999995</v>
      </c>
      <c r="R11" s="2">
        <f>('[1]Pc, Summer, S1'!R11*(Main!$B$4))+(_xlfn.IFNA(VLOOKUP($A11,'EV Distribution'!$A$2:$B$1048576,2,FALSE),0)*'EV Characterization'!R$2)</f>
        <v>4.7146816275000001</v>
      </c>
      <c r="S11" s="2">
        <f>('[1]Pc, Summer, S1'!S11*(Main!$B$4))+(_xlfn.IFNA(VLOOKUP($A11,'EV Distribution'!$A$2:$B$1048576,2,FALSE),0)*'EV Characterization'!S$2)</f>
        <v>4.7385711675</v>
      </c>
      <c r="T11" s="2">
        <f>('[1]Pc, Summer, S1'!T11*(Main!$B$4))+(_xlfn.IFNA(VLOOKUP($A11,'EV Distribution'!$A$2:$B$1048576,2,FALSE),0)*'EV Characterization'!T$2)</f>
        <v>4.66934586</v>
      </c>
      <c r="U11" s="2">
        <f>('[1]Pc, Summer, S1'!U11*(Main!$B$4))+(_xlfn.IFNA(VLOOKUP($A11,'EV Distribution'!$A$2:$B$1048576,2,FALSE),0)*'EV Characterization'!U$2)</f>
        <v>4.8955497699999997</v>
      </c>
      <c r="V11" s="2">
        <f>('[1]Pc, Summer, S1'!V11*(Main!$B$4))+(_xlfn.IFNA(VLOOKUP($A11,'EV Distribution'!$A$2:$B$1048576,2,FALSE),0)*'EV Characterization'!V$2)</f>
        <v>4.8955497699999997</v>
      </c>
      <c r="W11" s="2">
        <f>('[1]Pc, Summer, S1'!W11*(Main!$B$4))+(_xlfn.IFNA(VLOOKUP($A11,'EV Distribution'!$A$2:$B$1048576,2,FALSE),0)*'EV Characterization'!W$2)</f>
        <v>5.0603275275000001</v>
      </c>
      <c r="X11" s="2">
        <f>('[1]Pc, Summer, S1'!X11*(Main!$B$4))+(_xlfn.IFNA(VLOOKUP($A11,'EV Distribution'!$A$2:$B$1048576,2,FALSE),0)*'EV Characterization'!X$2)</f>
        <v>4.5557584774999995</v>
      </c>
      <c r="Y11" s="2">
        <f>('[1]Pc, Summer, S1'!Y11*(Main!$B$4))+(_xlfn.IFNA(VLOOKUP($A11,'EV Distribution'!$A$2:$B$1048576,2,FALSE),0)*'EV Characterization'!Y$2)</f>
        <v>3.9307718300000003</v>
      </c>
    </row>
    <row r="12" spans="1:25" x14ac:dyDescent="0.25">
      <c r="A12">
        <v>16</v>
      </c>
      <c r="B12" s="2">
        <f>('[1]Pc, Summer, S1'!B12*(Main!$B$4))+(_xlfn.IFNA(VLOOKUP($A12,'EV Distribution'!$A$2:$B$1048576,2,FALSE),0)*'EV Characterization'!B$2)</f>
        <v>20.363999999999997</v>
      </c>
      <c r="C12" s="2">
        <f>('[1]Pc, Summer, S1'!C12*(Main!$B$4))+(_xlfn.IFNA(VLOOKUP($A12,'EV Distribution'!$A$2:$B$1048576,2,FALSE),0)*'EV Characterization'!C$2)</f>
        <v>20.714999999999996</v>
      </c>
      <c r="D12" s="2">
        <f>('[1]Pc, Summer, S1'!D12*(Main!$B$4))+(_xlfn.IFNA(VLOOKUP($A12,'EV Distribution'!$A$2:$B$1048576,2,FALSE),0)*'EV Characterization'!D$2)</f>
        <v>19.321999999999999</v>
      </c>
      <c r="E12" s="2">
        <f>('[1]Pc, Summer, S1'!E12*(Main!$B$4))+(_xlfn.IFNA(VLOOKUP($A12,'EV Distribution'!$A$2:$B$1048576,2,FALSE),0)*'EV Characterization'!E$2)</f>
        <v>20.488</v>
      </c>
      <c r="F12" s="2">
        <f>('[1]Pc, Summer, S1'!F12*(Main!$B$4))+(_xlfn.IFNA(VLOOKUP($A12,'EV Distribution'!$A$2:$B$1048576,2,FALSE),0)*'EV Characterization'!F$2)</f>
        <v>20.245000000000001</v>
      </c>
      <c r="G12" s="2">
        <f>('[1]Pc, Summer, S1'!G12*(Main!$B$4))+(_xlfn.IFNA(VLOOKUP($A12,'EV Distribution'!$A$2:$B$1048576,2,FALSE),0)*'EV Characterization'!G$2)</f>
        <v>21.369999999999997</v>
      </c>
      <c r="H12" s="2">
        <f>('[1]Pc, Summer, S1'!H12*(Main!$B$4))+(_xlfn.IFNA(VLOOKUP($A12,'EV Distribution'!$A$2:$B$1048576,2,FALSE),0)*'EV Characterization'!H$2)</f>
        <v>28.573</v>
      </c>
      <c r="I12" s="2">
        <f>('[1]Pc, Summer, S1'!I12*(Main!$B$4))+(_xlfn.IFNA(VLOOKUP($A12,'EV Distribution'!$A$2:$B$1048576,2,FALSE),0)*'EV Characterization'!I$2)</f>
        <v>32.082000000000001</v>
      </c>
      <c r="J12" s="2">
        <f>('[1]Pc, Summer, S1'!J12*(Main!$B$4))+(_xlfn.IFNA(VLOOKUP($A12,'EV Distribution'!$A$2:$B$1048576,2,FALSE),0)*'EV Characterization'!J$2)</f>
        <v>33.088999999999999</v>
      </c>
      <c r="K12" s="2">
        <f>('[1]Pc, Summer, S1'!K12*(Main!$B$4))+(_xlfn.IFNA(VLOOKUP($A12,'EV Distribution'!$A$2:$B$1048576,2,FALSE),0)*'EV Characterization'!K$2)</f>
        <v>33.472999999999999</v>
      </c>
      <c r="L12" s="2">
        <f>('[1]Pc, Summer, S1'!L12*(Main!$B$4))+(_xlfn.IFNA(VLOOKUP($A12,'EV Distribution'!$A$2:$B$1048576,2,FALSE),0)*'EV Characterization'!L$2)</f>
        <v>33.76</v>
      </c>
      <c r="M12" s="2">
        <f>('[1]Pc, Summer, S1'!M12*(Main!$B$4))+(_xlfn.IFNA(VLOOKUP($A12,'EV Distribution'!$A$2:$B$1048576,2,FALSE),0)*'EV Characterization'!M$2)</f>
        <v>34.585999999999999</v>
      </c>
      <c r="N12" s="2">
        <f>('[1]Pc, Summer, S1'!N12*(Main!$B$4))+(_xlfn.IFNA(VLOOKUP($A12,'EV Distribution'!$A$2:$B$1048576,2,FALSE),0)*'EV Characterization'!N$2)</f>
        <v>33.565999999999995</v>
      </c>
      <c r="O12" s="2">
        <f>('[1]Pc, Summer, S1'!O12*(Main!$B$4))+(_xlfn.IFNA(VLOOKUP($A12,'EV Distribution'!$A$2:$B$1048576,2,FALSE),0)*'EV Characterization'!O$2)</f>
        <v>32.766000000000005</v>
      </c>
      <c r="P12" s="2">
        <f>('[1]Pc, Summer, S1'!P12*(Main!$B$4))+(_xlfn.IFNA(VLOOKUP($A12,'EV Distribution'!$A$2:$B$1048576,2,FALSE),0)*'EV Characterization'!P$2)</f>
        <v>30.343</v>
      </c>
      <c r="Q12" s="2">
        <f>('[1]Pc, Summer, S1'!Q12*(Main!$B$4))+(_xlfn.IFNA(VLOOKUP($A12,'EV Distribution'!$A$2:$B$1048576,2,FALSE),0)*'EV Characterization'!Q$2)</f>
        <v>29.079000000000001</v>
      </c>
      <c r="R12" s="2">
        <f>('[1]Pc, Summer, S1'!R12*(Main!$B$4))+(_xlfn.IFNA(VLOOKUP($A12,'EV Distribution'!$A$2:$B$1048576,2,FALSE),0)*'EV Characterization'!R$2)</f>
        <v>29.495999999999999</v>
      </c>
      <c r="S12" s="2">
        <f>('[1]Pc, Summer, S1'!S12*(Main!$B$4))+(_xlfn.IFNA(VLOOKUP($A12,'EV Distribution'!$A$2:$B$1048576,2,FALSE),0)*'EV Characterization'!S$2)</f>
        <v>28.946999999999999</v>
      </c>
      <c r="T12" s="2">
        <f>('[1]Pc, Summer, S1'!T12*(Main!$B$4))+(_xlfn.IFNA(VLOOKUP($A12,'EV Distribution'!$A$2:$B$1048576,2,FALSE),0)*'EV Characterization'!T$2)</f>
        <v>29.342999999999996</v>
      </c>
      <c r="U12" s="2">
        <f>('[1]Pc, Summer, S1'!U12*(Main!$B$4))+(_xlfn.IFNA(VLOOKUP($A12,'EV Distribution'!$A$2:$B$1048576,2,FALSE),0)*'EV Characterization'!U$2)</f>
        <v>30.012</v>
      </c>
      <c r="V12" s="2">
        <f>('[1]Pc, Summer, S1'!V12*(Main!$B$4))+(_xlfn.IFNA(VLOOKUP($A12,'EV Distribution'!$A$2:$B$1048576,2,FALSE),0)*'EV Characterization'!V$2)</f>
        <v>28.918000000000003</v>
      </c>
      <c r="W12" s="2">
        <f>('[1]Pc, Summer, S1'!W12*(Main!$B$4))+(_xlfn.IFNA(VLOOKUP($A12,'EV Distribution'!$A$2:$B$1048576,2,FALSE),0)*'EV Characterization'!W$2)</f>
        <v>30.187999999999999</v>
      </c>
      <c r="X12" s="2">
        <f>('[1]Pc, Summer, S1'!X12*(Main!$B$4))+(_xlfn.IFNA(VLOOKUP($A12,'EV Distribution'!$A$2:$B$1048576,2,FALSE),0)*'EV Characterization'!X$2)</f>
        <v>28.088999999999999</v>
      </c>
      <c r="Y12" s="2">
        <f>('[1]Pc, Summer, S1'!Y12*(Main!$B$4))+(_xlfn.IFNA(VLOOKUP($A12,'EV Distribution'!$A$2:$B$1048576,2,FALSE),0)*'EV Characterization'!Y$2)</f>
        <v>23.437999999999999</v>
      </c>
    </row>
    <row r="13" spans="1:25" x14ac:dyDescent="0.25">
      <c r="A13">
        <v>17</v>
      </c>
      <c r="B13" s="2">
        <f>('[1]Pc, Summer, S1'!B13*(Main!$B$4))+(_xlfn.IFNA(VLOOKUP($A13,'EV Distribution'!$A$2:$B$1048576,2,FALSE),0)*'EV Characterization'!B$2)</f>
        <v>6.0907734900000001</v>
      </c>
      <c r="C13" s="2">
        <f>('[1]Pc, Summer, S1'!C13*(Main!$B$4))+(_xlfn.IFNA(VLOOKUP($A13,'EV Distribution'!$A$2:$B$1048576,2,FALSE),0)*'EV Characterization'!C$2)</f>
        <v>6.3270072949999996</v>
      </c>
      <c r="D13" s="2">
        <f>('[1]Pc, Summer, S1'!D13*(Main!$B$4))+(_xlfn.IFNA(VLOOKUP($A13,'EV Distribution'!$A$2:$B$1048576,2,FALSE),0)*'EV Characterization'!D$2)</f>
        <v>5.101976455</v>
      </c>
      <c r="E13" s="2">
        <f>('[1]Pc, Summer, S1'!E13*(Main!$B$4))+(_xlfn.IFNA(VLOOKUP($A13,'EV Distribution'!$A$2:$B$1048576,2,FALSE),0)*'EV Characterization'!E$2)</f>
        <v>5.5354811850000001</v>
      </c>
      <c r="F13" s="2">
        <f>('[1]Pc, Summer, S1'!F13*(Main!$B$4))+(_xlfn.IFNA(VLOOKUP($A13,'EV Distribution'!$A$2:$B$1048576,2,FALSE),0)*'EV Characterization'!F$2)</f>
        <v>5.606829705</v>
      </c>
      <c r="G13" s="2">
        <f>('[1]Pc, Summer, S1'!G13*(Main!$B$4))+(_xlfn.IFNA(VLOOKUP($A13,'EV Distribution'!$A$2:$B$1048576,2,FALSE),0)*'EV Characterization'!G$2)</f>
        <v>5.2022556674999993</v>
      </c>
      <c r="H13" s="2">
        <f>('[1]Pc, Summer, S1'!H13*(Main!$B$4))+(_xlfn.IFNA(VLOOKUP($A13,'EV Distribution'!$A$2:$B$1048576,2,FALSE),0)*'EV Characterization'!H$2)</f>
        <v>6.0518035599999997</v>
      </c>
      <c r="I13" s="2">
        <f>('[1]Pc, Summer, S1'!I13*(Main!$B$4))+(_xlfn.IFNA(VLOOKUP($A13,'EV Distribution'!$A$2:$B$1048576,2,FALSE),0)*'EV Characterization'!I$2)</f>
        <v>6.9209041600000001</v>
      </c>
      <c r="J13" s="2">
        <f>('[1]Pc, Summer, S1'!J13*(Main!$B$4))+(_xlfn.IFNA(VLOOKUP($A13,'EV Distribution'!$A$2:$B$1048576,2,FALSE),0)*'EV Characterization'!J$2)</f>
        <v>7.0743688349999996</v>
      </c>
      <c r="K13" s="2">
        <f>('[1]Pc, Summer, S1'!K13*(Main!$B$4))+(_xlfn.IFNA(VLOOKUP($A13,'EV Distribution'!$A$2:$B$1048576,2,FALSE),0)*'EV Characterization'!K$2)</f>
        <v>7.5783090599999996</v>
      </c>
      <c r="L13" s="2">
        <f>('[1]Pc, Summer, S1'!L13*(Main!$B$4))+(_xlfn.IFNA(VLOOKUP($A13,'EV Distribution'!$A$2:$B$1048576,2,FALSE),0)*'EV Characterization'!L$2)</f>
        <v>7.1213797299999992</v>
      </c>
      <c r="M13" s="2">
        <f>('[1]Pc, Summer, S1'!M13*(Main!$B$4))+(_xlfn.IFNA(VLOOKUP($A13,'EV Distribution'!$A$2:$B$1048576,2,FALSE),0)*'EV Characterization'!M$2)</f>
        <v>7.3817664975000001</v>
      </c>
      <c r="N13" s="2">
        <f>('[1]Pc, Summer, S1'!N13*(Main!$B$4))+(_xlfn.IFNA(VLOOKUP($A13,'EV Distribution'!$A$2:$B$1048576,2,FALSE),0)*'EV Characterization'!N$2)</f>
        <v>7.9334785349999999</v>
      </c>
      <c r="O13" s="2">
        <f>('[1]Pc, Summer, S1'!O13*(Main!$B$4))+(_xlfn.IFNA(VLOOKUP($A13,'EV Distribution'!$A$2:$B$1048576,2,FALSE),0)*'EV Characterization'!O$2)</f>
        <v>7.3662050975</v>
      </c>
      <c r="P13" s="2">
        <f>('[1]Pc, Summer, S1'!P13*(Main!$B$4))+(_xlfn.IFNA(VLOOKUP($A13,'EV Distribution'!$A$2:$B$1048576,2,FALSE),0)*'EV Characterization'!P$2)</f>
        <v>6.7332477574999992</v>
      </c>
      <c r="Q13" s="2">
        <f>('[1]Pc, Summer, S1'!Q13*(Main!$B$4))+(_xlfn.IFNA(VLOOKUP($A13,'EV Distribution'!$A$2:$B$1048576,2,FALSE),0)*'EV Characterization'!Q$2)</f>
        <v>7.3755801900000009</v>
      </c>
      <c r="R13" s="2">
        <f>('[1]Pc, Summer, S1'!R13*(Main!$B$4))+(_xlfn.IFNA(VLOOKUP($A13,'EV Distribution'!$A$2:$B$1048576,2,FALSE),0)*'EV Characterization'!R$2)</f>
        <v>6.7045114049999999</v>
      </c>
      <c r="S13" s="2">
        <f>('[1]Pc, Summer, S1'!S13*(Main!$B$4))+(_xlfn.IFNA(VLOOKUP($A13,'EV Distribution'!$A$2:$B$1048576,2,FALSE),0)*'EV Characterization'!S$2)</f>
        <v>7.3793853549999993</v>
      </c>
      <c r="T13" s="2">
        <f>('[1]Pc, Summer, S1'!T13*(Main!$B$4))+(_xlfn.IFNA(VLOOKUP($A13,'EV Distribution'!$A$2:$B$1048576,2,FALSE),0)*'EV Characterization'!T$2)</f>
        <v>7.3680623750000009</v>
      </c>
      <c r="U13" s="2">
        <f>('[1]Pc, Summer, S1'!U13*(Main!$B$4))+(_xlfn.IFNA(VLOOKUP($A13,'EV Distribution'!$A$2:$B$1048576,2,FALSE),0)*'EV Characterization'!U$2)</f>
        <v>7.6439535000000003</v>
      </c>
      <c r="V13" s="2">
        <f>('[1]Pc, Summer, S1'!V13*(Main!$B$4))+(_xlfn.IFNA(VLOOKUP($A13,'EV Distribution'!$A$2:$B$1048576,2,FALSE),0)*'EV Characterization'!V$2)</f>
        <v>8.1054776300000011</v>
      </c>
      <c r="W13" s="2">
        <f>('[1]Pc, Summer, S1'!W13*(Main!$B$4))+(_xlfn.IFNA(VLOOKUP($A13,'EV Distribution'!$A$2:$B$1048576,2,FALSE),0)*'EV Characterization'!W$2)</f>
        <v>8.4001373625000006</v>
      </c>
      <c r="X13" s="2">
        <f>('[1]Pc, Summer, S1'!X13*(Main!$B$4))+(_xlfn.IFNA(VLOOKUP($A13,'EV Distribution'!$A$2:$B$1048576,2,FALSE),0)*'EV Characterization'!X$2)</f>
        <v>7.5142900949999989</v>
      </c>
      <c r="Y13" s="2">
        <f>('[1]Pc, Summer, S1'!Y13*(Main!$B$4))+(_xlfn.IFNA(VLOOKUP($A13,'EV Distribution'!$A$2:$B$1048576,2,FALSE),0)*'EV Characterization'!Y$2)</f>
        <v>6.6544340224999994</v>
      </c>
    </row>
    <row r="14" spans="1:25" x14ac:dyDescent="0.25">
      <c r="A14">
        <v>18</v>
      </c>
      <c r="B14" s="2">
        <f>('[1]Pc, Summer, S1'!B14*(Main!$B$4))+(_xlfn.IFNA(VLOOKUP($A14,'EV Distribution'!$A$2:$B$1048576,2,FALSE),0)*'EV Characterization'!B$2)</f>
        <v>-0.183</v>
      </c>
      <c r="C14" s="2">
        <f>('[1]Pc, Summer, S1'!C14*(Main!$B$4))+(_xlfn.IFNA(VLOOKUP($A14,'EV Distribution'!$A$2:$B$1048576,2,FALSE),0)*'EV Characterization'!C$2)</f>
        <v>-2.5999999999999999E-2</v>
      </c>
      <c r="D14" s="2">
        <f>('[1]Pc, Summer, S1'!D14*(Main!$B$4))+(_xlfn.IFNA(VLOOKUP($A14,'EV Distribution'!$A$2:$B$1048576,2,FALSE),0)*'EV Characterization'!D$2)</f>
        <v>2.8000000000000001E-2</v>
      </c>
      <c r="E14" s="2">
        <f>('[1]Pc, Summer, S1'!E14*(Main!$B$4))+(_xlfn.IFNA(VLOOKUP($A14,'EV Distribution'!$A$2:$B$1048576,2,FALSE),0)*'EV Characterization'!E$2)</f>
        <v>0.114</v>
      </c>
      <c r="F14" s="2">
        <f>('[1]Pc, Summer, S1'!F14*(Main!$B$4))+(_xlfn.IFNA(VLOOKUP($A14,'EV Distribution'!$A$2:$B$1048576,2,FALSE),0)*'EV Characterization'!F$2)</f>
        <v>6.4000000000000001E-2</v>
      </c>
      <c r="G14" s="2">
        <f>('[1]Pc, Summer, S1'!G14*(Main!$B$4))+(_xlfn.IFNA(VLOOKUP($A14,'EV Distribution'!$A$2:$B$1048576,2,FALSE),0)*'EV Characterization'!G$2)</f>
        <v>4.2000000000000003E-2</v>
      </c>
      <c r="H14" s="2">
        <f>('[1]Pc, Summer, S1'!H14*(Main!$B$4))+(_xlfn.IFNA(VLOOKUP($A14,'EV Distribution'!$A$2:$B$1048576,2,FALSE),0)*'EV Characterization'!H$2)</f>
        <v>0.14299999999999999</v>
      </c>
      <c r="I14" s="2">
        <f>('[1]Pc, Summer, S1'!I14*(Main!$B$4))+(_xlfn.IFNA(VLOOKUP($A14,'EV Distribution'!$A$2:$B$1048576,2,FALSE),0)*'EV Characterization'!I$2)</f>
        <v>0.35299999999999998</v>
      </c>
      <c r="J14" s="2">
        <f>('[1]Pc, Summer, S1'!J14*(Main!$B$4))+(_xlfn.IFNA(VLOOKUP($A14,'EV Distribution'!$A$2:$B$1048576,2,FALSE),0)*'EV Characterization'!J$2)</f>
        <v>0.10299999999999999</v>
      </c>
      <c r="K14" s="2">
        <f>('[1]Pc, Summer, S1'!K14*(Main!$B$4))+(_xlfn.IFNA(VLOOKUP($A14,'EV Distribution'!$A$2:$B$1048576,2,FALSE),0)*'EV Characterization'!K$2)</f>
        <v>0.32500000000000001</v>
      </c>
      <c r="L14" s="2">
        <f>('[1]Pc, Summer, S1'!L14*(Main!$B$4))+(_xlfn.IFNA(VLOOKUP($A14,'EV Distribution'!$A$2:$B$1048576,2,FALSE),0)*'EV Characterization'!L$2)</f>
        <v>0.33400000000000002</v>
      </c>
      <c r="M14" s="2">
        <f>('[1]Pc, Summer, S1'!M14*(Main!$B$4))+(_xlfn.IFNA(VLOOKUP($A14,'EV Distribution'!$A$2:$B$1048576,2,FALSE),0)*'EV Characterization'!M$2)</f>
        <v>0.73</v>
      </c>
      <c r="N14" s="2">
        <f>('[1]Pc, Summer, S1'!N14*(Main!$B$4))+(_xlfn.IFNA(VLOOKUP($A14,'EV Distribution'!$A$2:$B$1048576,2,FALSE),0)*'EV Characterization'!N$2)</f>
        <v>0.39500000000000002</v>
      </c>
      <c r="O14" s="2">
        <f>('[1]Pc, Summer, S1'!O14*(Main!$B$4))+(_xlfn.IFNA(VLOOKUP($A14,'EV Distribution'!$A$2:$B$1048576,2,FALSE),0)*'EV Characterization'!O$2)</f>
        <v>1.0720000000000001</v>
      </c>
      <c r="P14" s="2">
        <f>('[1]Pc, Summer, S1'!P14*(Main!$B$4))+(_xlfn.IFNA(VLOOKUP($A14,'EV Distribution'!$A$2:$B$1048576,2,FALSE),0)*'EV Characterization'!P$2)</f>
        <v>0.129</v>
      </c>
      <c r="Q14" s="2">
        <f>('[1]Pc, Summer, S1'!Q14*(Main!$B$4))+(_xlfn.IFNA(VLOOKUP($A14,'EV Distribution'!$A$2:$B$1048576,2,FALSE),0)*'EV Characterization'!Q$2)</f>
        <v>0.48299999999999998</v>
      </c>
      <c r="R14" s="2">
        <f>('[1]Pc, Summer, S1'!R14*(Main!$B$4))+(_xlfn.IFNA(VLOOKUP($A14,'EV Distribution'!$A$2:$B$1048576,2,FALSE),0)*'EV Characterization'!R$2)</f>
        <v>0.53400000000000003</v>
      </c>
      <c r="S14" s="2">
        <f>('[1]Pc, Summer, S1'!S14*(Main!$B$4))+(_xlfn.IFNA(VLOOKUP($A14,'EV Distribution'!$A$2:$B$1048576,2,FALSE),0)*'EV Characterization'!S$2)</f>
        <v>-0.51800000000000002</v>
      </c>
      <c r="T14" s="2">
        <f>('[1]Pc, Summer, S1'!T14*(Main!$B$4))+(_xlfn.IFNA(VLOOKUP($A14,'EV Distribution'!$A$2:$B$1048576,2,FALSE),0)*'EV Characterization'!T$2)</f>
        <v>0.26900000000000002</v>
      </c>
      <c r="U14" s="2">
        <f>('[1]Pc, Summer, S1'!U14*(Main!$B$4))+(_xlfn.IFNA(VLOOKUP($A14,'EV Distribution'!$A$2:$B$1048576,2,FALSE),0)*'EV Characterization'!U$2)</f>
        <v>-1E-3</v>
      </c>
      <c r="V14" s="2">
        <f>('[1]Pc, Summer, S1'!V14*(Main!$B$4))+(_xlfn.IFNA(VLOOKUP($A14,'EV Distribution'!$A$2:$B$1048576,2,FALSE),0)*'EV Characterization'!V$2)</f>
        <v>0.75</v>
      </c>
      <c r="W14" s="2">
        <f>('[1]Pc, Summer, S1'!W14*(Main!$B$4))+(_xlfn.IFNA(VLOOKUP($A14,'EV Distribution'!$A$2:$B$1048576,2,FALSE),0)*'EV Characterization'!W$2)</f>
        <v>1.073</v>
      </c>
      <c r="X14" s="2">
        <f>('[1]Pc, Summer, S1'!X14*(Main!$B$4))+(_xlfn.IFNA(VLOOKUP($A14,'EV Distribution'!$A$2:$B$1048576,2,FALSE),0)*'EV Characterization'!X$2)</f>
        <v>0.17299999999999999</v>
      </c>
      <c r="Y14" s="2">
        <f>('[1]Pc, Summer, S1'!Y14*(Main!$B$4))+(_xlfn.IFNA(VLOOKUP($A14,'EV Distribution'!$A$2:$B$1048576,2,FALSE),0)*'EV Characterization'!Y$2)</f>
        <v>0.44700000000000001</v>
      </c>
    </row>
    <row r="15" spans="1:25" x14ac:dyDescent="0.25">
      <c r="A15">
        <v>20</v>
      </c>
      <c r="B15" s="2">
        <f>('[1]Pc, Summer, S1'!B15*(Main!$B$4))+(_xlfn.IFNA(VLOOKUP($A15,'EV Distribution'!$A$2:$B$1048576,2,FALSE),0)*'EV Characterization'!B$2)</f>
        <v>4.8407793049999999</v>
      </c>
      <c r="C15" s="2">
        <f>('[1]Pc, Summer, S1'!C15*(Main!$B$4))+(_xlfn.IFNA(VLOOKUP($A15,'EV Distribution'!$A$2:$B$1048576,2,FALSE),0)*'EV Characterization'!C$2)</f>
        <v>4.7859039299999999</v>
      </c>
      <c r="D15" s="2">
        <f>('[1]Pc, Summer, S1'!D15*(Main!$B$4))+(_xlfn.IFNA(VLOOKUP($A15,'EV Distribution'!$A$2:$B$1048576,2,FALSE),0)*'EV Characterization'!D$2)</f>
        <v>4.7859039299999999</v>
      </c>
      <c r="E15" s="2">
        <f>('[1]Pc, Summer, S1'!E15*(Main!$B$4))+(_xlfn.IFNA(VLOOKUP($A15,'EV Distribution'!$A$2:$B$1048576,2,FALSE),0)*'EV Characterization'!E$2)</f>
        <v>4.7859039299999999</v>
      </c>
      <c r="F15" s="2">
        <f>('[1]Pc, Summer, S1'!F15*(Main!$B$4))+(_xlfn.IFNA(VLOOKUP($A15,'EV Distribution'!$A$2:$B$1048576,2,FALSE),0)*'EV Characterization'!F$2)</f>
        <v>4.9121189100000002</v>
      </c>
      <c r="G15" s="2">
        <f>('[1]Pc, Summer, S1'!G15*(Main!$B$4))+(_xlfn.IFNA(VLOOKUP($A15,'EV Distribution'!$A$2:$B$1048576,2,FALSE),0)*'EV Characterization'!G$2)</f>
        <v>4.9615049350000007</v>
      </c>
      <c r="H15" s="2">
        <f>('[1]Pc, Summer, S1'!H15*(Main!$B$4))+(_xlfn.IFNA(VLOOKUP($A15,'EV Distribution'!$A$2:$B$1048576,2,FALSE),0)*'EV Characterization'!H$2)</f>
        <v>4.3578691500000009</v>
      </c>
      <c r="I15" s="2">
        <f>('[1]Pc, Summer, S1'!I15*(Main!$B$4))+(_xlfn.IFNA(VLOOKUP($A15,'EV Distribution'!$A$2:$B$1048576,2,FALSE),0)*'EV Characterization'!I$2)</f>
        <v>3.1341257124999999</v>
      </c>
      <c r="J15" s="2">
        <f>('[1]Pc, Summer, S1'!J15*(Main!$B$4))+(_xlfn.IFNA(VLOOKUP($A15,'EV Distribution'!$A$2:$B$1048576,2,FALSE),0)*'EV Characterization'!J$2)</f>
        <v>3.2603378300000001</v>
      </c>
      <c r="K15" s="2">
        <f>('[1]Pc, Summer, S1'!K15*(Main!$B$4))+(_xlfn.IFNA(VLOOKUP($A15,'EV Distribution'!$A$2:$B$1048576,2,FALSE),0)*'EV Characterization'!K$2)</f>
        <v>3.5456962575000004</v>
      </c>
      <c r="L15" s="2">
        <f>('[1]Pc, Summer, S1'!L15*(Main!$B$4))+(_xlfn.IFNA(VLOOKUP($A15,'EV Distribution'!$A$2:$B$1048576,2,FALSE),0)*'EV Characterization'!L$2)</f>
        <v>3.4030170449999999</v>
      </c>
      <c r="M15" s="2">
        <f>('[1]Pc, Summer, S1'!M15*(Main!$B$4))+(_xlfn.IFNA(VLOOKUP($A15,'EV Distribution'!$A$2:$B$1048576,2,FALSE),0)*'EV Characterization'!M$2)</f>
        <v>4.4895687100000004</v>
      </c>
      <c r="N15" s="2">
        <f>('[1]Pc, Summer, S1'!N15*(Main!$B$4))+(_xlfn.IFNA(VLOOKUP($A15,'EV Distribution'!$A$2:$B$1048576,2,FALSE),0)*'EV Characterization'!N$2)</f>
        <v>5.4005126900000002</v>
      </c>
      <c r="O15" s="2">
        <f>('[1]Pc, Summer, S1'!O15*(Main!$B$4))+(_xlfn.IFNA(VLOOKUP($A15,'EV Distribution'!$A$2:$B$1048576,2,FALSE),0)*'EV Characterization'!O$2)</f>
        <v>5.170034405</v>
      </c>
      <c r="P15" s="2">
        <f>('[1]Pc, Summer, S1'!P15*(Main!$B$4))+(_xlfn.IFNA(VLOOKUP($A15,'EV Distribution'!$A$2:$B$1048576,2,FALSE),0)*'EV Characterization'!P$2)</f>
        <v>4.8188266750000004</v>
      </c>
      <c r="Q15" s="2">
        <f>('[1]Pc, Summer, S1'!Q15*(Main!$B$4))+(_xlfn.IFNA(VLOOKUP($A15,'EV Distribution'!$A$2:$B$1048576,2,FALSE),0)*'EV Characterization'!Q$2)</f>
        <v>4.9176063499999998</v>
      </c>
      <c r="R15" s="2">
        <f>('[1]Pc, Summer, S1'!R15*(Main!$B$4))+(_xlfn.IFNA(VLOOKUP($A15,'EV Distribution'!$A$2:$B$1048576,2,FALSE),0)*'EV Characterization'!R$2)</f>
        <v>5.3785629300000002</v>
      </c>
      <c r="S15" s="2">
        <f>('[1]Pc, Summer, S1'!S15*(Main!$B$4))+(_xlfn.IFNA(VLOOKUP($A15,'EV Distribution'!$A$2:$B$1048576,2,FALSE),0)*'EV Characterization'!S$2)</f>
        <v>4.8737029999999999</v>
      </c>
      <c r="T15" s="2">
        <f>('[1]Pc, Summer, S1'!T15*(Main!$B$4))+(_xlfn.IFNA(VLOOKUP($A15,'EV Distribution'!$A$2:$B$1048576,2,FALSE),0)*'EV Characterization'!T$2)</f>
        <v>4.8188266724999993</v>
      </c>
      <c r="U15" s="2">
        <f>('[1]Pc, Summer, S1'!U15*(Main!$B$4))+(_xlfn.IFNA(VLOOKUP($A15,'EV Distribution'!$A$2:$B$1048576,2,FALSE),0)*'EV Characterization'!U$2)</f>
        <v>4.8737029999999999</v>
      </c>
      <c r="V15" s="2">
        <f>('[1]Pc, Summer, S1'!V15*(Main!$B$4))+(_xlfn.IFNA(VLOOKUP($A15,'EV Distribution'!$A$2:$B$1048576,2,FALSE),0)*'EV Characterization'!V$2)</f>
        <v>4.9011421175000001</v>
      </c>
      <c r="W15" s="2">
        <f>('[1]Pc, Summer, S1'!W15*(Main!$B$4))+(_xlfn.IFNA(VLOOKUP($A15,'EV Distribution'!$A$2:$B$1048576,2,FALSE),0)*'EV Characterization'!W$2)</f>
        <v>5.1371116600000004</v>
      </c>
      <c r="X15" s="2">
        <f>('[1]Pc, Summer, S1'!X15*(Main!$B$4))+(_xlfn.IFNA(VLOOKUP($A15,'EV Distribution'!$A$2:$B$1048576,2,FALSE),0)*'EV Characterization'!X$2)</f>
        <v>4.4127445224999997</v>
      </c>
      <c r="Y15" s="2">
        <f>('[1]Pc, Summer, S1'!Y15*(Main!$B$4))+(_xlfn.IFNA(VLOOKUP($A15,'EV Distribution'!$A$2:$B$1048576,2,FALSE),0)*'EV Characterization'!Y$2)</f>
        <v>4.1932373099999998</v>
      </c>
    </row>
    <row r="16" spans="1:25" x14ac:dyDescent="0.25">
      <c r="A16">
        <v>21</v>
      </c>
      <c r="B16" s="2">
        <f>('[1]Pc, Summer, S1'!B16*(Main!$B$4))+(_xlfn.IFNA(VLOOKUP($A16,'EV Distribution'!$A$2:$B$1048576,2,FALSE),0)*'EV Characterization'!B$2)</f>
        <v>6.2017087950000001</v>
      </c>
      <c r="C16" s="2">
        <f>('[1]Pc, Summer, S1'!C16*(Main!$B$4))+(_xlfn.IFNA(VLOOKUP($A16,'EV Distribution'!$A$2:$B$1048576,2,FALSE),0)*'EV Characterization'!C$2)</f>
        <v>5.762701032499999</v>
      </c>
      <c r="D16" s="2">
        <f>('[1]Pc, Summer, S1'!D16*(Main!$B$4))+(_xlfn.IFNA(VLOOKUP($A16,'EV Distribution'!$A$2:$B$1048576,2,FALSE),0)*'EV Characterization'!D$2)</f>
        <v>5.2139358524999997</v>
      </c>
      <c r="E16" s="2">
        <f>('[1]Pc, Summer, S1'!E16*(Main!$B$4))+(_xlfn.IFNA(VLOOKUP($A16,'EV Distribution'!$A$2:$B$1048576,2,FALSE),0)*'EV Characterization'!E$2)</f>
        <v>5.1590604775000006</v>
      </c>
      <c r="F16" s="2">
        <f>('[1]Pc, Summer, S1'!F16*(Main!$B$4))+(_xlfn.IFNA(VLOOKUP($A16,'EV Distribution'!$A$2:$B$1048576,2,FALSE),0)*'EV Characterization'!F$2)</f>
        <v>5.1041851025000007</v>
      </c>
      <c r="G16" s="2">
        <f>('[1]Pc, Summer, S1'!G16*(Main!$B$4))+(_xlfn.IFNA(VLOOKUP($A16,'EV Distribution'!$A$2:$B$1048576,2,FALSE),0)*'EV Characterization'!G$2)</f>
        <v>4.9944324474999995</v>
      </c>
      <c r="H16" s="2">
        <f>('[1]Pc, Summer, S1'!H16*(Main!$B$4))+(_xlfn.IFNA(VLOOKUP($A16,'EV Distribution'!$A$2:$B$1048576,2,FALSE),0)*'EV Characterization'!H$2)</f>
        <v>6.6681575774999997</v>
      </c>
      <c r="I16" s="2">
        <f>('[1]Pc, Summer, S1'!I16*(Main!$B$4))+(_xlfn.IFNA(VLOOKUP($A16,'EV Distribution'!$A$2:$B$1048576,2,FALSE),0)*'EV Characterization'!I$2)</f>
        <v>8.8247985849999999</v>
      </c>
      <c r="J16" s="2">
        <f>('[1]Pc, Summer, S1'!J16*(Main!$B$4))+(_xlfn.IFNA(VLOOKUP($A16,'EV Distribution'!$A$2:$B$1048576,2,FALSE),0)*'EV Characterization'!J$2)</f>
        <v>9.9058628075000001</v>
      </c>
      <c r="K16" s="2">
        <f>('[1]Pc, Summer, S1'!K16*(Main!$B$4))+(_xlfn.IFNA(VLOOKUP($A16,'EV Distribution'!$A$2:$B$1048576,2,FALSE),0)*'EV Characterization'!K$2)</f>
        <v>9.5546541225000006</v>
      </c>
      <c r="L16" s="2">
        <f>('[1]Pc, Summer, S1'!L16*(Main!$B$4))+(_xlfn.IFNA(VLOOKUP($A16,'EV Distribution'!$A$2:$B$1048576,2,FALSE),0)*'EV Characterization'!L$2)</f>
        <v>9.6918449424999995</v>
      </c>
      <c r="M16" s="2">
        <f>('[1]Pc, Summer, S1'!M16*(Main!$B$4))+(_xlfn.IFNA(VLOOKUP($A16,'EV Distribution'!$A$2:$B$1048576,2,FALSE),0)*'EV Characterization'!M$2)</f>
        <v>10.065006255</v>
      </c>
      <c r="N16" s="2">
        <f>('[1]Pc, Summer, S1'!N16*(Main!$B$4))+(_xlfn.IFNA(VLOOKUP($A16,'EV Distribution'!$A$2:$B$1048576,2,FALSE),0)*'EV Characterization'!N$2)</f>
        <v>10.218658447500001</v>
      </c>
      <c r="O16" s="2">
        <f>('[1]Pc, Summer, S1'!O16*(Main!$B$4))+(_xlfn.IFNA(VLOOKUP($A16,'EV Distribution'!$A$2:$B$1048576,2,FALSE),0)*'EV Characterization'!O$2)</f>
        <v>9.9387903200000007</v>
      </c>
      <c r="P16" s="2">
        <f>('[1]Pc, Summer, S1'!P16*(Main!$B$4))+(_xlfn.IFNA(VLOOKUP($A16,'EV Distribution'!$A$2:$B$1048576,2,FALSE),0)*'EV Characterization'!P$2)</f>
        <v>8.9455280300000002</v>
      </c>
      <c r="Q16" s="2">
        <f>('[1]Pc, Summer, S1'!Q16*(Main!$B$4))+(_xlfn.IFNA(VLOOKUP($A16,'EV Distribution'!$A$2:$B$1048576,2,FALSE),0)*'EV Characterization'!Q$2)</f>
        <v>8.7150459300000005</v>
      </c>
      <c r="R16" s="2">
        <f>('[1]Pc, Summer, S1'!R16*(Main!$B$4))+(_xlfn.IFNA(VLOOKUP($A16,'EV Distribution'!$A$2:$B$1048576,2,FALSE),0)*'EV Characterization'!R$2)</f>
        <v>8.6437072750000006</v>
      </c>
      <c r="S16" s="2">
        <f>('[1]Pc, Summer, S1'!S16*(Main!$B$4))+(_xlfn.IFNA(VLOOKUP($A16,'EV Distribution'!$A$2:$B$1048576,2,FALSE),0)*'EV Characterization'!S$2)</f>
        <v>8.4735908500000008</v>
      </c>
      <c r="T16" s="2">
        <f>('[1]Pc, Summer, S1'!T16*(Main!$B$4))+(_xlfn.IFNA(VLOOKUP($A16,'EV Distribution'!$A$2:$B$1048576,2,FALSE),0)*'EV Characterization'!T$2)</f>
        <v>8.2925004925000003</v>
      </c>
      <c r="U16" s="2">
        <f>('[1]Pc, Summer, S1'!U16*(Main!$B$4))+(_xlfn.IFNA(VLOOKUP($A16,'EV Distribution'!$A$2:$B$1048576,2,FALSE),0)*'EV Characterization'!U$2)</f>
        <v>8.8138227449999995</v>
      </c>
      <c r="V16" s="2">
        <f>('[1]Pc, Summer, S1'!V16*(Main!$B$4))+(_xlfn.IFNA(VLOOKUP($A16,'EV Distribution'!$A$2:$B$1048576,2,FALSE),0)*'EV Characterization'!V$2)</f>
        <v>9.0882072399999991</v>
      </c>
      <c r="W16" s="2">
        <f>('[1]Pc, Summer, S1'!W16*(Main!$B$4))+(_xlfn.IFNA(VLOOKUP($A16,'EV Distribution'!$A$2:$B$1048576,2,FALSE),0)*'EV Characterization'!W$2)</f>
        <v>9.6369705175</v>
      </c>
      <c r="X16" s="2">
        <f>('[1]Pc, Summer, S1'!X16*(Main!$B$4))+(_xlfn.IFNA(VLOOKUP($A16,'EV Distribution'!$A$2:$B$1048576,2,FALSE),0)*'EV Characterization'!X$2)</f>
        <v>8.7315092075000003</v>
      </c>
      <c r="Y16" s="2">
        <f>('[1]Pc, Summer, S1'!Y16*(Main!$B$4))+(_xlfn.IFNA(VLOOKUP($A16,'EV Distribution'!$A$2:$B$1048576,2,FALSE),0)*'EV Characterization'!Y$2)</f>
        <v>7.3431386925000002</v>
      </c>
    </row>
    <row r="17" spans="1:25" x14ac:dyDescent="0.25">
      <c r="A17">
        <v>26</v>
      </c>
      <c r="B17" s="2">
        <f>('[1]Pc, Summer, S1'!B17*(Main!$B$4))+(_xlfn.IFNA(VLOOKUP($A17,'EV Distribution'!$A$2:$B$1048576,2,FALSE),0)*'EV Characterization'!B$2)</f>
        <v>19.537482262499999</v>
      </c>
      <c r="C17" s="2">
        <f>('[1]Pc, Summer, S1'!C17*(Main!$B$4))+(_xlfn.IFNA(VLOOKUP($A17,'EV Distribution'!$A$2:$B$1048576,2,FALSE),0)*'EV Characterization'!C$2)</f>
        <v>17.701177600000001</v>
      </c>
      <c r="D17" s="2">
        <f>('[1]Pc, Summer, S1'!D17*(Main!$B$4))+(_xlfn.IFNA(VLOOKUP($A17,'EV Distribution'!$A$2:$B$1048576,2,FALSE),0)*'EV Characterization'!D$2)</f>
        <v>16.310783382499999</v>
      </c>
      <c r="E17" s="2">
        <f>('[1]Pc, Summer, S1'!E17*(Main!$B$4))+(_xlfn.IFNA(VLOOKUP($A17,'EV Distribution'!$A$2:$B$1048576,2,FALSE),0)*'EV Characterization'!E$2)</f>
        <v>16.199306485000001</v>
      </c>
      <c r="F17" s="2">
        <f>('[1]Pc, Summer, S1'!F17*(Main!$B$4))+(_xlfn.IFNA(VLOOKUP($A17,'EV Distribution'!$A$2:$B$1048576,2,FALSE),0)*'EV Characterization'!F$2)</f>
        <v>16.199306485000001</v>
      </c>
      <c r="G17" s="2">
        <f>('[1]Pc, Summer, S1'!G17*(Main!$B$4))+(_xlfn.IFNA(VLOOKUP($A17,'EV Distribution'!$A$2:$B$1048576,2,FALSE),0)*'EV Characterization'!G$2)</f>
        <v>16.0878295875</v>
      </c>
      <c r="H17" s="2">
        <f>('[1]Pc, Summer, S1'!H17*(Main!$B$4))+(_xlfn.IFNA(VLOOKUP($A17,'EV Distribution'!$A$2:$B$1048576,2,FALSE),0)*'EV Characterization'!H$2)</f>
        <v>18.579215999999999</v>
      </c>
      <c r="I17" s="2">
        <f>('[1]Pc, Summer, S1'!I17*(Main!$B$4))+(_xlfn.IFNA(VLOOKUP($A17,'EV Distribution'!$A$2:$B$1048576,2,FALSE),0)*'EV Characterization'!I$2)</f>
        <v>21.3145818725</v>
      </c>
      <c r="J17" s="2">
        <f>('[1]Pc, Summer, S1'!J17*(Main!$B$4))+(_xlfn.IFNA(VLOOKUP($A17,'EV Distribution'!$A$2:$B$1048576,2,FALSE),0)*'EV Characterization'!J$2)</f>
        <v>23.125160219999998</v>
      </c>
      <c r="K17" s="2">
        <f>('[1]Pc, Summer, S1'!K17*(Main!$B$4))+(_xlfn.IFNA(VLOOKUP($A17,'EV Distribution'!$A$2:$B$1048576,2,FALSE),0)*'EV Characterization'!K$2)</f>
        <v>23.948374747499997</v>
      </c>
      <c r="L17" s="2">
        <f>('[1]Pc, Summer, S1'!L17*(Main!$B$4))+(_xlfn.IFNA(VLOOKUP($A17,'EV Distribution'!$A$2:$B$1048576,2,FALSE),0)*'EV Characterization'!L$2)</f>
        <v>25.155016895000003</v>
      </c>
      <c r="M17" s="2">
        <f>('[1]Pc, Summer, S1'!M17*(Main!$B$4))+(_xlfn.IFNA(VLOOKUP($A17,'EV Distribution'!$A$2:$B$1048576,2,FALSE),0)*'EV Characterization'!M$2)</f>
        <v>26.120330805000002</v>
      </c>
      <c r="N17" s="2">
        <f>('[1]Pc, Summer, S1'!N17*(Main!$B$4))+(_xlfn.IFNA(VLOOKUP($A17,'EV Distribution'!$A$2:$B$1048576,2,FALSE),0)*'EV Characterization'!N$2)</f>
        <v>26.5662384</v>
      </c>
      <c r="O17" s="2">
        <f>('[1]Pc, Summer, S1'!O17*(Main!$B$4))+(_xlfn.IFNA(VLOOKUP($A17,'EV Distribution'!$A$2:$B$1048576,2,FALSE),0)*'EV Characterization'!O$2)</f>
        <v>26.823492994999999</v>
      </c>
      <c r="P17" s="2">
        <f>('[1]Pc, Summer, S1'!P17*(Main!$B$4))+(_xlfn.IFNA(VLOOKUP($A17,'EV Distribution'!$A$2:$B$1048576,2,FALSE),0)*'EV Characterization'!P$2)</f>
        <v>26.540513034999996</v>
      </c>
      <c r="Q17" s="2">
        <f>('[1]Pc, Summer, S1'!Q17*(Main!$B$4))+(_xlfn.IFNA(VLOOKUP($A17,'EV Distribution'!$A$2:$B$1048576,2,FALSE),0)*'EV Characterization'!Q$2)</f>
        <v>26.300407409999998</v>
      </c>
      <c r="R17" s="2">
        <f>('[1]Pc, Summer, S1'!R17*(Main!$B$4))+(_xlfn.IFNA(VLOOKUP($A17,'EV Distribution'!$A$2:$B$1048576,2,FALSE),0)*'EV Characterization'!R$2)</f>
        <v>24.539230352500002</v>
      </c>
      <c r="S17" s="2">
        <f>('[1]Pc, Summer, S1'!S17*(Main!$B$4))+(_xlfn.IFNA(VLOOKUP($A17,'EV Distribution'!$A$2:$B$1048576,2,FALSE),0)*'EV Characterization'!S$2)</f>
        <v>23.990421295000001</v>
      </c>
      <c r="T17" s="2">
        <f>('[1]Pc, Summer, S1'!T17*(Main!$B$4))+(_xlfn.IFNA(VLOOKUP($A17,'EV Distribution'!$A$2:$B$1048576,2,FALSE),0)*'EV Characterization'!T$2)</f>
        <v>23.767467500000002</v>
      </c>
      <c r="U17" s="2">
        <f>('[1]Pc, Summer, S1'!U17*(Main!$B$4))+(_xlfn.IFNA(VLOOKUP($A17,'EV Distribution'!$A$2:$B$1048576,2,FALSE),0)*'EV Characterization'!U$2)</f>
        <v>23.655991555</v>
      </c>
      <c r="V17" s="2">
        <f>('[1]Pc, Summer, S1'!V17*(Main!$B$4))+(_xlfn.IFNA(VLOOKUP($A17,'EV Distribution'!$A$2:$B$1048576,2,FALSE),0)*'EV Characterization'!V$2)</f>
        <v>23.681717875</v>
      </c>
      <c r="W17" s="2">
        <f>('[1]Pc, Summer, S1'!W17*(Main!$B$4))+(_xlfn.IFNA(VLOOKUP($A17,'EV Distribution'!$A$2:$B$1048576,2,FALSE),0)*'EV Characterization'!W$2)</f>
        <v>24.582106590000002</v>
      </c>
      <c r="X17" s="2">
        <f>('[1]Pc, Summer, S1'!X17*(Main!$B$4))+(_xlfn.IFNA(VLOOKUP($A17,'EV Distribution'!$A$2:$B$1048576,2,FALSE),0)*'EV Characterization'!X$2)</f>
        <v>24.6678571725</v>
      </c>
      <c r="Y17" s="2">
        <f>('[1]Pc, Summer, S1'!Y17*(Main!$B$4))+(_xlfn.IFNA(VLOOKUP($A17,'EV Distribution'!$A$2:$B$1048576,2,FALSE),0)*'EV Characterization'!Y$2)</f>
        <v>21.943615917500001</v>
      </c>
    </row>
    <row r="18" spans="1:25" x14ac:dyDescent="0.25">
      <c r="A18">
        <v>30</v>
      </c>
      <c r="B18" s="2">
        <f>('[1]Pc, Summer, S1'!B18*(Main!$B$4))+(_xlfn.IFNA(VLOOKUP($A18,'EV Distribution'!$A$2:$B$1048576,2,FALSE),0)*'EV Characterization'!B$2)</f>
        <v>10.8990924375</v>
      </c>
      <c r="C18" s="2">
        <f>('[1]Pc, Summer, S1'!C18*(Main!$B$4))+(_xlfn.IFNA(VLOOKUP($A18,'EV Distribution'!$A$2:$B$1048576,2,FALSE),0)*'EV Characterization'!C$2)</f>
        <v>10.341657637499999</v>
      </c>
      <c r="D18" s="2">
        <f>('[1]Pc, Summer, S1'!D18*(Main!$B$4))+(_xlfn.IFNA(VLOOKUP($A18,'EV Distribution'!$A$2:$B$1048576,2,FALSE),0)*'EV Characterization'!D$2)</f>
        <v>10.1351325525</v>
      </c>
      <c r="E18" s="2">
        <f>('[1]Pc, Summer, S1'!E18*(Main!$B$4))+(_xlfn.IFNA(VLOOKUP($A18,'EV Distribution'!$A$2:$B$1048576,2,FALSE),0)*'EV Characterization'!E$2)</f>
        <v>10.160385610000001</v>
      </c>
      <c r="F18" s="2">
        <f>('[1]Pc, Summer, S1'!F18*(Main!$B$4))+(_xlfn.IFNA(VLOOKUP($A18,'EV Distribution'!$A$2:$B$1048576,2,FALSE),0)*'EV Characterization'!F$2)</f>
        <v>10.200104235</v>
      </c>
      <c r="G18" s="2">
        <f>('[1]Pc, Summer, S1'!G18*(Main!$B$4))+(_xlfn.IFNA(VLOOKUP($A18,'EV Distribution'!$A$2:$B$1048576,2,FALSE),0)*'EV Characterization'!G$2)</f>
        <v>10.557119844999999</v>
      </c>
      <c r="H18" s="2">
        <f>('[1]Pc, Summer, S1'!H18*(Main!$B$4))+(_xlfn.IFNA(VLOOKUP($A18,'EV Distribution'!$A$2:$B$1048576,2,FALSE),0)*'EV Characterization'!H$2)</f>
        <v>13.242238995000001</v>
      </c>
      <c r="I18" s="2">
        <f>('[1]Pc, Summer, S1'!I18*(Main!$B$4))+(_xlfn.IFNA(VLOOKUP($A18,'EV Distribution'!$A$2:$B$1048576,2,FALSE),0)*'EV Characterization'!I$2)</f>
        <v>15.4348719125</v>
      </c>
      <c r="J18" s="2">
        <f>('[1]Pc, Summer, S1'!J18*(Main!$B$4))+(_xlfn.IFNA(VLOOKUP($A18,'EV Distribution'!$A$2:$B$1048576,2,FALSE),0)*'EV Characterization'!J$2)</f>
        <v>15.2956783775</v>
      </c>
      <c r="K18" s="2">
        <f>('[1]Pc, Summer, S1'!K18*(Main!$B$4))+(_xlfn.IFNA(VLOOKUP($A18,'EV Distribution'!$A$2:$B$1048576,2,FALSE),0)*'EV Characterization'!K$2)</f>
        <v>15.786111354999999</v>
      </c>
      <c r="L18" s="2">
        <f>('[1]Pc, Summer, S1'!L18*(Main!$B$4))+(_xlfn.IFNA(VLOOKUP($A18,'EV Distribution'!$A$2:$B$1048576,2,FALSE),0)*'EV Characterization'!L$2)</f>
        <v>15.933349845000002</v>
      </c>
      <c r="M18" s="2">
        <f>('[1]Pc, Summer, S1'!M18*(Main!$B$4))+(_xlfn.IFNA(VLOOKUP($A18,'EV Distribution'!$A$2:$B$1048576,2,FALSE),0)*'EV Characterization'!M$2)</f>
        <v>16.429342267500001</v>
      </c>
      <c r="N18" s="2">
        <f>('[1]Pc, Summer, S1'!N18*(Main!$B$4))+(_xlfn.IFNA(VLOOKUP($A18,'EV Distribution'!$A$2:$B$1048576,2,FALSE),0)*'EV Characterization'!N$2)</f>
        <v>16.671250342500002</v>
      </c>
      <c r="O18" s="2">
        <f>('[1]Pc, Summer, S1'!O18*(Main!$B$4))+(_xlfn.IFNA(VLOOKUP($A18,'EV Distribution'!$A$2:$B$1048576,2,FALSE),0)*'EV Characterization'!O$2)</f>
        <v>16.2073097225</v>
      </c>
      <c r="P18" s="2">
        <f>('[1]Pc, Summer, S1'!P18*(Main!$B$4))+(_xlfn.IFNA(VLOOKUP($A18,'EV Distribution'!$A$2:$B$1048576,2,FALSE),0)*'EV Characterization'!P$2)</f>
        <v>14.6725707075</v>
      </c>
      <c r="Q18" s="2">
        <f>('[1]Pc, Summer, S1'!Q18*(Main!$B$4))+(_xlfn.IFNA(VLOOKUP($A18,'EV Distribution'!$A$2:$B$1048576,2,FALSE),0)*'EV Characterization'!Q$2)</f>
        <v>14.414889335</v>
      </c>
      <c r="R18" s="2">
        <f>('[1]Pc, Summer, S1'!R18*(Main!$B$4))+(_xlfn.IFNA(VLOOKUP($A18,'EV Distribution'!$A$2:$B$1048576,2,FALSE),0)*'EV Characterization'!R$2)</f>
        <v>14.608797787499999</v>
      </c>
      <c r="S18" s="2">
        <f>('[1]Pc, Summer, S1'!S18*(Main!$B$4))+(_xlfn.IFNA(VLOOKUP($A18,'EV Distribution'!$A$2:$B$1048576,2,FALSE),0)*'EV Characterization'!S$2)</f>
        <v>14.867269517500002</v>
      </c>
      <c r="T18" s="2">
        <f>('[1]Pc, Summer, S1'!T18*(Main!$B$4))+(_xlfn.IFNA(VLOOKUP($A18,'EV Distribution'!$A$2:$B$1048576,2,FALSE),0)*'EV Characterization'!T$2)</f>
        <v>14.749439002499999</v>
      </c>
      <c r="U18" s="2">
        <f>('[1]Pc, Summer, S1'!U18*(Main!$B$4))+(_xlfn.IFNA(VLOOKUP($A18,'EV Distribution'!$A$2:$B$1048576,2,FALSE),0)*'EV Characterization'!U$2)</f>
        <v>15.027427435</v>
      </c>
      <c r="V18" s="2">
        <f>('[1]Pc, Summer, S1'!V18*(Main!$B$4))+(_xlfn.IFNA(VLOOKUP($A18,'EV Distribution'!$A$2:$B$1048576,2,FALSE),0)*'EV Characterization'!V$2)</f>
        <v>15.800416470000002</v>
      </c>
      <c r="W18" s="2">
        <f>('[1]Pc, Summer, S1'!W18*(Main!$B$4))+(_xlfn.IFNA(VLOOKUP($A18,'EV Distribution'!$A$2:$B$1048576,2,FALSE),0)*'EV Characterization'!W$2)</f>
        <v>15.585084677499999</v>
      </c>
      <c r="X18" s="2">
        <f>('[1]Pc, Summer, S1'!X18*(Main!$B$4))+(_xlfn.IFNA(VLOOKUP($A18,'EV Distribution'!$A$2:$B$1048576,2,FALSE),0)*'EV Characterization'!X$2)</f>
        <v>13.576365470000001</v>
      </c>
      <c r="Y18" s="2">
        <f>('[1]Pc, Summer, S1'!Y18*(Main!$B$4))+(_xlfn.IFNA(VLOOKUP($A18,'EV Distribution'!$A$2:$B$1048576,2,FALSE),0)*'EV Characterization'!Y$2)</f>
        <v>12.401222945000001</v>
      </c>
    </row>
    <row r="19" spans="1:25" x14ac:dyDescent="0.25">
      <c r="A19">
        <v>35</v>
      </c>
      <c r="B19" s="2">
        <f>('[1]Pc, Summer, S1'!B19*(Main!$B$4))+(_xlfn.IFNA(VLOOKUP($A19,'EV Distribution'!$A$2:$B$1048576,2,FALSE),0)*'EV Characterization'!B$2)</f>
        <v>10.358000000000001</v>
      </c>
      <c r="C19" s="2">
        <f>('[1]Pc, Summer, S1'!C19*(Main!$B$4))+(_xlfn.IFNA(VLOOKUP($A19,'EV Distribution'!$A$2:$B$1048576,2,FALSE),0)*'EV Characterization'!C$2)</f>
        <v>9.3859999999999992</v>
      </c>
      <c r="D19" s="2">
        <f>('[1]Pc, Summer, S1'!D19*(Main!$B$4))+(_xlfn.IFNA(VLOOKUP($A19,'EV Distribution'!$A$2:$B$1048576,2,FALSE),0)*'EV Characterization'!D$2)</f>
        <v>8.3140000000000001</v>
      </c>
      <c r="E19" s="2">
        <f>('[1]Pc, Summer, S1'!E19*(Main!$B$4))+(_xlfn.IFNA(VLOOKUP($A19,'EV Distribution'!$A$2:$B$1048576,2,FALSE),0)*'EV Characterization'!E$2)</f>
        <v>8.4849999999999994</v>
      </c>
      <c r="F19" s="2">
        <f>('[1]Pc, Summer, S1'!F19*(Main!$B$4))+(_xlfn.IFNA(VLOOKUP($A19,'EV Distribution'!$A$2:$B$1048576,2,FALSE),0)*'EV Characterization'!F$2)</f>
        <v>9.1430000000000007</v>
      </c>
      <c r="G19" s="2">
        <f>('[1]Pc, Summer, S1'!G19*(Main!$B$4))+(_xlfn.IFNA(VLOOKUP($A19,'EV Distribution'!$A$2:$B$1048576,2,FALSE),0)*'EV Characterization'!G$2)</f>
        <v>9.3859999999999992</v>
      </c>
      <c r="H19" s="2">
        <f>('[1]Pc, Summer, S1'!H19*(Main!$B$4))+(_xlfn.IFNA(VLOOKUP($A19,'EV Distribution'!$A$2:$B$1048576,2,FALSE),0)*'EV Characterization'!H$2)</f>
        <v>13.067</v>
      </c>
      <c r="I19" s="2">
        <f>('[1]Pc, Summer, S1'!I19*(Main!$B$4))+(_xlfn.IFNA(VLOOKUP($A19,'EV Distribution'!$A$2:$B$1048576,2,FALSE),0)*'EV Characterization'!I$2)</f>
        <v>15.23</v>
      </c>
      <c r="J19" s="2">
        <f>('[1]Pc, Summer, S1'!J19*(Main!$B$4))+(_xlfn.IFNA(VLOOKUP($A19,'EV Distribution'!$A$2:$B$1048576,2,FALSE),0)*'EV Characterization'!J$2)</f>
        <v>14.718999999999999</v>
      </c>
      <c r="K19" s="2">
        <f>('[1]Pc, Summer, S1'!K19*(Main!$B$4))+(_xlfn.IFNA(VLOOKUP($A19,'EV Distribution'!$A$2:$B$1048576,2,FALSE),0)*'EV Characterization'!K$2)</f>
        <v>14.743</v>
      </c>
      <c r="L19" s="2">
        <f>('[1]Pc, Summer, S1'!L19*(Main!$B$4))+(_xlfn.IFNA(VLOOKUP($A19,'EV Distribution'!$A$2:$B$1048576,2,FALSE),0)*'EV Characterization'!L$2)</f>
        <v>13.475</v>
      </c>
      <c r="M19" s="2">
        <f>('[1]Pc, Summer, S1'!M19*(Main!$B$4))+(_xlfn.IFNA(VLOOKUP($A19,'EV Distribution'!$A$2:$B$1048576,2,FALSE),0)*'EV Characterization'!M$2)</f>
        <v>15.391</v>
      </c>
      <c r="N19" s="2">
        <f>('[1]Pc, Summer, S1'!N19*(Main!$B$4))+(_xlfn.IFNA(VLOOKUP($A19,'EV Distribution'!$A$2:$B$1048576,2,FALSE),0)*'EV Characterization'!N$2)</f>
        <v>15.526</v>
      </c>
      <c r="O19" s="2">
        <f>('[1]Pc, Summer, S1'!O19*(Main!$B$4))+(_xlfn.IFNA(VLOOKUP($A19,'EV Distribution'!$A$2:$B$1048576,2,FALSE),0)*'EV Characterization'!O$2)</f>
        <v>14.718</v>
      </c>
      <c r="P19" s="2">
        <f>('[1]Pc, Summer, S1'!P19*(Main!$B$4))+(_xlfn.IFNA(VLOOKUP($A19,'EV Distribution'!$A$2:$B$1048576,2,FALSE),0)*'EV Characterization'!P$2)</f>
        <v>13.273</v>
      </c>
      <c r="Q19" s="2">
        <f>('[1]Pc, Summer, S1'!Q19*(Main!$B$4))+(_xlfn.IFNA(VLOOKUP($A19,'EV Distribution'!$A$2:$B$1048576,2,FALSE),0)*'EV Characterization'!Q$2)</f>
        <v>12.618</v>
      </c>
      <c r="R19" s="2">
        <f>('[1]Pc, Summer, S1'!R19*(Main!$B$4))+(_xlfn.IFNA(VLOOKUP($A19,'EV Distribution'!$A$2:$B$1048576,2,FALSE),0)*'EV Characterization'!R$2)</f>
        <v>12.664999999999999</v>
      </c>
      <c r="S19" s="2">
        <f>('[1]Pc, Summer, S1'!S19*(Main!$B$4))+(_xlfn.IFNA(VLOOKUP($A19,'EV Distribution'!$A$2:$B$1048576,2,FALSE),0)*'EV Characterization'!S$2)</f>
        <v>12.614000000000001</v>
      </c>
      <c r="T19" s="2">
        <f>('[1]Pc, Summer, S1'!T19*(Main!$B$4))+(_xlfn.IFNA(VLOOKUP($A19,'EV Distribution'!$A$2:$B$1048576,2,FALSE),0)*'EV Characterization'!T$2)</f>
        <v>13.561999999999999</v>
      </c>
      <c r="U19" s="2">
        <f>('[1]Pc, Summer, S1'!U19*(Main!$B$4))+(_xlfn.IFNA(VLOOKUP($A19,'EV Distribution'!$A$2:$B$1048576,2,FALSE),0)*'EV Characterization'!U$2)</f>
        <v>14.362</v>
      </c>
      <c r="V19" s="2">
        <f>('[1]Pc, Summer, S1'!V19*(Main!$B$4))+(_xlfn.IFNA(VLOOKUP($A19,'EV Distribution'!$A$2:$B$1048576,2,FALSE),0)*'EV Characterization'!V$2)</f>
        <v>14.394</v>
      </c>
      <c r="W19" s="2">
        <f>('[1]Pc, Summer, S1'!W19*(Main!$B$4))+(_xlfn.IFNA(VLOOKUP($A19,'EV Distribution'!$A$2:$B$1048576,2,FALSE),0)*'EV Characterization'!W$2)</f>
        <v>13.772</v>
      </c>
      <c r="X19" s="2">
        <f>('[1]Pc, Summer, S1'!X19*(Main!$B$4))+(_xlfn.IFNA(VLOOKUP($A19,'EV Distribution'!$A$2:$B$1048576,2,FALSE),0)*'EV Characterization'!X$2)</f>
        <v>12.33</v>
      </c>
      <c r="Y19" s="2">
        <f>('[1]Pc, Summer, S1'!Y19*(Main!$B$4))+(_xlfn.IFNA(VLOOKUP($A19,'EV Distribution'!$A$2:$B$1048576,2,FALSE),0)*'EV Characterization'!Y$2)</f>
        <v>11.491</v>
      </c>
    </row>
    <row r="20" spans="1:25" x14ac:dyDescent="0.25">
      <c r="A20">
        <v>36</v>
      </c>
      <c r="B20" s="2">
        <f>('[1]Pc, Summer, S1'!B20*(Main!$B$4))+(_xlfn.IFNA(VLOOKUP($A20,'EV Distribution'!$A$2:$B$1048576,2,FALSE),0)*'EV Characterization'!B$2)</f>
        <v>0.157</v>
      </c>
      <c r="C20" s="2">
        <f>('[1]Pc, Summer, S1'!C20*(Main!$B$4))+(_xlfn.IFNA(VLOOKUP($A20,'EV Distribution'!$A$2:$B$1048576,2,FALSE),0)*'EV Characterization'!C$2)</f>
        <v>-0.309</v>
      </c>
      <c r="D20" s="2">
        <f>('[1]Pc, Summer, S1'!D20*(Main!$B$4))+(_xlfn.IFNA(VLOOKUP($A20,'EV Distribution'!$A$2:$B$1048576,2,FALSE),0)*'EV Characterization'!D$2)</f>
        <v>0.158</v>
      </c>
      <c r="E20" s="2">
        <f>('[1]Pc, Summer, S1'!E20*(Main!$B$4))+(_xlfn.IFNA(VLOOKUP($A20,'EV Distribution'!$A$2:$B$1048576,2,FALSE),0)*'EV Characterization'!E$2)</f>
        <v>0.496</v>
      </c>
      <c r="F20" s="2">
        <f>('[1]Pc, Summer, S1'!F20*(Main!$B$4))+(_xlfn.IFNA(VLOOKUP($A20,'EV Distribution'!$A$2:$B$1048576,2,FALSE),0)*'EV Characterization'!F$2)</f>
        <v>1.0549999999999999</v>
      </c>
      <c r="G20" s="2">
        <f>('[1]Pc, Summer, S1'!G20*(Main!$B$4))+(_xlfn.IFNA(VLOOKUP($A20,'EV Distribution'!$A$2:$B$1048576,2,FALSE),0)*'EV Characterization'!G$2)</f>
        <v>0.45800000000000002</v>
      </c>
      <c r="H20" s="2">
        <f>('[1]Pc, Summer, S1'!H20*(Main!$B$4))+(_xlfn.IFNA(VLOOKUP($A20,'EV Distribution'!$A$2:$B$1048576,2,FALSE),0)*'EV Characterization'!H$2)</f>
        <v>0.95499999999999996</v>
      </c>
      <c r="I20" s="2">
        <f>('[1]Pc, Summer, S1'!I20*(Main!$B$4))+(_xlfn.IFNA(VLOOKUP($A20,'EV Distribution'!$A$2:$B$1048576,2,FALSE),0)*'EV Characterization'!I$2)</f>
        <v>0.58099999999999996</v>
      </c>
      <c r="J20" s="2">
        <f>('[1]Pc, Summer, S1'!J20*(Main!$B$4))+(_xlfn.IFNA(VLOOKUP($A20,'EV Distribution'!$A$2:$B$1048576,2,FALSE),0)*'EV Characterization'!J$2)</f>
        <v>6.9000000000000006E-2</v>
      </c>
      <c r="K20" s="2">
        <f>('[1]Pc, Summer, S1'!K20*(Main!$B$4))+(_xlfn.IFNA(VLOOKUP($A20,'EV Distribution'!$A$2:$B$1048576,2,FALSE),0)*'EV Characterization'!K$2)</f>
        <v>-0.14799999999999999</v>
      </c>
      <c r="L20" s="2">
        <f>('[1]Pc, Summer, S1'!L20*(Main!$B$4))+(_xlfn.IFNA(VLOOKUP($A20,'EV Distribution'!$A$2:$B$1048576,2,FALSE),0)*'EV Characterization'!L$2)</f>
        <v>0.27900000000000003</v>
      </c>
      <c r="M20" s="2">
        <f>('[1]Pc, Summer, S1'!M20*(Main!$B$4))+(_xlfn.IFNA(VLOOKUP($A20,'EV Distribution'!$A$2:$B$1048576,2,FALSE),0)*'EV Characterization'!M$2)</f>
        <v>1.4E-2</v>
      </c>
      <c r="N20" s="2">
        <f>('[1]Pc, Summer, S1'!N20*(Main!$B$4))+(_xlfn.IFNA(VLOOKUP($A20,'EV Distribution'!$A$2:$B$1048576,2,FALSE),0)*'EV Characterization'!N$2)</f>
        <v>0.43</v>
      </c>
      <c r="O20" s="2">
        <f>('[1]Pc, Summer, S1'!O20*(Main!$B$4))+(_xlfn.IFNA(VLOOKUP($A20,'EV Distribution'!$A$2:$B$1048576,2,FALSE),0)*'EV Characterization'!O$2)</f>
        <v>0.36499999999999999</v>
      </c>
      <c r="P20" s="2">
        <f>('[1]Pc, Summer, S1'!P20*(Main!$B$4))+(_xlfn.IFNA(VLOOKUP($A20,'EV Distribution'!$A$2:$B$1048576,2,FALSE),0)*'EV Characterization'!P$2)</f>
        <v>2.1000000000000001E-2</v>
      </c>
      <c r="Q20" s="2">
        <f>('[1]Pc, Summer, S1'!Q20*(Main!$B$4))+(_xlfn.IFNA(VLOOKUP($A20,'EV Distribution'!$A$2:$B$1048576,2,FALSE),0)*'EV Characterization'!Q$2)</f>
        <v>1.3260000000000001</v>
      </c>
      <c r="R20" s="2">
        <f>('[1]Pc, Summer, S1'!R20*(Main!$B$4))+(_xlfn.IFNA(VLOOKUP($A20,'EV Distribution'!$A$2:$B$1048576,2,FALSE),0)*'EV Characterization'!R$2)</f>
        <v>0.71099999999999997</v>
      </c>
      <c r="S20" s="2">
        <f>('[1]Pc, Summer, S1'!S20*(Main!$B$4))+(_xlfn.IFNA(VLOOKUP($A20,'EV Distribution'!$A$2:$B$1048576,2,FALSE),0)*'EV Characterization'!S$2)</f>
        <v>0.50800000000000001</v>
      </c>
      <c r="T20" s="2">
        <f>('[1]Pc, Summer, S1'!T20*(Main!$B$4))+(_xlfn.IFNA(VLOOKUP($A20,'EV Distribution'!$A$2:$B$1048576,2,FALSE),0)*'EV Characterization'!T$2)</f>
        <v>1.181</v>
      </c>
      <c r="U20" s="2">
        <f>('[1]Pc, Summer, S1'!U20*(Main!$B$4))+(_xlfn.IFNA(VLOOKUP($A20,'EV Distribution'!$A$2:$B$1048576,2,FALSE),0)*'EV Characterization'!U$2)</f>
        <v>0.622</v>
      </c>
      <c r="V20" s="2">
        <f>('[1]Pc, Summer, S1'!V20*(Main!$B$4))+(_xlfn.IFNA(VLOOKUP($A20,'EV Distribution'!$A$2:$B$1048576,2,FALSE),0)*'EV Characterization'!V$2)</f>
        <v>1.206</v>
      </c>
      <c r="W20" s="2">
        <f>('[1]Pc, Summer, S1'!W20*(Main!$B$4))+(_xlfn.IFNA(VLOOKUP($A20,'EV Distribution'!$A$2:$B$1048576,2,FALSE),0)*'EV Characterization'!W$2)</f>
        <v>0.86499999999999999</v>
      </c>
      <c r="X20" s="2">
        <f>('[1]Pc, Summer, S1'!X20*(Main!$B$4))+(_xlfn.IFNA(VLOOKUP($A20,'EV Distribution'!$A$2:$B$1048576,2,FALSE),0)*'EV Characterization'!X$2)</f>
        <v>0.74299999999999999</v>
      </c>
      <c r="Y20" s="2">
        <f>('[1]Pc, Summer, S1'!Y20*(Main!$B$4))+(_xlfn.IFNA(VLOOKUP($A20,'EV Distribution'!$A$2:$B$1048576,2,FALSE),0)*'EV Characterization'!Y$2)</f>
        <v>9.2999999999999999E-2</v>
      </c>
    </row>
    <row r="21" spans="1:25" x14ac:dyDescent="0.25">
      <c r="A21">
        <v>42</v>
      </c>
      <c r="B21" s="2">
        <f>('[1]Pc, Summer, S1'!B21*(Main!$B$4))+(_xlfn.IFNA(VLOOKUP($A21,'EV Distribution'!$A$2:$B$1048576,2,FALSE),0)*'EV Characterization'!B$2)</f>
        <v>19.2300677275</v>
      </c>
      <c r="C21" s="2">
        <f>('[1]Pc, Summer, S1'!C21*(Main!$B$4))+(_xlfn.IFNA(VLOOKUP($A21,'EV Distribution'!$A$2:$B$1048576,2,FALSE),0)*'EV Characterization'!C$2)</f>
        <v>18.031693935</v>
      </c>
      <c r="D21" s="2">
        <f>('[1]Pc, Summer, S1'!D21*(Main!$B$4))+(_xlfn.IFNA(VLOOKUP($A21,'EV Distribution'!$A$2:$B$1048576,2,FALSE),0)*'EV Characterization'!D$2)</f>
        <v>17.241380692500002</v>
      </c>
      <c r="E21" s="2">
        <f>('[1]Pc, Summer, S1'!E21*(Main!$B$4))+(_xlfn.IFNA(VLOOKUP($A21,'EV Distribution'!$A$2:$B$1048576,2,FALSE),0)*'EV Characterization'!E$2)</f>
        <v>16.645848749999999</v>
      </c>
      <c r="F21" s="2">
        <f>('[1]Pc, Summer, S1'!F21*(Main!$B$4))+(_xlfn.IFNA(VLOOKUP($A21,'EV Distribution'!$A$2:$B$1048576,2,FALSE),0)*'EV Characterization'!F$2)</f>
        <v>17.2030320175</v>
      </c>
      <c r="G21" s="2">
        <f>('[1]Pc, Summer, S1'!G21*(Main!$B$4))+(_xlfn.IFNA(VLOOKUP($A21,'EV Distribution'!$A$2:$B$1048576,2,FALSE),0)*'EV Characterization'!G$2)</f>
        <v>17.1407446875</v>
      </c>
      <c r="H21" s="2">
        <f>('[1]Pc, Summer, S1'!H21*(Main!$B$4))+(_xlfn.IFNA(VLOOKUP($A21,'EV Distribution'!$A$2:$B$1048576,2,FALSE),0)*'EV Characterization'!H$2)</f>
        <v>19.796646119999998</v>
      </c>
      <c r="I21" s="2">
        <f>('[1]Pc, Summer, S1'!I21*(Main!$B$4))+(_xlfn.IFNA(VLOOKUP($A21,'EV Distribution'!$A$2:$B$1048576,2,FALSE),0)*'EV Characterization'!I$2)</f>
        <v>21.629819392500004</v>
      </c>
      <c r="J21" s="2">
        <f>('[1]Pc, Summer, S1'!J21*(Main!$B$4))+(_xlfn.IFNA(VLOOKUP($A21,'EV Distribution'!$A$2:$B$1048576,2,FALSE),0)*'EV Characterization'!J$2)</f>
        <v>23.081483365</v>
      </c>
      <c r="K21" s="2">
        <f>('[1]Pc, Summer, S1'!K21*(Main!$B$4))+(_xlfn.IFNA(VLOOKUP($A21,'EV Distribution'!$A$2:$B$1048576,2,FALSE),0)*'EV Characterization'!K$2)</f>
        <v>23.397921085</v>
      </c>
      <c r="L21" s="2">
        <f>('[1]Pc, Summer, S1'!L21*(Main!$B$4))+(_xlfn.IFNA(VLOOKUP($A21,'EV Distribution'!$A$2:$B$1048576,2,FALSE),0)*'EV Characterization'!L$2)</f>
        <v>23.192611695</v>
      </c>
      <c r="M21" s="2">
        <f>('[1]Pc, Summer, S1'!M21*(Main!$B$4))+(_xlfn.IFNA(VLOOKUP($A21,'EV Distribution'!$A$2:$B$1048576,2,FALSE),0)*'EV Characterization'!M$2)</f>
        <v>24.668311119999998</v>
      </c>
      <c r="N21" s="2">
        <f>('[1]Pc, Summer, S1'!N21*(Main!$B$4))+(_xlfn.IFNA(VLOOKUP($A21,'EV Distribution'!$A$2:$B$1048576,2,FALSE),0)*'EV Characterization'!N$2)</f>
        <v>24.649376395000001</v>
      </c>
      <c r="O21" s="2">
        <f>('[1]Pc, Summer, S1'!O21*(Main!$B$4))+(_xlfn.IFNA(VLOOKUP($A21,'EV Distribution'!$A$2:$B$1048576,2,FALSE),0)*'EV Characterization'!O$2)</f>
        <v>24.226832867500001</v>
      </c>
      <c r="P21" s="2">
        <f>('[1]Pc, Summer, S1'!P21*(Main!$B$4))+(_xlfn.IFNA(VLOOKUP($A21,'EV Distribution'!$A$2:$B$1048576,2,FALSE),0)*'EV Characterization'!P$2)</f>
        <v>23.274200437499999</v>
      </c>
      <c r="Q21" s="2">
        <f>('[1]Pc, Summer, S1'!Q21*(Main!$B$4))+(_xlfn.IFNA(VLOOKUP($A21,'EV Distribution'!$A$2:$B$1048576,2,FALSE),0)*'EV Characterization'!Q$2)</f>
        <v>22.503739835000001</v>
      </c>
      <c r="R21" s="2">
        <f>('[1]Pc, Summer, S1'!R21*(Main!$B$4))+(_xlfn.IFNA(VLOOKUP($A21,'EV Distribution'!$A$2:$B$1048576,2,FALSE),0)*'EV Characterization'!R$2)</f>
        <v>22.126068592499998</v>
      </c>
      <c r="S21" s="2">
        <f>('[1]Pc, Summer, S1'!S21*(Main!$B$4))+(_xlfn.IFNA(VLOOKUP($A21,'EV Distribution'!$A$2:$B$1048576,2,FALSE),0)*'EV Characterization'!S$2)</f>
        <v>22.263113499999996</v>
      </c>
      <c r="T21" s="2">
        <f>('[1]Pc, Summer, S1'!T21*(Main!$B$4))+(_xlfn.IFNA(VLOOKUP($A21,'EV Distribution'!$A$2:$B$1048576,2,FALSE),0)*'EV Characterization'!T$2)</f>
        <v>21.690733434999999</v>
      </c>
      <c r="U21" s="2">
        <f>('[1]Pc, Summer, S1'!U21*(Main!$B$4))+(_xlfn.IFNA(VLOOKUP($A21,'EV Distribution'!$A$2:$B$1048576,2,FALSE),0)*'EV Characterization'!U$2)</f>
        <v>21.820175647500001</v>
      </c>
      <c r="V21" s="2">
        <f>('[1]Pc, Summer, S1'!V21*(Main!$B$4))+(_xlfn.IFNA(VLOOKUP($A21,'EV Distribution'!$A$2:$B$1048576,2,FALSE),0)*'EV Characterization'!V$2)</f>
        <v>22.6752028475</v>
      </c>
      <c r="W21" s="2">
        <f>('[1]Pc, Summer, S1'!W21*(Main!$B$4))+(_xlfn.IFNA(VLOOKUP($A21,'EV Distribution'!$A$2:$B$1048576,2,FALSE),0)*'EV Characterization'!W$2)</f>
        <v>24.4400167475</v>
      </c>
      <c r="X21" s="2">
        <f>('[1]Pc, Summer, S1'!X21*(Main!$B$4))+(_xlfn.IFNA(VLOOKUP($A21,'EV Distribution'!$A$2:$B$1048576,2,FALSE),0)*'EV Characterization'!X$2)</f>
        <v>23.073253155</v>
      </c>
      <c r="Y21" s="2">
        <f>('[1]Pc, Summer, S1'!Y21*(Main!$B$4))+(_xlfn.IFNA(VLOOKUP($A21,'EV Distribution'!$A$2:$B$1048576,2,FALSE),0)*'EV Characterization'!Y$2)</f>
        <v>20.352794172500001</v>
      </c>
    </row>
    <row r="22" spans="1:25" x14ac:dyDescent="0.25">
      <c r="A22">
        <v>55</v>
      </c>
      <c r="B22" s="2">
        <f>('[1]Pc, Summer, S1'!B22*(Main!$B$4))+(_xlfn.IFNA(VLOOKUP($A22,'EV Distribution'!$A$2:$B$1048576,2,FALSE),0)*'EV Characterization'!B$2)</f>
        <v>3.1150000000000002</v>
      </c>
      <c r="C22" s="2">
        <f>('[1]Pc, Summer, S1'!C22*(Main!$B$4))+(_xlfn.IFNA(VLOOKUP($A22,'EV Distribution'!$A$2:$B$1048576,2,FALSE),0)*'EV Characterization'!C$2)</f>
        <v>3.4430000000000001</v>
      </c>
      <c r="D22" s="2">
        <f>('[1]Pc, Summer, S1'!D22*(Main!$B$4))+(_xlfn.IFNA(VLOOKUP($A22,'EV Distribution'!$A$2:$B$1048576,2,FALSE),0)*'EV Characterization'!D$2)</f>
        <v>1.883</v>
      </c>
      <c r="E22" s="2">
        <f>('[1]Pc, Summer, S1'!E22*(Main!$B$4))+(_xlfn.IFNA(VLOOKUP($A22,'EV Distribution'!$A$2:$B$1048576,2,FALSE),0)*'EV Characterization'!E$2)</f>
        <v>1.9830000000000001</v>
      </c>
      <c r="F22" s="2">
        <f>('[1]Pc, Summer, S1'!F22*(Main!$B$4))+(_xlfn.IFNA(VLOOKUP($A22,'EV Distribution'!$A$2:$B$1048576,2,FALSE),0)*'EV Characterization'!F$2)</f>
        <v>2.12</v>
      </c>
      <c r="G22" s="2">
        <f>('[1]Pc, Summer, S1'!G22*(Main!$B$4))+(_xlfn.IFNA(VLOOKUP($A22,'EV Distribution'!$A$2:$B$1048576,2,FALSE),0)*'EV Characterization'!G$2)</f>
        <v>2.165</v>
      </c>
      <c r="H22" s="2">
        <f>('[1]Pc, Summer, S1'!H22*(Main!$B$4))+(_xlfn.IFNA(VLOOKUP($A22,'EV Distribution'!$A$2:$B$1048576,2,FALSE),0)*'EV Characterization'!H$2)</f>
        <v>4.8079999999999998</v>
      </c>
      <c r="I22" s="2">
        <f>('[1]Pc, Summer, S1'!I22*(Main!$B$4))+(_xlfn.IFNA(VLOOKUP($A22,'EV Distribution'!$A$2:$B$1048576,2,FALSE),0)*'EV Characterization'!I$2)</f>
        <v>6.3940000000000001</v>
      </c>
      <c r="J22" s="2">
        <f>('[1]Pc, Summer, S1'!J22*(Main!$B$4))+(_xlfn.IFNA(VLOOKUP($A22,'EV Distribution'!$A$2:$B$1048576,2,FALSE),0)*'EV Characterization'!J$2)</f>
        <v>7.375</v>
      </c>
      <c r="K22" s="2">
        <f>('[1]Pc, Summer, S1'!K22*(Main!$B$4))+(_xlfn.IFNA(VLOOKUP($A22,'EV Distribution'!$A$2:$B$1048576,2,FALSE),0)*'EV Characterization'!K$2)</f>
        <v>7.194</v>
      </c>
      <c r="L22" s="2">
        <f>('[1]Pc, Summer, S1'!L22*(Main!$B$4))+(_xlfn.IFNA(VLOOKUP($A22,'EV Distribution'!$A$2:$B$1048576,2,FALSE),0)*'EV Characterization'!L$2)</f>
        <v>7.04</v>
      </c>
      <c r="M22" s="2">
        <f>('[1]Pc, Summer, S1'!M22*(Main!$B$4))+(_xlfn.IFNA(VLOOKUP($A22,'EV Distribution'!$A$2:$B$1048576,2,FALSE),0)*'EV Characterization'!M$2)</f>
        <v>7.1440000000000001</v>
      </c>
      <c r="N22" s="2">
        <f>('[1]Pc, Summer, S1'!N22*(Main!$B$4))+(_xlfn.IFNA(VLOOKUP($A22,'EV Distribution'!$A$2:$B$1048576,2,FALSE),0)*'EV Characterization'!N$2)</f>
        <v>7.3959999999999999</v>
      </c>
      <c r="O22" s="2">
        <f>('[1]Pc, Summer, S1'!O22*(Main!$B$4))+(_xlfn.IFNA(VLOOKUP($A22,'EV Distribution'!$A$2:$B$1048576,2,FALSE),0)*'EV Characterization'!O$2)</f>
        <v>7.0970000000000004</v>
      </c>
      <c r="P22" s="2">
        <f>('[1]Pc, Summer, S1'!P22*(Main!$B$4))+(_xlfn.IFNA(VLOOKUP($A22,'EV Distribution'!$A$2:$B$1048576,2,FALSE),0)*'EV Characterization'!P$2)</f>
        <v>6.3470000000000004</v>
      </c>
      <c r="Q22" s="2">
        <f>('[1]Pc, Summer, S1'!Q22*(Main!$B$4))+(_xlfn.IFNA(VLOOKUP($A22,'EV Distribution'!$A$2:$B$1048576,2,FALSE),0)*'EV Characterization'!Q$2)</f>
        <v>5.5430000000000001</v>
      </c>
      <c r="R22" s="2">
        <f>('[1]Pc, Summer, S1'!R22*(Main!$B$4))+(_xlfn.IFNA(VLOOKUP($A22,'EV Distribution'!$A$2:$B$1048576,2,FALSE),0)*'EV Characterization'!R$2)</f>
        <v>5.5670000000000002</v>
      </c>
      <c r="S22" s="2">
        <f>('[1]Pc, Summer, S1'!S22*(Main!$B$4))+(_xlfn.IFNA(VLOOKUP($A22,'EV Distribution'!$A$2:$B$1048576,2,FALSE),0)*'EV Characterization'!S$2)</f>
        <v>5.0119999999999996</v>
      </c>
      <c r="T22" s="2">
        <f>('[1]Pc, Summer, S1'!T22*(Main!$B$4))+(_xlfn.IFNA(VLOOKUP($A22,'EV Distribution'!$A$2:$B$1048576,2,FALSE),0)*'EV Characterization'!T$2)</f>
        <v>5.27</v>
      </c>
      <c r="U22" s="2">
        <f>('[1]Pc, Summer, S1'!U22*(Main!$B$4))+(_xlfn.IFNA(VLOOKUP($A22,'EV Distribution'!$A$2:$B$1048576,2,FALSE),0)*'EV Characterization'!U$2)</f>
        <v>6.2880000000000003</v>
      </c>
      <c r="V22" s="2">
        <f>('[1]Pc, Summer, S1'!V22*(Main!$B$4))+(_xlfn.IFNA(VLOOKUP($A22,'EV Distribution'!$A$2:$B$1048576,2,FALSE),0)*'EV Characterization'!V$2)</f>
        <v>6.7729999999999997</v>
      </c>
      <c r="W22" s="2">
        <f>('[1]Pc, Summer, S1'!W22*(Main!$B$4))+(_xlfn.IFNA(VLOOKUP($A22,'EV Distribution'!$A$2:$B$1048576,2,FALSE),0)*'EV Characterization'!W$2)</f>
        <v>7.6710000000000003</v>
      </c>
      <c r="X22" s="2">
        <f>('[1]Pc, Summer, S1'!X22*(Main!$B$4))+(_xlfn.IFNA(VLOOKUP($A22,'EV Distribution'!$A$2:$B$1048576,2,FALSE),0)*'EV Characterization'!X$2)</f>
        <v>5.9470000000000001</v>
      </c>
      <c r="Y22" s="2">
        <f>('[1]Pc, Summer, S1'!Y22*(Main!$B$4))+(_xlfn.IFNA(VLOOKUP($A22,'EV Distribution'!$A$2:$B$1048576,2,FALSE),0)*'EV Characterization'!Y$2)</f>
        <v>4.5049999999999999</v>
      </c>
    </row>
    <row r="23" spans="1:25" x14ac:dyDescent="0.25">
      <c r="A23">
        <v>68</v>
      </c>
      <c r="B23" s="2">
        <f>('[1]Pc, Summer, S1'!B23*(Main!$B$4))+(_xlfn.IFNA(VLOOKUP($A23,'EV Distribution'!$A$2:$B$1048576,2,FALSE),0)*'EV Characterization'!B$2)</f>
        <v>2.1104774499999999</v>
      </c>
      <c r="C23" s="2">
        <f>('[1]Pc, Summer, S1'!C23*(Main!$B$4))+(_xlfn.IFNA(VLOOKUP($A23,'EV Distribution'!$A$2:$B$1048576,2,FALSE),0)*'EV Characterization'!C$2)</f>
        <v>2.1104774499999999</v>
      </c>
      <c r="D23" s="2">
        <f>('[1]Pc, Summer, S1'!D23*(Main!$B$4))+(_xlfn.IFNA(VLOOKUP($A23,'EV Distribution'!$A$2:$B$1048576,2,FALSE),0)*'EV Characterization'!D$2)</f>
        <v>1.3066864</v>
      </c>
      <c r="E23" s="2">
        <f>('[1]Pc, Summer, S1'!E23*(Main!$B$4))+(_xlfn.IFNA(VLOOKUP($A23,'EV Distribution'!$A$2:$B$1048576,2,FALSE),0)*'EV Characterization'!E$2)</f>
        <v>1.3066864</v>
      </c>
      <c r="F23" s="2">
        <f>('[1]Pc, Summer, S1'!F23*(Main!$B$4))+(_xlfn.IFNA(VLOOKUP($A23,'EV Distribution'!$A$2:$B$1048576,2,FALSE),0)*'EV Characterization'!F$2)</f>
        <v>1.3066864</v>
      </c>
      <c r="G23" s="2">
        <f>('[1]Pc, Summer, S1'!G23*(Main!$B$4))+(_xlfn.IFNA(VLOOKUP($A23,'EV Distribution'!$A$2:$B$1048576,2,FALSE),0)*'EV Characterization'!G$2)</f>
        <v>1.3066864</v>
      </c>
      <c r="H23" s="2">
        <f>('[1]Pc, Summer, S1'!H23*(Main!$B$4))+(_xlfn.IFNA(VLOOKUP($A23,'EV Distribution'!$A$2:$B$1048576,2,FALSE),0)*'EV Characterization'!H$2)</f>
        <v>1.7253284449999999</v>
      </c>
      <c r="I23" s="2">
        <f>('[1]Pc, Summer, S1'!I23*(Main!$B$4))+(_xlfn.IFNA(VLOOKUP($A23,'EV Distribution'!$A$2:$B$1048576,2,FALSE),0)*'EV Characterization'!I$2)</f>
        <v>2.1439704900000001</v>
      </c>
      <c r="J23" s="2">
        <f>('[1]Pc, Summer, S1'!J23*(Main!$B$4))+(_xlfn.IFNA(VLOOKUP($A23,'EV Distribution'!$A$2:$B$1048576,2,FALSE),0)*'EV Characterization'!J$2)</f>
        <v>2.1439704900000001</v>
      </c>
      <c r="K23" s="2">
        <f>('[1]Pc, Summer, S1'!K23*(Main!$B$4))+(_xlfn.IFNA(VLOOKUP($A23,'EV Distribution'!$A$2:$B$1048576,2,FALSE),0)*'EV Characterization'!K$2)</f>
        <v>2.1439704900000001</v>
      </c>
      <c r="L23" s="2">
        <f>('[1]Pc, Summer, S1'!L23*(Main!$B$4))+(_xlfn.IFNA(VLOOKUP($A23,'EV Distribution'!$A$2:$B$1048576,2,FALSE),0)*'EV Characterization'!L$2)</f>
        <v>2.1439704900000001</v>
      </c>
      <c r="M23" s="2">
        <f>('[1]Pc, Summer, S1'!M23*(Main!$B$4))+(_xlfn.IFNA(VLOOKUP($A23,'EV Distribution'!$A$2:$B$1048576,2,FALSE),0)*'EV Characterization'!M$2)</f>
        <v>2.1439704900000001</v>
      </c>
      <c r="N23" s="2">
        <f>('[1]Pc, Summer, S1'!N23*(Main!$B$4))+(_xlfn.IFNA(VLOOKUP($A23,'EV Distribution'!$A$2:$B$1048576,2,FALSE),0)*'EV Characterization'!N$2)</f>
        <v>2.1439704900000001</v>
      </c>
      <c r="O23" s="2">
        <f>('[1]Pc, Summer, S1'!O23*(Main!$B$4))+(_xlfn.IFNA(VLOOKUP($A23,'EV Distribution'!$A$2:$B$1048576,2,FALSE),0)*'EV Characterization'!O$2)</f>
        <v>2.1439704900000001</v>
      </c>
      <c r="P23" s="2">
        <f>('[1]Pc, Summer, S1'!P23*(Main!$B$4))+(_xlfn.IFNA(VLOOKUP($A23,'EV Distribution'!$A$2:$B$1048576,2,FALSE),0)*'EV Characterization'!P$2)</f>
        <v>2.1439704900000001</v>
      </c>
      <c r="Q23" s="2">
        <f>('[1]Pc, Summer, S1'!Q23*(Main!$B$4))+(_xlfn.IFNA(VLOOKUP($A23,'EV Distribution'!$A$2:$B$1048576,2,FALSE),0)*'EV Characterization'!Q$2)</f>
        <v>2.1439704900000001</v>
      </c>
      <c r="R23" s="2">
        <f>('[1]Pc, Summer, S1'!R23*(Main!$B$4))+(_xlfn.IFNA(VLOOKUP($A23,'EV Distribution'!$A$2:$B$1048576,2,FALSE),0)*'EV Characterization'!R$2)</f>
        <v>2.1439704900000001</v>
      </c>
      <c r="S23" s="2">
        <f>('[1]Pc, Summer, S1'!S23*(Main!$B$4))+(_xlfn.IFNA(VLOOKUP($A23,'EV Distribution'!$A$2:$B$1048576,2,FALSE),0)*'EV Characterization'!S$2)</f>
        <v>2.1439704900000001</v>
      </c>
      <c r="T23" s="2">
        <f>('[1]Pc, Summer, S1'!T23*(Main!$B$4))+(_xlfn.IFNA(VLOOKUP($A23,'EV Distribution'!$A$2:$B$1048576,2,FALSE),0)*'EV Characterization'!T$2)</f>
        <v>2.3449182525000003</v>
      </c>
      <c r="U23" s="2">
        <f>('[1]Pc, Summer, S1'!U23*(Main!$B$4))+(_xlfn.IFNA(VLOOKUP($A23,'EV Distribution'!$A$2:$B$1048576,2,FALSE),0)*'EV Characterization'!U$2)</f>
        <v>2.9477615400000001</v>
      </c>
      <c r="V23" s="2">
        <f>('[1]Pc, Summer, S1'!V23*(Main!$B$4))+(_xlfn.IFNA(VLOOKUP($A23,'EV Distribution'!$A$2:$B$1048576,2,FALSE),0)*'EV Characterization'!V$2)</f>
        <v>2.9477615400000001</v>
      </c>
      <c r="W23" s="2">
        <f>('[1]Pc, Summer, S1'!W23*(Main!$B$4))+(_xlfn.IFNA(VLOOKUP($A23,'EV Distribution'!$A$2:$B$1048576,2,FALSE),0)*'EV Characterization'!W$2)</f>
        <v>2.9477615400000001</v>
      </c>
      <c r="X23" s="2">
        <f>('[1]Pc, Summer, S1'!X23*(Main!$B$4))+(_xlfn.IFNA(VLOOKUP($A23,'EV Distribution'!$A$2:$B$1048576,2,FALSE),0)*'EV Characterization'!X$2)</f>
        <v>2.7384405174999999</v>
      </c>
      <c r="Y23" s="2">
        <f>('[1]Pc, Summer, S1'!Y23*(Main!$B$4))+(_xlfn.IFNA(VLOOKUP($A23,'EV Distribution'!$A$2:$B$1048576,2,FALSE),0)*'EV Characterization'!Y$2)</f>
        <v>2.1104774499999999</v>
      </c>
    </row>
    <row r="24" spans="1:25" x14ac:dyDescent="0.25">
      <c r="A24">
        <v>72</v>
      </c>
      <c r="B24" s="2">
        <f>('[1]Pc, Summer, S1'!B24*(Main!$B$4))+(_xlfn.IFNA(VLOOKUP($A24,'EV Distribution'!$A$2:$B$1048576,2,FALSE),0)*'EV Characterization'!B$2)</f>
        <v>91.009288802500009</v>
      </c>
      <c r="C24" s="2">
        <f>('[1]Pc, Summer, S1'!C24*(Main!$B$4))+(_xlfn.IFNA(VLOOKUP($A24,'EV Distribution'!$A$2:$B$1048576,2,FALSE),0)*'EV Characterization'!C$2)</f>
        <v>86.567581454999996</v>
      </c>
      <c r="D24" s="2">
        <f>('[1]Pc, Summer, S1'!D24*(Main!$B$4))+(_xlfn.IFNA(VLOOKUP($A24,'EV Distribution'!$A$2:$B$1048576,2,FALSE),0)*'EV Characterization'!D$2)</f>
        <v>71.263212859999996</v>
      </c>
      <c r="E24" s="2">
        <f>('[1]Pc, Summer, S1'!E24*(Main!$B$4))+(_xlfn.IFNA(VLOOKUP($A24,'EV Distribution'!$A$2:$B$1048576,2,FALSE),0)*'EV Characterization'!E$2)</f>
        <v>75.783567727499999</v>
      </c>
      <c r="F24" s="2">
        <f>('[1]Pc, Summer, S1'!F24*(Main!$B$4))+(_xlfn.IFNA(VLOOKUP($A24,'EV Distribution'!$A$2:$B$1048576,2,FALSE),0)*'EV Characterization'!F$2)</f>
        <v>71.272492874999998</v>
      </c>
      <c r="G24" s="2">
        <f>('[1]Pc, Summer, S1'!G24*(Main!$B$4))+(_xlfn.IFNA(VLOOKUP($A24,'EV Distribution'!$A$2:$B$1048576,2,FALSE),0)*'EV Characterization'!G$2)</f>
        <v>80.129584887499988</v>
      </c>
      <c r="H24" s="2">
        <f>('[1]Pc, Summer, S1'!H24*(Main!$B$4))+(_xlfn.IFNA(VLOOKUP($A24,'EV Distribution'!$A$2:$B$1048576,2,FALSE),0)*'EV Characterization'!H$2)</f>
        <v>65.839892377499993</v>
      </c>
      <c r="I24" s="2">
        <f>('[1]Pc, Summer, S1'!I24*(Main!$B$4))+(_xlfn.IFNA(VLOOKUP($A24,'EV Distribution'!$A$2:$B$1048576,2,FALSE),0)*'EV Characterization'!I$2)</f>
        <v>43.541890332500003</v>
      </c>
      <c r="J24" s="2">
        <f>('[1]Pc, Summer, S1'!J24*(Main!$B$4))+(_xlfn.IFNA(VLOOKUP($A24,'EV Distribution'!$A$2:$B$1048576,2,FALSE),0)*'EV Characterization'!J$2)</f>
        <v>52.717272087499992</v>
      </c>
      <c r="K24" s="2">
        <f>('[1]Pc, Summer, S1'!K24*(Main!$B$4))+(_xlfn.IFNA(VLOOKUP($A24,'EV Distribution'!$A$2:$B$1048576,2,FALSE),0)*'EV Characterization'!K$2)</f>
        <v>49.644913605000006</v>
      </c>
      <c r="L24" s="2">
        <f>('[1]Pc, Summer, S1'!L24*(Main!$B$4))+(_xlfn.IFNA(VLOOKUP($A24,'EV Distribution'!$A$2:$B$1048576,2,FALSE),0)*'EV Characterization'!L$2)</f>
        <v>58.676900287500004</v>
      </c>
      <c r="M24" s="2">
        <f>('[1]Pc, Summer, S1'!M24*(Main!$B$4))+(_xlfn.IFNA(VLOOKUP($A24,'EV Distribution'!$A$2:$B$1048576,2,FALSE),0)*'EV Characterization'!M$2)</f>
        <v>64.457185389999992</v>
      </c>
      <c r="N24" s="2">
        <f>('[1]Pc, Summer, S1'!N24*(Main!$B$4))+(_xlfn.IFNA(VLOOKUP($A24,'EV Distribution'!$A$2:$B$1048576,2,FALSE),0)*'EV Characterization'!N$2)</f>
        <v>76.414296855000018</v>
      </c>
      <c r="O24" s="2">
        <f>('[1]Pc, Summer, S1'!O24*(Main!$B$4))+(_xlfn.IFNA(VLOOKUP($A24,'EV Distribution'!$A$2:$B$1048576,2,FALSE),0)*'EV Characterization'!O$2)</f>
        <v>82.506332402499993</v>
      </c>
      <c r="P24" s="2">
        <f>('[1]Pc, Summer, S1'!P24*(Main!$B$4))+(_xlfn.IFNA(VLOOKUP($A24,'EV Distribution'!$A$2:$B$1048576,2,FALSE),0)*'EV Characterization'!P$2)</f>
        <v>85.699593927500004</v>
      </c>
      <c r="Q24" s="2">
        <f>('[1]Pc, Summer, S1'!Q24*(Main!$B$4))+(_xlfn.IFNA(VLOOKUP($A24,'EV Distribution'!$A$2:$B$1048576,2,FALSE),0)*'EV Characterization'!Q$2)</f>
        <v>80.901214194999994</v>
      </c>
      <c r="R24" s="2">
        <f>('[1]Pc, Summer, S1'!R24*(Main!$B$4))+(_xlfn.IFNA(VLOOKUP($A24,'EV Distribution'!$A$2:$B$1048576,2,FALSE),0)*'EV Characterization'!R$2)</f>
        <v>81.818176497500005</v>
      </c>
      <c r="S24" s="2">
        <f>('[1]Pc, Summer, S1'!S24*(Main!$B$4))+(_xlfn.IFNA(VLOOKUP($A24,'EV Distribution'!$A$2:$B$1048576,2,FALSE),0)*'EV Characterization'!S$2)</f>
        <v>73.52996901249999</v>
      </c>
      <c r="T24" s="2">
        <f>('[1]Pc, Summer, S1'!T24*(Main!$B$4))+(_xlfn.IFNA(VLOOKUP($A24,'EV Distribution'!$A$2:$B$1048576,2,FALSE),0)*'EV Characterization'!T$2)</f>
        <v>60.468537377499999</v>
      </c>
      <c r="U24" s="2">
        <f>('[1]Pc, Summer, S1'!U24*(Main!$B$4))+(_xlfn.IFNA(VLOOKUP($A24,'EV Distribution'!$A$2:$B$1048576,2,FALSE),0)*'EV Characterization'!U$2)</f>
        <v>60.320271057500001</v>
      </c>
      <c r="V24" s="2">
        <f>('[1]Pc, Summer, S1'!V24*(Main!$B$4))+(_xlfn.IFNA(VLOOKUP($A24,'EV Distribution'!$A$2:$B$1048576,2,FALSE),0)*'EV Characterization'!V$2)</f>
        <v>77.554130412500001</v>
      </c>
      <c r="W24" s="2">
        <f>('[1]Pc, Summer, S1'!W24*(Main!$B$4))+(_xlfn.IFNA(VLOOKUP($A24,'EV Distribution'!$A$2:$B$1048576,2,FALSE),0)*'EV Characterization'!W$2)</f>
        <v>82.277272429999996</v>
      </c>
      <c r="X24" s="2">
        <f>('[1]Pc, Summer, S1'!X24*(Main!$B$4))+(_xlfn.IFNA(VLOOKUP($A24,'EV Distribution'!$A$2:$B$1048576,2,FALSE),0)*'EV Characterization'!X$2)</f>
        <v>89.987412389999989</v>
      </c>
      <c r="Y24" s="2">
        <f>('[1]Pc, Summer, S1'!Y24*(Main!$B$4))+(_xlfn.IFNA(VLOOKUP($A24,'EV Distribution'!$A$2:$B$1048576,2,FALSE),0)*'EV Characterization'!Y$2)</f>
        <v>78.250219212499999</v>
      </c>
    </row>
    <row r="25" spans="1:25" x14ac:dyDescent="0.25">
      <c r="A25">
        <v>103</v>
      </c>
      <c r="B25" s="2">
        <f>('[1]Pc, Summer, S1'!B25*(Main!$B$4))+(_xlfn.IFNA(VLOOKUP($A25,'EV Distribution'!$A$2:$B$1048576,2,FALSE),0)*'EV Characterization'!B$2)</f>
        <v>42.3663201325</v>
      </c>
      <c r="C25" s="2">
        <f>('[1]Pc, Summer, S1'!C25*(Main!$B$4))+(_xlfn.IFNA(VLOOKUP($A25,'EV Distribution'!$A$2:$B$1048576,2,FALSE),0)*'EV Characterization'!C$2)</f>
        <v>36.56385422000001</v>
      </c>
      <c r="D25" s="2">
        <f>('[1]Pc, Summer, S1'!D25*(Main!$B$4))+(_xlfn.IFNA(VLOOKUP($A25,'EV Distribution'!$A$2:$B$1048576,2,FALSE),0)*'EV Characterization'!D$2)</f>
        <v>36.009715562499998</v>
      </c>
      <c r="E25" s="2">
        <f>('[1]Pc, Summer, S1'!E25*(Main!$B$4))+(_xlfn.IFNA(VLOOKUP($A25,'EV Distribution'!$A$2:$B$1048576,2,FALSE),0)*'EV Characterization'!E$2)</f>
        <v>33.138929842499998</v>
      </c>
      <c r="F25" s="2">
        <f>('[1]Pc, Summer, S1'!F25*(Main!$B$4))+(_xlfn.IFNA(VLOOKUP($A25,'EV Distribution'!$A$2:$B$1048576,2,FALSE),0)*'EV Characterization'!F$2)</f>
        <v>32.092289447500001</v>
      </c>
      <c r="G25" s="2">
        <f>('[1]Pc, Summer, S1'!G25*(Main!$B$4))+(_xlfn.IFNA(VLOOKUP($A25,'EV Distribution'!$A$2:$B$1048576,2,FALSE),0)*'EV Characterization'!G$2)</f>
        <v>31.295429240000004</v>
      </c>
      <c r="H25" s="2">
        <f>('[1]Pc, Summer, S1'!H25*(Main!$B$4))+(_xlfn.IFNA(VLOOKUP($A25,'EV Distribution'!$A$2:$B$1048576,2,FALSE),0)*'EV Characterization'!H$2)</f>
        <v>37.63705015</v>
      </c>
      <c r="I25" s="2">
        <f>('[1]Pc, Summer, S1'!I25*(Main!$B$4))+(_xlfn.IFNA(VLOOKUP($A25,'EV Distribution'!$A$2:$B$1048576,2,FALSE),0)*'EV Characterization'!I$2)</f>
        <v>43.335556987500006</v>
      </c>
      <c r="J25" s="2">
        <f>('[1]Pc, Summer, S1'!J25*(Main!$B$4))+(_xlfn.IFNA(VLOOKUP($A25,'EV Distribution'!$A$2:$B$1048576,2,FALSE),0)*'EV Characterization'!J$2)</f>
        <v>49.754931454999998</v>
      </c>
      <c r="K25" s="2">
        <f>('[1]Pc, Summer, S1'!K25*(Main!$B$4))+(_xlfn.IFNA(VLOOKUP($A25,'EV Distribution'!$A$2:$B$1048576,2,FALSE),0)*'EV Characterization'!K$2)</f>
        <v>64.213443752499998</v>
      </c>
      <c r="L25" s="2">
        <f>('[1]Pc, Summer, S1'!L25*(Main!$B$4))+(_xlfn.IFNA(VLOOKUP($A25,'EV Distribution'!$A$2:$B$1048576,2,FALSE),0)*'EV Characterization'!L$2)</f>
        <v>66.216323847499993</v>
      </c>
      <c r="M25" s="2">
        <f>('[1]Pc, Summer, S1'!M25*(Main!$B$4))+(_xlfn.IFNA(VLOOKUP($A25,'EV Distribution'!$A$2:$B$1048576,2,FALSE),0)*'EV Characterization'!M$2)</f>
        <v>69.555246835000005</v>
      </c>
      <c r="N25" s="2">
        <f>('[1]Pc, Summer, S1'!N25*(Main!$B$4))+(_xlfn.IFNA(VLOOKUP($A25,'EV Distribution'!$A$2:$B$1048576,2,FALSE),0)*'EV Characterization'!N$2)</f>
        <v>72.493678564999996</v>
      </c>
      <c r="O25" s="2">
        <f>('[1]Pc, Summer, S1'!O25*(Main!$B$4))+(_xlfn.IFNA(VLOOKUP($A25,'EV Distribution'!$A$2:$B$1048576,2,FALSE),0)*'EV Characterization'!O$2)</f>
        <v>74.381201744999998</v>
      </c>
      <c r="P25" s="2">
        <f>('[1]Pc, Summer, S1'!P25*(Main!$B$4))+(_xlfn.IFNA(VLOOKUP($A25,'EV Distribution'!$A$2:$B$1048576,2,FALSE),0)*'EV Characterization'!P$2)</f>
        <v>66.327654847499986</v>
      </c>
      <c r="Q25" s="2">
        <f>('[1]Pc, Summer, S1'!Q25*(Main!$B$4))+(_xlfn.IFNA(VLOOKUP($A25,'EV Distribution'!$A$2:$B$1048576,2,FALSE),0)*'EV Characterization'!Q$2)</f>
        <v>60.200324537500002</v>
      </c>
      <c r="R25" s="2">
        <f>('[1]Pc, Summer, S1'!R25*(Main!$B$4))+(_xlfn.IFNA(VLOOKUP($A25,'EV Distribution'!$A$2:$B$1048576,2,FALSE),0)*'EV Characterization'!R$2)</f>
        <v>55.498587127500002</v>
      </c>
      <c r="S25" s="2">
        <f>('[1]Pc, Summer, S1'!S25*(Main!$B$4))+(_xlfn.IFNA(VLOOKUP($A25,'EV Distribution'!$A$2:$B$1048576,2,FALSE),0)*'EV Characterization'!S$2)</f>
        <v>53.526353365000006</v>
      </c>
      <c r="T25" s="2">
        <f>('[1]Pc, Summer, S1'!T25*(Main!$B$4))+(_xlfn.IFNA(VLOOKUP($A25,'EV Distribution'!$A$2:$B$1048576,2,FALSE),0)*'EV Characterization'!T$2)</f>
        <v>45.198924065000007</v>
      </c>
      <c r="U25" s="2">
        <f>('[1]Pc, Summer, S1'!U25*(Main!$B$4))+(_xlfn.IFNA(VLOOKUP($A25,'EV Distribution'!$A$2:$B$1048576,2,FALSE),0)*'EV Characterization'!U$2)</f>
        <v>43.202769279999998</v>
      </c>
      <c r="V25" s="2">
        <f>('[1]Pc, Summer, S1'!V25*(Main!$B$4))+(_xlfn.IFNA(VLOOKUP($A25,'EV Distribution'!$A$2:$B$1048576,2,FALSE),0)*'EV Characterization'!V$2)</f>
        <v>40.05828047</v>
      </c>
      <c r="W25" s="2">
        <f>('[1]Pc, Summer, S1'!W25*(Main!$B$4))+(_xlfn.IFNA(VLOOKUP($A25,'EV Distribution'!$A$2:$B$1048576,2,FALSE),0)*'EV Characterization'!W$2)</f>
        <v>42.862692355</v>
      </c>
      <c r="X25" s="2">
        <f>('[1]Pc, Summer, S1'!X25*(Main!$B$4))+(_xlfn.IFNA(VLOOKUP($A25,'EV Distribution'!$A$2:$B$1048576,2,FALSE),0)*'EV Characterization'!X$2)</f>
        <v>40.562039850000005</v>
      </c>
      <c r="Y25" s="2">
        <f>('[1]Pc, Summer, S1'!Y25*(Main!$B$4))+(_xlfn.IFNA(VLOOKUP($A25,'EV Distribution'!$A$2:$B$1048576,2,FALSE),0)*'EV Characterization'!Y$2)</f>
        <v>35.197651382499998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7F3F-5624-488B-9A5C-0504AB668117}">
  <dimension ref="A1:Y33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S1'!B2*(Main!$B$4))</f>
        <v>0.326599535</v>
      </c>
      <c r="C2" s="2">
        <f>('[1]Qc, Summer, S1'!C2*(Main!$B$4))</f>
        <v>0.24118287999999999</v>
      </c>
      <c r="D2" s="2">
        <f>('[1]Qc, Summer, S1'!D2*(Main!$B$4))</f>
        <v>0.29766986499999998</v>
      </c>
      <c r="E2" s="2">
        <f>('[1]Qc, Summer, S1'!E2*(Main!$B$4))</f>
        <v>-2.6231597499999995E-2</v>
      </c>
      <c r="F2" s="2">
        <f>('[1]Qc, Summer, S1'!F2*(Main!$B$4))</f>
        <v>0.98410756499999996</v>
      </c>
      <c r="G2" s="2">
        <f>('[1]Qc, Summer, S1'!G2*(Main!$B$4))</f>
        <v>0.83632404000000005</v>
      </c>
      <c r="H2" s="2">
        <f>('[1]Qc, Summer, S1'!H2*(Main!$B$4))</f>
        <v>0.69762631500000005</v>
      </c>
      <c r="I2" s="2">
        <f>('[1]Qc, Summer, S1'!I2*(Main!$B$4))</f>
        <v>-6.1785512500000007E-2</v>
      </c>
      <c r="J2" s="2">
        <f>('[1]Qc, Summer, S1'!J2*(Main!$B$4))</f>
        <v>0.58500499250000004</v>
      </c>
      <c r="K2" s="2">
        <f>('[1]Qc, Summer, S1'!K2*(Main!$B$4))</f>
        <v>0.47965645749999997</v>
      </c>
      <c r="L2" s="2">
        <f>('[1]Qc, Summer, S1'!L2*(Main!$B$4))</f>
        <v>8.5041632499999992E-2</v>
      </c>
      <c r="M2" s="2">
        <f>('[1]Qc, Summer, S1'!M2*(Main!$B$4))</f>
        <v>1.432195605</v>
      </c>
      <c r="N2" s="2">
        <f>('[1]Qc, Summer, S1'!N2*(Main!$B$4))</f>
        <v>0.37837021250000002</v>
      </c>
      <c r="O2" s="2">
        <f>('[1]Qc, Summer, S1'!O2*(Main!$B$4))</f>
        <v>0.15454808749999999</v>
      </c>
      <c r="P2" s="2">
        <f>('[1]Qc, Summer, S1'!P2*(Main!$B$4))</f>
        <v>0.55458235999999994</v>
      </c>
      <c r="Q2" s="2">
        <f>('[1]Qc, Summer, S1'!Q2*(Main!$B$4))</f>
        <v>0.55234239249999995</v>
      </c>
      <c r="R2" s="2">
        <f>('[1]Qc, Summer, S1'!R2*(Main!$B$4))</f>
        <v>0.74650370500000007</v>
      </c>
      <c r="S2" s="2">
        <f>('[1]Qc, Summer, S1'!S2*(Main!$B$4))</f>
        <v>0.85903774249999998</v>
      </c>
      <c r="T2" s="2">
        <f>('[1]Qc, Summer, S1'!T2*(Main!$B$4))</f>
        <v>0.90570598999999996</v>
      </c>
      <c r="U2" s="2">
        <f>('[1]Qc, Summer, S1'!U2*(Main!$B$4))</f>
        <v>0.28968540250000002</v>
      </c>
      <c r="V2" s="2">
        <f>('[1]Qc, Summer, S1'!V2*(Main!$B$4))</f>
        <v>0.22165102999999997</v>
      </c>
      <c r="W2" s="2">
        <f>('[1]Qc, Summer, S1'!W2*(Main!$B$4))</f>
        <v>-0.15655321750000001</v>
      </c>
      <c r="X2" s="2">
        <f>('[1]Qc, Summer, S1'!X2*(Main!$B$4))</f>
        <v>0.49019009999999996</v>
      </c>
      <c r="Y2" s="2">
        <f>('[1]Qc, Summer, S1'!Y2*(Main!$B$4))</f>
        <v>0.40190201250000002</v>
      </c>
    </row>
    <row r="3" spans="1:25" x14ac:dyDescent="0.25">
      <c r="A3">
        <v>2</v>
      </c>
      <c r="B3" s="2">
        <f>('[1]Qc, Summer, S1'!B3*(Main!$B$4))</f>
        <v>-1.518767325</v>
      </c>
      <c r="C3" s="2">
        <f>('[1]Qc, Summer, S1'!C3*(Main!$B$4))</f>
        <v>-1.9745840125</v>
      </c>
      <c r="D3" s="2">
        <f>('[1]Qc, Summer, S1'!D3*(Main!$B$4))</f>
        <v>-2.1763726475</v>
      </c>
      <c r="E3" s="2">
        <f>('[1]Qc, Summer, S1'!E3*(Main!$B$4))</f>
        <v>-1.9860540625000001</v>
      </c>
      <c r="F3" s="2">
        <f>('[1]Qc, Summer, S1'!F3*(Main!$B$4))</f>
        <v>-2.1287827500000001</v>
      </c>
      <c r="G3" s="2">
        <f>('[1]Qc, Summer, S1'!G3*(Main!$B$4))</f>
        <v>-2.177848875</v>
      </c>
      <c r="H3" s="2">
        <f>('[1]Qc, Summer, S1'!H3*(Main!$B$4))</f>
        <v>-1.8875204624999999</v>
      </c>
      <c r="I3" s="2">
        <f>('[1]Qc, Summer, S1'!I3*(Main!$B$4))</f>
        <v>-0.29365577750000005</v>
      </c>
      <c r="J3" s="2">
        <f>('[1]Qc, Summer, S1'!J3*(Main!$B$4))</f>
        <v>0.94261343750000004</v>
      </c>
      <c r="K3" s="2">
        <f>('[1]Qc, Summer, S1'!K3*(Main!$B$4))</f>
        <v>1.3722619425</v>
      </c>
      <c r="L3" s="2">
        <f>('[1]Qc, Summer, S1'!L3*(Main!$B$4))</f>
        <v>1.07872057</v>
      </c>
      <c r="M3" s="2">
        <f>('[1]Qc, Summer, S1'!M3*(Main!$B$4))</f>
        <v>1.4368854174999999</v>
      </c>
      <c r="N3" s="2">
        <f>('[1]Qc, Summer, S1'!N3*(Main!$B$4))</f>
        <v>1.2751206774999999</v>
      </c>
      <c r="O3" s="2">
        <f>('[1]Qc, Summer, S1'!O3*(Main!$B$4))</f>
        <v>1.3135130125000001</v>
      </c>
      <c r="P3" s="2">
        <f>('[1]Qc, Summer, S1'!P3*(Main!$B$4))</f>
        <v>0.67772451</v>
      </c>
      <c r="Q3" s="2">
        <f>('[1]Qc, Summer, S1'!Q3*(Main!$B$4))</f>
        <v>0.17133695999999998</v>
      </c>
      <c r="R3" s="2">
        <f>('[1]Qc, Summer, S1'!R3*(Main!$B$4))</f>
        <v>0.381156465</v>
      </c>
      <c r="S3" s="2">
        <f>('[1]Qc, Summer, S1'!S3*(Main!$B$4))</f>
        <v>0.46297331999999997</v>
      </c>
      <c r="T3" s="2">
        <f>('[1]Qc, Summer, S1'!T3*(Main!$B$4))</f>
        <v>0.27892399000000001</v>
      </c>
      <c r="U3" s="2">
        <f>('[1]Qc, Summer, S1'!U3*(Main!$B$4))</f>
        <v>-5.2032285000000011E-2</v>
      </c>
      <c r="V3" s="2">
        <f>('[1]Qc, Summer, S1'!V3*(Main!$B$4))</f>
        <v>-0.20312568250000002</v>
      </c>
      <c r="W3" s="2">
        <f>('[1]Qc, Summer, S1'!W3*(Main!$B$4))</f>
        <v>-0.1413198</v>
      </c>
      <c r="X3" s="2">
        <f>('[1]Qc, Summer, S1'!X3*(Main!$B$4))</f>
        <v>-0.67773338999999999</v>
      </c>
      <c r="Y3" s="2">
        <f>('[1]Qc, Summer, S1'!Y3*(Main!$B$4))</f>
        <v>-0.91736732499999996</v>
      </c>
    </row>
    <row r="4" spans="1:25" x14ac:dyDescent="0.25">
      <c r="A4">
        <v>3</v>
      </c>
      <c r="B4" s="2">
        <f>('[1]Qc, Summer, S1'!B4*(Main!$B$4))</f>
        <v>-3.5865249600000002</v>
      </c>
      <c r="C4" s="2">
        <f>('[1]Qc, Summer, S1'!C4*(Main!$B$4))</f>
        <v>-3.5865249600000002</v>
      </c>
      <c r="D4" s="2">
        <f>('[1]Qc, Summer, S1'!D4*(Main!$B$4))</f>
        <v>-4.1637439699999996</v>
      </c>
      <c r="E4" s="2">
        <f>('[1]Qc, Summer, S1'!E4*(Main!$B$4))</f>
        <v>-4.7409629799999999</v>
      </c>
      <c r="F4" s="2">
        <f>('[1]Qc, Summer, S1'!F4*(Main!$B$4))</f>
        <v>-4.7409629799999999</v>
      </c>
      <c r="G4" s="2">
        <f>('[1]Qc, Summer, S1'!G4*(Main!$B$4))</f>
        <v>-4.7409629799999999</v>
      </c>
      <c r="H4" s="2">
        <f>('[1]Qc, Summer, S1'!H4*(Main!$B$4))</f>
        <v>-1.8903903925000001</v>
      </c>
      <c r="I4" s="2">
        <f>('[1]Qc, Summer, S1'!I4*(Main!$B$4))</f>
        <v>0.3918447525</v>
      </c>
      <c r="J4" s="2">
        <f>('[1]Qc, Summer, S1'!J4*(Main!$B$4))</f>
        <v>1.24435425</v>
      </c>
      <c r="K4" s="2">
        <f>('[1]Qc, Summer, S1'!K4*(Main!$B$4))</f>
        <v>1.24435425</v>
      </c>
      <c r="L4" s="2">
        <f>('[1]Qc, Summer, S1'!L4*(Main!$B$4))</f>
        <v>1.137788775</v>
      </c>
      <c r="M4" s="2">
        <f>('[1]Qc, Summer, S1'!M4*(Main!$B$4))</f>
        <v>1.5995616899999998</v>
      </c>
      <c r="N4" s="2">
        <f>('[1]Qc, Summer, S1'!N4*(Main!$B$4))</f>
        <v>2.1679000799999999</v>
      </c>
      <c r="O4" s="2">
        <f>('[1]Qc, Summer, S1'!O4*(Main!$B$4))</f>
        <v>2.2345047</v>
      </c>
      <c r="P4" s="2">
        <f>('[1]Qc, Summer, S1'!P4*(Main!$B$4))</f>
        <v>1.2532339125</v>
      </c>
      <c r="Q4" s="2">
        <f>('[1]Qc, Summer, S1'!Q4*(Main!$B$4))</f>
        <v>0.97794342000000001</v>
      </c>
      <c r="R4" s="2">
        <f>('[1]Qc, Summer, S1'!R4*(Main!$B$4))</f>
        <v>-0.15873336999999998</v>
      </c>
      <c r="S4" s="2">
        <f>('[1]Qc, Summer, S1'!S4*(Main!$B$4))</f>
        <v>-0.15873336999999998</v>
      </c>
      <c r="T4" s="2">
        <f>('[1]Qc, Summer, S1'!T4*(Main!$B$4))</f>
        <v>-0.15873336999999998</v>
      </c>
      <c r="U4" s="2">
        <f>('[1]Qc, Summer, S1'!U4*(Main!$B$4))</f>
        <v>-0.15873336999999998</v>
      </c>
      <c r="V4" s="2">
        <f>('[1]Qc, Summer, S1'!V4*(Main!$B$4))</f>
        <v>-1.01124382</v>
      </c>
      <c r="W4" s="2">
        <f>('[1]Qc, Summer, S1'!W4*(Main!$B$4))</f>
        <v>-1.29541397</v>
      </c>
      <c r="X4" s="2">
        <f>('[1]Qc, Summer, S1'!X4*(Main!$B$4))</f>
        <v>-3.6220436100000004</v>
      </c>
      <c r="Y4" s="2">
        <f>('[1]Qc, Summer, S1'!Y4*(Main!$B$4))</f>
        <v>-3.6220436100000004</v>
      </c>
    </row>
    <row r="5" spans="1:25" x14ac:dyDescent="0.25">
      <c r="A5">
        <v>4</v>
      </c>
      <c r="B5" s="2">
        <f>('[1]Qc, Summer, S1'!B5*(Main!$B$4))</f>
        <v>4.2723773600000001</v>
      </c>
      <c r="C5" s="2">
        <f>('[1]Qc, Summer, S1'!C5*(Main!$B$4))</f>
        <v>3.2734689449999999</v>
      </c>
      <c r="D5" s="2">
        <f>('[1]Qc, Summer, S1'!D5*(Main!$B$4))</f>
        <v>3.1021021524999997</v>
      </c>
      <c r="E5" s="2">
        <f>('[1]Qc, Summer, S1'!E5*(Main!$B$4))</f>
        <v>2.7092951049999994</v>
      </c>
      <c r="F5" s="2">
        <f>('[1]Qc, Summer, S1'!F5*(Main!$B$4))</f>
        <v>3.1189348775000005</v>
      </c>
      <c r="G5" s="2">
        <f>('[1]Qc, Summer, S1'!G5*(Main!$B$4))</f>
        <v>1.4475460175000006</v>
      </c>
      <c r="H5" s="2">
        <f>('[1]Qc, Summer, S1'!H5*(Main!$B$4))</f>
        <v>2.5256297350000003</v>
      </c>
      <c r="I5" s="2">
        <f>('[1]Qc, Summer, S1'!I5*(Main!$B$4))</f>
        <v>4.8532959450000002</v>
      </c>
      <c r="J5" s="2">
        <f>('[1]Qc, Summer, S1'!J5*(Main!$B$4))</f>
        <v>7.0600640500000003</v>
      </c>
      <c r="K5" s="2">
        <f>('[1]Qc, Summer, S1'!K5*(Main!$B$4))</f>
        <v>8.3893197449999999</v>
      </c>
      <c r="L5" s="2">
        <f>('[1]Qc, Summer, S1'!L5*(Main!$B$4))</f>
        <v>9.1585548349999986</v>
      </c>
      <c r="M5" s="2">
        <f>('[1]Qc, Summer, S1'!M5*(Main!$B$4))</f>
        <v>9.4929235849999998</v>
      </c>
      <c r="N5" s="2">
        <f>('[1]Qc, Summer, S1'!N5*(Main!$B$4))</f>
        <v>9.919630269999999</v>
      </c>
      <c r="O5" s="2">
        <f>('[1]Qc, Summer, S1'!O5*(Main!$B$4))</f>
        <v>9.9946815250000007</v>
      </c>
      <c r="P5" s="2">
        <f>('[1]Qc, Summer, S1'!P5*(Main!$B$4))</f>
        <v>9.9237394774999999</v>
      </c>
      <c r="Q5" s="2">
        <f>('[1]Qc, Summer, S1'!Q5*(Main!$B$4))</f>
        <v>9.5933923925000002</v>
      </c>
      <c r="R5" s="2">
        <f>('[1]Qc, Summer, S1'!R5*(Main!$B$4))</f>
        <v>9.1296432924999991</v>
      </c>
      <c r="S5" s="2">
        <f>('[1]Qc, Summer, S1'!S5*(Main!$B$4))</f>
        <v>8.1015304500000003</v>
      </c>
      <c r="T5" s="2">
        <f>('[1]Qc, Summer, S1'!T5*(Main!$B$4))</f>
        <v>8.0640485099999992</v>
      </c>
      <c r="U5" s="2">
        <f>('[1]Qc, Summer, S1'!U5*(Main!$B$4))</f>
        <v>7.6713443550000004</v>
      </c>
      <c r="V5" s="2">
        <f>('[1]Qc, Summer, S1'!V5*(Main!$B$4))</f>
        <v>6.9149351350000003</v>
      </c>
      <c r="W5" s="2">
        <f>('[1]Qc, Summer, S1'!W5*(Main!$B$4))</f>
        <v>8.2896568049999999</v>
      </c>
      <c r="X5" s="2">
        <f>('[1]Qc, Summer, S1'!X5*(Main!$B$4))</f>
        <v>7.4278342325000004</v>
      </c>
      <c r="Y5" s="2">
        <f>('[1]Qc, Summer, S1'!Y5*(Main!$B$4))</f>
        <v>5.9776219424999999</v>
      </c>
    </row>
    <row r="6" spans="1:25" x14ac:dyDescent="0.25">
      <c r="A6">
        <v>5</v>
      </c>
      <c r="B6" s="2">
        <f>('[1]Qc, Summer, S1'!B6*(Main!$B$4))</f>
        <v>-0.83946111499999998</v>
      </c>
      <c r="C6" s="2">
        <f>('[1]Qc, Summer, S1'!C6*(Main!$B$4))</f>
        <v>-0.75332832000000005</v>
      </c>
      <c r="D6" s="2">
        <f>('[1]Qc, Summer, S1'!D6*(Main!$B$4))</f>
        <v>-0.82100410250000011</v>
      </c>
      <c r="E6" s="2">
        <f>('[1]Qc, Summer, S1'!E6*(Main!$B$4))</f>
        <v>-0.66411934500000003</v>
      </c>
      <c r="F6" s="2">
        <f>('[1]Qc, Summer, S1'!F6*(Main!$B$4))</f>
        <v>-0.72564277999999993</v>
      </c>
      <c r="G6" s="2">
        <f>('[1]Qc, Summer, S1'!G6*(Main!$B$4))</f>
        <v>-0.75640449999999992</v>
      </c>
      <c r="H6" s="2">
        <f>('[1]Qc, Summer, S1'!H6*(Main!$B$4))</f>
        <v>-0.87945135750000003</v>
      </c>
      <c r="I6" s="2">
        <f>('[1]Qc, Summer, S1'!I6*(Main!$B$4))</f>
        <v>-0.66719550999999999</v>
      </c>
      <c r="J6" s="2">
        <f>('[1]Qc, Summer, S1'!J6*(Main!$B$4))</f>
        <v>-0.759480665</v>
      </c>
      <c r="K6" s="2">
        <f>('[1]Qc, Summer, S1'!K6*(Main!$B$4))</f>
        <v>-0.72564276500000002</v>
      </c>
      <c r="L6" s="2">
        <f>('[1]Qc, Summer, S1'!L6*(Main!$B$4))</f>
        <v>-0.82100408999999996</v>
      </c>
      <c r="M6" s="2">
        <f>('[1]Qc, Summer, S1'!M6*(Main!$B$4))</f>
        <v>-0.91328925999999999</v>
      </c>
      <c r="N6" s="2">
        <f>('[1]Qc, Summer, S1'!N6*(Main!$B$4))</f>
        <v>-0.69180488500000004</v>
      </c>
      <c r="O6" s="2">
        <f>('[1]Qc, Summer, S1'!O6*(Main!$B$4))</f>
        <v>-0.66411935</v>
      </c>
      <c r="P6" s="2">
        <f>('[1]Qc, Summer, S1'!P6*(Main!$B$4))</f>
        <v>-0.71333807250000003</v>
      </c>
      <c r="Q6" s="2">
        <f>('[1]Qc, Summer, S1'!Q6*(Main!$B$4))</f>
        <v>-0.7687091774999999</v>
      </c>
      <c r="R6" s="2">
        <f>('[1]Qc, Summer, S1'!R6*(Main!$B$4))</f>
        <v>-0.71333807500000002</v>
      </c>
      <c r="S6" s="2">
        <f>('[1]Qc, Summer, S1'!S6*(Main!$B$4))</f>
        <v>-0.66104317499999987</v>
      </c>
      <c r="T6" s="2">
        <f>('[1]Qc, Summer, S1'!T6*(Main!$B$4))</f>
        <v>-0.66719550249999993</v>
      </c>
      <c r="U6" s="2">
        <f>('[1]Qc, Summer, S1'!U6*(Main!$B$4))</f>
        <v>-0.58413886749999999</v>
      </c>
      <c r="V6" s="2">
        <f>('[1]Qc, Summer, S1'!V6*(Main!$B$4))</f>
        <v>-0.68872870249999996</v>
      </c>
      <c r="W6" s="2">
        <f>('[1]Qc, Summer, S1'!W6*(Main!$B$4))</f>
        <v>-0.73179511250000007</v>
      </c>
      <c r="X6" s="2">
        <f>('[1]Qc, Summer, S1'!X6*(Main!$B$4))</f>
        <v>-0.77486151000000003</v>
      </c>
      <c r="Y6" s="2">
        <f>('[1]Qc, Summer, S1'!Y6*(Main!$B$4))</f>
        <v>-0.78101387249999998</v>
      </c>
    </row>
    <row r="7" spans="1:25" x14ac:dyDescent="0.25">
      <c r="A7">
        <v>8</v>
      </c>
      <c r="B7" s="2">
        <f>('[1]Qc, Summer, S1'!B7*(Main!$B$4))</f>
        <v>101.75902938750001</v>
      </c>
      <c r="C7" s="2">
        <f>('[1]Qc, Summer, S1'!C7*(Main!$B$4))</f>
        <v>102.1935005175</v>
      </c>
      <c r="D7" s="2">
        <f>('[1]Qc, Summer, S1'!D7*(Main!$B$4))</f>
        <v>103.06299591</v>
      </c>
      <c r="E7" s="2">
        <f>('[1]Qc, Summer, S1'!E7*(Main!$B$4))</f>
        <v>103.253297805</v>
      </c>
      <c r="F7" s="2">
        <f>('[1]Qc, Summer, S1'!F7*(Main!$B$4))</f>
        <v>103.50118255749999</v>
      </c>
      <c r="G7" s="2">
        <f>('[1]Qc, Summer, S1'!G7*(Main!$B$4))</f>
        <v>103.85334014750001</v>
      </c>
      <c r="H7" s="2">
        <f>('[1]Qc, Summer, S1'!H7*(Main!$B$4))</f>
        <v>102.49825286750001</v>
      </c>
      <c r="I7" s="2">
        <f>('[1]Qc, Summer, S1'!I7*(Main!$B$4))</f>
        <v>98.102321622500014</v>
      </c>
      <c r="J7" s="2">
        <f>('[1]Qc, Summer, S1'!J7*(Main!$B$4))</f>
        <v>97.436845777500011</v>
      </c>
      <c r="K7" s="2">
        <f>('[1]Qc, Summer, S1'!K7*(Main!$B$4))</f>
        <v>97.218400957499995</v>
      </c>
      <c r="L7" s="2">
        <f>('[1]Qc, Summer, S1'!L7*(Main!$B$4))</f>
        <v>97.301681514999999</v>
      </c>
      <c r="M7" s="2">
        <f>('[1]Qc, Summer, S1'!M7*(Main!$B$4))</f>
        <v>96.699985502499999</v>
      </c>
      <c r="N7" s="2">
        <f>('[1]Qc, Summer, S1'!N7*(Main!$B$4))</f>
        <v>95.940441132499998</v>
      </c>
      <c r="O7" s="2">
        <f>('[1]Qc, Summer, S1'!O7*(Main!$B$4))</f>
        <v>96.253250124999994</v>
      </c>
      <c r="P7" s="2">
        <f>('[1]Qc, Summer, S1'!P7*(Main!$B$4))</f>
        <v>96.757106780000015</v>
      </c>
      <c r="Q7" s="2">
        <f>('[1]Qc, Summer, S1'!Q7*(Main!$B$4))</f>
        <v>97.910678860000004</v>
      </c>
      <c r="R7" s="2">
        <f>('[1]Qc, Summer, S1'!R7*(Main!$B$4))</f>
        <v>98.173158645000001</v>
      </c>
      <c r="S7" s="2">
        <f>('[1]Qc, Summer, S1'!S7*(Main!$B$4))</f>
        <v>97.962951662499989</v>
      </c>
      <c r="T7" s="2">
        <f>('[1]Qc, Summer, S1'!T7*(Main!$B$4))</f>
        <v>98.139202119999993</v>
      </c>
      <c r="U7" s="2">
        <f>('[1]Qc, Summer, S1'!U7*(Main!$B$4))</f>
        <v>98.592006685000001</v>
      </c>
      <c r="V7" s="2">
        <f>('[1]Qc, Summer, S1'!V7*(Main!$B$4))</f>
        <v>98.536605834999989</v>
      </c>
      <c r="W7" s="2">
        <f>('[1]Qc, Summer, S1'!W7*(Main!$B$4))</f>
        <v>98.180810927499991</v>
      </c>
      <c r="X7" s="2">
        <f>('[1]Qc, Summer, S1'!X7*(Main!$B$4))</f>
        <v>98.960447310000006</v>
      </c>
      <c r="Y7" s="2">
        <f>('[1]Qc, Summer, S1'!Y7*(Main!$B$4))</f>
        <v>99.768484115000007</v>
      </c>
    </row>
    <row r="8" spans="1:25" x14ac:dyDescent="0.25">
      <c r="A8">
        <v>9</v>
      </c>
      <c r="B8" s="2">
        <f>('[1]Qc, Summer, S1'!B8*(Main!$B$4))</f>
        <v>27.139389037499999</v>
      </c>
      <c r="C8" s="2">
        <f>('[1]Qc, Summer, S1'!C8*(Main!$B$4))</f>
        <v>24.3522262575</v>
      </c>
      <c r="D8" s="2">
        <f>('[1]Qc, Summer, S1'!D8*(Main!$B$4))</f>
        <v>20.954648967499999</v>
      </c>
      <c r="E8" s="2">
        <f>('[1]Qc, Summer, S1'!E8*(Main!$B$4))</f>
        <v>21.55676746</v>
      </c>
      <c r="F8" s="2">
        <f>('[1]Qc, Summer, S1'!F8*(Main!$B$4))</f>
        <v>20.361645692500002</v>
      </c>
      <c r="G8" s="2">
        <f>('[1]Qc, Summer, S1'!G8*(Main!$B$4))</f>
        <v>23.019941329999998</v>
      </c>
      <c r="H8" s="2">
        <f>('[1]Qc, Summer, S1'!H8*(Main!$B$4))</f>
        <v>24.8433990475</v>
      </c>
      <c r="I8" s="2">
        <f>('[1]Qc, Summer, S1'!I8*(Main!$B$4))</f>
        <v>20.147120475000001</v>
      </c>
      <c r="J8" s="2">
        <f>('[1]Qc, Summer, S1'!J8*(Main!$B$4))</f>
        <v>14.238856315</v>
      </c>
      <c r="K8" s="2">
        <f>('[1]Qc, Summer, S1'!K8*(Main!$B$4))</f>
        <v>10.58531189</v>
      </c>
      <c r="L8" s="2">
        <f>('[1]Qc, Summer, S1'!L8*(Main!$B$4))</f>
        <v>13.612579347499999</v>
      </c>
      <c r="M8" s="2">
        <f>('[1]Qc, Summer, S1'!M8*(Main!$B$4))</f>
        <v>15.260577207499999</v>
      </c>
      <c r="N8" s="2">
        <f>('[1]Qc, Summer, S1'!N8*(Main!$B$4))</f>
        <v>14.527154922499999</v>
      </c>
      <c r="O8" s="2">
        <f>('[1]Qc, Summer, S1'!O8*(Main!$B$4))</f>
        <v>14.366373065000001</v>
      </c>
      <c r="P8" s="2">
        <f>('[1]Qc, Summer, S1'!P8*(Main!$B$4))</f>
        <v>17.851667404999997</v>
      </c>
      <c r="Q8" s="2">
        <f>('[1]Qc, Summer, S1'!Q8*(Main!$B$4))</f>
        <v>19.653513907499999</v>
      </c>
      <c r="R8" s="2">
        <f>('[1]Qc, Summer, S1'!R8*(Main!$B$4))</f>
        <v>21.1139640775</v>
      </c>
      <c r="S8" s="2">
        <f>('[1]Qc, Summer, S1'!S8*(Main!$B$4))</f>
        <v>25.955699922500003</v>
      </c>
      <c r="T8" s="2">
        <f>('[1]Qc, Summer, S1'!T8*(Main!$B$4))</f>
        <v>25.292736052499997</v>
      </c>
      <c r="U8" s="2">
        <f>('[1]Qc, Summer, S1'!U8*(Main!$B$4))</f>
        <v>24.122764584999999</v>
      </c>
      <c r="V8" s="2">
        <f>('[1]Qc, Summer, S1'!V8*(Main!$B$4))</f>
        <v>26.175973890000002</v>
      </c>
      <c r="W8" s="2">
        <f>('[1]Qc, Summer, S1'!W8*(Main!$B$4))</f>
        <v>23.901956554999998</v>
      </c>
      <c r="X8" s="2">
        <f>('[1]Qc, Summer, S1'!X8*(Main!$B$4))</f>
        <v>25.845295907500002</v>
      </c>
      <c r="Y8" s="2">
        <f>('[1]Qc, Summer, S1'!Y8*(Main!$B$4))</f>
        <v>26.542306902500002</v>
      </c>
    </row>
    <row r="9" spans="1:25" x14ac:dyDescent="0.25">
      <c r="A9">
        <v>10</v>
      </c>
      <c r="B9" s="2">
        <f>('[1]Qc, Summer, S1'!B9*(Main!$B$4))</f>
        <v>-9.0199565849999992</v>
      </c>
      <c r="C9" s="2">
        <f>('[1]Qc, Summer, S1'!C9*(Main!$B$4))</f>
        <v>-11.569566245000001</v>
      </c>
      <c r="D9" s="2">
        <f>('[1]Qc, Summer, S1'!D9*(Main!$B$4))</f>
        <v>-11.6727681125</v>
      </c>
      <c r="E9" s="2">
        <f>('[1]Qc, Summer, S1'!E9*(Main!$B$4))</f>
        <v>-11.7437190975</v>
      </c>
      <c r="F9" s="2">
        <f>('[1]Qc, Summer, S1'!F9*(Main!$B$4))</f>
        <v>-11.614716525</v>
      </c>
      <c r="G9" s="2">
        <f>('[1]Qc, Summer, S1'!G9*(Main!$B$4))</f>
        <v>-11.5652666075</v>
      </c>
      <c r="H9" s="2">
        <f>('[1]Qc, Summer, S1'!H9*(Main!$B$4))</f>
        <v>-9.5816333274999987</v>
      </c>
      <c r="I9" s="2">
        <f>('[1]Qc, Summer, S1'!I9*(Main!$B$4))</f>
        <v>-5.6833496100000005</v>
      </c>
      <c r="J9" s="2">
        <f>('[1]Qc, Summer, S1'!J9*(Main!$B$4))</f>
        <v>-3.7808423049999997</v>
      </c>
      <c r="K9" s="2">
        <f>('[1]Qc, Summer, S1'!K9*(Main!$B$4))</f>
        <v>-3.7067723299999997</v>
      </c>
      <c r="L9" s="2">
        <f>('[1]Qc, Summer, S1'!L9*(Main!$B$4))</f>
        <v>-3.6783704775000006</v>
      </c>
      <c r="M9" s="2">
        <f>('[1]Qc, Summer, S1'!M9*(Main!$B$4))</f>
        <v>-1.7653198225000004</v>
      </c>
      <c r="N9" s="2">
        <f>('[1]Qc, Summer, S1'!N9*(Main!$B$4))</f>
        <v>-1.2674868125000005</v>
      </c>
      <c r="O9" s="2">
        <f>('[1]Qc, Summer, S1'!O9*(Main!$B$4))</f>
        <v>-1.5473158375000007</v>
      </c>
      <c r="P9" s="2">
        <f>('[1]Qc, Summer, S1'!P9*(Main!$B$4))</f>
        <v>-0.3214709775000002</v>
      </c>
      <c r="Q9" s="2">
        <f>('[1]Qc, Summer, S1'!Q9*(Main!$B$4))</f>
        <v>-2.4429280750000002</v>
      </c>
      <c r="R9" s="2">
        <f>('[1]Qc, Summer, S1'!R9*(Main!$B$4))</f>
        <v>-4.3188593425000006</v>
      </c>
      <c r="S9" s="2">
        <f>('[1]Qc, Summer, S1'!S9*(Main!$B$4))</f>
        <v>-4.2242579525000004</v>
      </c>
      <c r="T9" s="2">
        <f>('[1]Qc, Summer, S1'!T9*(Main!$B$4))</f>
        <v>-5.0325469950000006</v>
      </c>
      <c r="U9" s="2">
        <f>('[1]Qc, Summer, S1'!U9*(Main!$B$4))</f>
        <v>-4.5828652375000001</v>
      </c>
      <c r="V9" s="2">
        <f>('[1]Qc, Summer, S1'!V9*(Main!$B$4))</f>
        <v>-4.6602663975000009</v>
      </c>
      <c r="W9" s="2">
        <f>('[1]Qc, Summer, S1'!W9*(Main!$B$4))</f>
        <v>-3.7716495949999995</v>
      </c>
      <c r="X9" s="2">
        <f>('[1]Qc, Summer, S1'!X9*(Main!$B$4))</f>
        <v>-5.5984249075000001</v>
      </c>
      <c r="Y9" s="2">
        <f>('[1]Qc, Summer, S1'!Y9*(Main!$B$4))</f>
        <v>-7.5044026375000019</v>
      </c>
    </row>
    <row r="10" spans="1:25" x14ac:dyDescent="0.25">
      <c r="A10">
        <v>12</v>
      </c>
      <c r="B10" s="2">
        <f>('[1]Qc, Summer, S1'!B10*(Main!$B$4))</f>
        <v>-32.069510790000002</v>
      </c>
      <c r="C10" s="2">
        <f>('[1]Qc, Summer, S1'!C10*(Main!$B$4))</f>
        <v>-44.380937209999999</v>
      </c>
      <c r="D10" s="2">
        <f>('[1]Qc, Summer, S1'!D10*(Main!$B$4))</f>
        <v>-46.605246542499998</v>
      </c>
      <c r="E10" s="2">
        <f>('[1]Qc, Summer, S1'!E10*(Main!$B$4))</f>
        <v>-45.318695747500001</v>
      </c>
      <c r="F10" s="2">
        <f>('[1]Qc, Summer, S1'!F10*(Main!$B$4))</f>
        <v>-47.045961644999998</v>
      </c>
      <c r="G10" s="2">
        <f>('[1]Qc, Summer, S1'!G10*(Main!$B$4))</f>
        <v>-49.047188989999995</v>
      </c>
      <c r="H10" s="2">
        <f>('[1]Qc, Summer, S1'!H10*(Main!$B$4))</f>
        <v>-42.410267962500001</v>
      </c>
      <c r="I10" s="2">
        <f>('[1]Qc, Summer, S1'!I10*(Main!$B$4))</f>
        <v>-17.639629305</v>
      </c>
      <c r="J10" s="2">
        <f>('[1]Qc, Summer, S1'!J10*(Main!$B$4))</f>
        <v>-0.72770207249999963</v>
      </c>
      <c r="K10" s="2">
        <f>('[1]Qc, Summer, S1'!K10*(Main!$B$4))</f>
        <v>7.0410109174999995</v>
      </c>
      <c r="L10" s="2">
        <f>('[1]Qc, Summer, S1'!L10*(Main!$B$4))</f>
        <v>6.4351434274999999</v>
      </c>
      <c r="M10" s="2">
        <f>('[1]Qc, Summer, S1'!M10*(Main!$B$4))</f>
        <v>7.2035462325000008</v>
      </c>
      <c r="N10" s="2">
        <f>('[1]Qc, Summer, S1'!N10*(Main!$B$4))</f>
        <v>10.599160017500001</v>
      </c>
      <c r="O10" s="2">
        <f>('[1]Qc, Summer, S1'!O10*(Main!$B$4))</f>
        <v>9.3341444174999992</v>
      </c>
      <c r="P10" s="2">
        <f>('[1]Qc, Summer, S1'!P10*(Main!$B$4))</f>
        <v>2.6415146599999999</v>
      </c>
      <c r="Q10" s="2">
        <f>('[1]Qc, Summer, S1'!Q10*(Main!$B$4))</f>
        <v>1.4669523475000004</v>
      </c>
      <c r="R10" s="2">
        <f>('[1]Qc, Summer, S1'!R10*(Main!$B$4))</f>
        <v>0.94157045750000012</v>
      </c>
      <c r="S10" s="2">
        <f>('[1]Qc, Summer, S1'!S10*(Main!$B$4))</f>
        <v>-2.8674441850000001</v>
      </c>
      <c r="T10" s="2">
        <f>('[1]Qc, Summer, S1'!T10*(Main!$B$4))</f>
        <v>-4.1663794774999996</v>
      </c>
      <c r="U10" s="2">
        <f>('[1]Qc, Summer, S1'!U10*(Main!$B$4))</f>
        <v>-3.0337121925000003</v>
      </c>
      <c r="V10" s="2">
        <f>('[1]Qc, Summer, S1'!V10*(Main!$B$4))</f>
        <v>-8.9328519975000003</v>
      </c>
      <c r="W10" s="2">
        <f>('[1]Qc, Summer, S1'!W10*(Main!$B$4))</f>
        <v>-3.3143614500000007</v>
      </c>
      <c r="X10" s="2">
        <f>('[1]Qc, Summer, S1'!X10*(Main!$B$4))</f>
        <v>-10.4331389475</v>
      </c>
      <c r="Y10" s="2">
        <f>('[1]Qc, Summer, S1'!Y10*(Main!$B$4))</f>
        <v>-15.58641035</v>
      </c>
    </row>
    <row r="11" spans="1:25" x14ac:dyDescent="0.25">
      <c r="A11">
        <v>15</v>
      </c>
      <c r="B11" s="2">
        <f>('[1]Qc, Summer, S1'!B11*(Main!$B$4))</f>
        <v>-4.2929916400000003</v>
      </c>
      <c r="C11" s="2">
        <f>('[1]Qc, Summer, S1'!C11*(Main!$B$4))</f>
        <v>-4.2929916400000003</v>
      </c>
      <c r="D11" s="2">
        <f>('[1]Qc, Summer, S1'!D11*(Main!$B$4))</f>
        <v>-4.2929916400000003</v>
      </c>
      <c r="E11" s="2">
        <f>('[1]Qc, Summer, S1'!E11*(Main!$B$4))</f>
        <v>-4.2929916400000003</v>
      </c>
      <c r="F11" s="2">
        <f>('[1]Qc, Summer, S1'!F11*(Main!$B$4))</f>
        <v>-4.2929916400000003</v>
      </c>
      <c r="G11" s="2">
        <f>('[1]Qc, Summer, S1'!G11*(Main!$B$4))</f>
        <v>-4.2929916400000003</v>
      </c>
      <c r="H11" s="2">
        <f>('[1]Qc, Summer, S1'!H11*(Main!$B$4))</f>
        <v>-4.2929916400000003</v>
      </c>
      <c r="I11" s="2">
        <f>('[1]Qc, Summer, S1'!I11*(Main!$B$4))</f>
        <v>-4.0648365025000004</v>
      </c>
      <c r="J11" s="2">
        <f>('[1]Qc, Summer, S1'!J11*(Main!$B$4))</f>
        <v>-3.8191375724999999</v>
      </c>
      <c r="K11" s="2">
        <f>('[1]Qc, Summer, S1'!K11*(Main!$B$4))</f>
        <v>-3.7625885000000001</v>
      </c>
      <c r="L11" s="2">
        <f>('[1]Qc, Summer, S1'!L11*(Main!$B$4))</f>
        <v>-3.6806774125000001</v>
      </c>
      <c r="M11" s="2">
        <f>('[1]Qc, Summer, S1'!M11*(Main!$B$4))</f>
        <v>-3.7372283899999998</v>
      </c>
      <c r="N11" s="2">
        <f>('[1]Qc, Summer, S1'!N11*(Main!$B$4))</f>
        <v>-3.7372283899999998</v>
      </c>
      <c r="O11" s="2">
        <f>('[1]Qc, Summer, S1'!O11*(Main!$B$4))</f>
        <v>-3.7372283899999998</v>
      </c>
      <c r="P11" s="2">
        <f>('[1]Qc, Summer, S1'!P11*(Main!$B$4))</f>
        <v>-3.7372283899999998</v>
      </c>
      <c r="Q11" s="2">
        <f>('[1]Qc, Summer, S1'!Q11*(Main!$B$4))</f>
        <v>-3.7372283899999998</v>
      </c>
      <c r="R11" s="2">
        <f>('[1]Qc, Summer, S1'!R11*(Main!$B$4))</f>
        <v>-3.8001174899999999</v>
      </c>
      <c r="S11" s="2">
        <f>('[1]Qc, Summer, S1'!S11*(Main!$B$4))</f>
        <v>-3.98878479</v>
      </c>
      <c r="T11" s="2">
        <f>('[1]Qc, Summer, S1'!T11*(Main!$B$4))</f>
        <v>-3.98878479</v>
      </c>
      <c r="U11" s="2">
        <f>('[1]Qc, Summer, S1'!U11*(Main!$B$4))</f>
        <v>-3.98878479</v>
      </c>
      <c r="V11" s="2">
        <f>('[1]Qc, Summer, S1'!V11*(Main!$B$4))</f>
        <v>-3.98878479</v>
      </c>
      <c r="W11" s="2">
        <f>('[1]Qc, Summer, S1'!W11*(Main!$B$4))</f>
        <v>-4.1038360599999999</v>
      </c>
      <c r="X11" s="2">
        <f>('[1]Qc, Summer, S1'!X11*(Main!$B$4))</f>
        <v>-4.2188873300000003</v>
      </c>
      <c r="Y11" s="2">
        <f>('[1]Qc, Summer, S1'!Y11*(Main!$B$4))</f>
        <v>-4.2188873300000003</v>
      </c>
    </row>
    <row r="12" spans="1:25" x14ac:dyDescent="0.25">
      <c r="A12">
        <v>16</v>
      </c>
      <c r="B12" s="2">
        <f>('[1]Qc, Summer, S1'!B12*(Main!$B$4))</f>
        <v>-1.6440000000000001</v>
      </c>
      <c r="C12" s="2">
        <f>('[1]Qc, Summer, S1'!C12*(Main!$B$4))</f>
        <v>-1.802</v>
      </c>
      <c r="D12" s="2">
        <f>('[1]Qc, Summer, S1'!D12*(Main!$B$4))</f>
        <v>-1.8890000000000002</v>
      </c>
      <c r="E12" s="2">
        <f>('[1]Qc, Summer, S1'!E12*(Main!$B$4))</f>
        <v>-1.016</v>
      </c>
      <c r="F12" s="2">
        <f>('[1]Qc, Summer, S1'!F12*(Main!$B$4))</f>
        <v>-1.5330000000000001</v>
      </c>
      <c r="G12" s="2">
        <f>('[1]Qc, Summer, S1'!G12*(Main!$B$4))</f>
        <v>-1.6460000000000001</v>
      </c>
      <c r="H12" s="2">
        <f>('[1]Qc, Summer, S1'!H12*(Main!$B$4))</f>
        <v>0.50900000000000001</v>
      </c>
      <c r="I12" s="2">
        <f>('[1]Qc, Summer, S1'!I12*(Main!$B$4))</f>
        <v>2.7070000000000003</v>
      </c>
      <c r="J12" s="2">
        <f>('[1]Qc, Summer, S1'!J12*(Main!$B$4))</f>
        <v>3.3939999999999997</v>
      </c>
      <c r="K12" s="2">
        <f>('[1]Qc, Summer, S1'!K12*(Main!$B$4))</f>
        <v>4.0620000000000003</v>
      </c>
      <c r="L12" s="2">
        <f>('[1]Qc, Summer, S1'!L12*(Main!$B$4))</f>
        <v>4.5450000000000008</v>
      </c>
      <c r="M12" s="2">
        <f>('[1]Qc, Summer, S1'!M12*(Main!$B$4))</f>
        <v>4.4790000000000001</v>
      </c>
      <c r="N12" s="2">
        <f>('[1]Qc, Summer, S1'!N12*(Main!$B$4))</f>
        <v>4.6309999999999993</v>
      </c>
      <c r="O12" s="2">
        <f>('[1]Qc, Summer, S1'!O12*(Main!$B$4))</f>
        <v>4.2469999999999999</v>
      </c>
      <c r="P12" s="2">
        <f>('[1]Qc, Summer, S1'!P12*(Main!$B$4))</f>
        <v>3.2089999999999996</v>
      </c>
      <c r="Q12" s="2">
        <f>('[1]Qc, Summer, S1'!Q12*(Main!$B$4))</f>
        <v>2.6059999999999999</v>
      </c>
      <c r="R12" s="2">
        <f>('[1]Qc, Summer, S1'!R12*(Main!$B$4))</f>
        <v>2.0579999999999998</v>
      </c>
      <c r="S12" s="2">
        <f>('[1]Qc, Summer, S1'!S12*(Main!$B$4))</f>
        <v>2.0810000000000004</v>
      </c>
      <c r="T12" s="2">
        <f>('[1]Qc, Summer, S1'!T12*(Main!$B$4))</f>
        <v>1.6099999999999999</v>
      </c>
      <c r="U12" s="2">
        <f>('[1]Qc, Summer, S1'!U12*(Main!$B$4))</f>
        <v>1.6139999999999999</v>
      </c>
      <c r="V12" s="2">
        <f>('[1]Qc, Summer, S1'!V12*(Main!$B$4))</f>
        <v>1.0049999999999999</v>
      </c>
      <c r="W12" s="2">
        <f>('[1]Qc, Summer, S1'!W12*(Main!$B$4))</f>
        <v>1.2170000000000003</v>
      </c>
      <c r="X12" s="2">
        <f>('[1]Qc, Summer, S1'!X12*(Main!$B$4))</f>
        <v>0.81999999999999962</v>
      </c>
      <c r="Y12" s="2">
        <f>('[1]Qc, Summer, S1'!Y12*(Main!$B$4))</f>
        <v>-0.50900000000000001</v>
      </c>
    </row>
    <row r="13" spans="1:25" x14ac:dyDescent="0.25">
      <c r="A13">
        <v>17</v>
      </c>
      <c r="B13" s="2">
        <f>('[1]Qc, Summer, S1'!B13*(Main!$B$4))</f>
        <v>-0.92120519249999999</v>
      </c>
      <c r="C13" s="2">
        <f>('[1]Qc, Summer, S1'!C13*(Main!$B$4))</f>
        <v>-0.90984919499999994</v>
      </c>
      <c r="D13" s="2">
        <f>('[1]Qc, Summer, S1'!D13*(Main!$B$4))</f>
        <v>-1.14303182</v>
      </c>
      <c r="E13" s="2">
        <f>('[1]Qc, Summer, S1'!E13*(Main!$B$4))</f>
        <v>-1.0472290174999999</v>
      </c>
      <c r="F13" s="2">
        <f>('[1]Qc, Summer, S1'!F13*(Main!$B$4))</f>
        <v>-0.92803433000000002</v>
      </c>
      <c r="G13" s="2">
        <f>('[1]Qc, Summer, S1'!G13*(Main!$B$4))</f>
        <v>-1.2367812825</v>
      </c>
      <c r="H13" s="2">
        <f>('[1]Qc, Summer, S1'!H13*(Main!$B$4))</f>
        <v>-0.93978586249999996</v>
      </c>
      <c r="I13" s="2">
        <f>('[1]Qc, Summer, S1'!I13*(Main!$B$4))</f>
        <v>-0.62104970000000004</v>
      </c>
      <c r="J13" s="2">
        <f>('[1]Qc, Summer, S1'!J13*(Main!$B$4))</f>
        <v>-0.42127069999999989</v>
      </c>
      <c r="K13" s="2">
        <f>('[1]Qc, Summer, S1'!K13*(Main!$B$4))</f>
        <v>-0.21030731250000001</v>
      </c>
      <c r="L13" s="2">
        <f>('[1]Qc, Summer, S1'!L13*(Main!$B$4))</f>
        <v>-0.27148100499999983</v>
      </c>
      <c r="M13" s="2">
        <f>('[1]Qc, Summer, S1'!M13*(Main!$B$4))</f>
        <v>-0.18674703250000024</v>
      </c>
      <c r="N13" s="2">
        <f>('[1]Qc, Summer, S1'!N13*(Main!$B$4))</f>
        <v>-7.8607945000000012E-2</v>
      </c>
      <c r="O13" s="2">
        <f>('[1]Qc, Summer, S1'!O13*(Main!$B$4))</f>
        <v>-0.11748902750000001</v>
      </c>
      <c r="P13" s="2">
        <f>('[1]Qc, Summer, S1'!P13*(Main!$B$4))</f>
        <v>-0.22778883249999993</v>
      </c>
      <c r="Q13" s="2">
        <f>('[1]Qc, Summer, S1'!Q13*(Main!$B$4))</f>
        <v>-0.18169750000000007</v>
      </c>
      <c r="R13" s="2">
        <f>('[1]Qc, Summer, S1'!R13*(Main!$B$4))</f>
        <v>-0.41618609499999981</v>
      </c>
      <c r="S13" s="2">
        <f>('[1]Qc, Summer, S1'!S13*(Main!$B$4))</f>
        <v>-0.37312080000000003</v>
      </c>
      <c r="T13" s="2">
        <f>('[1]Qc, Summer, S1'!T13*(Main!$B$4))</f>
        <v>-0.54204659249999998</v>
      </c>
      <c r="U13" s="2">
        <f>('[1]Qc, Summer, S1'!U13*(Main!$B$4))</f>
        <v>-0.54528373250000006</v>
      </c>
      <c r="V13" s="2">
        <f>('[1]Qc, Summer, S1'!V13*(Main!$B$4))</f>
        <v>-0.54123519250000007</v>
      </c>
      <c r="W13" s="2">
        <f>('[1]Qc, Summer, S1'!W13*(Main!$B$4))</f>
        <v>-0.46673501750000002</v>
      </c>
      <c r="X13" s="2">
        <f>('[1]Qc, Summer, S1'!X13*(Main!$B$4))</f>
        <v>-0.61489285500000013</v>
      </c>
      <c r="Y13" s="2">
        <f>('[1]Qc, Summer, S1'!Y13*(Main!$B$4))</f>
        <v>-0.68245258000000009</v>
      </c>
    </row>
    <row r="14" spans="1:25" x14ac:dyDescent="0.25">
      <c r="A14">
        <v>18</v>
      </c>
      <c r="B14" s="2">
        <f>('[1]Qc, Summer, S1'!B14*(Main!$B$4))</f>
        <v>-1.5409999999999999</v>
      </c>
      <c r="C14" s="2">
        <f>('[1]Qc, Summer, S1'!C14*(Main!$B$4))</f>
        <v>-1.3560000000000001</v>
      </c>
      <c r="D14" s="2">
        <f>('[1]Qc, Summer, S1'!D14*(Main!$B$4))</f>
        <v>-1.405</v>
      </c>
      <c r="E14" s="2">
        <f>('[1]Qc, Summer, S1'!E14*(Main!$B$4))</f>
        <v>-1.5669999999999999</v>
      </c>
      <c r="F14" s="2">
        <f>('[1]Qc, Summer, S1'!F14*(Main!$B$4))</f>
        <v>-1.5249999999999999</v>
      </c>
      <c r="G14" s="2">
        <f>('[1]Qc, Summer, S1'!G14*(Main!$B$4))</f>
        <v>-1.23</v>
      </c>
      <c r="H14" s="2">
        <f>('[1]Qc, Summer, S1'!H14*(Main!$B$4))</f>
        <v>-1.1910000000000001</v>
      </c>
      <c r="I14" s="2">
        <f>('[1]Qc, Summer, S1'!I14*(Main!$B$4))</f>
        <v>-1.24</v>
      </c>
      <c r="J14" s="2">
        <f>('[1]Qc, Summer, S1'!J14*(Main!$B$4))</f>
        <v>-1.208</v>
      </c>
      <c r="K14" s="2">
        <f>('[1]Qc, Summer, S1'!K14*(Main!$B$4))</f>
        <v>-0.99299999999999999</v>
      </c>
      <c r="L14" s="2">
        <f>('[1]Qc, Summer, S1'!L14*(Main!$B$4))</f>
        <v>-0.90100000000000002</v>
      </c>
      <c r="M14" s="2">
        <f>('[1]Qc, Summer, S1'!M14*(Main!$B$4))</f>
        <v>-0.85099999999999998</v>
      </c>
      <c r="N14" s="2">
        <f>('[1]Qc, Summer, S1'!N14*(Main!$B$4))</f>
        <v>-0.69399999999999995</v>
      </c>
      <c r="O14" s="2">
        <f>('[1]Qc, Summer, S1'!O14*(Main!$B$4))</f>
        <v>-0.87</v>
      </c>
      <c r="P14" s="2">
        <f>('[1]Qc, Summer, S1'!P14*(Main!$B$4))</f>
        <v>-1.282</v>
      </c>
      <c r="Q14" s="2">
        <f>('[1]Qc, Summer, S1'!Q14*(Main!$B$4))</f>
        <v>-0.92500000000000004</v>
      </c>
      <c r="R14" s="2">
        <f>('[1]Qc, Summer, S1'!R14*(Main!$B$4))</f>
        <v>-0.90900000000000003</v>
      </c>
      <c r="S14" s="2">
        <f>('[1]Qc, Summer, S1'!S14*(Main!$B$4))</f>
        <v>-1.4630000000000001</v>
      </c>
      <c r="T14" s="2">
        <f>('[1]Qc, Summer, S1'!T14*(Main!$B$4))</f>
        <v>-1.466</v>
      </c>
      <c r="U14" s="2">
        <f>('[1]Qc, Summer, S1'!U14*(Main!$B$4))</f>
        <v>-1.163</v>
      </c>
      <c r="V14" s="2">
        <f>('[1]Qc, Summer, S1'!V14*(Main!$B$4))</f>
        <v>-1.35</v>
      </c>
      <c r="W14" s="2">
        <f>('[1]Qc, Summer, S1'!W14*(Main!$B$4))</f>
        <v>-1.153</v>
      </c>
      <c r="X14" s="2">
        <f>('[1]Qc, Summer, S1'!X14*(Main!$B$4))</f>
        <v>-1.357</v>
      </c>
      <c r="Y14" s="2">
        <f>('[1]Qc, Summer, S1'!Y14*(Main!$B$4))</f>
        <v>-1.5169999999999999</v>
      </c>
    </row>
    <row r="15" spans="1:25" x14ac:dyDescent="0.25">
      <c r="A15">
        <v>20</v>
      </c>
      <c r="B15" s="2">
        <f>('[1]Qc, Summer, S1'!B15*(Main!$B$4))</f>
        <v>-0.16427802999999999</v>
      </c>
      <c r="C15" s="2">
        <f>('[1]Qc, Summer, S1'!C15*(Main!$B$4))</f>
        <v>-0.16427802999999999</v>
      </c>
      <c r="D15" s="2">
        <f>('[1]Qc, Summer, S1'!D15*(Main!$B$4))</f>
        <v>-0.16427802999999999</v>
      </c>
      <c r="E15" s="2">
        <f>('[1]Qc, Summer, S1'!E15*(Main!$B$4))</f>
        <v>-0.16427802999999999</v>
      </c>
      <c r="F15" s="2">
        <f>('[1]Qc, Summer, S1'!F15*(Main!$B$4))</f>
        <v>-0.16427802999999999</v>
      </c>
      <c r="G15" s="2">
        <f>('[1]Qc, Summer, S1'!G15*(Main!$B$4))</f>
        <v>-0.16427802999999999</v>
      </c>
      <c r="H15" s="2">
        <f>('[1]Qc, Summer, S1'!H15*(Main!$B$4))</f>
        <v>-0.73222255749999998</v>
      </c>
      <c r="I15" s="2">
        <f>('[1]Qc, Summer, S1'!I15*(Main!$B$4))</f>
        <v>-0.92153739999999995</v>
      </c>
      <c r="J15" s="2">
        <f>('[1]Qc, Summer, S1'!J15*(Main!$B$4))</f>
        <v>-0.92153739999999995</v>
      </c>
      <c r="K15" s="2">
        <f>('[1]Qc, Summer, S1'!K15*(Main!$B$4))</f>
        <v>-0.35359287249999999</v>
      </c>
      <c r="L15" s="2">
        <f>('[1]Qc, Summer, S1'!L15*(Main!$B$4))</f>
        <v>-0.16427802999999999</v>
      </c>
      <c r="M15" s="2">
        <f>('[1]Qc, Summer, S1'!M15*(Main!$B$4))</f>
        <v>-0.73222255749999998</v>
      </c>
      <c r="N15" s="2">
        <f>('[1]Qc, Summer, S1'!N15*(Main!$B$4))</f>
        <v>-0.12037849</v>
      </c>
      <c r="O15" s="2">
        <f>('[1]Qc, Summer, S1'!O15*(Main!$B$4))</f>
        <v>-0.12037849</v>
      </c>
      <c r="P15" s="2">
        <f>('[1]Qc, Summer, S1'!P15*(Main!$B$4))</f>
        <v>-0.12037849</v>
      </c>
      <c r="Q15" s="2">
        <f>('[1]Qc, Summer, S1'!Q15*(Main!$B$4))</f>
        <v>-0.12037849</v>
      </c>
      <c r="R15" s="2">
        <f>('[1]Qc, Summer, S1'!R15*(Main!$B$4))</f>
        <v>-0.12037849</v>
      </c>
      <c r="S15" s="2">
        <f>('[1]Qc, Summer, S1'!S15*(Main!$B$4))</f>
        <v>-0.12037849</v>
      </c>
      <c r="T15" s="2">
        <f>('[1]Qc, Summer, S1'!T15*(Main!$B$4))</f>
        <v>-0.12037849</v>
      </c>
      <c r="U15" s="2">
        <f>('[1]Qc, Summer, S1'!U15*(Main!$B$4))</f>
        <v>-0.12037849</v>
      </c>
      <c r="V15" s="2">
        <f>('[1]Qc, Summer, S1'!V15*(Main!$B$4))</f>
        <v>-0.12037849</v>
      </c>
      <c r="W15" s="2">
        <f>('[1]Qc, Summer, S1'!W15*(Main!$B$4))</f>
        <v>-0.12037849</v>
      </c>
      <c r="X15" s="2">
        <f>('[1]Qc, Summer, S1'!X15*(Main!$B$4))</f>
        <v>-0.12037849</v>
      </c>
      <c r="Y15" s="2">
        <f>('[1]Qc, Summer, S1'!Y15*(Main!$B$4))</f>
        <v>-0.12037849</v>
      </c>
    </row>
    <row r="16" spans="1:25" x14ac:dyDescent="0.25">
      <c r="A16">
        <v>21</v>
      </c>
      <c r="B16" s="2">
        <f>('[1]Qc, Summer, S1'!B16*(Main!$B$4))</f>
        <v>-1.11908531</v>
      </c>
      <c r="C16" s="2">
        <f>('[1]Qc, Summer, S1'!C16*(Main!$B$4))</f>
        <v>-1.11908531</v>
      </c>
      <c r="D16" s="2">
        <f>('[1]Qc, Summer, S1'!D16*(Main!$B$4))</f>
        <v>-1.11908531</v>
      </c>
      <c r="E16" s="2">
        <f>('[1]Qc, Summer, S1'!E16*(Main!$B$4))</f>
        <v>-1.11908531</v>
      </c>
      <c r="F16" s="2">
        <f>('[1]Qc, Summer, S1'!F16*(Main!$B$4))</f>
        <v>-1.11908531</v>
      </c>
      <c r="G16" s="2">
        <f>('[1]Qc, Summer, S1'!G16*(Main!$B$4))</f>
        <v>-1.11908531</v>
      </c>
      <c r="H16" s="2">
        <f>('[1]Qc, Summer, S1'!H16*(Main!$B$4))</f>
        <v>-1.11908531</v>
      </c>
      <c r="I16" s="2">
        <f>('[1]Qc, Summer, S1'!I16*(Main!$B$4))</f>
        <v>-0.36182499000000007</v>
      </c>
      <c r="J16" s="2">
        <f>('[1]Qc, Summer, S1'!J16*(Main!$B$4))</f>
        <v>0.39543342999999997</v>
      </c>
      <c r="K16" s="2">
        <f>('[1]Qc, Summer, S1'!K16*(Main!$B$4))</f>
        <v>0.39543342999999997</v>
      </c>
      <c r="L16" s="2">
        <f>('[1]Qc, Summer, S1'!L16*(Main!$B$4))</f>
        <v>0.39543342999999997</v>
      </c>
      <c r="M16" s="2">
        <f>('[1]Qc, Summer, S1'!M16*(Main!$B$4))</f>
        <v>0.39543342999999997</v>
      </c>
      <c r="N16" s="2">
        <f>('[1]Qc, Summer, S1'!N16*(Main!$B$4))</f>
        <v>0.39543342999999997</v>
      </c>
      <c r="O16" s="2">
        <f>('[1]Qc, Summer, S1'!O16*(Main!$B$4))</f>
        <v>0.39543342999999997</v>
      </c>
      <c r="P16" s="2">
        <f>('[1]Qc, Summer, S1'!P16*(Main!$B$4))</f>
        <v>0.39543342999999997</v>
      </c>
      <c r="Q16" s="2">
        <f>('[1]Qc, Summer, S1'!Q16*(Main!$B$4))</f>
        <v>0.39543342999999997</v>
      </c>
      <c r="R16" s="2">
        <f>('[1]Qc, Summer, S1'!R16*(Main!$B$4))</f>
        <v>0.39543342999999997</v>
      </c>
      <c r="S16" s="2">
        <f>('[1]Qc, Summer, S1'!S16*(Main!$B$4))</f>
        <v>0.39543342999999997</v>
      </c>
      <c r="T16" s="2">
        <f>('[1]Qc, Summer, S1'!T16*(Main!$B$4))</f>
        <v>-0.17250967250000002</v>
      </c>
      <c r="U16" s="2">
        <f>('[1]Qc, Summer, S1'!U16*(Main!$B$4))</f>
        <v>-0.36182404000000001</v>
      </c>
      <c r="V16" s="2">
        <f>('[1]Qc, Summer, S1'!V16*(Main!$B$4))</f>
        <v>-0.36182404000000001</v>
      </c>
      <c r="W16" s="2">
        <f>('[1]Qc, Summer, S1'!W16*(Main!$B$4))</f>
        <v>-0.36182404000000001</v>
      </c>
      <c r="X16" s="2">
        <f>('[1]Qc, Summer, S1'!X16*(Main!$B$4))</f>
        <v>-0.36182404000000001</v>
      </c>
      <c r="Y16" s="2">
        <f>('[1]Qc, Summer, S1'!Y16*(Main!$B$4))</f>
        <v>-0.36182404000000001</v>
      </c>
    </row>
    <row r="17" spans="1:25" x14ac:dyDescent="0.25">
      <c r="A17">
        <v>26</v>
      </c>
      <c r="B17" s="2">
        <f>('[1]Qc, Summer, S1'!B17*(Main!$B$4))</f>
        <v>1.4277744299999999</v>
      </c>
      <c r="C17" s="2">
        <f>('[1]Qc, Summer, S1'!C17*(Main!$B$4))</f>
        <v>1.2041721299999999</v>
      </c>
      <c r="D17" s="2">
        <f>('[1]Qc, Summer, S1'!D17*(Main!$B$4))</f>
        <v>0.98056984000000003</v>
      </c>
      <c r="E17" s="2">
        <f>('[1]Qc, Summer, S1'!E17*(Main!$B$4))</f>
        <v>0.98056984000000003</v>
      </c>
      <c r="F17" s="2">
        <f>('[1]Qc, Summer, S1'!F17*(Main!$B$4))</f>
        <v>0.98056984000000003</v>
      </c>
      <c r="G17" s="2">
        <f>('[1]Qc, Summer, S1'!G17*(Main!$B$4))</f>
        <v>1.0364704124999999</v>
      </c>
      <c r="H17" s="2">
        <f>('[1]Qc, Summer, S1'!H17*(Main!$B$4))</f>
        <v>1.69097757</v>
      </c>
      <c r="I17" s="2">
        <f>('[1]Qc, Summer, S1'!I17*(Main!$B$4))</f>
        <v>2.5168895675000003</v>
      </c>
      <c r="J17" s="2">
        <f>('[1]Qc, Summer, S1'!J17*(Main!$B$4))</f>
        <v>3.5579810099999998</v>
      </c>
      <c r="K17" s="2">
        <f>('[1]Qc, Summer, S1'!K17*(Main!$B$4))</f>
        <v>4.3049182850000003</v>
      </c>
      <c r="L17" s="2">
        <f>('[1]Qc, Summer, S1'!L17*(Main!$B$4))</f>
        <v>4.3694200475000002</v>
      </c>
      <c r="M17" s="2">
        <f>('[1]Qc, Summer, S1'!M17*(Main!$B$4))</f>
        <v>4.5414233225</v>
      </c>
      <c r="N17" s="2">
        <f>('[1]Qc, Summer, S1'!N17*(Main!$B$4))</f>
        <v>4.7618002874999998</v>
      </c>
      <c r="O17" s="2">
        <f>('[1]Qc, Summer, S1'!O17*(Main!$B$4))</f>
        <v>5.3386835999999995</v>
      </c>
      <c r="P17" s="2">
        <f>('[1]Qc, Summer, S1'!P17*(Main!$B$4))</f>
        <v>4.8158245075000004</v>
      </c>
      <c r="Q17" s="2">
        <f>('[1]Qc, Summer, S1'!Q17*(Main!$B$4))</f>
        <v>4.6997237225000008</v>
      </c>
      <c r="R17" s="2">
        <f>('[1]Qc, Summer, S1'!R17*(Main!$B$4))</f>
        <v>4.5793209050000003</v>
      </c>
      <c r="S17" s="2">
        <f>('[1]Qc, Summer, S1'!S17*(Main!$B$4))</f>
        <v>3.930011275</v>
      </c>
      <c r="T17" s="2">
        <f>('[1]Qc, Summer, S1'!T17*(Main!$B$4))</f>
        <v>3.9945125600000004</v>
      </c>
      <c r="U17" s="2">
        <f>('[1]Qc, Summer, S1'!U17*(Main!$B$4))</f>
        <v>3.77090836</v>
      </c>
      <c r="V17" s="2">
        <f>('[1]Qc, Summer, S1'!V17*(Main!$B$4))</f>
        <v>3.6032066350000003</v>
      </c>
      <c r="W17" s="2">
        <f>('[1]Qc, Summer, S1'!W17*(Main!$B$4))</f>
        <v>3.2500019074999997</v>
      </c>
      <c r="X17" s="2">
        <f>('[1]Qc, Summer, S1'!X17*(Main!$B$4))</f>
        <v>2.9354991950000002</v>
      </c>
      <c r="Y17" s="2">
        <f>('[1]Qc, Summer, S1'!Y17*(Main!$B$4))</f>
        <v>2.3632907875000004</v>
      </c>
    </row>
    <row r="18" spans="1:25" x14ac:dyDescent="0.25">
      <c r="A18">
        <v>30</v>
      </c>
      <c r="B18" s="2">
        <f>('[1]Qc, Summer, S1'!B18*(Main!$B$4))</f>
        <v>-1.6571371875000001</v>
      </c>
      <c r="C18" s="2">
        <f>('[1]Qc, Summer, S1'!C18*(Main!$B$4))</f>
        <v>-1.9416809675000002</v>
      </c>
      <c r="D18" s="2">
        <f>('[1]Qc, Summer, S1'!D18*(Main!$B$4))</f>
        <v>-1.8856331125000001</v>
      </c>
      <c r="E18" s="2">
        <f>('[1]Qc, Summer, S1'!E18*(Main!$B$4))</f>
        <v>-1.8168616575000001</v>
      </c>
      <c r="F18" s="2">
        <f>('[1]Qc, Summer, S1'!F18*(Main!$B$4))</f>
        <v>-1.8831955800000002</v>
      </c>
      <c r="G18" s="2">
        <f>('[1]Qc, Summer, S1'!G18*(Main!$B$4))</f>
        <v>-1.8198673125</v>
      </c>
      <c r="H18" s="2">
        <f>('[1]Qc, Summer, S1'!H18*(Main!$B$4))</f>
        <v>-0.67940236500000006</v>
      </c>
      <c r="I18" s="2">
        <f>('[1]Qc, Summer, S1'!I18*(Main!$B$4))</f>
        <v>0.248413995</v>
      </c>
      <c r="J18" s="2">
        <f>('[1]Qc, Summer, S1'!J18*(Main!$B$4))</f>
        <v>0.26731762749999999</v>
      </c>
      <c r="K18" s="2">
        <f>('[1]Qc, Summer, S1'!K18*(Main!$B$4))</f>
        <v>0.67682679499999998</v>
      </c>
      <c r="L18" s="2">
        <f>('[1]Qc, Summer, S1'!L18*(Main!$B$4))</f>
        <v>0.67037740749999997</v>
      </c>
      <c r="M18" s="2">
        <f>('[1]Qc, Summer, S1'!M18*(Main!$B$4))</f>
        <v>0.7402264624999999</v>
      </c>
      <c r="N18" s="2">
        <f>('[1]Qc, Summer, S1'!N18*(Main!$B$4))</f>
        <v>0.98506561000000004</v>
      </c>
      <c r="O18" s="2">
        <f>('[1]Qc, Summer, S1'!O18*(Main!$B$4))</f>
        <v>0.88221798750000002</v>
      </c>
      <c r="P18" s="2">
        <f>('[1]Qc, Summer, S1'!P18*(Main!$B$4))</f>
        <v>-4.0789480000000003E-2</v>
      </c>
      <c r="Q18" s="2">
        <f>('[1]Qc, Summer, S1'!Q18*(Main!$B$4))</f>
        <v>1.0809757499999996E-2</v>
      </c>
      <c r="R18" s="2">
        <f>('[1]Qc, Summer, S1'!R18*(Main!$B$4))</f>
        <v>6.8589457500000006E-2</v>
      </c>
      <c r="S18" s="2">
        <f>('[1]Qc, Summer, S1'!S18*(Main!$B$4))</f>
        <v>0.18912211000000001</v>
      </c>
      <c r="T18" s="2">
        <f>('[1]Qc, Summer, S1'!T18*(Main!$B$4))</f>
        <v>1.4836924999999997E-2</v>
      </c>
      <c r="U18" s="2">
        <f>('[1]Qc, Summer, S1'!U18*(Main!$B$4))</f>
        <v>5.3035785000000002E-2</v>
      </c>
      <c r="V18" s="2">
        <f>('[1]Qc, Summer, S1'!V18*(Main!$B$4))</f>
        <v>0.22678924</v>
      </c>
      <c r="W18" s="2">
        <f>('[1]Qc, Summer, S1'!W18*(Main!$B$4))</f>
        <v>-0.11937358750000002</v>
      </c>
      <c r="X18" s="2">
        <f>('[1]Qc, Summer, S1'!X18*(Main!$B$4))</f>
        <v>-0.86040787499999993</v>
      </c>
      <c r="Y18" s="2">
        <f>('[1]Qc, Summer, S1'!Y18*(Main!$B$4))</f>
        <v>-1.0113350125</v>
      </c>
    </row>
    <row r="19" spans="1:25" x14ac:dyDescent="0.25">
      <c r="A19">
        <v>35</v>
      </c>
      <c r="B19" s="2">
        <f>('[1]Qc, Summer, S1'!B19*(Main!$B$4))</f>
        <v>1.77132797</v>
      </c>
      <c r="C19" s="2">
        <f>('[1]Qc, Summer, S1'!C19*(Main!$B$4))</f>
        <v>1.77132797</v>
      </c>
      <c r="D19" s="2">
        <f>('[1]Qc, Summer, S1'!D19*(Main!$B$4))</f>
        <v>1.77132797</v>
      </c>
      <c r="E19" s="2">
        <f>('[1]Qc, Summer, S1'!E19*(Main!$B$4))</f>
        <v>1.77132797</v>
      </c>
      <c r="F19" s="2">
        <f>('[1]Qc, Summer, S1'!F19*(Main!$B$4))</f>
        <v>1.77132797</v>
      </c>
      <c r="G19" s="2">
        <f>('[1]Qc, Summer, S1'!G19*(Main!$B$4))</f>
        <v>1.77132797</v>
      </c>
      <c r="H19" s="2">
        <f>('[1]Qc, Summer, S1'!H19*(Main!$B$4))</f>
        <v>1.2273492800000001</v>
      </c>
      <c r="I19" s="2">
        <f>('[1]Qc, Summer, S1'!I19*(Main!$B$4))</f>
        <v>-0.12094020999999999</v>
      </c>
      <c r="J19" s="2">
        <f>('[1]Qc, Summer, S1'!J19*(Main!$B$4))</f>
        <v>-0.38904380999999999</v>
      </c>
      <c r="K19" s="2">
        <f>('[1]Qc, Summer, S1'!K19*(Main!$B$4))</f>
        <v>-0.38904380999999999</v>
      </c>
      <c r="L19" s="2">
        <f>('[1]Qc, Summer, S1'!L19*(Main!$B$4))</f>
        <v>-0.38904380999999999</v>
      </c>
      <c r="M19" s="2">
        <f>('[1]Qc, Summer, S1'!M19*(Main!$B$4))</f>
        <v>-0.38904380999999999</v>
      </c>
      <c r="N19" s="2">
        <f>('[1]Qc, Summer, S1'!N19*(Main!$B$4))</f>
        <v>-0.38904380999999999</v>
      </c>
      <c r="O19" s="2">
        <f>('[1]Qc, Summer, S1'!O19*(Main!$B$4))</f>
        <v>-0.38904380999999999</v>
      </c>
      <c r="P19" s="2">
        <f>('[1]Qc, Summer, S1'!P19*(Main!$B$4))</f>
        <v>-0.38904380999999999</v>
      </c>
      <c r="Q19" s="2">
        <f>('[1]Qc, Summer, S1'!Q19*(Main!$B$4))</f>
        <v>-0.38904380999999999</v>
      </c>
      <c r="R19" s="2">
        <f>('[1]Qc, Summer, S1'!R19*(Main!$B$4))</f>
        <v>-0.38904380999999999</v>
      </c>
      <c r="S19" s="2">
        <f>('[1]Qc, Summer, S1'!S19*(Main!$B$4))</f>
        <v>0.41526699</v>
      </c>
      <c r="T19" s="2">
        <f>('[1]Qc, Summer, S1'!T19*(Main!$B$4))</f>
        <v>0.68337059</v>
      </c>
      <c r="U19" s="2">
        <f>('[1]Qc, Summer, S1'!U19*(Main!$B$4))</f>
        <v>0.68337059</v>
      </c>
      <c r="V19" s="2">
        <f>('[1]Qc, Summer, S1'!V19*(Main!$B$4))</f>
        <v>0.68337059</v>
      </c>
      <c r="W19" s="2">
        <f>('[1]Qc, Summer, S1'!W19*(Main!$B$4))</f>
        <v>0.68337059</v>
      </c>
      <c r="X19" s="2">
        <f>('[1]Qc, Summer, S1'!X19*(Main!$B$4))</f>
        <v>0.68337059</v>
      </c>
      <c r="Y19" s="2">
        <f>('[1]Qc, Summer, S1'!Y19*(Main!$B$4))</f>
        <v>1.4876828225000001</v>
      </c>
    </row>
    <row r="20" spans="1:25" x14ac:dyDescent="0.25">
      <c r="A20">
        <v>36</v>
      </c>
      <c r="B20" s="2">
        <f>('[1]Qc, Summer, S1'!B20*(Main!$B$4))</f>
        <v>1.7789999999999999</v>
      </c>
      <c r="C20" s="2">
        <f>('[1]Qc, Summer, S1'!C20*(Main!$B$4))</f>
        <v>1.3149999999999999</v>
      </c>
      <c r="D20" s="2">
        <f>('[1]Qc, Summer, S1'!D20*(Main!$B$4))</f>
        <v>1.2</v>
      </c>
      <c r="E20" s="2">
        <f>('[1]Qc, Summer, S1'!E20*(Main!$B$4))</f>
        <v>1.0649999999999999</v>
      </c>
      <c r="F20" s="2">
        <f>('[1]Qc, Summer, S1'!F20*(Main!$B$4))</f>
        <v>1.6639999999999999</v>
      </c>
      <c r="G20" s="2">
        <f>('[1]Qc, Summer, S1'!G20*(Main!$B$4))</f>
        <v>1.5649999999999999</v>
      </c>
      <c r="H20" s="2">
        <f>('[1]Qc, Summer, S1'!H20*(Main!$B$4))</f>
        <v>2.0470000000000002</v>
      </c>
      <c r="I20" s="2">
        <f>('[1]Qc, Summer, S1'!I20*(Main!$B$4))</f>
        <v>2.1219999999999999</v>
      </c>
      <c r="J20" s="2">
        <f>('[1]Qc, Summer, S1'!J20*(Main!$B$4))</f>
        <v>1.2929999999999999</v>
      </c>
      <c r="K20" s="2">
        <f>('[1]Qc, Summer, S1'!K20*(Main!$B$4))</f>
        <v>0.69899999999999995</v>
      </c>
      <c r="L20" s="2">
        <f>('[1]Qc, Summer, S1'!L20*(Main!$B$4))</f>
        <v>1.5980000000000001</v>
      </c>
      <c r="M20" s="2">
        <f>('[1]Qc, Summer, S1'!M20*(Main!$B$4))</f>
        <v>1.5089999999999999</v>
      </c>
      <c r="N20" s="2">
        <f>('[1]Qc, Summer, S1'!N20*(Main!$B$4))</f>
        <v>1.669</v>
      </c>
      <c r="O20" s="2">
        <f>('[1]Qc, Summer, S1'!O20*(Main!$B$4))</f>
        <v>1.1970000000000001</v>
      </c>
      <c r="P20" s="2">
        <f>('[1]Qc, Summer, S1'!P20*(Main!$B$4))</f>
        <v>1.236</v>
      </c>
      <c r="Q20" s="2">
        <f>('[1]Qc, Summer, S1'!Q20*(Main!$B$4))</f>
        <v>1.17</v>
      </c>
      <c r="R20" s="2">
        <f>('[1]Qc, Summer, S1'!R20*(Main!$B$4))</f>
        <v>1.274</v>
      </c>
      <c r="S20" s="2">
        <f>('[1]Qc, Summer, S1'!S20*(Main!$B$4))</f>
        <v>2.2690000000000001</v>
      </c>
      <c r="T20" s="2">
        <f>('[1]Qc, Summer, S1'!T20*(Main!$B$4))</f>
        <v>2.0659999999999998</v>
      </c>
      <c r="U20" s="2">
        <f>('[1]Qc, Summer, S1'!U20*(Main!$B$4))</f>
        <v>2.2120000000000002</v>
      </c>
      <c r="V20" s="2">
        <f>('[1]Qc, Summer, S1'!V20*(Main!$B$4))</f>
        <v>2.367</v>
      </c>
      <c r="W20" s="2">
        <f>('[1]Qc, Summer, S1'!W20*(Main!$B$4))</f>
        <v>2.1869999999999998</v>
      </c>
      <c r="X20" s="2">
        <f>('[1]Qc, Summer, S1'!X20*(Main!$B$4))</f>
        <v>1.59</v>
      </c>
      <c r="Y20" s="2">
        <f>('[1]Qc, Summer, S1'!Y20*(Main!$B$4))</f>
        <v>1.466</v>
      </c>
    </row>
    <row r="21" spans="1:25" x14ac:dyDescent="0.25">
      <c r="A21">
        <v>42</v>
      </c>
      <c r="B21" s="2">
        <f>('[1]Qc, Summer, S1'!B21*(Main!$B$4))</f>
        <v>-0.31389600750000002</v>
      </c>
      <c r="C21" s="2">
        <f>('[1]Qc, Summer, S1'!C21*(Main!$B$4))</f>
        <v>-0.36210764750000002</v>
      </c>
      <c r="D21" s="2">
        <f>('[1]Qc, Summer, S1'!D21*(Main!$B$4))</f>
        <v>-0.63087833000000004</v>
      </c>
      <c r="E21" s="2">
        <f>('[1]Qc, Summer, S1'!E21*(Main!$B$4))</f>
        <v>-0.63789231999999996</v>
      </c>
      <c r="F21" s="2">
        <f>('[1]Qc, Summer, S1'!F21*(Main!$B$4))</f>
        <v>-0.38595993749999996</v>
      </c>
      <c r="G21" s="2">
        <f>('[1]Qc, Summer, S1'!G21*(Main!$B$4))</f>
        <v>-0.63268826</v>
      </c>
      <c r="H21" s="2">
        <f>('[1]Qc, Summer, S1'!H21*(Main!$B$4))</f>
        <v>-0.51304986249999995</v>
      </c>
      <c r="I21" s="2">
        <f>('[1]Qc, Summer, S1'!I21*(Main!$B$4))</f>
        <v>0.48616330750000003</v>
      </c>
      <c r="J21" s="2">
        <f>('[1]Qc, Summer, S1'!J21*(Main!$B$4))</f>
        <v>1.3917878574999998</v>
      </c>
      <c r="K21" s="2">
        <f>('[1]Qc, Summer, S1'!K21*(Main!$B$4))</f>
        <v>1.8145665825000001</v>
      </c>
      <c r="L21" s="2">
        <f>('[1]Qc, Summer, S1'!L21*(Main!$B$4))</f>
        <v>1.2112062275</v>
      </c>
      <c r="M21" s="2">
        <f>('[1]Qc, Summer, S1'!M21*(Main!$B$4))</f>
        <v>1.4751033775</v>
      </c>
      <c r="N21" s="2">
        <f>('[1]Qc, Summer, S1'!N21*(Main!$B$4))</f>
        <v>1.6966377575</v>
      </c>
      <c r="O21" s="2">
        <f>('[1]Qc, Summer, S1'!O21*(Main!$B$4))</f>
        <v>1.7476368924999999</v>
      </c>
      <c r="P21" s="2">
        <f>('[1]Qc, Summer, S1'!P21*(Main!$B$4))</f>
        <v>1.5652622325000001</v>
      </c>
      <c r="Q21" s="2">
        <f>('[1]Qc, Summer, S1'!Q21*(Main!$B$4))</f>
        <v>1.115300285</v>
      </c>
      <c r="R21" s="2">
        <f>('[1]Qc, Summer, S1'!R21*(Main!$B$4))</f>
        <v>1.1263461125000001</v>
      </c>
      <c r="S21" s="2">
        <f>('[1]Qc, Summer, S1'!S21*(Main!$B$4))</f>
        <v>1.0433422475</v>
      </c>
      <c r="T21" s="2">
        <f>('[1]Qc, Summer, S1'!T21*(Main!$B$4))</f>
        <v>0.76140289000000005</v>
      </c>
      <c r="U21" s="2">
        <f>('[1]Qc, Summer, S1'!U21*(Main!$B$4))</f>
        <v>0.8201891025000001</v>
      </c>
      <c r="V21" s="2">
        <f>('[1]Qc, Summer, S1'!V21*(Main!$B$4))</f>
        <v>1.1026023</v>
      </c>
      <c r="W21" s="2">
        <f>('[1]Qc, Summer, S1'!W21*(Main!$B$4))</f>
        <v>0.78034020999999998</v>
      </c>
      <c r="X21" s="2">
        <f>('[1]Qc, Summer, S1'!X21*(Main!$B$4))</f>
        <v>0.43829634000000001</v>
      </c>
      <c r="Y21" s="2">
        <f>('[1]Qc, Summer, S1'!Y21*(Main!$B$4))</f>
        <v>0.11722955999999998</v>
      </c>
    </row>
    <row r="22" spans="1:25" x14ac:dyDescent="0.25">
      <c r="A22">
        <v>55</v>
      </c>
      <c r="B22" s="2">
        <f>('[1]Qc, Summer, S1'!B22*(Main!$B$4))</f>
        <v>0.379</v>
      </c>
      <c r="C22" s="2">
        <f>('[1]Qc, Summer, S1'!C22*(Main!$B$4))</f>
        <v>0.435</v>
      </c>
      <c r="D22" s="2">
        <f>('[1]Qc, Summer, S1'!D22*(Main!$B$4))</f>
        <v>0.63</v>
      </c>
      <c r="E22" s="2">
        <f>('[1]Qc, Summer, S1'!E22*(Main!$B$4))</f>
        <v>0.72499999999999998</v>
      </c>
      <c r="F22" s="2">
        <f>('[1]Qc, Summer, S1'!F22*(Main!$B$4))</f>
        <v>-0.65700000000000003</v>
      </c>
      <c r="G22" s="2">
        <f>('[1]Qc, Summer, S1'!G22*(Main!$B$4))</f>
        <v>-0.51800000000000002</v>
      </c>
      <c r="H22" s="2">
        <f>('[1]Qc, Summer, S1'!H22*(Main!$B$4))</f>
        <v>0.151</v>
      </c>
      <c r="I22" s="2">
        <f>('[1]Qc, Summer, S1'!I22*(Main!$B$4))</f>
        <v>1.0109999999999999</v>
      </c>
      <c r="J22" s="2">
        <f>('[1]Qc, Summer, S1'!J22*(Main!$B$4))</f>
        <v>1.28</v>
      </c>
      <c r="K22" s="2">
        <f>('[1]Qc, Summer, S1'!K22*(Main!$B$4))</f>
        <v>1.3480000000000001</v>
      </c>
      <c r="L22" s="2">
        <f>('[1]Qc, Summer, S1'!L22*(Main!$B$4))</f>
        <v>1.2909999999999999</v>
      </c>
      <c r="M22" s="2">
        <f>('[1]Qc, Summer, S1'!M22*(Main!$B$4))</f>
        <v>1.2230000000000001</v>
      </c>
      <c r="N22" s="2">
        <f>('[1]Qc, Summer, S1'!N22*(Main!$B$4))</f>
        <v>1.4790000000000001</v>
      </c>
      <c r="O22" s="2">
        <f>('[1]Qc, Summer, S1'!O22*(Main!$B$4))</f>
        <v>1.413</v>
      </c>
      <c r="P22" s="2">
        <f>('[1]Qc, Summer, S1'!P22*(Main!$B$4))</f>
        <v>1.177</v>
      </c>
      <c r="Q22" s="2">
        <f>('[1]Qc, Summer, S1'!Q22*(Main!$B$4))</f>
        <v>0.99299999999999999</v>
      </c>
      <c r="R22" s="2">
        <f>('[1]Qc, Summer, S1'!R22*(Main!$B$4))</f>
        <v>0.84799999999999998</v>
      </c>
      <c r="S22" s="2">
        <f>('[1]Qc, Summer, S1'!S22*(Main!$B$4))</f>
        <v>0.8</v>
      </c>
      <c r="T22" s="2">
        <f>('[1]Qc, Summer, S1'!T22*(Main!$B$4))</f>
        <v>0.86599999999999999</v>
      </c>
      <c r="U22" s="2">
        <f>('[1]Qc, Summer, S1'!U22*(Main!$B$4))</f>
        <v>1.0649999999999999</v>
      </c>
      <c r="V22" s="2">
        <f>('[1]Qc, Summer, S1'!V22*(Main!$B$4))</f>
        <v>0.995</v>
      </c>
      <c r="W22" s="2">
        <f>('[1]Qc, Summer, S1'!W22*(Main!$B$4))</f>
        <v>1.028</v>
      </c>
      <c r="X22" s="2">
        <f>('[1]Qc, Summer, S1'!X22*(Main!$B$4))</f>
        <v>0.34399999999999997</v>
      </c>
      <c r="Y22" s="2">
        <f>('[1]Qc, Summer, S1'!Y22*(Main!$B$4))</f>
        <v>-0.41099999999999998</v>
      </c>
    </row>
    <row r="23" spans="1:25" x14ac:dyDescent="0.25">
      <c r="A23">
        <v>68</v>
      </c>
      <c r="B23" s="2">
        <f>('[1]Qc, Summer, S1'!B23*(Main!$B$4))</f>
        <v>0.36814308000000001</v>
      </c>
      <c r="C23" s="2">
        <f>('[1]Qc, Summer, S1'!C23*(Main!$B$4))</f>
        <v>0.36814308000000001</v>
      </c>
      <c r="D23" s="2">
        <f>('[1]Qc, Summer, S1'!D23*(Main!$B$4))</f>
        <v>0.36814308000000001</v>
      </c>
      <c r="E23" s="2">
        <f>('[1]Qc, Summer, S1'!E23*(Main!$B$4))</f>
        <v>0.36814308000000001</v>
      </c>
      <c r="F23" s="2">
        <f>('[1]Qc, Summer, S1'!F23*(Main!$B$4))</f>
        <v>0.36814308000000001</v>
      </c>
      <c r="G23" s="2">
        <f>('[1]Qc, Summer, S1'!G23*(Main!$B$4))</f>
        <v>0.36814308000000001</v>
      </c>
      <c r="H23" s="2">
        <f>('[1]Qc, Summer, S1'!H23*(Main!$B$4))</f>
        <v>0.36814308000000001</v>
      </c>
      <c r="I23" s="2">
        <f>('[1]Qc, Summer, S1'!I23*(Main!$B$4))</f>
        <v>0.13370323000000001</v>
      </c>
      <c r="J23" s="2">
        <f>('[1]Qc, Summer, S1'!J23*(Main!$B$4))</f>
        <v>-0.10073662</v>
      </c>
      <c r="K23" s="2">
        <f>('[1]Qc, Summer, S1'!K23*(Main!$B$4))</f>
        <v>-0.11329507749999999</v>
      </c>
      <c r="L23" s="2">
        <f>('[1]Qc, Summer, S1'!L23*(Main!$B$4))</f>
        <v>-5.4684637500000001E-2</v>
      </c>
      <c r="M23" s="2">
        <f>('[1]Qc, Summer, S1'!M23*(Main!$B$4))</f>
        <v>-3.3752440000000002E-2</v>
      </c>
      <c r="N23" s="2">
        <f>('[1]Qc, Summer, S1'!N23*(Main!$B$4))</f>
        <v>-3.3752440000000002E-2</v>
      </c>
      <c r="O23" s="2">
        <f>('[1]Qc, Summer, S1'!O23*(Main!$B$4))</f>
        <v>-3.3752440000000002E-2</v>
      </c>
      <c r="P23" s="2">
        <f>('[1]Qc, Summer, S1'!P23*(Main!$B$4))</f>
        <v>-3.3752440000000002E-2</v>
      </c>
      <c r="Q23" s="2">
        <f>('[1]Qc, Summer, S1'!Q23*(Main!$B$4))</f>
        <v>-3.3752440000000002E-2</v>
      </c>
      <c r="R23" s="2">
        <f>('[1]Qc, Summer, S1'!R23*(Main!$B$4))</f>
        <v>-3.3752440000000002E-2</v>
      </c>
      <c r="S23" s="2">
        <f>('[1]Qc, Summer, S1'!S23*(Main!$B$4))</f>
        <v>-3.3752440000000002E-2</v>
      </c>
      <c r="T23" s="2">
        <f>('[1]Qc, Summer, S1'!T23*(Main!$B$4))</f>
        <v>0.37232923499999998</v>
      </c>
      <c r="U23" s="2">
        <f>('[1]Qc, Summer, S1'!U23*(Main!$B$4))</f>
        <v>0.18394089</v>
      </c>
      <c r="V23" s="2">
        <f>('[1]Qc, Summer, S1'!V23*(Main!$B$4))</f>
        <v>0.18394089</v>
      </c>
      <c r="W23" s="2">
        <f>('[1]Qc, Summer, S1'!W23*(Main!$B$4))</f>
        <v>0.18394089</v>
      </c>
      <c r="X23" s="2">
        <f>('[1]Qc, Summer, S1'!X23*(Main!$B$4))</f>
        <v>0.18394089</v>
      </c>
      <c r="Y23" s="2">
        <f>('[1]Qc, Summer, S1'!Y23*(Main!$B$4))</f>
        <v>0.18394089</v>
      </c>
    </row>
    <row r="24" spans="1:25" x14ac:dyDescent="0.25">
      <c r="A24">
        <v>72</v>
      </c>
      <c r="B24" s="2">
        <f>('[1]Qc, Summer, S1'!B24*(Main!$B$4))</f>
        <v>-24.765778342500003</v>
      </c>
      <c r="C24" s="2">
        <f>('[1]Qc, Summer, S1'!C24*(Main!$B$4))</f>
        <v>-23.9362869825</v>
      </c>
      <c r="D24" s="2">
        <f>('[1]Qc, Summer, S1'!D24*(Main!$B$4))</f>
        <v>-24.6969616025</v>
      </c>
      <c r="E24" s="2">
        <f>('[1]Qc, Summer, S1'!E24*(Main!$B$4))</f>
        <v>-25.303293474999997</v>
      </c>
      <c r="F24" s="2">
        <f>('[1]Qc, Summer, S1'!F24*(Main!$B$4))</f>
        <v>-24.6487313525</v>
      </c>
      <c r="G24" s="2">
        <f>('[1]Qc, Summer, S1'!G24*(Main!$B$4))</f>
        <v>-31.671689880000002</v>
      </c>
      <c r="H24" s="2">
        <f>('[1]Qc, Summer, S1'!H24*(Main!$B$4))</f>
        <v>-26.992125547499999</v>
      </c>
      <c r="I24" s="2">
        <f>('[1]Qc, Summer, S1'!I24*(Main!$B$4))</f>
        <v>-5.0992155624999995</v>
      </c>
      <c r="J24" s="2">
        <f>('[1]Qc, Summer, S1'!J24*(Main!$B$4))</f>
        <v>0.51908936000000039</v>
      </c>
      <c r="K24" s="2">
        <f>('[1]Qc, Summer, S1'!K24*(Main!$B$4))</f>
        <v>-4.5200576925</v>
      </c>
      <c r="L24" s="2">
        <f>('[1]Qc, Summer, S1'!L24*(Main!$B$4))</f>
        <v>-6.6909418300000008</v>
      </c>
      <c r="M24" s="2">
        <f>('[1]Qc, Summer, S1'!M24*(Main!$B$4))</f>
        <v>-9.1605714524999993</v>
      </c>
      <c r="N24" s="2">
        <f>('[1]Qc, Summer, S1'!N24*(Main!$B$4))</f>
        <v>-11.066031795000001</v>
      </c>
      <c r="O24" s="2">
        <f>('[1]Qc, Summer, S1'!O24*(Main!$B$4))</f>
        <v>-12.012319175</v>
      </c>
      <c r="P24" s="2">
        <f>('[1]Qc, Summer, S1'!P24*(Main!$B$4))</f>
        <v>-13.177392817499999</v>
      </c>
      <c r="Q24" s="2">
        <f>('[1]Qc, Summer, S1'!Q24*(Main!$B$4))</f>
        <v>-10.122700679999999</v>
      </c>
      <c r="R24" s="2">
        <f>('[1]Qc, Summer, S1'!R24*(Main!$B$4))</f>
        <v>-8.6296743550000006</v>
      </c>
      <c r="S24" s="2">
        <f>('[1]Qc, Summer, S1'!S24*(Main!$B$4))</f>
        <v>-9.4413803200000004</v>
      </c>
      <c r="T24" s="2">
        <f>('[1]Qc, Summer, S1'!T24*(Main!$B$4))</f>
        <v>-8.0042341799999992</v>
      </c>
      <c r="U24" s="2">
        <f>('[1]Qc, Summer, S1'!U24*(Main!$B$4))</f>
        <v>-10.6797011125</v>
      </c>
      <c r="V24" s="2">
        <f>('[1]Qc, Summer, S1'!V24*(Main!$B$4))</f>
        <v>-17.214917894999999</v>
      </c>
      <c r="W24" s="2">
        <f>('[1]Qc, Summer, S1'!W24*(Main!$B$4))</f>
        <v>-13.071285677500001</v>
      </c>
      <c r="X24" s="2">
        <f>('[1]Qc, Summer, S1'!X24*(Main!$B$4))</f>
        <v>-14.948362225</v>
      </c>
      <c r="Y24" s="2">
        <f>('[1]Qc, Summer, S1'!Y24*(Main!$B$4))</f>
        <v>-21.568266455</v>
      </c>
    </row>
    <row r="25" spans="1:25" x14ac:dyDescent="0.25">
      <c r="A25">
        <v>103</v>
      </c>
      <c r="B25" s="2">
        <f>('[1]Qc, Summer, S1'!B25*(Main!$B$4))</f>
        <v>-7.9420390174999991</v>
      </c>
      <c r="C25" s="2">
        <f>('[1]Qc, Summer, S1'!C25*(Main!$B$4))</f>
        <v>-12.751042599999998</v>
      </c>
      <c r="D25" s="2">
        <f>('[1]Qc, Summer, S1'!D25*(Main!$B$4))</f>
        <v>-11.376485820000003</v>
      </c>
      <c r="E25" s="2">
        <f>('[1]Qc, Summer, S1'!E25*(Main!$B$4))</f>
        <v>-11.201297762499999</v>
      </c>
      <c r="F25" s="2">
        <f>('[1]Qc, Summer, S1'!F25*(Main!$B$4))</f>
        <v>-10.6848585525</v>
      </c>
      <c r="G25" s="2">
        <f>('[1]Qc, Summer, S1'!G25*(Main!$B$4))</f>
        <v>-13.026928659999999</v>
      </c>
      <c r="H25" s="2">
        <f>('[1]Qc, Summer, S1'!H25*(Main!$B$4))</f>
        <v>-8.3060572099999987</v>
      </c>
      <c r="I25" s="2">
        <f>('[1]Qc, Summer, S1'!I25*(Main!$B$4))</f>
        <v>-1.2879572025000003</v>
      </c>
      <c r="J25" s="2">
        <f>('[1]Qc, Summer, S1'!J25*(Main!$B$4))</f>
        <v>0.49942660999999866</v>
      </c>
      <c r="K25" s="2">
        <f>('[1]Qc, Summer, S1'!K25*(Main!$B$4))</f>
        <v>8.7117893725000002</v>
      </c>
      <c r="L25" s="2">
        <f>('[1]Qc, Summer, S1'!L25*(Main!$B$4))</f>
        <v>9.9180109524999995</v>
      </c>
      <c r="M25" s="2">
        <f>('[1]Qc, Summer, S1'!M25*(Main!$B$4))</f>
        <v>9.104390862499999</v>
      </c>
      <c r="N25" s="2">
        <f>('[1]Qc, Summer, S1'!N25*(Main!$B$4))</f>
        <v>10.953073987500002</v>
      </c>
      <c r="O25" s="2">
        <f>('[1]Qc, Summer, S1'!O25*(Main!$B$4))</f>
        <v>12.075394402499999</v>
      </c>
      <c r="P25" s="2">
        <f>('[1]Qc, Summer, S1'!P25*(Main!$B$4))</f>
        <v>9.5469710825000007</v>
      </c>
      <c r="Q25" s="2">
        <f>('[1]Qc, Summer, S1'!Q25*(Main!$B$4))</f>
        <v>5.5109450800000008</v>
      </c>
      <c r="R25" s="2">
        <f>('[1]Qc, Summer, S1'!R25*(Main!$B$4))</f>
        <v>-0.77945017499999913</v>
      </c>
      <c r="S25" s="2">
        <f>('[1]Qc, Summer, S1'!S25*(Main!$B$4))</f>
        <v>-1.4714109924999992</v>
      </c>
      <c r="T25" s="2">
        <f>('[1]Qc, Summer, S1'!T25*(Main!$B$4))</f>
        <v>-1.638355504999998</v>
      </c>
      <c r="U25" s="2">
        <f>('[1]Qc, Summer, S1'!U25*(Main!$B$4))</f>
        <v>-3.6478846075000018</v>
      </c>
      <c r="V25" s="2">
        <f>('[1]Qc, Summer, S1'!V25*(Main!$B$4))</f>
        <v>-4.5753812800000002</v>
      </c>
      <c r="W25" s="2">
        <f>('[1]Qc, Summer, S1'!W25*(Main!$B$4))</f>
        <v>-1.5420098349999982</v>
      </c>
      <c r="X25" s="2">
        <f>('[1]Qc, Summer, S1'!X25*(Main!$B$4))</f>
        <v>-6.6336150124999991</v>
      </c>
      <c r="Y25" s="2">
        <f>('[1]Qc, Summer, S1'!Y25*(Main!$B$4))</f>
        <v>-9.4396524450000001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FB93-0A90-4B48-AE36-EE186DDBFAEC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('EV Characterization'!B$4-'EV Characterization'!B$2)*VLOOKUP($A2,'EV Distribution'!$A$2:$B$1048576,2,FALSE)</f>
        <v>0</v>
      </c>
      <c r="C2" s="2">
        <f>('EV Characterization'!C$4-'EV Characterization'!C$2)*VLOOKUP($A2,'EV Distribution'!$A$2:$B$1048576,2,FALSE)</f>
        <v>0</v>
      </c>
      <c r="D2" s="2">
        <f>('EV Characterization'!D$4-'EV Characterization'!D$2)*VLOOKUP($A2,'EV Distribution'!$A$2:$B$1048576,2,FALSE)</f>
        <v>0</v>
      </c>
      <c r="E2" s="2">
        <f>('EV Characterization'!E$4-'EV Characterization'!E$2)*VLOOKUP($A2,'EV Distribution'!$A$2:$B$1048576,2,FALSE)</f>
        <v>0</v>
      </c>
      <c r="F2" s="2">
        <f>('EV Characterization'!F$4-'EV Characterization'!F$2)*VLOOKUP($A2,'EV Distribution'!$A$2:$B$1048576,2,FALSE)</f>
        <v>0</v>
      </c>
      <c r="G2" s="2">
        <f>('EV Characterization'!G$4-'EV Characterization'!G$2)*VLOOKUP($A2,'EV Distribution'!$A$2:$B$1048576,2,FALSE)</f>
        <v>0</v>
      </c>
      <c r="H2" s="2">
        <f>('EV Characterization'!H$4-'EV Characterization'!H$2)*VLOOKUP($A2,'EV Distribution'!$A$2:$B$1048576,2,FALSE)</f>
        <v>0</v>
      </c>
      <c r="I2" s="2">
        <f>('EV Characterization'!I$4-'EV Characterization'!I$2)*VLOOKUP($A2,'EV Distribution'!$A$2:$B$1048576,2,FALSE)</f>
        <v>0</v>
      </c>
      <c r="J2" s="2">
        <f>('EV Characterization'!J$4-'EV Characterization'!J$2)*VLOOKUP($A2,'EV Distribution'!$A$2:$B$1048576,2,FALSE)</f>
        <v>0</v>
      </c>
      <c r="K2" s="2">
        <f>('EV Characterization'!K$4-'EV Characterization'!K$2)*VLOOKUP($A2,'EV Distribution'!$A$2:$B$1048576,2,FALSE)</f>
        <v>0</v>
      </c>
      <c r="L2" s="2">
        <f>('EV Characterization'!L$4-'EV Characterization'!L$2)*VLOOKUP($A2,'EV Distribution'!$A$2:$B$1048576,2,FALSE)</f>
        <v>0</v>
      </c>
      <c r="M2" s="2">
        <f>('EV Characterization'!M$4-'EV Characterization'!M$2)*VLOOKUP($A2,'EV Distribution'!$A$2:$B$1048576,2,FALSE)</f>
        <v>0</v>
      </c>
      <c r="N2" s="2">
        <f>('EV Characterization'!N$4-'EV Characterization'!N$2)*VLOOKUP($A2,'EV Distribution'!$A$2:$B$1048576,2,FALSE)</f>
        <v>0</v>
      </c>
      <c r="O2" s="2">
        <f>('EV Characterization'!O$4-'EV Characterization'!O$2)*VLOOKUP($A2,'EV Distribution'!$A$2:$B$1048576,2,FALSE)</f>
        <v>0</v>
      </c>
      <c r="P2" s="2">
        <f>('EV Characterization'!P$4-'EV Characterization'!P$2)*VLOOKUP($A2,'EV Distribution'!$A$2:$B$1048576,2,FALSE)</f>
        <v>0</v>
      </c>
      <c r="Q2" s="2">
        <f>('EV Characterization'!Q$4-'EV Characterization'!Q$2)*VLOOKUP($A2,'EV Distribution'!$A$2:$B$1048576,2,FALSE)</f>
        <v>0</v>
      </c>
      <c r="R2" s="2">
        <f>('EV Characterization'!R$4-'EV Characterization'!R$2)*VLOOKUP($A2,'EV Distribution'!$A$2:$B$1048576,2,FALSE)</f>
        <v>0</v>
      </c>
      <c r="S2" s="2">
        <f>('EV Characterization'!S$4-'EV Characterization'!S$2)*VLOOKUP($A2,'EV Distribution'!$A$2:$B$1048576,2,FALSE)</f>
        <v>0</v>
      </c>
      <c r="T2" s="2">
        <f>('EV Characterization'!T$4-'EV Characterization'!T$2)*VLOOKUP($A2,'EV Distribution'!$A$2:$B$1048576,2,FALSE)</f>
        <v>0</v>
      </c>
      <c r="U2" s="2">
        <f>('EV Characterization'!U$4-'EV Characterization'!U$2)*VLOOKUP($A2,'EV Distribution'!$A$2:$B$1048576,2,FALSE)</f>
        <v>0</v>
      </c>
      <c r="V2" s="2">
        <f>('EV Characterization'!V$4-'EV Characterization'!V$2)*VLOOKUP($A2,'EV Distribution'!$A$2:$B$1048576,2,FALSE)</f>
        <v>0</v>
      </c>
      <c r="W2" s="2">
        <f>('EV Characterization'!W$4-'EV Characterization'!W$2)*VLOOKUP($A2,'EV Distribution'!$A$2:$B$1048576,2,FALSE)</f>
        <v>0</v>
      </c>
      <c r="X2" s="2">
        <f>('EV Characterization'!X$4-'EV Characterization'!X$2)*VLOOKUP($A2,'EV Distribution'!$A$2:$B$1048576,2,FALSE)</f>
        <v>0</v>
      </c>
      <c r="Y2" s="2">
        <f>('EV Characterization'!Y$4-'EV Characterization'!Y$2)*VLOOKUP($A2,'EV Distribution'!$A$2:$B$1048576,2,FALSE)</f>
        <v>0</v>
      </c>
    </row>
    <row r="3" spans="1:25" x14ac:dyDescent="0.25">
      <c r="A3">
        <v>2</v>
      </c>
      <c r="B3" s="2">
        <f>('EV Characterization'!B$4-'EV Characterization'!B$2)*VLOOKUP($A3,'EV Distribution'!$A$2:$B$1048576,2,FALSE)</f>
        <v>0</v>
      </c>
      <c r="C3" s="2">
        <f>('EV Characterization'!C$4-'EV Characterization'!C$2)*VLOOKUP($A3,'EV Distribution'!$A$2:$B$1048576,2,FALSE)</f>
        <v>0</v>
      </c>
      <c r="D3" s="2">
        <f>('EV Characterization'!D$4-'EV Characterization'!D$2)*VLOOKUP($A3,'EV Distribution'!$A$2:$B$1048576,2,FALSE)</f>
        <v>0</v>
      </c>
      <c r="E3" s="2">
        <f>('EV Characterization'!E$4-'EV Characterization'!E$2)*VLOOKUP($A3,'EV Distribution'!$A$2:$B$1048576,2,FALSE)</f>
        <v>0</v>
      </c>
      <c r="F3" s="2">
        <f>('EV Characterization'!F$4-'EV Characterization'!F$2)*VLOOKUP($A3,'EV Distribution'!$A$2:$B$1048576,2,FALSE)</f>
        <v>0</v>
      </c>
      <c r="G3" s="2">
        <f>('EV Characterization'!G$4-'EV Characterization'!G$2)*VLOOKUP($A3,'EV Distribution'!$A$2:$B$1048576,2,FALSE)</f>
        <v>0</v>
      </c>
      <c r="H3" s="2">
        <f>('EV Characterization'!H$4-'EV Characterization'!H$2)*VLOOKUP($A3,'EV Distribution'!$A$2:$B$1048576,2,FALSE)</f>
        <v>0</v>
      </c>
      <c r="I3" s="2">
        <f>('EV Characterization'!I$4-'EV Characterization'!I$2)*VLOOKUP($A3,'EV Distribution'!$A$2:$B$1048576,2,FALSE)</f>
        <v>0</v>
      </c>
      <c r="J3" s="2">
        <f>('EV Characterization'!J$4-'EV Characterization'!J$2)*VLOOKUP($A3,'EV Distribution'!$A$2:$B$1048576,2,FALSE)</f>
        <v>0</v>
      </c>
      <c r="K3" s="2">
        <f>('EV Characterization'!K$4-'EV Characterization'!K$2)*VLOOKUP($A3,'EV Distribution'!$A$2:$B$1048576,2,FALSE)</f>
        <v>0</v>
      </c>
      <c r="L3" s="2">
        <f>('EV Characterization'!L$4-'EV Characterization'!L$2)*VLOOKUP($A3,'EV Distribution'!$A$2:$B$1048576,2,FALSE)</f>
        <v>0</v>
      </c>
      <c r="M3" s="2">
        <f>('EV Characterization'!M$4-'EV Characterization'!M$2)*VLOOKUP($A3,'EV Distribution'!$A$2:$B$1048576,2,FALSE)</f>
        <v>0</v>
      </c>
      <c r="N3" s="2">
        <f>('EV Characterization'!N$4-'EV Characterization'!N$2)*VLOOKUP($A3,'EV Distribution'!$A$2:$B$1048576,2,FALSE)</f>
        <v>0</v>
      </c>
      <c r="O3" s="2">
        <f>('EV Characterization'!O$4-'EV Characterization'!O$2)*VLOOKUP($A3,'EV Distribution'!$A$2:$B$1048576,2,FALSE)</f>
        <v>0</v>
      </c>
      <c r="P3" s="2">
        <f>('EV Characterization'!P$4-'EV Characterization'!P$2)*VLOOKUP($A3,'EV Distribution'!$A$2:$B$1048576,2,FALSE)</f>
        <v>0</v>
      </c>
      <c r="Q3" s="2">
        <f>('EV Characterization'!Q$4-'EV Characterization'!Q$2)*VLOOKUP($A3,'EV Distribution'!$A$2:$B$1048576,2,FALSE)</f>
        <v>0</v>
      </c>
      <c r="R3" s="2">
        <f>('EV Characterization'!R$4-'EV Characterization'!R$2)*VLOOKUP($A3,'EV Distribution'!$A$2:$B$1048576,2,FALSE)</f>
        <v>0</v>
      </c>
      <c r="S3" s="2">
        <f>('EV Characterization'!S$4-'EV Characterization'!S$2)*VLOOKUP($A3,'EV Distribution'!$A$2:$B$1048576,2,FALSE)</f>
        <v>0</v>
      </c>
      <c r="T3" s="2">
        <f>('EV Characterization'!T$4-'EV Characterization'!T$2)*VLOOKUP($A3,'EV Distribution'!$A$2:$B$1048576,2,FALSE)</f>
        <v>0</v>
      </c>
      <c r="U3" s="2">
        <f>('EV Characterization'!U$4-'EV Characterization'!U$2)*VLOOKUP($A3,'EV Distribution'!$A$2:$B$1048576,2,FALSE)</f>
        <v>0</v>
      </c>
      <c r="V3" s="2">
        <f>('EV Characterization'!V$4-'EV Characterization'!V$2)*VLOOKUP($A3,'EV Distribution'!$A$2:$B$1048576,2,FALSE)</f>
        <v>0</v>
      </c>
      <c r="W3" s="2">
        <f>('EV Characterization'!W$4-'EV Characterization'!W$2)*VLOOKUP($A3,'EV Distribution'!$A$2:$B$1048576,2,FALSE)</f>
        <v>0</v>
      </c>
      <c r="X3" s="2">
        <f>('EV Characterization'!X$4-'EV Characterization'!X$2)*VLOOKUP($A3,'EV Distribution'!$A$2:$B$1048576,2,FALSE)</f>
        <v>0</v>
      </c>
      <c r="Y3" s="2">
        <f>('EV Characterization'!Y$4-'EV Characterization'!Y$2)*VLOOKUP($A3,'EV Distribution'!$A$2:$B$1048576,2,FALSE)</f>
        <v>0</v>
      </c>
    </row>
    <row r="4" spans="1:25" x14ac:dyDescent="0.25">
      <c r="A4">
        <v>3</v>
      </c>
      <c r="B4" s="2">
        <f>('EV Characterization'!B$4-'EV Characterization'!B$2)*VLOOKUP($A4,'EV Distribution'!$A$2:$B$1048576,2,FALSE)</f>
        <v>0</v>
      </c>
      <c r="C4" s="2">
        <f>('EV Characterization'!C$4-'EV Characterization'!C$2)*VLOOKUP($A4,'EV Distribution'!$A$2:$B$1048576,2,FALSE)</f>
        <v>0</v>
      </c>
      <c r="D4" s="2">
        <f>('EV Characterization'!D$4-'EV Characterization'!D$2)*VLOOKUP($A4,'EV Distribution'!$A$2:$B$1048576,2,FALSE)</f>
        <v>0</v>
      </c>
      <c r="E4" s="2">
        <f>('EV Characterization'!E$4-'EV Characterization'!E$2)*VLOOKUP($A4,'EV Distribution'!$A$2:$B$1048576,2,FALSE)</f>
        <v>0</v>
      </c>
      <c r="F4" s="2">
        <f>('EV Characterization'!F$4-'EV Characterization'!F$2)*VLOOKUP($A4,'EV Distribution'!$A$2:$B$1048576,2,FALSE)</f>
        <v>0</v>
      </c>
      <c r="G4" s="2">
        <f>('EV Characterization'!G$4-'EV Characterization'!G$2)*VLOOKUP($A4,'EV Distribution'!$A$2:$B$1048576,2,FALSE)</f>
        <v>0</v>
      </c>
      <c r="H4" s="2">
        <f>('EV Characterization'!H$4-'EV Characterization'!H$2)*VLOOKUP($A4,'EV Distribution'!$A$2:$B$1048576,2,FALSE)</f>
        <v>0</v>
      </c>
      <c r="I4" s="2">
        <f>('EV Characterization'!I$4-'EV Characterization'!I$2)*VLOOKUP($A4,'EV Distribution'!$A$2:$B$1048576,2,FALSE)</f>
        <v>0</v>
      </c>
      <c r="J4" s="2">
        <f>('EV Characterization'!J$4-'EV Characterization'!J$2)*VLOOKUP($A4,'EV Distribution'!$A$2:$B$1048576,2,FALSE)</f>
        <v>0</v>
      </c>
      <c r="K4" s="2">
        <f>('EV Characterization'!K$4-'EV Characterization'!K$2)*VLOOKUP($A4,'EV Distribution'!$A$2:$B$1048576,2,FALSE)</f>
        <v>0</v>
      </c>
      <c r="L4" s="2">
        <f>('EV Characterization'!L$4-'EV Characterization'!L$2)*VLOOKUP($A4,'EV Distribution'!$A$2:$B$1048576,2,FALSE)</f>
        <v>0</v>
      </c>
      <c r="M4" s="2">
        <f>('EV Characterization'!M$4-'EV Characterization'!M$2)*VLOOKUP($A4,'EV Distribution'!$A$2:$B$1048576,2,FALSE)</f>
        <v>0</v>
      </c>
      <c r="N4" s="2">
        <f>('EV Characterization'!N$4-'EV Characterization'!N$2)*VLOOKUP($A4,'EV Distribution'!$A$2:$B$1048576,2,FALSE)</f>
        <v>0</v>
      </c>
      <c r="O4" s="2">
        <f>('EV Characterization'!O$4-'EV Characterization'!O$2)*VLOOKUP($A4,'EV Distribution'!$A$2:$B$1048576,2,FALSE)</f>
        <v>0</v>
      </c>
      <c r="P4" s="2">
        <f>('EV Characterization'!P$4-'EV Characterization'!P$2)*VLOOKUP($A4,'EV Distribution'!$A$2:$B$1048576,2,FALSE)</f>
        <v>0</v>
      </c>
      <c r="Q4" s="2">
        <f>('EV Characterization'!Q$4-'EV Characterization'!Q$2)*VLOOKUP($A4,'EV Distribution'!$A$2:$B$1048576,2,FALSE)</f>
        <v>0</v>
      </c>
      <c r="R4" s="2">
        <f>('EV Characterization'!R$4-'EV Characterization'!R$2)*VLOOKUP($A4,'EV Distribution'!$A$2:$B$1048576,2,FALSE)</f>
        <v>0</v>
      </c>
      <c r="S4" s="2">
        <f>('EV Characterization'!S$4-'EV Characterization'!S$2)*VLOOKUP($A4,'EV Distribution'!$A$2:$B$1048576,2,FALSE)</f>
        <v>0</v>
      </c>
      <c r="T4" s="2">
        <f>('EV Characterization'!T$4-'EV Characterization'!T$2)*VLOOKUP($A4,'EV Distribution'!$A$2:$B$1048576,2,FALSE)</f>
        <v>0</v>
      </c>
      <c r="U4" s="2">
        <f>('EV Characterization'!U$4-'EV Characterization'!U$2)*VLOOKUP($A4,'EV Distribution'!$A$2:$B$1048576,2,FALSE)</f>
        <v>0</v>
      </c>
      <c r="V4" s="2">
        <f>('EV Characterization'!V$4-'EV Characterization'!V$2)*VLOOKUP($A4,'EV Distribution'!$A$2:$B$1048576,2,FALSE)</f>
        <v>0</v>
      </c>
      <c r="W4" s="2">
        <f>('EV Characterization'!W$4-'EV Characterization'!W$2)*VLOOKUP($A4,'EV Distribution'!$A$2:$B$1048576,2,FALSE)</f>
        <v>0</v>
      </c>
      <c r="X4" s="2">
        <f>('EV Characterization'!X$4-'EV Characterization'!X$2)*VLOOKUP($A4,'EV Distribution'!$A$2:$B$1048576,2,FALSE)</f>
        <v>0</v>
      </c>
      <c r="Y4" s="2">
        <f>('EV Characterization'!Y$4-'EV Characterization'!Y$2)*VLOOKUP($A4,'EV Distribution'!$A$2:$B$1048576,2,FALSE)</f>
        <v>0</v>
      </c>
    </row>
    <row r="5" spans="1:25" x14ac:dyDescent="0.25">
      <c r="A5">
        <v>4</v>
      </c>
      <c r="B5" s="2">
        <f>('EV Characterization'!B$4-'EV Characterization'!B$2)*VLOOKUP($A5,'EV Distribution'!$A$2:$B$1048576,2,FALSE)</f>
        <v>0</v>
      </c>
      <c r="C5" s="2">
        <f>('EV Characterization'!C$4-'EV Characterization'!C$2)*VLOOKUP($A5,'EV Distribution'!$A$2:$B$1048576,2,FALSE)</f>
        <v>0</v>
      </c>
      <c r="D5" s="2">
        <f>('EV Characterization'!D$4-'EV Characterization'!D$2)*VLOOKUP($A5,'EV Distribution'!$A$2:$B$1048576,2,FALSE)</f>
        <v>0</v>
      </c>
      <c r="E5" s="2">
        <f>('EV Characterization'!E$4-'EV Characterization'!E$2)*VLOOKUP($A5,'EV Distribution'!$A$2:$B$1048576,2,FALSE)</f>
        <v>0</v>
      </c>
      <c r="F5" s="2">
        <f>('EV Characterization'!F$4-'EV Characterization'!F$2)*VLOOKUP($A5,'EV Distribution'!$A$2:$B$1048576,2,FALSE)</f>
        <v>0</v>
      </c>
      <c r="G5" s="2">
        <f>('EV Characterization'!G$4-'EV Characterization'!G$2)*VLOOKUP($A5,'EV Distribution'!$A$2:$B$1048576,2,FALSE)</f>
        <v>0</v>
      </c>
      <c r="H5" s="2">
        <f>('EV Characterization'!H$4-'EV Characterization'!H$2)*VLOOKUP($A5,'EV Distribution'!$A$2:$B$1048576,2,FALSE)</f>
        <v>0</v>
      </c>
      <c r="I5" s="2">
        <f>('EV Characterization'!I$4-'EV Characterization'!I$2)*VLOOKUP($A5,'EV Distribution'!$A$2:$B$1048576,2,FALSE)</f>
        <v>0</v>
      </c>
      <c r="J5" s="2">
        <f>('EV Characterization'!J$4-'EV Characterization'!J$2)*VLOOKUP($A5,'EV Distribution'!$A$2:$B$1048576,2,FALSE)</f>
        <v>0</v>
      </c>
      <c r="K5" s="2">
        <f>('EV Characterization'!K$4-'EV Characterization'!K$2)*VLOOKUP($A5,'EV Distribution'!$A$2:$B$1048576,2,FALSE)</f>
        <v>0</v>
      </c>
      <c r="L5" s="2">
        <f>('EV Characterization'!L$4-'EV Characterization'!L$2)*VLOOKUP($A5,'EV Distribution'!$A$2:$B$1048576,2,FALSE)</f>
        <v>0</v>
      </c>
      <c r="M5" s="2">
        <f>('EV Characterization'!M$4-'EV Characterization'!M$2)*VLOOKUP($A5,'EV Distribution'!$A$2:$B$1048576,2,FALSE)</f>
        <v>0</v>
      </c>
      <c r="N5" s="2">
        <f>('EV Characterization'!N$4-'EV Characterization'!N$2)*VLOOKUP($A5,'EV Distribution'!$A$2:$B$1048576,2,FALSE)</f>
        <v>0</v>
      </c>
      <c r="O5" s="2">
        <f>('EV Characterization'!O$4-'EV Characterization'!O$2)*VLOOKUP($A5,'EV Distribution'!$A$2:$B$1048576,2,FALSE)</f>
        <v>0</v>
      </c>
      <c r="P5" s="2">
        <f>('EV Characterization'!P$4-'EV Characterization'!P$2)*VLOOKUP($A5,'EV Distribution'!$A$2:$B$1048576,2,FALSE)</f>
        <v>0</v>
      </c>
      <c r="Q5" s="2">
        <f>('EV Characterization'!Q$4-'EV Characterization'!Q$2)*VLOOKUP($A5,'EV Distribution'!$A$2:$B$1048576,2,FALSE)</f>
        <v>0</v>
      </c>
      <c r="R5" s="2">
        <f>('EV Characterization'!R$4-'EV Characterization'!R$2)*VLOOKUP($A5,'EV Distribution'!$A$2:$B$1048576,2,FALSE)</f>
        <v>0</v>
      </c>
      <c r="S5" s="2">
        <f>('EV Characterization'!S$4-'EV Characterization'!S$2)*VLOOKUP($A5,'EV Distribution'!$A$2:$B$1048576,2,FALSE)</f>
        <v>0</v>
      </c>
      <c r="T5" s="2">
        <f>('EV Characterization'!T$4-'EV Characterization'!T$2)*VLOOKUP($A5,'EV Distribution'!$A$2:$B$1048576,2,FALSE)</f>
        <v>0</v>
      </c>
      <c r="U5" s="2">
        <f>('EV Characterization'!U$4-'EV Characterization'!U$2)*VLOOKUP($A5,'EV Distribution'!$A$2:$B$1048576,2,FALSE)</f>
        <v>0</v>
      </c>
      <c r="V5" s="2">
        <f>('EV Characterization'!V$4-'EV Characterization'!V$2)*VLOOKUP($A5,'EV Distribution'!$A$2:$B$1048576,2,FALSE)</f>
        <v>0</v>
      </c>
      <c r="W5" s="2">
        <f>('EV Characterization'!W$4-'EV Characterization'!W$2)*VLOOKUP($A5,'EV Distribution'!$A$2:$B$1048576,2,FALSE)</f>
        <v>0</v>
      </c>
      <c r="X5" s="2">
        <f>('EV Characterization'!X$4-'EV Characterization'!X$2)*VLOOKUP($A5,'EV Distribution'!$A$2:$B$1048576,2,FALSE)</f>
        <v>0</v>
      </c>
      <c r="Y5" s="2">
        <f>('EV Characterization'!Y$4-'EV Characterization'!Y$2)*VLOOKUP($A5,'EV Distribution'!$A$2:$B$1048576,2,FALSE)</f>
        <v>0</v>
      </c>
    </row>
    <row r="6" spans="1:25" x14ac:dyDescent="0.25">
      <c r="A6">
        <v>5</v>
      </c>
      <c r="B6" s="2">
        <f>('EV Characterization'!B$4-'EV Characterization'!B$2)*VLOOKUP($A6,'EV Distribution'!$A$2:$B$1048576,2,FALSE)</f>
        <v>0</v>
      </c>
      <c r="C6" s="2">
        <f>('EV Characterization'!C$4-'EV Characterization'!C$2)*VLOOKUP($A6,'EV Distribution'!$A$2:$B$1048576,2,FALSE)</f>
        <v>0</v>
      </c>
      <c r="D6" s="2">
        <f>('EV Characterization'!D$4-'EV Characterization'!D$2)*VLOOKUP($A6,'EV Distribution'!$A$2:$B$1048576,2,FALSE)</f>
        <v>0</v>
      </c>
      <c r="E6" s="2">
        <f>('EV Characterization'!E$4-'EV Characterization'!E$2)*VLOOKUP($A6,'EV Distribution'!$A$2:$B$1048576,2,FALSE)</f>
        <v>0</v>
      </c>
      <c r="F6" s="2">
        <f>('EV Characterization'!F$4-'EV Characterization'!F$2)*VLOOKUP($A6,'EV Distribution'!$A$2:$B$1048576,2,FALSE)</f>
        <v>0</v>
      </c>
      <c r="G6" s="2">
        <f>('EV Characterization'!G$4-'EV Characterization'!G$2)*VLOOKUP($A6,'EV Distribution'!$A$2:$B$1048576,2,FALSE)</f>
        <v>0</v>
      </c>
      <c r="H6" s="2">
        <f>('EV Characterization'!H$4-'EV Characterization'!H$2)*VLOOKUP($A6,'EV Distribution'!$A$2:$B$1048576,2,FALSE)</f>
        <v>0</v>
      </c>
      <c r="I6" s="2">
        <f>('EV Characterization'!I$4-'EV Characterization'!I$2)*VLOOKUP($A6,'EV Distribution'!$A$2:$B$1048576,2,FALSE)</f>
        <v>0</v>
      </c>
      <c r="J6" s="2">
        <f>('EV Characterization'!J$4-'EV Characterization'!J$2)*VLOOKUP($A6,'EV Distribution'!$A$2:$B$1048576,2,FALSE)</f>
        <v>0</v>
      </c>
      <c r="K6" s="2">
        <f>('EV Characterization'!K$4-'EV Characterization'!K$2)*VLOOKUP($A6,'EV Distribution'!$A$2:$B$1048576,2,FALSE)</f>
        <v>0</v>
      </c>
      <c r="L6" s="2">
        <f>('EV Characterization'!L$4-'EV Characterization'!L$2)*VLOOKUP($A6,'EV Distribution'!$A$2:$B$1048576,2,FALSE)</f>
        <v>0</v>
      </c>
      <c r="M6" s="2">
        <f>('EV Characterization'!M$4-'EV Characterization'!M$2)*VLOOKUP($A6,'EV Distribution'!$A$2:$B$1048576,2,FALSE)</f>
        <v>0</v>
      </c>
      <c r="N6" s="2">
        <f>('EV Characterization'!N$4-'EV Characterization'!N$2)*VLOOKUP($A6,'EV Distribution'!$A$2:$B$1048576,2,FALSE)</f>
        <v>0</v>
      </c>
      <c r="O6" s="2">
        <f>('EV Characterization'!O$4-'EV Characterization'!O$2)*VLOOKUP($A6,'EV Distribution'!$A$2:$B$1048576,2,FALSE)</f>
        <v>0</v>
      </c>
      <c r="P6" s="2">
        <f>('EV Characterization'!P$4-'EV Characterization'!P$2)*VLOOKUP($A6,'EV Distribution'!$A$2:$B$1048576,2,FALSE)</f>
        <v>0</v>
      </c>
      <c r="Q6" s="2">
        <f>('EV Characterization'!Q$4-'EV Characterization'!Q$2)*VLOOKUP($A6,'EV Distribution'!$A$2:$B$1048576,2,FALSE)</f>
        <v>0</v>
      </c>
      <c r="R6" s="2">
        <f>('EV Characterization'!R$4-'EV Characterization'!R$2)*VLOOKUP($A6,'EV Distribution'!$A$2:$B$1048576,2,FALSE)</f>
        <v>0</v>
      </c>
      <c r="S6" s="2">
        <f>('EV Characterization'!S$4-'EV Characterization'!S$2)*VLOOKUP($A6,'EV Distribution'!$A$2:$B$1048576,2,FALSE)</f>
        <v>0</v>
      </c>
      <c r="T6" s="2">
        <f>('EV Characterization'!T$4-'EV Characterization'!T$2)*VLOOKUP($A6,'EV Distribution'!$A$2:$B$1048576,2,FALSE)</f>
        <v>0</v>
      </c>
      <c r="U6" s="2">
        <f>('EV Characterization'!U$4-'EV Characterization'!U$2)*VLOOKUP($A6,'EV Distribution'!$A$2:$B$1048576,2,FALSE)</f>
        <v>0</v>
      </c>
      <c r="V6" s="2">
        <f>('EV Characterization'!V$4-'EV Characterization'!V$2)*VLOOKUP($A6,'EV Distribution'!$A$2:$B$1048576,2,FALSE)</f>
        <v>0</v>
      </c>
      <c r="W6" s="2">
        <f>('EV Characterization'!W$4-'EV Characterization'!W$2)*VLOOKUP($A6,'EV Distribution'!$A$2:$B$1048576,2,FALSE)</f>
        <v>0</v>
      </c>
      <c r="X6" s="2">
        <f>('EV Characterization'!X$4-'EV Characterization'!X$2)*VLOOKUP($A6,'EV Distribution'!$A$2:$B$1048576,2,FALSE)</f>
        <v>0</v>
      </c>
      <c r="Y6" s="2">
        <f>('EV Characterization'!Y$4-'EV Characterization'!Y$2)*VLOOKUP($A6,'EV Distribution'!$A$2:$B$1048576,2,FALSE)</f>
        <v>0</v>
      </c>
    </row>
    <row r="7" spans="1:25" x14ac:dyDescent="0.25">
      <c r="A7">
        <v>7</v>
      </c>
      <c r="B7" s="2">
        <f>('EV Characterization'!B$4-'EV Characterization'!B$2)*VLOOKUP($A7,'EV Distribution'!$A$2:$B$1048576,2,FALSE)</f>
        <v>0</v>
      </c>
      <c r="C7" s="2">
        <f>('EV Characterization'!C$4-'EV Characterization'!C$2)*VLOOKUP($A7,'EV Distribution'!$A$2:$B$1048576,2,FALSE)</f>
        <v>0</v>
      </c>
      <c r="D7" s="2">
        <f>('EV Characterization'!D$4-'EV Characterization'!D$2)*VLOOKUP($A7,'EV Distribution'!$A$2:$B$1048576,2,FALSE)</f>
        <v>0</v>
      </c>
      <c r="E7" s="2">
        <f>('EV Characterization'!E$4-'EV Characterization'!E$2)*VLOOKUP($A7,'EV Distribution'!$A$2:$B$1048576,2,FALSE)</f>
        <v>0</v>
      </c>
      <c r="F7" s="2">
        <f>('EV Characterization'!F$4-'EV Characterization'!F$2)*VLOOKUP($A7,'EV Distribution'!$A$2:$B$1048576,2,FALSE)</f>
        <v>0</v>
      </c>
      <c r="G7" s="2">
        <f>('EV Characterization'!G$4-'EV Characterization'!G$2)*VLOOKUP($A7,'EV Distribution'!$A$2:$B$1048576,2,FALSE)</f>
        <v>0</v>
      </c>
      <c r="H7" s="2">
        <f>('EV Characterization'!H$4-'EV Characterization'!H$2)*VLOOKUP($A7,'EV Distribution'!$A$2:$B$1048576,2,FALSE)</f>
        <v>0</v>
      </c>
      <c r="I7" s="2">
        <f>('EV Characterization'!I$4-'EV Characterization'!I$2)*VLOOKUP($A7,'EV Distribution'!$A$2:$B$1048576,2,FALSE)</f>
        <v>0</v>
      </c>
      <c r="J7" s="2">
        <f>('EV Characterization'!J$4-'EV Characterization'!J$2)*VLOOKUP($A7,'EV Distribution'!$A$2:$B$1048576,2,FALSE)</f>
        <v>0</v>
      </c>
      <c r="K7" s="2">
        <f>('EV Characterization'!K$4-'EV Characterization'!K$2)*VLOOKUP($A7,'EV Distribution'!$A$2:$B$1048576,2,FALSE)</f>
        <v>0</v>
      </c>
      <c r="L7" s="2">
        <f>('EV Characterization'!L$4-'EV Characterization'!L$2)*VLOOKUP($A7,'EV Distribution'!$A$2:$B$1048576,2,FALSE)</f>
        <v>0</v>
      </c>
      <c r="M7" s="2">
        <f>('EV Characterization'!M$4-'EV Characterization'!M$2)*VLOOKUP($A7,'EV Distribution'!$A$2:$B$1048576,2,FALSE)</f>
        <v>0</v>
      </c>
      <c r="N7" s="2">
        <f>('EV Characterization'!N$4-'EV Characterization'!N$2)*VLOOKUP($A7,'EV Distribution'!$A$2:$B$1048576,2,FALSE)</f>
        <v>0</v>
      </c>
      <c r="O7" s="2">
        <f>('EV Characterization'!O$4-'EV Characterization'!O$2)*VLOOKUP($A7,'EV Distribution'!$A$2:$B$1048576,2,FALSE)</f>
        <v>0</v>
      </c>
      <c r="P7" s="2">
        <f>('EV Characterization'!P$4-'EV Characterization'!P$2)*VLOOKUP($A7,'EV Distribution'!$A$2:$B$1048576,2,FALSE)</f>
        <v>0</v>
      </c>
      <c r="Q7" s="2">
        <f>('EV Characterization'!Q$4-'EV Characterization'!Q$2)*VLOOKUP($A7,'EV Distribution'!$A$2:$B$1048576,2,FALSE)</f>
        <v>0</v>
      </c>
      <c r="R7" s="2">
        <f>('EV Characterization'!R$4-'EV Characterization'!R$2)*VLOOKUP($A7,'EV Distribution'!$A$2:$B$1048576,2,FALSE)</f>
        <v>0</v>
      </c>
      <c r="S7" s="2">
        <f>('EV Characterization'!S$4-'EV Characterization'!S$2)*VLOOKUP($A7,'EV Distribution'!$A$2:$B$1048576,2,FALSE)</f>
        <v>0</v>
      </c>
      <c r="T7" s="2">
        <f>('EV Characterization'!T$4-'EV Characterization'!T$2)*VLOOKUP($A7,'EV Distribution'!$A$2:$B$1048576,2,FALSE)</f>
        <v>0</v>
      </c>
      <c r="U7" s="2">
        <f>('EV Characterization'!U$4-'EV Characterization'!U$2)*VLOOKUP($A7,'EV Distribution'!$A$2:$B$1048576,2,FALSE)</f>
        <v>0</v>
      </c>
      <c r="V7" s="2">
        <f>('EV Characterization'!V$4-'EV Characterization'!V$2)*VLOOKUP($A7,'EV Distribution'!$A$2:$B$1048576,2,FALSE)</f>
        <v>0</v>
      </c>
      <c r="W7" s="2">
        <f>('EV Characterization'!W$4-'EV Characterization'!W$2)*VLOOKUP($A7,'EV Distribution'!$A$2:$B$1048576,2,FALSE)</f>
        <v>0</v>
      </c>
      <c r="X7" s="2">
        <f>('EV Characterization'!X$4-'EV Characterization'!X$2)*VLOOKUP($A7,'EV Distribution'!$A$2:$B$1048576,2,FALSE)</f>
        <v>0</v>
      </c>
      <c r="Y7" s="2">
        <f>('EV Characterization'!Y$4-'EV Characterization'!Y$2)*VLOOKUP($A7,'EV Distribution'!$A$2:$B$1048576,2,FALSE)</f>
        <v>0</v>
      </c>
    </row>
    <row r="8" spans="1:25" x14ac:dyDescent="0.25">
      <c r="A8">
        <v>8</v>
      </c>
      <c r="B8" s="2">
        <f>('EV Characterization'!B$4-'EV Characterization'!B$2)*VLOOKUP($A8,'EV Distribution'!$A$2:$B$1048576,2,FALSE)</f>
        <v>0</v>
      </c>
      <c r="C8" s="2">
        <f>('EV Characterization'!C$4-'EV Characterization'!C$2)*VLOOKUP($A8,'EV Distribution'!$A$2:$B$1048576,2,FALSE)</f>
        <v>0</v>
      </c>
      <c r="D8" s="2">
        <f>('EV Characterization'!D$4-'EV Characterization'!D$2)*VLOOKUP($A8,'EV Distribution'!$A$2:$B$1048576,2,FALSE)</f>
        <v>0</v>
      </c>
      <c r="E8" s="2">
        <f>('EV Characterization'!E$4-'EV Characterization'!E$2)*VLOOKUP($A8,'EV Distribution'!$A$2:$B$1048576,2,FALSE)</f>
        <v>0</v>
      </c>
      <c r="F8" s="2">
        <f>('EV Characterization'!F$4-'EV Characterization'!F$2)*VLOOKUP($A8,'EV Distribution'!$A$2:$B$1048576,2,FALSE)</f>
        <v>0</v>
      </c>
      <c r="G8" s="2">
        <f>('EV Characterization'!G$4-'EV Characterization'!G$2)*VLOOKUP($A8,'EV Distribution'!$A$2:$B$1048576,2,FALSE)</f>
        <v>0</v>
      </c>
      <c r="H8" s="2">
        <f>('EV Characterization'!H$4-'EV Characterization'!H$2)*VLOOKUP($A8,'EV Distribution'!$A$2:$B$1048576,2,FALSE)</f>
        <v>0</v>
      </c>
      <c r="I8" s="2">
        <f>('EV Characterization'!I$4-'EV Characterization'!I$2)*VLOOKUP($A8,'EV Distribution'!$A$2:$B$1048576,2,FALSE)</f>
        <v>0</v>
      </c>
      <c r="J8" s="2">
        <f>('EV Characterization'!J$4-'EV Characterization'!J$2)*VLOOKUP($A8,'EV Distribution'!$A$2:$B$1048576,2,FALSE)</f>
        <v>0</v>
      </c>
      <c r="K8" s="2">
        <f>('EV Characterization'!K$4-'EV Characterization'!K$2)*VLOOKUP($A8,'EV Distribution'!$A$2:$B$1048576,2,FALSE)</f>
        <v>0</v>
      </c>
      <c r="L8" s="2">
        <f>('EV Characterization'!L$4-'EV Characterization'!L$2)*VLOOKUP($A8,'EV Distribution'!$A$2:$B$1048576,2,FALSE)</f>
        <v>0</v>
      </c>
      <c r="M8" s="2">
        <f>('EV Characterization'!M$4-'EV Characterization'!M$2)*VLOOKUP($A8,'EV Distribution'!$A$2:$B$1048576,2,FALSE)</f>
        <v>0</v>
      </c>
      <c r="N8" s="2">
        <f>('EV Characterization'!N$4-'EV Characterization'!N$2)*VLOOKUP($A8,'EV Distribution'!$A$2:$B$1048576,2,FALSE)</f>
        <v>0</v>
      </c>
      <c r="O8" s="2">
        <f>('EV Characterization'!O$4-'EV Characterization'!O$2)*VLOOKUP($A8,'EV Distribution'!$A$2:$B$1048576,2,FALSE)</f>
        <v>0</v>
      </c>
      <c r="P8" s="2">
        <f>('EV Characterization'!P$4-'EV Characterization'!P$2)*VLOOKUP($A8,'EV Distribution'!$A$2:$B$1048576,2,FALSE)</f>
        <v>0</v>
      </c>
      <c r="Q8" s="2">
        <f>('EV Characterization'!Q$4-'EV Characterization'!Q$2)*VLOOKUP($A8,'EV Distribution'!$A$2:$B$1048576,2,FALSE)</f>
        <v>0</v>
      </c>
      <c r="R8" s="2">
        <f>('EV Characterization'!R$4-'EV Characterization'!R$2)*VLOOKUP($A8,'EV Distribution'!$A$2:$B$1048576,2,FALSE)</f>
        <v>0</v>
      </c>
      <c r="S8" s="2">
        <f>('EV Characterization'!S$4-'EV Characterization'!S$2)*VLOOKUP($A8,'EV Distribution'!$A$2:$B$1048576,2,FALSE)</f>
        <v>0</v>
      </c>
      <c r="T8" s="2">
        <f>('EV Characterization'!T$4-'EV Characterization'!T$2)*VLOOKUP($A8,'EV Distribution'!$A$2:$B$1048576,2,FALSE)</f>
        <v>0</v>
      </c>
      <c r="U8" s="2">
        <f>('EV Characterization'!U$4-'EV Characterization'!U$2)*VLOOKUP($A8,'EV Distribution'!$A$2:$B$1048576,2,FALSE)</f>
        <v>0</v>
      </c>
      <c r="V8" s="2">
        <f>('EV Characterization'!V$4-'EV Characterization'!V$2)*VLOOKUP($A8,'EV Distribution'!$A$2:$B$1048576,2,FALSE)</f>
        <v>0</v>
      </c>
      <c r="W8" s="2">
        <f>('EV Characterization'!W$4-'EV Characterization'!W$2)*VLOOKUP($A8,'EV Distribution'!$A$2:$B$1048576,2,FALSE)</f>
        <v>0</v>
      </c>
      <c r="X8" s="2">
        <f>('EV Characterization'!X$4-'EV Characterization'!X$2)*VLOOKUP($A8,'EV Distribution'!$A$2:$B$1048576,2,FALSE)</f>
        <v>0</v>
      </c>
      <c r="Y8" s="2">
        <f>('EV Characterization'!Y$4-'EV Characterization'!Y$2)*VLOOKUP($A8,'EV Distribution'!$A$2:$B$1048576,2,FALSE)</f>
        <v>0</v>
      </c>
    </row>
    <row r="9" spans="1:25" x14ac:dyDescent="0.25">
      <c r="A9">
        <v>9</v>
      </c>
      <c r="B9" s="2">
        <f>('EV Characterization'!B$4-'EV Characterization'!B$2)*VLOOKUP($A9,'EV Distribution'!$A$2:$B$1048576,2,FALSE)</f>
        <v>0</v>
      </c>
      <c r="C9" s="2">
        <f>('EV Characterization'!C$4-'EV Characterization'!C$2)*VLOOKUP($A9,'EV Distribution'!$A$2:$B$1048576,2,FALSE)</f>
        <v>0</v>
      </c>
      <c r="D9" s="2">
        <f>('EV Characterization'!D$4-'EV Characterization'!D$2)*VLOOKUP($A9,'EV Distribution'!$A$2:$B$1048576,2,FALSE)</f>
        <v>0</v>
      </c>
      <c r="E9" s="2">
        <f>('EV Characterization'!E$4-'EV Characterization'!E$2)*VLOOKUP($A9,'EV Distribution'!$A$2:$B$1048576,2,FALSE)</f>
        <v>0</v>
      </c>
      <c r="F9" s="2">
        <f>('EV Characterization'!F$4-'EV Characterization'!F$2)*VLOOKUP($A9,'EV Distribution'!$A$2:$B$1048576,2,FALSE)</f>
        <v>0</v>
      </c>
      <c r="G9" s="2">
        <f>('EV Characterization'!G$4-'EV Characterization'!G$2)*VLOOKUP($A9,'EV Distribution'!$A$2:$B$1048576,2,FALSE)</f>
        <v>0</v>
      </c>
      <c r="H9" s="2">
        <f>('EV Characterization'!H$4-'EV Characterization'!H$2)*VLOOKUP($A9,'EV Distribution'!$A$2:$B$1048576,2,FALSE)</f>
        <v>0</v>
      </c>
      <c r="I9" s="2">
        <f>('EV Characterization'!I$4-'EV Characterization'!I$2)*VLOOKUP($A9,'EV Distribution'!$A$2:$B$1048576,2,FALSE)</f>
        <v>0</v>
      </c>
      <c r="J9" s="2">
        <f>('EV Characterization'!J$4-'EV Characterization'!J$2)*VLOOKUP($A9,'EV Distribution'!$A$2:$B$1048576,2,FALSE)</f>
        <v>0</v>
      </c>
      <c r="K9" s="2">
        <f>('EV Characterization'!K$4-'EV Characterization'!K$2)*VLOOKUP($A9,'EV Distribution'!$A$2:$B$1048576,2,FALSE)</f>
        <v>0</v>
      </c>
      <c r="L9" s="2">
        <f>('EV Characterization'!L$4-'EV Characterization'!L$2)*VLOOKUP($A9,'EV Distribution'!$A$2:$B$1048576,2,FALSE)</f>
        <v>0</v>
      </c>
      <c r="M9" s="2">
        <f>('EV Characterization'!M$4-'EV Characterization'!M$2)*VLOOKUP($A9,'EV Distribution'!$A$2:$B$1048576,2,FALSE)</f>
        <v>0</v>
      </c>
      <c r="N9" s="2">
        <f>('EV Characterization'!N$4-'EV Characterization'!N$2)*VLOOKUP($A9,'EV Distribution'!$A$2:$B$1048576,2,FALSE)</f>
        <v>0</v>
      </c>
      <c r="O9" s="2">
        <f>('EV Characterization'!O$4-'EV Characterization'!O$2)*VLOOKUP($A9,'EV Distribution'!$A$2:$B$1048576,2,FALSE)</f>
        <v>0</v>
      </c>
      <c r="P9" s="2">
        <f>('EV Characterization'!P$4-'EV Characterization'!P$2)*VLOOKUP($A9,'EV Distribution'!$A$2:$B$1048576,2,FALSE)</f>
        <v>0</v>
      </c>
      <c r="Q9" s="2">
        <f>('EV Characterization'!Q$4-'EV Characterization'!Q$2)*VLOOKUP($A9,'EV Distribution'!$A$2:$B$1048576,2,FALSE)</f>
        <v>0</v>
      </c>
      <c r="R9" s="2">
        <f>('EV Characterization'!R$4-'EV Characterization'!R$2)*VLOOKUP($A9,'EV Distribution'!$A$2:$B$1048576,2,FALSE)</f>
        <v>0</v>
      </c>
      <c r="S9" s="2">
        <f>('EV Characterization'!S$4-'EV Characterization'!S$2)*VLOOKUP($A9,'EV Distribution'!$A$2:$B$1048576,2,FALSE)</f>
        <v>0</v>
      </c>
      <c r="T9" s="2">
        <f>('EV Characterization'!T$4-'EV Characterization'!T$2)*VLOOKUP($A9,'EV Distribution'!$A$2:$B$1048576,2,FALSE)</f>
        <v>0</v>
      </c>
      <c r="U9" s="2">
        <f>('EV Characterization'!U$4-'EV Characterization'!U$2)*VLOOKUP($A9,'EV Distribution'!$A$2:$B$1048576,2,FALSE)</f>
        <v>0</v>
      </c>
      <c r="V9" s="2">
        <f>('EV Characterization'!V$4-'EV Characterization'!V$2)*VLOOKUP($A9,'EV Distribution'!$A$2:$B$1048576,2,FALSE)</f>
        <v>0</v>
      </c>
      <c r="W9" s="2">
        <f>('EV Characterization'!W$4-'EV Characterization'!W$2)*VLOOKUP($A9,'EV Distribution'!$A$2:$B$1048576,2,FALSE)</f>
        <v>0</v>
      </c>
      <c r="X9" s="2">
        <f>('EV Characterization'!X$4-'EV Characterization'!X$2)*VLOOKUP($A9,'EV Distribution'!$A$2:$B$1048576,2,FALSE)</f>
        <v>0</v>
      </c>
      <c r="Y9" s="2">
        <f>('EV Characterization'!Y$4-'EV Characterization'!Y$2)*VLOOKUP($A9,'EV Distribution'!$A$2:$B$1048576,2,FALSE)</f>
        <v>0</v>
      </c>
    </row>
    <row r="10" spans="1:25" x14ac:dyDescent="0.25">
      <c r="A10">
        <v>10</v>
      </c>
      <c r="B10" s="2">
        <f>('EV Characterization'!B$4-'EV Characterization'!B$2)*VLOOKUP($A10,'EV Distribution'!$A$2:$B$1048576,2,FALSE)</f>
        <v>0</v>
      </c>
      <c r="C10" s="2">
        <f>('EV Characterization'!C$4-'EV Characterization'!C$2)*VLOOKUP($A10,'EV Distribution'!$A$2:$B$1048576,2,FALSE)</f>
        <v>0</v>
      </c>
      <c r="D10" s="2">
        <f>('EV Characterization'!D$4-'EV Characterization'!D$2)*VLOOKUP($A10,'EV Distribution'!$A$2:$B$1048576,2,FALSE)</f>
        <v>0</v>
      </c>
      <c r="E10" s="2">
        <f>('EV Characterization'!E$4-'EV Characterization'!E$2)*VLOOKUP($A10,'EV Distribution'!$A$2:$B$1048576,2,FALSE)</f>
        <v>0</v>
      </c>
      <c r="F10" s="2">
        <f>('EV Characterization'!F$4-'EV Characterization'!F$2)*VLOOKUP($A10,'EV Distribution'!$A$2:$B$1048576,2,FALSE)</f>
        <v>0</v>
      </c>
      <c r="G10" s="2">
        <f>('EV Characterization'!G$4-'EV Characterization'!G$2)*VLOOKUP($A10,'EV Distribution'!$A$2:$B$1048576,2,FALSE)</f>
        <v>0</v>
      </c>
      <c r="H10" s="2">
        <f>('EV Characterization'!H$4-'EV Characterization'!H$2)*VLOOKUP($A10,'EV Distribution'!$A$2:$B$1048576,2,FALSE)</f>
        <v>0</v>
      </c>
      <c r="I10" s="2">
        <f>('EV Characterization'!I$4-'EV Characterization'!I$2)*VLOOKUP($A10,'EV Distribution'!$A$2:$B$1048576,2,FALSE)</f>
        <v>0</v>
      </c>
      <c r="J10" s="2">
        <f>('EV Characterization'!J$4-'EV Characterization'!J$2)*VLOOKUP($A10,'EV Distribution'!$A$2:$B$1048576,2,FALSE)</f>
        <v>0</v>
      </c>
      <c r="K10" s="2">
        <f>('EV Characterization'!K$4-'EV Characterization'!K$2)*VLOOKUP($A10,'EV Distribution'!$A$2:$B$1048576,2,FALSE)</f>
        <v>0</v>
      </c>
      <c r="L10" s="2">
        <f>('EV Characterization'!L$4-'EV Characterization'!L$2)*VLOOKUP($A10,'EV Distribution'!$A$2:$B$1048576,2,FALSE)</f>
        <v>0</v>
      </c>
      <c r="M10" s="2">
        <f>('EV Characterization'!M$4-'EV Characterization'!M$2)*VLOOKUP($A10,'EV Distribution'!$A$2:$B$1048576,2,FALSE)</f>
        <v>0</v>
      </c>
      <c r="N10" s="2">
        <f>('EV Characterization'!N$4-'EV Characterization'!N$2)*VLOOKUP($A10,'EV Distribution'!$A$2:$B$1048576,2,FALSE)</f>
        <v>0</v>
      </c>
      <c r="O10" s="2">
        <f>('EV Characterization'!O$4-'EV Characterization'!O$2)*VLOOKUP($A10,'EV Distribution'!$A$2:$B$1048576,2,FALSE)</f>
        <v>0</v>
      </c>
      <c r="P10" s="2">
        <f>('EV Characterization'!P$4-'EV Characterization'!P$2)*VLOOKUP($A10,'EV Distribution'!$A$2:$B$1048576,2,FALSE)</f>
        <v>0</v>
      </c>
      <c r="Q10" s="2">
        <f>('EV Characterization'!Q$4-'EV Characterization'!Q$2)*VLOOKUP($A10,'EV Distribution'!$A$2:$B$1048576,2,FALSE)</f>
        <v>0</v>
      </c>
      <c r="R10" s="2">
        <f>('EV Characterization'!R$4-'EV Characterization'!R$2)*VLOOKUP($A10,'EV Distribution'!$A$2:$B$1048576,2,FALSE)</f>
        <v>0</v>
      </c>
      <c r="S10" s="2">
        <f>('EV Characterization'!S$4-'EV Characterization'!S$2)*VLOOKUP($A10,'EV Distribution'!$A$2:$B$1048576,2,FALSE)</f>
        <v>0</v>
      </c>
      <c r="T10" s="2">
        <f>('EV Characterization'!T$4-'EV Characterization'!T$2)*VLOOKUP($A10,'EV Distribution'!$A$2:$B$1048576,2,FALSE)</f>
        <v>0</v>
      </c>
      <c r="U10" s="2">
        <f>('EV Characterization'!U$4-'EV Characterization'!U$2)*VLOOKUP($A10,'EV Distribution'!$A$2:$B$1048576,2,FALSE)</f>
        <v>0</v>
      </c>
      <c r="V10" s="2">
        <f>('EV Characterization'!V$4-'EV Characterization'!V$2)*VLOOKUP($A10,'EV Distribution'!$A$2:$B$1048576,2,FALSE)</f>
        <v>0</v>
      </c>
      <c r="W10" s="2">
        <f>('EV Characterization'!W$4-'EV Characterization'!W$2)*VLOOKUP($A10,'EV Distribution'!$A$2:$B$1048576,2,FALSE)</f>
        <v>0</v>
      </c>
      <c r="X10" s="2">
        <f>('EV Characterization'!X$4-'EV Characterization'!X$2)*VLOOKUP($A10,'EV Distribution'!$A$2:$B$1048576,2,FALSE)</f>
        <v>0</v>
      </c>
      <c r="Y10" s="2">
        <f>('EV Characterization'!Y$4-'EV Characterization'!Y$2)*VLOOKUP($A10,'EV Distribution'!$A$2:$B$1048576,2,FALSE)</f>
        <v>0</v>
      </c>
    </row>
    <row r="11" spans="1:25" x14ac:dyDescent="0.25">
      <c r="A11">
        <v>11</v>
      </c>
      <c r="B11" s="2">
        <f>('EV Characterization'!B$4-'EV Characterization'!B$2)*VLOOKUP($A11,'EV Distribution'!$A$2:$B$1048576,2,FALSE)</f>
        <v>0</v>
      </c>
      <c r="C11" s="2">
        <f>('EV Characterization'!C$4-'EV Characterization'!C$2)*VLOOKUP($A11,'EV Distribution'!$A$2:$B$1048576,2,FALSE)</f>
        <v>0</v>
      </c>
      <c r="D11" s="2">
        <f>('EV Characterization'!D$4-'EV Characterization'!D$2)*VLOOKUP($A11,'EV Distribution'!$A$2:$B$1048576,2,FALSE)</f>
        <v>0</v>
      </c>
      <c r="E11" s="2">
        <f>('EV Characterization'!E$4-'EV Characterization'!E$2)*VLOOKUP($A11,'EV Distribution'!$A$2:$B$1048576,2,FALSE)</f>
        <v>0</v>
      </c>
      <c r="F11" s="2">
        <f>('EV Characterization'!F$4-'EV Characterization'!F$2)*VLOOKUP($A11,'EV Distribution'!$A$2:$B$1048576,2,FALSE)</f>
        <v>0</v>
      </c>
      <c r="G11" s="2">
        <f>('EV Characterization'!G$4-'EV Characterization'!G$2)*VLOOKUP($A11,'EV Distribution'!$A$2:$B$1048576,2,FALSE)</f>
        <v>0</v>
      </c>
      <c r="H11" s="2">
        <f>('EV Characterization'!H$4-'EV Characterization'!H$2)*VLOOKUP($A11,'EV Distribution'!$A$2:$B$1048576,2,FALSE)</f>
        <v>0</v>
      </c>
      <c r="I11" s="2">
        <f>('EV Characterization'!I$4-'EV Characterization'!I$2)*VLOOKUP($A11,'EV Distribution'!$A$2:$B$1048576,2,FALSE)</f>
        <v>0</v>
      </c>
      <c r="J11" s="2">
        <f>('EV Characterization'!J$4-'EV Characterization'!J$2)*VLOOKUP($A11,'EV Distribution'!$A$2:$B$1048576,2,FALSE)</f>
        <v>0</v>
      </c>
      <c r="K11" s="2">
        <f>('EV Characterization'!K$4-'EV Characterization'!K$2)*VLOOKUP($A11,'EV Distribution'!$A$2:$B$1048576,2,FALSE)</f>
        <v>0</v>
      </c>
      <c r="L11" s="2">
        <f>('EV Characterization'!L$4-'EV Characterization'!L$2)*VLOOKUP($A11,'EV Distribution'!$A$2:$B$1048576,2,FALSE)</f>
        <v>0</v>
      </c>
      <c r="M11" s="2">
        <f>('EV Characterization'!M$4-'EV Characterization'!M$2)*VLOOKUP($A11,'EV Distribution'!$A$2:$B$1048576,2,FALSE)</f>
        <v>0</v>
      </c>
      <c r="N11" s="2">
        <f>('EV Characterization'!N$4-'EV Characterization'!N$2)*VLOOKUP($A11,'EV Distribution'!$A$2:$B$1048576,2,FALSE)</f>
        <v>0</v>
      </c>
      <c r="O11" s="2">
        <f>('EV Characterization'!O$4-'EV Characterization'!O$2)*VLOOKUP($A11,'EV Distribution'!$A$2:$B$1048576,2,FALSE)</f>
        <v>0</v>
      </c>
      <c r="P11" s="2">
        <f>('EV Characterization'!P$4-'EV Characterization'!P$2)*VLOOKUP($A11,'EV Distribution'!$A$2:$B$1048576,2,FALSE)</f>
        <v>0</v>
      </c>
      <c r="Q11" s="2">
        <f>('EV Characterization'!Q$4-'EV Characterization'!Q$2)*VLOOKUP($A11,'EV Distribution'!$A$2:$B$1048576,2,FALSE)</f>
        <v>0</v>
      </c>
      <c r="R11" s="2">
        <f>('EV Characterization'!R$4-'EV Characterization'!R$2)*VLOOKUP($A11,'EV Distribution'!$A$2:$B$1048576,2,FALSE)</f>
        <v>0</v>
      </c>
      <c r="S11" s="2">
        <f>('EV Characterization'!S$4-'EV Characterization'!S$2)*VLOOKUP($A11,'EV Distribution'!$A$2:$B$1048576,2,FALSE)</f>
        <v>0</v>
      </c>
      <c r="T11" s="2">
        <f>('EV Characterization'!T$4-'EV Characterization'!T$2)*VLOOKUP($A11,'EV Distribution'!$A$2:$B$1048576,2,FALSE)</f>
        <v>0</v>
      </c>
      <c r="U11" s="2">
        <f>('EV Characterization'!U$4-'EV Characterization'!U$2)*VLOOKUP($A11,'EV Distribution'!$A$2:$B$1048576,2,FALSE)</f>
        <v>0</v>
      </c>
      <c r="V11" s="2">
        <f>('EV Characterization'!V$4-'EV Characterization'!V$2)*VLOOKUP($A11,'EV Distribution'!$A$2:$B$1048576,2,FALSE)</f>
        <v>0</v>
      </c>
      <c r="W11" s="2">
        <f>('EV Characterization'!W$4-'EV Characterization'!W$2)*VLOOKUP($A11,'EV Distribution'!$A$2:$B$1048576,2,FALSE)</f>
        <v>0</v>
      </c>
      <c r="X11" s="2">
        <f>('EV Characterization'!X$4-'EV Characterization'!X$2)*VLOOKUP($A11,'EV Distribution'!$A$2:$B$1048576,2,FALSE)</f>
        <v>0</v>
      </c>
      <c r="Y11" s="2">
        <f>('EV Characterization'!Y$4-'EV Characterization'!Y$2)*VLOOKUP($A11,'EV Distribution'!$A$2:$B$1048576,2,FALSE)</f>
        <v>0</v>
      </c>
    </row>
    <row r="12" spans="1:25" x14ac:dyDescent="0.25">
      <c r="A12">
        <v>12</v>
      </c>
      <c r="B12" s="2">
        <f>('EV Characterization'!B$4-'EV Characterization'!B$2)*VLOOKUP($A12,'EV Distribution'!$A$2:$B$1048576,2,FALSE)</f>
        <v>0</v>
      </c>
      <c r="C12" s="2">
        <f>('EV Characterization'!C$4-'EV Characterization'!C$2)*VLOOKUP($A12,'EV Distribution'!$A$2:$B$1048576,2,FALSE)</f>
        <v>0</v>
      </c>
      <c r="D12" s="2">
        <f>('EV Characterization'!D$4-'EV Characterization'!D$2)*VLOOKUP($A12,'EV Distribution'!$A$2:$B$1048576,2,FALSE)</f>
        <v>0</v>
      </c>
      <c r="E12" s="2">
        <f>('EV Characterization'!E$4-'EV Characterization'!E$2)*VLOOKUP($A12,'EV Distribution'!$A$2:$B$1048576,2,FALSE)</f>
        <v>0</v>
      </c>
      <c r="F12" s="2">
        <f>('EV Characterization'!F$4-'EV Characterization'!F$2)*VLOOKUP($A12,'EV Distribution'!$A$2:$B$1048576,2,FALSE)</f>
        <v>0</v>
      </c>
      <c r="G12" s="2">
        <f>('EV Characterization'!G$4-'EV Characterization'!G$2)*VLOOKUP($A12,'EV Distribution'!$A$2:$B$1048576,2,FALSE)</f>
        <v>0</v>
      </c>
      <c r="H12" s="2">
        <f>('EV Characterization'!H$4-'EV Characterization'!H$2)*VLOOKUP($A12,'EV Distribution'!$A$2:$B$1048576,2,FALSE)</f>
        <v>0</v>
      </c>
      <c r="I12" s="2">
        <f>('EV Characterization'!I$4-'EV Characterization'!I$2)*VLOOKUP($A12,'EV Distribution'!$A$2:$B$1048576,2,FALSE)</f>
        <v>0</v>
      </c>
      <c r="J12" s="2">
        <f>('EV Characterization'!J$4-'EV Characterization'!J$2)*VLOOKUP($A12,'EV Distribution'!$A$2:$B$1048576,2,FALSE)</f>
        <v>0</v>
      </c>
      <c r="K12" s="2">
        <f>('EV Characterization'!K$4-'EV Characterization'!K$2)*VLOOKUP($A12,'EV Distribution'!$A$2:$B$1048576,2,FALSE)</f>
        <v>0</v>
      </c>
      <c r="L12" s="2">
        <f>('EV Characterization'!L$4-'EV Characterization'!L$2)*VLOOKUP($A12,'EV Distribution'!$A$2:$B$1048576,2,FALSE)</f>
        <v>0</v>
      </c>
      <c r="M12" s="2">
        <f>('EV Characterization'!M$4-'EV Characterization'!M$2)*VLOOKUP($A12,'EV Distribution'!$A$2:$B$1048576,2,FALSE)</f>
        <v>0</v>
      </c>
      <c r="N12" s="2">
        <f>('EV Characterization'!N$4-'EV Characterization'!N$2)*VLOOKUP($A12,'EV Distribution'!$A$2:$B$1048576,2,FALSE)</f>
        <v>0</v>
      </c>
      <c r="O12" s="2">
        <f>('EV Characterization'!O$4-'EV Characterization'!O$2)*VLOOKUP($A12,'EV Distribution'!$A$2:$B$1048576,2,FALSE)</f>
        <v>0</v>
      </c>
      <c r="P12" s="2">
        <f>('EV Characterization'!P$4-'EV Characterization'!P$2)*VLOOKUP($A12,'EV Distribution'!$A$2:$B$1048576,2,FALSE)</f>
        <v>0</v>
      </c>
      <c r="Q12" s="2">
        <f>('EV Characterization'!Q$4-'EV Characterization'!Q$2)*VLOOKUP($A12,'EV Distribution'!$A$2:$B$1048576,2,FALSE)</f>
        <v>0</v>
      </c>
      <c r="R12" s="2">
        <f>('EV Characterization'!R$4-'EV Characterization'!R$2)*VLOOKUP($A12,'EV Distribution'!$A$2:$B$1048576,2,FALSE)</f>
        <v>0</v>
      </c>
      <c r="S12" s="2">
        <f>('EV Characterization'!S$4-'EV Characterization'!S$2)*VLOOKUP($A12,'EV Distribution'!$A$2:$B$1048576,2,FALSE)</f>
        <v>0</v>
      </c>
      <c r="T12" s="2">
        <f>('EV Characterization'!T$4-'EV Characterization'!T$2)*VLOOKUP($A12,'EV Distribution'!$A$2:$B$1048576,2,FALSE)</f>
        <v>0</v>
      </c>
      <c r="U12" s="2">
        <f>('EV Characterization'!U$4-'EV Characterization'!U$2)*VLOOKUP($A12,'EV Distribution'!$A$2:$B$1048576,2,FALSE)</f>
        <v>0</v>
      </c>
      <c r="V12" s="2">
        <f>('EV Characterization'!V$4-'EV Characterization'!V$2)*VLOOKUP($A12,'EV Distribution'!$A$2:$B$1048576,2,FALSE)</f>
        <v>0</v>
      </c>
      <c r="W12" s="2">
        <f>('EV Characterization'!W$4-'EV Characterization'!W$2)*VLOOKUP($A12,'EV Distribution'!$A$2:$B$1048576,2,FALSE)</f>
        <v>0</v>
      </c>
      <c r="X12" s="2">
        <f>('EV Characterization'!X$4-'EV Characterization'!X$2)*VLOOKUP($A12,'EV Distribution'!$A$2:$B$1048576,2,FALSE)</f>
        <v>0</v>
      </c>
      <c r="Y12" s="2">
        <f>('EV Characterization'!Y$4-'EV Characterization'!Y$2)*VLOOKUP($A12,'EV Distribution'!$A$2:$B$1048576,2,FALSE)</f>
        <v>0</v>
      </c>
    </row>
    <row r="13" spans="1:25" x14ac:dyDescent="0.25">
      <c r="A13">
        <v>13</v>
      </c>
      <c r="B13" s="2">
        <f>('EV Characterization'!B$4-'EV Characterization'!B$2)*VLOOKUP($A13,'EV Distribution'!$A$2:$B$1048576,2,FALSE)</f>
        <v>0</v>
      </c>
      <c r="C13" s="2">
        <f>('EV Characterization'!C$4-'EV Characterization'!C$2)*VLOOKUP($A13,'EV Distribution'!$A$2:$B$1048576,2,FALSE)</f>
        <v>0</v>
      </c>
      <c r="D13" s="2">
        <f>('EV Characterization'!D$4-'EV Characterization'!D$2)*VLOOKUP($A13,'EV Distribution'!$A$2:$B$1048576,2,FALSE)</f>
        <v>0</v>
      </c>
      <c r="E13" s="2">
        <f>('EV Characterization'!E$4-'EV Characterization'!E$2)*VLOOKUP($A13,'EV Distribution'!$A$2:$B$1048576,2,FALSE)</f>
        <v>0</v>
      </c>
      <c r="F13" s="2">
        <f>('EV Characterization'!F$4-'EV Characterization'!F$2)*VLOOKUP($A13,'EV Distribution'!$A$2:$B$1048576,2,FALSE)</f>
        <v>0</v>
      </c>
      <c r="G13" s="2">
        <f>('EV Characterization'!G$4-'EV Characterization'!G$2)*VLOOKUP($A13,'EV Distribution'!$A$2:$B$1048576,2,FALSE)</f>
        <v>0</v>
      </c>
      <c r="H13" s="2">
        <f>('EV Characterization'!H$4-'EV Characterization'!H$2)*VLOOKUP($A13,'EV Distribution'!$A$2:$B$1048576,2,FALSE)</f>
        <v>0</v>
      </c>
      <c r="I13" s="2">
        <f>('EV Characterization'!I$4-'EV Characterization'!I$2)*VLOOKUP($A13,'EV Distribution'!$A$2:$B$1048576,2,FALSE)</f>
        <v>0</v>
      </c>
      <c r="J13" s="2">
        <f>('EV Characterization'!J$4-'EV Characterization'!J$2)*VLOOKUP($A13,'EV Distribution'!$A$2:$B$1048576,2,FALSE)</f>
        <v>0</v>
      </c>
      <c r="K13" s="2">
        <f>('EV Characterization'!K$4-'EV Characterization'!K$2)*VLOOKUP($A13,'EV Distribution'!$A$2:$B$1048576,2,FALSE)</f>
        <v>0</v>
      </c>
      <c r="L13" s="2">
        <f>('EV Characterization'!L$4-'EV Characterization'!L$2)*VLOOKUP($A13,'EV Distribution'!$A$2:$B$1048576,2,FALSE)</f>
        <v>0</v>
      </c>
      <c r="M13" s="2">
        <f>('EV Characterization'!M$4-'EV Characterization'!M$2)*VLOOKUP($A13,'EV Distribution'!$A$2:$B$1048576,2,FALSE)</f>
        <v>0</v>
      </c>
      <c r="N13" s="2">
        <f>('EV Characterization'!N$4-'EV Characterization'!N$2)*VLOOKUP($A13,'EV Distribution'!$A$2:$B$1048576,2,FALSE)</f>
        <v>0</v>
      </c>
      <c r="O13" s="2">
        <f>('EV Characterization'!O$4-'EV Characterization'!O$2)*VLOOKUP($A13,'EV Distribution'!$A$2:$B$1048576,2,FALSE)</f>
        <v>0</v>
      </c>
      <c r="P13" s="2">
        <f>('EV Characterization'!P$4-'EV Characterization'!P$2)*VLOOKUP($A13,'EV Distribution'!$A$2:$B$1048576,2,FALSE)</f>
        <v>0</v>
      </c>
      <c r="Q13" s="2">
        <f>('EV Characterization'!Q$4-'EV Characterization'!Q$2)*VLOOKUP($A13,'EV Distribution'!$A$2:$B$1048576,2,FALSE)</f>
        <v>0</v>
      </c>
      <c r="R13" s="2">
        <f>('EV Characterization'!R$4-'EV Characterization'!R$2)*VLOOKUP($A13,'EV Distribution'!$A$2:$B$1048576,2,FALSE)</f>
        <v>0</v>
      </c>
      <c r="S13" s="2">
        <f>('EV Characterization'!S$4-'EV Characterization'!S$2)*VLOOKUP($A13,'EV Distribution'!$A$2:$B$1048576,2,FALSE)</f>
        <v>0</v>
      </c>
      <c r="T13" s="2">
        <f>('EV Characterization'!T$4-'EV Characterization'!T$2)*VLOOKUP($A13,'EV Distribution'!$A$2:$B$1048576,2,FALSE)</f>
        <v>0</v>
      </c>
      <c r="U13" s="2">
        <f>('EV Characterization'!U$4-'EV Characterization'!U$2)*VLOOKUP($A13,'EV Distribution'!$A$2:$B$1048576,2,FALSE)</f>
        <v>0</v>
      </c>
      <c r="V13" s="2">
        <f>('EV Characterization'!V$4-'EV Characterization'!V$2)*VLOOKUP($A13,'EV Distribution'!$A$2:$B$1048576,2,FALSE)</f>
        <v>0</v>
      </c>
      <c r="W13" s="2">
        <f>('EV Characterization'!W$4-'EV Characterization'!W$2)*VLOOKUP($A13,'EV Distribution'!$A$2:$B$1048576,2,FALSE)</f>
        <v>0</v>
      </c>
      <c r="X13" s="2">
        <f>('EV Characterization'!X$4-'EV Characterization'!X$2)*VLOOKUP($A13,'EV Distribution'!$A$2:$B$1048576,2,FALSE)</f>
        <v>0</v>
      </c>
      <c r="Y13" s="2">
        <f>('EV Characterization'!Y$4-'EV Characterization'!Y$2)*VLOOKUP($A13,'EV Distribution'!$A$2:$B$1048576,2,FALSE)</f>
        <v>0</v>
      </c>
    </row>
    <row r="14" spans="1:25" x14ac:dyDescent="0.25">
      <c r="A14">
        <v>14</v>
      </c>
      <c r="B14" s="2">
        <f>('EV Characterization'!B$4-'EV Characterization'!B$2)*VLOOKUP($A14,'EV Distribution'!$A$2:$B$1048576,2,FALSE)</f>
        <v>0</v>
      </c>
      <c r="C14" s="2">
        <f>('EV Characterization'!C$4-'EV Characterization'!C$2)*VLOOKUP($A14,'EV Distribution'!$A$2:$B$1048576,2,FALSE)</f>
        <v>0</v>
      </c>
      <c r="D14" s="2">
        <f>('EV Characterization'!D$4-'EV Characterization'!D$2)*VLOOKUP($A14,'EV Distribution'!$A$2:$B$1048576,2,FALSE)</f>
        <v>0</v>
      </c>
      <c r="E14" s="2">
        <f>('EV Characterization'!E$4-'EV Characterization'!E$2)*VLOOKUP($A14,'EV Distribution'!$A$2:$B$1048576,2,FALSE)</f>
        <v>0</v>
      </c>
      <c r="F14" s="2">
        <f>('EV Characterization'!F$4-'EV Characterization'!F$2)*VLOOKUP($A14,'EV Distribution'!$A$2:$B$1048576,2,FALSE)</f>
        <v>0</v>
      </c>
      <c r="G14" s="2">
        <f>('EV Characterization'!G$4-'EV Characterization'!G$2)*VLOOKUP($A14,'EV Distribution'!$A$2:$B$1048576,2,FALSE)</f>
        <v>0</v>
      </c>
      <c r="H14" s="2">
        <f>('EV Characterization'!H$4-'EV Characterization'!H$2)*VLOOKUP($A14,'EV Distribution'!$A$2:$B$1048576,2,FALSE)</f>
        <v>0</v>
      </c>
      <c r="I14" s="2">
        <f>('EV Characterization'!I$4-'EV Characterization'!I$2)*VLOOKUP($A14,'EV Distribution'!$A$2:$B$1048576,2,FALSE)</f>
        <v>0</v>
      </c>
      <c r="J14" s="2">
        <f>('EV Characterization'!J$4-'EV Characterization'!J$2)*VLOOKUP($A14,'EV Distribution'!$A$2:$B$1048576,2,FALSE)</f>
        <v>0</v>
      </c>
      <c r="K14" s="2">
        <f>('EV Characterization'!K$4-'EV Characterization'!K$2)*VLOOKUP($A14,'EV Distribution'!$A$2:$B$1048576,2,FALSE)</f>
        <v>0</v>
      </c>
      <c r="L14" s="2">
        <f>('EV Characterization'!L$4-'EV Characterization'!L$2)*VLOOKUP($A14,'EV Distribution'!$A$2:$B$1048576,2,FALSE)</f>
        <v>0</v>
      </c>
      <c r="M14" s="2">
        <f>('EV Characterization'!M$4-'EV Characterization'!M$2)*VLOOKUP($A14,'EV Distribution'!$A$2:$B$1048576,2,FALSE)</f>
        <v>0</v>
      </c>
      <c r="N14" s="2">
        <f>('EV Characterization'!N$4-'EV Characterization'!N$2)*VLOOKUP($A14,'EV Distribution'!$A$2:$B$1048576,2,FALSE)</f>
        <v>0</v>
      </c>
      <c r="O14" s="2">
        <f>('EV Characterization'!O$4-'EV Characterization'!O$2)*VLOOKUP($A14,'EV Distribution'!$A$2:$B$1048576,2,FALSE)</f>
        <v>0</v>
      </c>
      <c r="P14" s="2">
        <f>('EV Characterization'!P$4-'EV Characterization'!P$2)*VLOOKUP($A14,'EV Distribution'!$A$2:$B$1048576,2,FALSE)</f>
        <v>0</v>
      </c>
      <c r="Q14" s="2">
        <f>('EV Characterization'!Q$4-'EV Characterization'!Q$2)*VLOOKUP($A14,'EV Distribution'!$A$2:$B$1048576,2,FALSE)</f>
        <v>0</v>
      </c>
      <c r="R14" s="2">
        <f>('EV Characterization'!R$4-'EV Characterization'!R$2)*VLOOKUP($A14,'EV Distribution'!$A$2:$B$1048576,2,FALSE)</f>
        <v>0</v>
      </c>
      <c r="S14" s="2">
        <f>('EV Characterization'!S$4-'EV Characterization'!S$2)*VLOOKUP($A14,'EV Distribution'!$A$2:$B$1048576,2,FALSE)</f>
        <v>0</v>
      </c>
      <c r="T14" s="2">
        <f>('EV Characterization'!T$4-'EV Characterization'!T$2)*VLOOKUP($A14,'EV Distribution'!$A$2:$B$1048576,2,FALSE)</f>
        <v>0</v>
      </c>
      <c r="U14" s="2">
        <f>('EV Characterization'!U$4-'EV Characterization'!U$2)*VLOOKUP($A14,'EV Distribution'!$A$2:$B$1048576,2,FALSE)</f>
        <v>0</v>
      </c>
      <c r="V14" s="2">
        <f>('EV Characterization'!V$4-'EV Characterization'!V$2)*VLOOKUP($A14,'EV Distribution'!$A$2:$B$1048576,2,FALSE)</f>
        <v>0</v>
      </c>
      <c r="W14" s="2">
        <f>('EV Characterization'!W$4-'EV Characterization'!W$2)*VLOOKUP($A14,'EV Distribution'!$A$2:$B$1048576,2,FALSE)</f>
        <v>0</v>
      </c>
      <c r="X14" s="2">
        <f>('EV Characterization'!X$4-'EV Characterization'!X$2)*VLOOKUP($A14,'EV Distribution'!$A$2:$B$1048576,2,FALSE)</f>
        <v>0</v>
      </c>
      <c r="Y14" s="2">
        <f>('EV Characterization'!Y$4-'EV Characterization'!Y$2)*VLOOKUP($A14,'EV Distribution'!$A$2:$B$1048576,2,FALSE)</f>
        <v>0</v>
      </c>
    </row>
    <row r="15" spans="1:25" x14ac:dyDescent="0.25">
      <c r="A15">
        <v>15</v>
      </c>
      <c r="B15" s="2">
        <f>('EV Characterization'!B$4-'EV Characterization'!B$2)*VLOOKUP($A15,'EV Distribution'!$A$2:$B$1048576,2,FALSE)</f>
        <v>0</v>
      </c>
      <c r="C15" s="2">
        <f>('EV Characterization'!C$4-'EV Characterization'!C$2)*VLOOKUP($A15,'EV Distribution'!$A$2:$B$1048576,2,FALSE)</f>
        <v>0</v>
      </c>
      <c r="D15" s="2">
        <f>('EV Characterization'!D$4-'EV Characterization'!D$2)*VLOOKUP($A15,'EV Distribution'!$A$2:$B$1048576,2,FALSE)</f>
        <v>0</v>
      </c>
      <c r="E15" s="2">
        <f>('EV Characterization'!E$4-'EV Characterization'!E$2)*VLOOKUP($A15,'EV Distribution'!$A$2:$B$1048576,2,FALSE)</f>
        <v>0</v>
      </c>
      <c r="F15" s="2">
        <f>('EV Characterization'!F$4-'EV Characterization'!F$2)*VLOOKUP($A15,'EV Distribution'!$A$2:$B$1048576,2,FALSE)</f>
        <v>0</v>
      </c>
      <c r="G15" s="2">
        <f>('EV Characterization'!G$4-'EV Characterization'!G$2)*VLOOKUP($A15,'EV Distribution'!$A$2:$B$1048576,2,FALSE)</f>
        <v>0</v>
      </c>
      <c r="H15" s="2">
        <f>('EV Characterization'!H$4-'EV Characterization'!H$2)*VLOOKUP($A15,'EV Distribution'!$A$2:$B$1048576,2,FALSE)</f>
        <v>0</v>
      </c>
      <c r="I15" s="2">
        <f>('EV Characterization'!I$4-'EV Characterization'!I$2)*VLOOKUP($A15,'EV Distribution'!$A$2:$B$1048576,2,FALSE)</f>
        <v>0</v>
      </c>
      <c r="J15" s="2">
        <f>('EV Characterization'!J$4-'EV Characterization'!J$2)*VLOOKUP($A15,'EV Distribution'!$A$2:$B$1048576,2,FALSE)</f>
        <v>0</v>
      </c>
      <c r="K15" s="2">
        <f>('EV Characterization'!K$4-'EV Characterization'!K$2)*VLOOKUP($A15,'EV Distribution'!$A$2:$B$1048576,2,FALSE)</f>
        <v>0</v>
      </c>
      <c r="L15" s="2">
        <f>('EV Characterization'!L$4-'EV Characterization'!L$2)*VLOOKUP($A15,'EV Distribution'!$A$2:$B$1048576,2,FALSE)</f>
        <v>0</v>
      </c>
      <c r="M15" s="2">
        <f>('EV Characterization'!M$4-'EV Characterization'!M$2)*VLOOKUP($A15,'EV Distribution'!$A$2:$B$1048576,2,FALSE)</f>
        <v>0</v>
      </c>
      <c r="N15" s="2">
        <f>('EV Characterization'!N$4-'EV Characterization'!N$2)*VLOOKUP($A15,'EV Distribution'!$A$2:$B$1048576,2,FALSE)</f>
        <v>0</v>
      </c>
      <c r="O15" s="2">
        <f>('EV Characterization'!O$4-'EV Characterization'!O$2)*VLOOKUP($A15,'EV Distribution'!$A$2:$B$1048576,2,FALSE)</f>
        <v>0</v>
      </c>
      <c r="P15" s="2">
        <f>('EV Characterization'!P$4-'EV Characterization'!P$2)*VLOOKUP($A15,'EV Distribution'!$A$2:$B$1048576,2,FALSE)</f>
        <v>0</v>
      </c>
      <c r="Q15" s="2">
        <f>('EV Characterization'!Q$4-'EV Characterization'!Q$2)*VLOOKUP($A15,'EV Distribution'!$A$2:$B$1048576,2,FALSE)</f>
        <v>0</v>
      </c>
      <c r="R15" s="2">
        <f>('EV Characterization'!R$4-'EV Characterization'!R$2)*VLOOKUP($A15,'EV Distribution'!$A$2:$B$1048576,2,FALSE)</f>
        <v>0</v>
      </c>
      <c r="S15" s="2">
        <f>('EV Characterization'!S$4-'EV Characterization'!S$2)*VLOOKUP($A15,'EV Distribution'!$A$2:$B$1048576,2,FALSE)</f>
        <v>0</v>
      </c>
      <c r="T15" s="2">
        <f>('EV Characterization'!T$4-'EV Characterization'!T$2)*VLOOKUP($A15,'EV Distribution'!$A$2:$B$1048576,2,FALSE)</f>
        <v>0</v>
      </c>
      <c r="U15" s="2">
        <f>('EV Characterization'!U$4-'EV Characterization'!U$2)*VLOOKUP($A15,'EV Distribution'!$A$2:$B$1048576,2,FALSE)</f>
        <v>0</v>
      </c>
      <c r="V15" s="2">
        <f>('EV Characterization'!V$4-'EV Characterization'!V$2)*VLOOKUP($A15,'EV Distribution'!$A$2:$B$1048576,2,FALSE)</f>
        <v>0</v>
      </c>
      <c r="W15" s="2">
        <f>('EV Characterization'!W$4-'EV Characterization'!W$2)*VLOOKUP($A15,'EV Distribution'!$A$2:$B$1048576,2,FALSE)</f>
        <v>0</v>
      </c>
      <c r="X15" s="2">
        <f>('EV Characterization'!X$4-'EV Characterization'!X$2)*VLOOKUP($A15,'EV Distribution'!$A$2:$B$1048576,2,FALSE)</f>
        <v>0</v>
      </c>
      <c r="Y15" s="2">
        <f>('EV Characterization'!Y$4-'EV Characterization'!Y$2)*VLOOKUP($A15,'EV Distribution'!$A$2:$B$1048576,2,FALSE)</f>
        <v>0</v>
      </c>
    </row>
    <row r="16" spans="1:25" x14ac:dyDescent="0.25">
      <c r="A16">
        <v>16</v>
      </c>
      <c r="B16" s="2">
        <f>('EV Characterization'!B$4-'EV Characterization'!B$2)*VLOOKUP($A16,'EV Distribution'!$A$2:$B$1048576,2,FALSE)</f>
        <v>0</v>
      </c>
      <c r="C16" s="2">
        <f>('EV Characterization'!C$4-'EV Characterization'!C$2)*VLOOKUP($A16,'EV Distribution'!$A$2:$B$1048576,2,FALSE)</f>
        <v>0</v>
      </c>
      <c r="D16" s="2">
        <f>('EV Characterization'!D$4-'EV Characterization'!D$2)*VLOOKUP($A16,'EV Distribution'!$A$2:$B$1048576,2,FALSE)</f>
        <v>0</v>
      </c>
      <c r="E16" s="2">
        <f>('EV Characterization'!E$4-'EV Characterization'!E$2)*VLOOKUP($A16,'EV Distribution'!$A$2:$B$1048576,2,FALSE)</f>
        <v>0</v>
      </c>
      <c r="F16" s="2">
        <f>('EV Characterization'!F$4-'EV Characterization'!F$2)*VLOOKUP($A16,'EV Distribution'!$A$2:$B$1048576,2,FALSE)</f>
        <v>0</v>
      </c>
      <c r="G16" s="2">
        <f>('EV Characterization'!G$4-'EV Characterization'!G$2)*VLOOKUP($A16,'EV Distribution'!$A$2:$B$1048576,2,FALSE)</f>
        <v>0</v>
      </c>
      <c r="H16" s="2">
        <f>('EV Characterization'!H$4-'EV Characterization'!H$2)*VLOOKUP($A16,'EV Distribution'!$A$2:$B$1048576,2,FALSE)</f>
        <v>0</v>
      </c>
      <c r="I16" s="2">
        <f>('EV Characterization'!I$4-'EV Characterization'!I$2)*VLOOKUP($A16,'EV Distribution'!$A$2:$B$1048576,2,FALSE)</f>
        <v>0</v>
      </c>
      <c r="J16" s="2">
        <f>('EV Characterization'!J$4-'EV Characterization'!J$2)*VLOOKUP($A16,'EV Distribution'!$A$2:$B$1048576,2,FALSE)</f>
        <v>0</v>
      </c>
      <c r="K16" s="2">
        <f>('EV Characterization'!K$4-'EV Characterization'!K$2)*VLOOKUP($A16,'EV Distribution'!$A$2:$B$1048576,2,FALSE)</f>
        <v>0</v>
      </c>
      <c r="L16" s="2">
        <f>('EV Characterization'!L$4-'EV Characterization'!L$2)*VLOOKUP($A16,'EV Distribution'!$A$2:$B$1048576,2,FALSE)</f>
        <v>0</v>
      </c>
      <c r="M16" s="2">
        <f>('EV Characterization'!M$4-'EV Characterization'!M$2)*VLOOKUP($A16,'EV Distribution'!$A$2:$B$1048576,2,FALSE)</f>
        <v>0</v>
      </c>
      <c r="N16" s="2">
        <f>('EV Characterization'!N$4-'EV Characterization'!N$2)*VLOOKUP($A16,'EV Distribution'!$A$2:$B$1048576,2,FALSE)</f>
        <v>0</v>
      </c>
      <c r="O16" s="2">
        <f>('EV Characterization'!O$4-'EV Characterization'!O$2)*VLOOKUP($A16,'EV Distribution'!$A$2:$B$1048576,2,FALSE)</f>
        <v>0</v>
      </c>
      <c r="P16" s="2">
        <f>('EV Characterization'!P$4-'EV Characterization'!P$2)*VLOOKUP($A16,'EV Distribution'!$A$2:$B$1048576,2,FALSE)</f>
        <v>0</v>
      </c>
      <c r="Q16" s="2">
        <f>('EV Characterization'!Q$4-'EV Characterization'!Q$2)*VLOOKUP($A16,'EV Distribution'!$A$2:$B$1048576,2,FALSE)</f>
        <v>0</v>
      </c>
      <c r="R16" s="2">
        <f>('EV Characterization'!R$4-'EV Characterization'!R$2)*VLOOKUP($A16,'EV Distribution'!$A$2:$B$1048576,2,FALSE)</f>
        <v>0</v>
      </c>
      <c r="S16" s="2">
        <f>('EV Characterization'!S$4-'EV Characterization'!S$2)*VLOOKUP($A16,'EV Distribution'!$A$2:$B$1048576,2,FALSE)</f>
        <v>0</v>
      </c>
      <c r="T16" s="2">
        <f>('EV Characterization'!T$4-'EV Characterization'!T$2)*VLOOKUP($A16,'EV Distribution'!$A$2:$B$1048576,2,FALSE)</f>
        <v>0</v>
      </c>
      <c r="U16" s="2">
        <f>('EV Characterization'!U$4-'EV Characterization'!U$2)*VLOOKUP($A16,'EV Distribution'!$A$2:$B$1048576,2,FALSE)</f>
        <v>0</v>
      </c>
      <c r="V16" s="2">
        <f>('EV Characterization'!V$4-'EV Characterization'!V$2)*VLOOKUP($A16,'EV Distribution'!$A$2:$B$1048576,2,FALSE)</f>
        <v>0</v>
      </c>
      <c r="W16" s="2">
        <f>('EV Characterization'!W$4-'EV Characterization'!W$2)*VLOOKUP($A16,'EV Distribution'!$A$2:$B$1048576,2,FALSE)</f>
        <v>0</v>
      </c>
      <c r="X16" s="2">
        <f>('EV Characterization'!X$4-'EV Characterization'!X$2)*VLOOKUP($A16,'EV Distribution'!$A$2:$B$1048576,2,FALSE)</f>
        <v>0</v>
      </c>
      <c r="Y16" s="2">
        <f>('EV Characterization'!Y$4-'EV Characterization'!Y$2)*VLOOKUP($A16,'EV Distribution'!$A$2:$B$1048576,2,FALSE)</f>
        <v>0</v>
      </c>
    </row>
    <row r="17" spans="1:25" x14ac:dyDescent="0.25">
      <c r="A17">
        <v>17</v>
      </c>
      <c r="B17" s="2">
        <f>('EV Characterization'!B$4-'EV Characterization'!B$2)*VLOOKUP($A17,'EV Distribution'!$A$2:$B$1048576,2,FALSE)</f>
        <v>0</v>
      </c>
      <c r="C17" s="2">
        <f>('EV Characterization'!C$4-'EV Characterization'!C$2)*VLOOKUP($A17,'EV Distribution'!$A$2:$B$1048576,2,FALSE)</f>
        <v>0</v>
      </c>
      <c r="D17" s="2">
        <f>('EV Characterization'!D$4-'EV Characterization'!D$2)*VLOOKUP($A17,'EV Distribution'!$A$2:$B$1048576,2,FALSE)</f>
        <v>0</v>
      </c>
      <c r="E17" s="2">
        <f>('EV Characterization'!E$4-'EV Characterization'!E$2)*VLOOKUP($A17,'EV Distribution'!$A$2:$B$1048576,2,FALSE)</f>
        <v>0</v>
      </c>
      <c r="F17" s="2">
        <f>('EV Characterization'!F$4-'EV Characterization'!F$2)*VLOOKUP($A17,'EV Distribution'!$A$2:$B$1048576,2,FALSE)</f>
        <v>0</v>
      </c>
      <c r="G17" s="2">
        <f>('EV Characterization'!G$4-'EV Characterization'!G$2)*VLOOKUP($A17,'EV Distribution'!$A$2:$B$1048576,2,FALSE)</f>
        <v>0</v>
      </c>
      <c r="H17" s="2">
        <f>('EV Characterization'!H$4-'EV Characterization'!H$2)*VLOOKUP($A17,'EV Distribution'!$A$2:$B$1048576,2,FALSE)</f>
        <v>0</v>
      </c>
      <c r="I17" s="2">
        <f>('EV Characterization'!I$4-'EV Characterization'!I$2)*VLOOKUP($A17,'EV Distribution'!$A$2:$B$1048576,2,FALSE)</f>
        <v>0</v>
      </c>
      <c r="J17" s="2">
        <f>('EV Characterization'!J$4-'EV Characterization'!J$2)*VLOOKUP($A17,'EV Distribution'!$A$2:$B$1048576,2,FALSE)</f>
        <v>0</v>
      </c>
      <c r="K17" s="2">
        <f>('EV Characterization'!K$4-'EV Characterization'!K$2)*VLOOKUP($A17,'EV Distribution'!$A$2:$B$1048576,2,FALSE)</f>
        <v>0</v>
      </c>
      <c r="L17" s="2">
        <f>('EV Characterization'!L$4-'EV Characterization'!L$2)*VLOOKUP($A17,'EV Distribution'!$A$2:$B$1048576,2,FALSE)</f>
        <v>0</v>
      </c>
      <c r="M17" s="2">
        <f>('EV Characterization'!M$4-'EV Characterization'!M$2)*VLOOKUP($A17,'EV Distribution'!$A$2:$B$1048576,2,FALSE)</f>
        <v>0</v>
      </c>
      <c r="N17" s="2">
        <f>('EV Characterization'!N$4-'EV Characterization'!N$2)*VLOOKUP($A17,'EV Distribution'!$A$2:$B$1048576,2,FALSE)</f>
        <v>0</v>
      </c>
      <c r="O17" s="2">
        <f>('EV Characterization'!O$4-'EV Characterization'!O$2)*VLOOKUP($A17,'EV Distribution'!$A$2:$B$1048576,2,FALSE)</f>
        <v>0</v>
      </c>
      <c r="P17" s="2">
        <f>('EV Characterization'!P$4-'EV Characterization'!P$2)*VLOOKUP($A17,'EV Distribution'!$A$2:$B$1048576,2,FALSE)</f>
        <v>0</v>
      </c>
      <c r="Q17" s="2">
        <f>('EV Characterization'!Q$4-'EV Characterization'!Q$2)*VLOOKUP($A17,'EV Distribution'!$A$2:$B$1048576,2,FALSE)</f>
        <v>0</v>
      </c>
      <c r="R17" s="2">
        <f>('EV Characterization'!R$4-'EV Characterization'!R$2)*VLOOKUP($A17,'EV Distribution'!$A$2:$B$1048576,2,FALSE)</f>
        <v>0</v>
      </c>
      <c r="S17" s="2">
        <f>('EV Characterization'!S$4-'EV Characterization'!S$2)*VLOOKUP($A17,'EV Distribution'!$A$2:$B$1048576,2,FALSE)</f>
        <v>0</v>
      </c>
      <c r="T17" s="2">
        <f>('EV Characterization'!T$4-'EV Characterization'!T$2)*VLOOKUP($A17,'EV Distribution'!$A$2:$B$1048576,2,FALSE)</f>
        <v>0</v>
      </c>
      <c r="U17" s="2">
        <f>('EV Characterization'!U$4-'EV Characterization'!U$2)*VLOOKUP($A17,'EV Distribution'!$A$2:$B$1048576,2,FALSE)</f>
        <v>0</v>
      </c>
      <c r="V17" s="2">
        <f>('EV Characterization'!V$4-'EV Characterization'!V$2)*VLOOKUP($A17,'EV Distribution'!$A$2:$B$1048576,2,FALSE)</f>
        <v>0</v>
      </c>
      <c r="W17" s="2">
        <f>('EV Characterization'!W$4-'EV Characterization'!W$2)*VLOOKUP($A17,'EV Distribution'!$A$2:$B$1048576,2,FALSE)</f>
        <v>0</v>
      </c>
      <c r="X17" s="2">
        <f>('EV Characterization'!X$4-'EV Characterization'!X$2)*VLOOKUP($A17,'EV Distribution'!$A$2:$B$1048576,2,FALSE)</f>
        <v>0</v>
      </c>
      <c r="Y17" s="2">
        <f>('EV Characterization'!Y$4-'EV Characterization'!Y$2)*VLOOKUP($A17,'EV Distribution'!$A$2:$B$1048576,2,FALSE)</f>
        <v>0</v>
      </c>
    </row>
    <row r="18" spans="1:25" x14ac:dyDescent="0.25">
      <c r="A18">
        <v>18</v>
      </c>
      <c r="B18" s="2">
        <f>('EV Characterization'!B$4-'EV Characterization'!B$2)*VLOOKUP($A18,'EV Distribution'!$A$2:$B$1048576,2,FALSE)</f>
        <v>0</v>
      </c>
      <c r="C18" s="2">
        <f>('EV Characterization'!C$4-'EV Characterization'!C$2)*VLOOKUP($A18,'EV Distribution'!$A$2:$B$1048576,2,FALSE)</f>
        <v>0</v>
      </c>
      <c r="D18" s="2">
        <f>('EV Characterization'!D$4-'EV Characterization'!D$2)*VLOOKUP($A18,'EV Distribution'!$A$2:$B$1048576,2,FALSE)</f>
        <v>0</v>
      </c>
      <c r="E18" s="2">
        <f>('EV Characterization'!E$4-'EV Characterization'!E$2)*VLOOKUP($A18,'EV Distribution'!$A$2:$B$1048576,2,FALSE)</f>
        <v>0</v>
      </c>
      <c r="F18" s="2">
        <f>('EV Characterization'!F$4-'EV Characterization'!F$2)*VLOOKUP($A18,'EV Distribution'!$A$2:$B$1048576,2,FALSE)</f>
        <v>0</v>
      </c>
      <c r="G18" s="2">
        <f>('EV Characterization'!G$4-'EV Characterization'!G$2)*VLOOKUP($A18,'EV Distribution'!$A$2:$B$1048576,2,FALSE)</f>
        <v>0</v>
      </c>
      <c r="H18" s="2">
        <f>('EV Characterization'!H$4-'EV Characterization'!H$2)*VLOOKUP($A18,'EV Distribution'!$A$2:$B$1048576,2,FALSE)</f>
        <v>0</v>
      </c>
      <c r="I18" s="2">
        <f>('EV Characterization'!I$4-'EV Characterization'!I$2)*VLOOKUP($A18,'EV Distribution'!$A$2:$B$1048576,2,FALSE)</f>
        <v>0</v>
      </c>
      <c r="J18" s="2">
        <f>('EV Characterization'!J$4-'EV Characterization'!J$2)*VLOOKUP($A18,'EV Distribution'!$A$2:$B$1048576,2,FALSE)</f>
        <v>0</v>
      </c>
      <c r="K18" s="2">
        <f>('EV Characterization'!K$4-'EV Characterization'!K$2)*VLOOKUP($A18,'EV Distribution'!$A$2:$B$1048576,2,FALSE)</f>
        <v>0</v>
      </c>
      <c r="L18" s="2">
        <f>('EV Characterization'!L$4-'EV Characterization'!L$2)*VLOOKUP($A18,'EV Distribution'!$A$2:$B$1048576,2,FALSE)</f>
        <v>0</v>
      </c>
      <c r="M18" s="2">
        <f>('EV Characterization'!M$4-'EV Characterization'!M$2)*VLOOKUP($A18,'EV Distribution'!$A$2:$B$1048576,2,FALSE)</f>
        <v>0</v>
      </c>
      <c r="N18" s="2">
        <f>('EV Characterization'!N$4-'EV Characterization'!N$2)*VLOOKUP($A18,'EV Distribution'!$A$2:$B$1048576,2,FALSE)</f>
        <v>0</v>
      </c>
      <c r="O18" s="2">
        <f>('EV Characterization'!O$4-'EV Characterization'!O$2)*VLOOKUP($A18,'EV Distribution'!$A$2:$B$1048576,2,FALSE)</f>
        <v>0</v>
      </c>
      <c r="P18" s="2">
        <f>('EV Characterization'!P$4-'EV Characterization'!P$2)*VLOOKUP($A18,'EV Distribution'!$A$2:$B$1048576,2,FALSE)</f>
        <v>0</v>
      </c>
      <c r="Q18" s="2">
        <f>('EV Characterization'!Q$4-'EV Characterization'!Q$2)*VLOOKUP($A18,'EV Distribution'!$A$2:$B$1048576,2,FALSE)</f>
        <v>0</v>
      </c>
      <c r="R18" s="2">
        <f>('EV Characterization'!R$4-'EV Characterization'!R$2)*VLOOKUP($A18,'EV Distribution'!$A$2:$B$1048576,2,FALSE)</f>
        <v>0</v>
      </c>
      <c r="S18" s="2">
        <f>('EV Characterization'!S$4-'EV Characterization'!S$2)*VLOOKUP($A18,'EV Distribution'!$A$2:$B$1048576,2,FALSE)</f>
        <v>0</v>
      </c>
      <c r="T18" s="2">
        <f>('EV Characterization'!T$4-'EV Characterization'!T$2)*VLOOKUP($A18,'EV Distribution'!$A$2:$B$1048576,2,FALSE)</f>
        <v>0</v>
      </c>
      <c r="U18" s="2">
        <f>('EV Characterization'!U$4-'EV Characterization'!U$2)*VLOOKUP($A18,'EV Distribution'!$A$2:$B$1048576,2,FALSE)</f>
        <v>0</v>
      </c>
      <c r="V18" s="2">
        <f>('EV Characterization'!V$4-'EV Characterization'!V$2)*VLOOKUP($A18,'EV Distribution'!$A$2:$B$1048576,2,FALSE)</f>
        <v>0</v>
      </c>
      <c r="W18" s="2">
        <f>('EV Characterization'!W$4-'EV Characterization'!W$2)*VLOOKUP($A18,'EV Distribution'!$A$2:$B$1048576,2,FALSE)</f>
        <v>0</v>
      </c>
      <c r="X18" s="2">
        <f>('EV Characterization'!X$4-'EV Characterization'!X$2)*VLOOKUP($A18,'EV Distribution'!$A$2:$B$1048576,2,FALSE)</f>
        <v>0</v>
      </c>
      <c r="Y18" s="2">
        <f>('EV Characterization'!Y$4-'EV Characterization'!Y$2)*VLOOKUP($A18,'EV Distribution'!$A$2:$B$1048576,2,FALSE)</f>
        <v>0</v>
      </c>
    </row>
    <row r="19" spans="1:25" x14ac:dyDescent="0.25">
      <c r="A19">
        <v>19</v>
      </c>
      <c r="B19" s="2">
        <f>('EV Characterization'!B$4-'EV Characterization'!B$2)*VLOOKUP($A19,'EV Distribution'!$A$2:$B$1048576,2,FALSE)</f>
        <v>0</v>
      </c>
      <c r="C19" s="2">
        <f>('EV Characterization'!C$4-'EV Characterization'!C$2)*VLOOKUP($A19,'EV Distribution'!$A$2:$B$1048576,2,FALSE)</f>
        <v>0</v>
      </c>
      <c r="D19" s="2">
        <f>('EV Characterization'!D$4-'EV Characterization'!D$2)*VLOOKUP($A19,'EV Distribution'!$A$2:$B$1048576,2,FALSE)</f>
        <v>0</v>
      </c>
      <c r="E19" s="2">
        <f>('EV Characterization'!E$4-'EV Characterization'!E$2)*VLOOKUP($A19,'EV Distribution'!$A$2:$B$1048576,2,FALSE)</f>
        <v>0</v>
      </c>
      <c r="F19" s="2">
        <f>('EV Characterization'!F$4-'EV Characterization'!F$2)*VLOOKUP($A19,'EV Distribution'!$A$2:$B$1048576,2,FALSE)</f>
        <v>0</v>
      </c>
      <c r="G19" s="2">
        <f>('EV Characterization'!G$4-'EV Characterization'!G$2)*VLOOKUP($A19,'EV Distribution'!$A$2:$B$1048576,2,FALSE)</f>
        <v>0</v>
      </c>
      <c r="H19" s="2">
        <f>('EV Characterization'!H$4-'EV Characterization'!H$2)*VLOOKUP($A19,'EV Distribution'!$A$2:$B$1048576,2,FALSE)</f>
        <v>0</v>
      </c>
      <c r="I19" s="2">
        <f>('EV Characterization'!I$4-'EV Characterization'!I$2)*VLOOKUP($A19,'EV Distribution'!$A$2:$B$1048576,2,FALSE)</f>
        <v>0</v>
      </c>
      <c r="J19" s="2">
        <f>('EV Characterization'!J$4-'EV Characterization'!J$2)*VLOOKUP($A19,'EV Distribution'!$A$2:$B$1048576,2,FALSE)</f>
        <v>0</v>
      </c>
      <c r="K19" s="2">
        <f>('EV Characterization'!K$4-'EV Characterization'!K$2)*VLOOKUP($A19,'EV Distribution'!$A$2:$B$1048576,2,FALSE)</f>
        <v>0</v>
      </c>
      <c r="L19" s="2">
        <f>('EV Characterization'!L$4-'EV Characterization'!L$2)*VLOOKUP($A19,'EV Distribution'!$A$2:$B$1048576,2,FALSE)</f>
        <v>0</v>
      </c>
      <c r="M19" s="2">
        <f>('EV Characterization'!M$4-'EV Characterization'!M$2)*VLOOKUP($A19,'EV Distribution'!$A$2:$B$1048576,2,FALSE)</f>
        <v>0</v>
      </c>
      <c r="N19" s="2">
        <f>('EV Characterization'!N$4-'EV Characterization'!N$2)*VLOOKUP($A19,'EV Distribution'!$A$2:$B$1048576,2,FALSE)</f>
        <v>0</v>
      </c>
      <c r="O19" s="2">
        <f>('EV Characterization'!O$4-'EV Characterization'!O$2)*VLOOKUP($A19,'EV Distribution'!$A$2:$B$1048576,2,FALSE)</f>
        <v>0</v>
      </c>
      <c r="P19" s="2">
        <f>('EV Characterization'!P$4-'EV Characterization'!P$2)*VLOOKUP($A19,'EV Distribution'!$A$2:$B$1048576,2,FALSE)</f>
        <v>0</v>
      </c>
      <c r="Q19" s="2">
        <f>('EV Characterization'!Q$4-'EV Characterization'!Q$2)*VLOOKUP($A19,'EV Distribution'!$A$2:$B$1048576,2,FALSE)</f>
        <v>0</v>
      </c>
      <c r="R19" s="2">
        <f>('EV Characterization'!R$4-'EV Characterization'!R$2)*VLOOKUP($A19,'EV Distribution'!$A$2:$B$1048576,2,FALSE)</f>
        <v>0</v>
      </c>
      <c r="S19" s="2">
        <f>('EV Characterization'!S$4-'EV Characterization'!S$2)*VLOOKUP($A19,'EV Distribution'!$A$2:$B$1048576,2,FALSE)</f>
        <v>0</v>
      </c>
      <c r="T19" s="2">
        <f>('EV Characterization'!T$4-'EV Characterization'!T$2)*VLOOKUP($A19,'EV Distribution'!$A$2:$B$1048576,2,FALSE)</f>
        <v>0</v>
      </c>
      <c r="U19" s="2">
        <f>('EV Characterization'!U$4-'EV Characterization'!U$2)*VLOOKUP($A19,'EV Distribution'!$A$2:$B$1048576,2,FALSE)</f>
        <v>0</v>
      </c>
      <c r="V19" s="2">
        <f>('EV Characterization'!V$4-'EV Characterization'!V$2)*VLOOKUP($A19,'EV Distribution'!$A$2:$B$1048576,2,FALSE)</f>
        <v>0</v>
      </c>
      <c r="W19" s="2">
        <f>('EV Characterization'!W$4-'EV Characterization'!W$2)*VLOOKUP($A19,'EV Distribution'!$A$2:$B$1048576,2,FALSE)</f>
        <v>0</v>
      </c>
      <c r="X19" s="2">
        <f>('EV Characterization'!X$4-'EV Characterization'!X$2)*VLOOKUP($A19,'EV Distribution'!$A$2:$B$1048576,2,FALSE)</f>
        <v>0</v>
      </c>
      <c r="Y19" s="2">
        <f>('EV Characterization'!Y$4-'EV Characterization'!Y$2)*VLOOKUP($A19,'EV Distribution'!$A$2:$B$1048576,2,FALSE)</f>
        <v>0</v>
      </c>
    </row>
    <row r="20" spans="1:25" x14ac:dyDescent="0.25">
      <c r="A20">
        <v>20</v>
      </c>
      <c r="B20" s="2">
        <f>('EV Characterization'!B$4-'EV Characterization'!B$2)*VLOOKUP($A20,'EV Distribution'!$A$2:$B$1048576,2,FALSE)</f>
        <v>0</v>
      </c>
      <c r="C20" s="2">
        <f>('EV Characterization'!C$4-'EV Characterization'!C$2)*VLOOKUP($A20,'EV Distribution'!$A$2:$B$1048576,2,FALSE)</f>
        <v>0</v>
      </c>
      <c r="D20" s="2">
        <f>('EV Characterization'!D$4-'EV Characterization'!D$2)*VLOOKUP($A20,'EV Distribution'!$A$2:$B$1048576,2,FALSE)</f>
        <v>0</v>
      </c>
      <c r="E20" s="2">
        <f>('EV Characterization'!E$4-'EV Characterization'!E$2)*VLOOKUP($A20,'EV Distribution'!$A$2:$B$1048576,2,FALSE)</f>
        <v>0</v>
      </c>
      <c r="F20" s="2">
        <f>('EV Characterization'!F$4-'EV Characterization'!F$2)*VLOOKUP($A20,'EV Distribution'!$A$2:$B$1048576,2,FALSE)</f>
        <v>0</v>
      </c>
      <c r="G20" s="2">
        <f>('EV Characterization'!G$4-'EV Characterization'!G$2)*VLOOKUP($A20,'EV Distribution'!$A$2:$B$1048576,2,FALSE)</f>
        <v>0</v>
      </c>
      <c r="H20" s="2">
        <f>('EV Characterization'!H$4-'EV Characterization'!H$2)*VLOOKUP($A20,'EV Distribution'!$A$2:$B$1048576,2,FALSE)</f>
        <v>0</v>
      </c>
      <c r="I20" s="2">
        <f>('EV Characterization'!I$4-'EV Characterization'!I$2)*VLOOKUP($A20,'EV Distribution'!$A$2:$B$1048576,2,FALSE)</f>
        <v>0</v>
      </c>
      <c r="J20" s="2">
        <f>('EV Characterization'!J$4-'EV Characterization'!J$2)*VLOOKUP($A20,'EV Distribution'!$A$2:$B$1048576,2,FALSE)</f>
        <v>0</v>
      </c>
      <c r="K20" s="2">
        <f>('EV Characterization'!K$4-'EV Characterization'!K$2)*VLOOKUP($A20,'EV Distribution'!$A$2:$B$1048576,2,FALSE)</f>
        <v>0</v>
      </c>
      <c r="L20" s="2">
        <f>('EV Characterization'!L$4-'EV Characterization'!L$2)*VLOOKUP($A20,'EV Distribution'!$A$2:$B$1048576,2,FALSE)</f>
        <v>0</v>
      </c>
      <c r="M20" s="2">
        <f>('EV Characterization'!M$4-'EV Characterization'!M$2)*VLOOKUP($A20,'EV Distribution'!$A$2:$B$1048576,2,FALSE)</f>
        <v>0</v>
      </c>
      <c r="N20" s="2">
        <f>('EV Characterization'!N$4-'EV Characterization'!N$2)*VLOOKUP($A20,'EV Distribution'!$A$2:$B$1048576,2,FALSE)</f>
        <v>0</v>
      </c>
      <c r="O20" s="2">
        <f>('EV Characterization'!O$4-'EV Characterization'!O$2)*VLOOKUP($A20,'EV Distribution'!$A$2:$B$1048576,2,FALSE)</f>
        <v>0</v>
      </c>
      <c r="P20" s="2">
        <f>('EV Characterization'!P$4-'EV Characterization'!P$2)*VLOOKUP($A20,'EV Distribution'!$A$2:$B$1048576,2,FALSE)</f>
        <v>0</v>
      </c>
      <c r="Q20" s="2">
        <f>('EV Characterization'!Q$4-'EV Characterization'!Q$2)*VLOOKUP($A20,'EV Distribution'!$A$2:$B$1048576,2,FALSE)</f>
        <v>0</v>
      </c>
      <c r="R20" s="2">
        <f>('EV Characterization'!R$4-'EV Characterization'!R$2)*VLOOKUP($A20,'EV Distribution'!$A$2:$B$1048576,2,FALSE)</f>
        <v>0</v>
      </c>
      <c r="S20" s="2">
        <f>('EV Characterization'!S$4-'EV Characterization'!S$2)*VLOOKUP($A20,'EV Distribution'!$A$2:$B$1048576,2,FALSE)</f>
        <v>0</v>
      </c>
      <c r="T20" s="2">
        <f>('EV Characterization'!T$4-'EV Characterization'!T$2)*VLOOKUP($A20,'EV Distribution'!$A$2:$B$1048576,2,FALSE)</f>
        <v>0</v>
      </c>
      <c r="U20" s="2">
        <f>('EV Characterization'!U$4-'EV Characterization'!U$2)*VLOOKUP($A20,'EV Distribution'!$A$2:$B$1048576,2,FALSE)</f>
        <v>0</v>
      </c>
      <c r="V20" s="2">
        <f>('EV Characterization'!V$4-'EV Characterization'!V$2)*VLOOKUP($A20,'EV Distribution'!$A$2:$B$1048576,2,FALSE)</f>
        <v>0</v>
      </c>
      <c r="W20" s="2">
        <f>('EV Characterization'!W$4-'EV Characterization'!W$2)*VLOOKUP($A20,'EV Distribution'!$A$2:$B$1048576,2,FALSE)</f>
        <v>0</v>
      </c>
      <c r="X20" s="2">
        <f>('EV Characterization'!X$4-'EV Characterization'!X$2)*VLOOKUP($A20,'EV Distribution'!$A$2:$B$1048576,2,FALSE)</f>
        <v>0</v>
      </c>
      <c r="Y20" s="2">
        <f>('EV Characterization'!Y$4-'EV Characterization'!Y$2)*VLOOKUP($A20,'EV Distribution'!$A$2:$B$1048576,2,FALSE)</f>
        <v>0</v>
      </c>
    </row>
    <row r="21" spans="1:25" x14ac:dyDescent="0.25">
      <c r="A21">
        <v>21</v>
      </c>
      <c r="B21" s="2">
        <f>('EV Characterization'!B$4-'EV Characterization'!B$2)*VLOOKUP($A21,'EV Distribution'!$A$2:$B$1048576,2,FALSE)</f>
        <v>0</v>
      </c>
      <c r="C21" s="2">
        <f>('EV Characterization'!C$4-'EV Characterization'!C$2)*VLOOKUP($A21,'EV Distribution'!$A$2:$B$1048576,2,FALSE)</f>
        <v>0</v>
      </c>
      <c r="D21" s="2">
        <f>('EV Characterization'!D$4-'EV Characterization'!D$2)*VLOOKUP($A21,'EV Distribution'!$A$2:$B$1048576,2,FALSE)</f>
        <v>0</v>
      </c>
      <c r="E21" s="2">
        <f>('EV Characterization'!E$4-'EV Characterization'!E$2)*VLOOKUP($A21,'EV Distribution'!$A$2:$B$1048576,2,FALSE)</f>
        <v>0</v>
      </c>
      <c r="F21" s="2">
        <f>('EV Characterization'!F$4-'EV Characterization'!F$2)*VLOOKUP($A21,'EV Distribution'!$A$2:$B$1048576,2,FALSE)</f>
        <v>0</v>
      </c>
      <c r="G21" s="2">
        <f>('EV Characterization'!G$4-'EV Characterization'!G$2)*VLOOKUP($A21,'EV Distribution'!$A$2:$B$1048576,2,FALSE)</f>
        <v>0</v>
      </c>
      <c r="H21" s="2">
        <f>('EV Characterization'!H$4-'EV Characterization'!H$2)*VLOOKUP($A21,'EV Distribution'!$A$2:$B$1048576,2,FALSE)</f>
        <v>0</v>
      </c>
      <c r="I21" s="2">
        <f>('EV Characterization'!I$4-'EV Characterization'!I$2)*VLOOKUP($A21,'EV Distribution'!$A$2:$B$1048576,2,FALSE)</f>
        <v>0</v>
      </c>
      <c r="J21" s="2">
        <f>('EV Characterization'!J$4-'EV Characterization'!J$2)*VLOOKUP($A21,'EV Distribution'!$A$2:$B$1048576,2,FALSE)</f>
        <v>0</v>
      </c>
      <c r="K21" s="2">
        <f>('EV Characterization'!K$4-'EV Characterization'!K$2)*VLOOKUP($A21,'EV Distribution'!$A$2:$B$1048576,2,FALSE)</f>
        <v>0</v>
      </c>
      <c r="L21" s="2">
        <f>('EV Characterization'!L$4-'EV Characterization'!L$2)*VLOOKUP($A21,'EV Distribution'!$A$2:$B$1048576,2,FALSE)</f>
        <v>0</v>
      </c>
      <c r="M21" s="2">
        <f>('EV Characterization'!M$4-'EV Characterization'!M$2)*VLOOKUP($A21,'EV Distribution'!$A$2:$B$1048576,2,FALSE)</f>
        <v>0</v>
      </c>
      <c r="N21" s="2">
        <f>('EV Characterization'!N$4-'EV Characterization'!N$2)*VLOOKUP($A21,'EV Distribution'!$A$2:$B$1048576,2,FALSE)</f>
        <v>0</v>
      </c>
      <c r="O21" s="2">
        <f>('EV Characterization'!O$4-'EV Characterization'!O$2)*VLOOKUP($A21,'EV Distribution'!$A$2:$B$1048576,2,FALSE)</f>
        <v>0</v>
      </c>
      <c r="P21" s="2">
        <f>('EV Characterization'!P$4-'EV Characterization'!P$2)*VLOOKUP($A21,'EV Distribution'!$A$2:$B$1048576,2,FALSE)</f>
        <v>0</v>
      </c>
      <c r="Q21" s="2">
        <f>('EV Characterization'!Q$4-'EV Characterization'!Q$2)*VLOOKUP($A21,'EV Distribution'!$A$2:$B$1048576,2,FALSE)</f>
        <v>0</v>
      </c>
      <c r="R21" s="2">
        <f>('EV Characterization'!R$4-'EV Characterization'!R$2)*VLOOKUP($A21,'EV Distribution'!$A$2:$B$1048576,2,FALSE)</f>
        <v>0</v>
      </c>
      <c r="S21" s="2">
        <f>('EV Characterization'!S$4-'EV Characterization'!S$2)*VLOOKUP($A21,'EV Distribution'!$A$2:$B$1048576,2,FALSE)</f>
        <v>0</v>
      </c>
      <c r="T21" s="2">
        <f>('EV Characterization'!T$4-'EV Characterization'!T$2)*VLOOKUP($A21,'EV Distribution'!$A$2:$B$1048576,2,FALSE)</f>
        <v>0</v>
      </c>
      <c r="U21" s="2">
        <f>('EV Characterization'!U$4-'EV Characterization'!U$2)*VLOOKUP($A21,'EV Distribution'!$A$2:$B$1048576,2,FALSE)</f>
        <v>0</v>
      </c>
      <c r="V21" s="2">
        <f>('EV Characterization'!V$4-'EV Characterization'!V$2)*VLOOKUP($A21,'EV Distribution'!$A$2:$B$1048576,2,FALSE)</f>
        <v>0</v>
      </c>
      <c r="W21" s="2">
        <f>('EV Characterization'!W$4-'EV Characterization'!W$2)*VLOOKUP($A21,'EV Distribution'!$A$2:$B$1048576,2,FALSE)</f>
        <v>0</v>
      </c>
      <c r="X21" s="2">
        <f>('EV Characterization'!X$4-'EV Characterization'!X$2)*VLOOKUP($A21,'EV Distribution'!$A$2:$B$1048576,2,FALSE)</f>
        <v>0</v>
      </c>
      <c r="Y21" s="2">
        <f>('EV Characterization'!Y$4-'EV Characterization'!Y$2)*VLOOKUP($A21,'EV Distribution'!$A$2:$B$1048576,2,FALSE)</f>
        <v>0</v>
      </c>
    </row>
    <row r="22" spans="1:25" x14ac:dyDescent="0.25">
      <c r="A22">
        <v>26</v>
      </c>
      <c r="B22" s="2">
        <f>('EV Characterization'!B$4-'EV Characterization'!B$2)*VLOOKUP($A22,'EV Distribution'!$A$2:$B$1048576,2,FALSE)</f>
        <v>0</v>
      </c>
      <c r="C22" s="2">
        <f>('EV Characterization'!C$4-'EV Characterization'!C$2)*VLOOKUP($A22,'EV Distribution'!$A$2:$B$1048576,2,FALSE)</f>
        <v>0</v>
      </c>
      <c r="D22" s="2">
        <f>('EV Characterization'!D$4-'EV Characterization'!D$2)*VLOOKUP($A22,'EV Distribution'!$A$2:$B$1048576,2,FALSE)</f>
        <v>0</v>
      </c>
      <c r="E22" s="2">
        <f>('EV Characterization'!E$4-'EV Characterization'!E$2)*VLOOKUP($A22,'EV Distribution'!$A$2:$B$1048576,2,FALSE)</f>
        <v>0</v>
      </c>
      <c r="F22" s="2">
        <f>('EV Characterization'!F$4-'EV Characterization'!F$2)*VLOOKUP($A22,'EV Distribution'!$A$2:$B$1048576,2,FALSE)</f>
        <v>0</v>
      </c>
      <c r="G22" s="2">
        <f>('EV Characterization'!G$4-'EV Characterization'!G$2)*VLOOKUP($A22,'EV Distribution'!$A$2:$B$1048576,2,FALSE)</f>
        <v>0</v>
      </c>
      <c r="H22" s="2">
        <f>('EV Characterization'!H$4-'EV Characterization'!H$2)*VLOOKUP($A22,'EV Distribution'!$A$2:$B$1048576,2,FALSE)</f>
        <v>0</v>
      </c>
      <c r="I22" s="2">
        <f>('EV Characterization'!I$4-'EV Characterization'!I$2)*VLOOKUP($A22,'EV Distribution'!$A$2:$B$1048576,2,FALSE)</f>
        <v>0</v>
      </c>
      <c r="J22" s="2">
        <f>('EV Characterization'!J$4-'EV Characterization'!J$2)*VLOOKUP($A22,'EV Distribution'!$A$2:$B$1048576,2,FALSE)</f>
        <v>0</v>
      </c>
      <c r="K22" s="2">
        <f>('EV Characterization'!K$4-'EV Characterization'!K$2)*VLOOKUP($A22,'EV Distribution'!$A$2:$B$1048576,2,FALSE)</f>
        <v>0</v>
      </c>
      <c r="L22" s="2">
        <f>('EV Characterization'!L$4-'EV Characterization'!L$2)*VLOOKUP($A22,'EV Distribution'!$A$2:$B$1048576,2,FALSE)</f>
        <v>0</v>
      </c>
      <c r="M22" s="2">
        <f>('EV Characterization'!M$4-'EV Characterization'!M$2)*VLOOKUP($A22,'EV Distribution'!$A$2:$B$1048576,2,FALSE)</f>
        <v>0</v>
      </c>
      <c r="N22" s="2">
        <f>('EV Characterization'!N$4-'EV Characterization'!N$2)*VLOOKUP($A22,'EV Distribution'!$A$2:$B$1048576,2,FALSE)</f>
        <v>0</v>
      </c>
      <c r="O22" s="2">
        <f>('EV Characterization'!O$4-'EV Characterization'!O$2)*VLOOKUP($A22,'EV Distribution'!$A$2:$B$1048576,2,FALSE)</f>
        <v>0</v>
      </c>
      <c r="P22" s="2">
        <f>('EV Characterization'!P$4-'EV Characterization'!P$2)*VLOOKUP($A22,'EV Distribution'!$A$2:$B$1048576,2,FALSE)</f>
        <v>0</v>
      </c>
      <c r="Q22" s="2">
        <f>('EV Characterization'!Q$4-'EV Characterization'!Q$2)*VLOOKUP($A22,'EV Distribution'!$A$2:$B$1048576,2,FALSE)</f>
        <v>0</v>
      </c>
      <c r="R22" s="2">
        <f>('EV Characterization'!R$4-'EV Characterization'!R$2)*VLOOKUP($A22,'EV Distribution'!$A$2:$B$1048576,2,FALSE)</f>
        <v>0</v>
      </c>
      <c r="S22" s="2">
        <f>('EV Characterization'!S$4-'EV Characterization'!S$2)*VLOOKUP($A22,'EV Distribution'!$A$2:$B$1048576,2,FALSE)</f>
        <v>0</v>
      </c>
      <c r="T22" s="2">
        <f>('EV Characterization'!T$4-'EV Characterization'!T$2)*VLOOKUP($A22,'EV Distribution'!$A$2:$B$1048576,2,FALSE)</f>
        <v>0</v>
      </c>
      <c r="U22" s="2">
        <f>('EV Characterization'!U$4-'EV Characterization'!U$2)*VLOOKUP($A22,'EV Distribution'!$A$2:$B$1048576,2,FALSE)</f>
        <v>0</v>
      </c>
      <c r="V22" s="2">
        <f>('EV Characterization'!V$4-'EV Characterization'!V$2)*VLOOKUP($A22,'EV Distribution'!$A$2:$B$1048576,2,FALSE)</f>
        <v>0</v>
      </c>
      <c r="W22" s="2">
        <f>('EV Characterization'!W$4-'EV Characterization'!W$2)*VLOOKUP($A22,'EV Distribution'!$A$2:$B$1048576,2,FALSE)</f>
        <v>0</v>
      </c>
      <c r="X22" s="2">
        <f>('EV Characterization'!X$4-'EV Characterization'!X$2)*VLOOKUP($A22,'EV Distribution'!$A$2:$B$1048576,2,FALSE)</f>
        <v>0</v>
      </c>
      <c r="Y22" s="2">
        <f>('EV Characterization'!Y$4-'EV Characterization'!Y$2)*VLOOKUP($A22,'EV Distribution'!$A$2:$B$1048576,2,FALSE)</f>
        <v>0</v>
      </c>
    </row>
    <row r="23" spans="1:25" x14ac:dyDescent="0.25">
      <c r="A23">
        <v>29</v>
      </c>
      <c r="B23" s="2">
        <f>('EV Characterization'!B$4-'EV Characterization'!B$2)*VLOOKUP($A23,'EV Distribution'!$A$2:$B$1048576,2,FALSE)</f>
        <v>0</v>
      </c>
      <c r="C23" s="2">
        <f>('EV Characterization'!C$4-'EV Characterization'!C$2)*VLOOKUP($A23,'EV Distribution'!$A$2:$B$1048576,2,FALSE)</f>
        <v>0</v>
      </c>
      <c r="D23" s="2">
        <f>('EV Characterization'!D$4-'EV Characterization'!D$2)*VLOOKUP($A23,'EV Distribution'!$A$2:$B$1048576,2,FALSE)</f>
        <v>0</v>
      </c>
      <c r="E23" s="2">
        <f>('EV Characterization'!E$4-'EV Characterization'!E$2)*VLOOKUP($A23,'EV Distribution'!$A$2:$B$1048576,2,FALSE)</f>
        <v>0</v>
      </c>
      <c r="F23" s="2">
        <f>('EV Characterization'!F$4-'EV Characterization'!F$2)*VLOOKUP($A23,'EV Distribution'!$A$2:$B$1048576,2,FALSE)</f>
        <v>0</v>
      </c>
      <c r="G23" s="2">
        <f>('EV Characterization'!G$4-'EV Characterization'!G$2)*VLOOKUP($A23,'EV Distribution'!$A$2:$B$1048576,2,FALSE)</f>
        <v>0</v>
      </c>
      <c r="H23" s="2">
        <f>('EV Characterization'!H$4-'EV Characterization'!H$2)*VLOOKUP($A23,'EV Distribution'!$A$2:$B$1048576,2,FALSE)</f>
        <v>0</v>
      </c>
      <c r="I23" s="2">
        <f>('EV Characterization'!I$4-'EV Characterization'!I$2)*VLOOKUP($A23,'EV Distribution'!$A$2:$B$1048576,2,FALSE)</f>
        <v>0</v>
      </c>
      <c r="J23" s="2">
        <f>('EV Characterization'!J$4-'EV Characterization'!J$2)*VLOOKUP($A23,'EV Distribution'!$A$2:$B$1048576,2,FALSE)</f>
        <v>0</v>
      </c>
      <c r="K23" s="2">
        <f>('EV Characterization'!K$4-'EV Characterization'!K$2)*VLOOKUP($A23,'EV Distribution'!$A$2:$B$1048576,2,FALSE)</f>
        <v>0</v>
      </c>
      <c r="L23" s="2">
        <f>('EV Characterization'!L$4-'EV Characterization'!L$2)*VLOOKUP($A23,'EV Distribution'!$A$2:$B$1048576,2,FALSE)</f>
        <v>0</v>
      </c>
      <c r="M23" s="2">
        <f>('EV Characterization'!M$4-'EV Characterization'!M$2)*VLOOKUP($A23,'EV Distribution'!$A$2:$B$1048576,2,FALSE)</f>
        <v>0</v>
      </c>
      <c r="N23" s="2">
        <f>('EV Characterization'!N$4-'EV Characterization'!N$2)*VLOOKUP($A23,'EV Distribution'!$A$2:$B$1048576,2,FALSE)</f>
        <v>0</v>
      </c>
      <c r="O23" s="2">
        <f>('EV Characterization'!O$4-'EV Characterization'!O$2)*VLOOKUP($A23,'EV Distribution'!$A$2:$B$1048576,2,FALSE)</f>
        <v>0</v>
      </c>
      <c r="P23" s="2">
        <f>('EV Characterization'!P$4-'EV Characterization'!P$2)*VLOOKUP($A23,'EV Distribution'!$A$2:$B$1048576,2,FALSE)</f>
        <v>0</v>
      </c>
      <c r="Q23" s="2">
        <f>('EV Characterization'!Q$4-'EV Characterization'!Q$2)*VLOOKUP($A23,'EV Distribution'!$A$2:$B$1048576,2,FALSE)</f>
        <v>0</v>
      </c>
      <c r="R23" s="2">
        <f>('EV Characterization'!R$4-'EV Characterization'!R$2)*VLOOKUP($A23,'EV Distribution'!$A$2:$B$1048576,2,FALSE)</f>
        <v>0</v>
      </c>
      <c r="S23" s="2">
        <f>('EV Characterization'!S$4-'EV Characterization'!S$2)*VLOOKUP($A23,'EV Distribution'!$A$2:$B$1048576,2,FALSE)</f>
        <v>0</v>
      </c>
      <c r="T23" s="2">
        <f>('EV Characterization'!T$4-'EV Characterization'!T$2)*VLOOKUP($A23,'EV Distribution'!$A$2:$B$1048576,2,FALSE)</f>
        <v>0</v>
      </c>
      <c r="U23" s="2">
        <f>('EV Characterization'!U$4-'EV Characterization'!U$2)*VLOOKUP($A23,'EV Distribution'!$A$2:$B$1048576,2,FALSE)</f>
        <v>0</v>
      </c>
      <c r="V23" s="2">
        <f>('EV Characterization'!V$4-'EV Characterization'!V$2)*VLOOKUP($A23,'EV Distribution'!$A$2:$B$1048576,2,FALSE)</f>
        <v>0</v>
      </c>
      <c r="W23" s="2">
        <f>('EV Characterization'!W$4-'EV Characterization'!W$2)*VLOOKUP($A23,'EV Distribution'!$A$2:$B$1048576,2,FALSE)</f>
        <v>0</v>
      </c>
      <c r="X23" s="2">
        <f>('EV Characterization'!X$4-'EV Characterization'!X$2)*VLOOKUP($A23,'EV Distribution'!$A$2:$B$1048576,2,FALSE)</f>
        <v>0</v>
      </c>
      <c r="Y23" s="2">
        <f>('EV Characterization'!Y$4-'EV Characterization'!Y$2)*VLOOKUP($A23,'EV Distribution'!$A$2:$B$1048576,2,FALSE)</f>
        <v>0</v>
      </c>
    </row>
    <row r="24" spans="1:25" x14ac:dyDescent="0.25">
      <c r="A24">
        <v>30</v>
      </c>
      <c r="B24" s="2">
        <f>('EV Characterization'!B$4-'EV Characterization'!B$2)*VLOOKUP($A24,'EV Distribution'!$A$2:$B$1048576,2,FALSE)</f>
        <v>0</v>
      </c>
      <c r="C24" s="2">
        <f>('EV Characterization'!C$4-'EV Characterization'!C$2)*VLOOKUP($A24,'EV Distribution'!$A$2:$B$1048576,2,FALSE)</f>
        <v>0</v>
      </c>
      <c r="D24" s="2">
        <f>('EV Characterization'!D$4-'EV Characterization'!D$2)*VLOOKUP($A24,'EV Distribution'!$A$2:$B$1048576,2,FALSE)</f>
        <v>0</v>
      </c>
      <c r="E24" s="2">
        <f>('EV Characterization'!E$4-'EV Characterization'!E$2)*VLOOKUP($A24,'EV Distribution'!$A$2:$B$1048576,2,FALSE)</f>
        <v>0</v>
      </c>
      <c r="F24" s="2">
        <f>('EV Characterization'!F$4-'EV Characterization'!F$2)*VLOOKUP($A24,'EV Distribution'!$A$2:$B$1048576,2,FALSE)</f>
        <v>0</v>
      </c>
      <c r="G24" s="2">
        <f>('EV Characterization'!G$4-'EV Characterization'!G$2)*VLOOKUP($A24,'EV Distribution'!$A$2:$B$1048576,2,FALSE)</f>
        <v>0</v>
      </c>
      <c r="H24" s="2">
        <f>('EV Characterization'!H$4-'EV Characterization'!H$2)*VLOOKUP($A24,'EV Distribution'!$A$2:$B$1048576,2,FALSE)</f>
        <v>0</v>
      </c>
      <c r="I24" s="2">
        <f>('EV Characterization'!I$4-'EV Characterization'!I$2)*VLOOKUP($A24,'EV Distribution'!$A$2:$B$1048576,2,FALSE)</f>
        <v>0</v>
      </c>
      <c r="J24" s="2">
        <f>('EV Characterization'!J$4-'EV Characterization'!J$2)*VLOOKUP($A24,'EV Distribution'!$A$2:$B$1048576,2,FALSE)</f>
        <v>0</v>
      </c>
      <c r="K24" s="2">
        <f>('EV Characterization'!K$4-'EV Characterization'!K$2)*VLOOKUP($A24,'EV Distribution'!$A$2:$B$1048576,2,FALSE)</f>
        <v>0</v>
      </c>
      <c r="L24" s="2">
        <f>('EV Characterization'!L$4-'EV Characterization'!L$2)*VLOOKUP($A24,'EV Distribution'!$A$2:$B$1048576,2,FALSE)</f>
        <v>0</v>
      </c>
      <c r="M24" s="2">
        <f>('EV Characterization'!M$4-'EV Characterization'!M$2)*VLOOKUP($A24,'EV Distribution'!$A$2:$B$1048576,2,FALSE)</f>
        <v>0</v>
      </c>
      <c r="N24" s="2">
        <f>('EV Characterization'!N$4-'EV Characterization'!N$2)*VLOOKUP($A24,'EV Distribution'!$A$2:$B$1048576,2,FALSE)</f>
        <v>0</v>
      </c>
      <c r="O24" s="2">
        <f>('EV Characterization'!O$4-'EV Characterization'!O$2)*VLOOKUP($A24,'EV Distribution'!$A$2:$B$1048576,2,FALSE)</f>
        <v>0</v>
      </c>
      <c r="P24" s="2">
        <f>('EV Characterization'!P$4-'EV Characterization'!P$2)*VLOOKUP($A24,'EV Distribution'!$A$2:$B$1048576,2,FALSE)</f>
        <v>0</v>
      </c>
      <c r="Q24" s="2">
        <f>('EV Characterization'!Q$4-'EV Characterization'!Q$2)*VLOOKUP($A24,'EV Distribution'!$A$2:$B$1048576,2,FALSE)</f>
        <v>0</v>
      </c>
      <c r="R24" s="2">
        <f>('EV Characterization'!R$4-'EV Characterization'!R$2)*VLOOKUP($A24,'EV Distribution'!$A$2:$B$1048576,2,FALSE)</f>
        <v>0</v>
      </c>
      <c r="S24" s="2">
        <f>('EV Characterization'!S$4-'EV Characterization'!S$2)*VLOOKUP($A24,'EV Distribution'!$A$2:$B$1048576,2,FALSE)</f>
        <v>0</v>
      </c>
      <c r="T24" s="2">
        <f>('EV Characterization'!T$4-'EV Characterization'!T$2)*VLOOKUP($A24,'EV Distribution'!$A$2:$B$1048576,2,FALSE)</f>
        <v>0</v>
      </c>
      <c r="U24" s="2">
        <f>('EV Characterization'!U$4-'EV Characterization'!U$2)*VLOOKUP($A24,'EV Distribution'!$A$2:$B$1048576,2,FALSE)</f>
        <v>0</v>
      </c>
      <c r="V24" s="2">
        <f>('EV Characterization'!V$4-'EV Characterization'!V$2)*VLOOKUP($A24,'EV Distribution'!$A$2:$B$1048576,2,FALSE)</f>
        <v>0</v>
      </c>
      <c r="W24" s="2">
        <f>('EV Characterization'!W$4-'EV Characterization'!W$2)*VLOOKUP($A24,'EV Distribution'!$A$2:$B$1048576,2,FALSE)</f>
        <v>0</v>
      </c>
      <c r="X24" s="2">
        <f>('EV Characterization'!X$4-'EV Characterization'!X$2)*VLOOKUP($A24,'EV Distribution'!$A$2:$B$1048576,2,FALSE)</f>
        <v>0</v>
      </c>
      <c r="Y24" s="2">
        <f>('EV Characterization'!Y$4-'EV Characterization'!Y$2)*VLOOKUP($A24,'EV Distribution'!$A$2:$B$1048576,2,FALSE)</f>
        <v>0</v>
      </c>
    </row>
    <row r="25" spans="1:25" x14ac:dyDescent="0.25">
      <c r="A25">
        <v>34</v>
      </c>
      <c r="B25" s="2">
        <f>('EV Characterization'!B$4-'EV Characterization'!B$2)*VLOOKUP($A25,'EV Distribution'!$A$2:$B$1048576,2,FALSE)</f>
        <v>0</v>
      </c>
      <c r="C25" s="2">
        <f>('EV Characterization'!C$4-'EV Characterization'!C$2)*VLOOKUP($A25,'EV Distribution'!$A$2:$B$1048576,2,FALSE)</f>
        <v>0</v>
      </c>
      <c r="D25" s="2">
        <f>('EV Characterization'!D$4-'EV Characterization'!D$2)*VLOOKUP($A25,'EV Distribution'!$A$2:$B$1048576,2,FALSE)</f>
        <v>0</v>
      </c>
      <c r="E25" s="2">
        <f>('EV Characterization'!E$4-'EV Characterization'!E$2)*VLOOKUP($A25,'EV Distribution'!$A$2:$B$1048576,2,FALSE)</f>
        <v>0</v>
      </c>
      <c r="F25" s="2">
        <f>('EV Characterization'!F$4-'EV Characterization'!F$2)*VLOOKUP($A25,'EV Distribution'!$A$2:$B$1048576,2,FALSE)</f>
        <v>0</v>
      </c>
      <c r="G25" s="2">
        <f>('EV Characterization'!G$4-'EV Characterization'!G$2)*VLOOKUP($A25,'EV Distribution'!$A$2:$B$1048576,2,FALSE)</f>
        <v>0</v>
      </c>
      <c r="H25" s="2">
        <f>('EV Characterization'!H$4-'EV Characterization'!H$2)*VLOOKUP($A25,'EV Distribution'!$A$2:$B$1048576,2,FALSE)</f>
        <v>0</v>
      </c>
      <c r="I25" s="2">
        <f>('EV Characterization'!I$4-'EV Characterization'!I$2)*VLOOKUP($A25,'EV Distribution'!$A$2:$B$1048576,2,FALSE)</f>
        <v>0</v>
      </c>
      <c r="J25" s="2">
        <f>('EV Characterization'!J$4-'EV Characterization'!J$2)*VLOOKUP($A25,'EV Distribution'!$A$2:$B$1048576,2,FALSE)</f>
        <v>0</v>
      </c>
      <c r="K25" s="2">
        <f>('EV Characterization'!K$4-'EV Characterization'!K$2)*VLOOKUP($A25,'EV Distribution'!$A$2:$B$1048576,2,FALSE)</f>
        <v>0</v>
      </c>
      <c r="L25" s="2">
        <f>('EV Characterization'!L$4-'EV Characterization'!L$2)*VLOOKUP($A25,'EV Distribution'!$A$2:$B$1048576,2,FALSE)</f>
        <v>0</v>
      </c>
      <c r="M25" s="2">
        <f>('EV Characterization'!M$4-'EV Characterization'!M$2)*VLOOKUP($A25,'EV Distribution'!$A$2:$B$1048576,2,FALSE)</f>
        <v>0</v>
      </c>
      <c r="N25" s="2">
        <f>('EV Characterization'!N$4-'EV Characterization'!N$2)*VLOOKUP($A25,'EV Distribution'!$A$2:$B$1048576,2,FALSE)</f>
        <v>0</v>
      </c>
      <c r="O25" s="2">
        <f>('EV Characterization'!O$4-'EV Characterization'!O$2)*VLOOKUP($A25,'EV Distribution'!$A$2:$B$1048576,2,FALSE)</f>
        <v>0</v>
      </c>
      <c r="P25" s="2">
        <f>('EV Characterization'!P$4-'EV Characterization'!P$2)*VLOOKUP($A25,'EV Distribution'!$A$2:$B$1048576,2,FALSE)</f>
        <v>0</v>
      </c>
      <c r="Q25" s="2">
        <f>('EV Characterization'!Q$4-'EV Characterization'!Q$2)*VLOOKUP($A25,'EV Distribution'!$A$2:$B$1048576,2,FALSE)</f>
        <v>0</v>
      </c>
      <c r="R25" s="2">
        <f>('EV Characterization'!R$4-'EV Characterization'!R$2)*VLOOKUP($A25,'EV Distribution'!$A$2:$B$1048576,2,FALSE)</f>
        <v>0</v>
      </c>
      <c r="S25" s="2">
        <f>('EV Characterization'!S$4-'EV Characterization'!S$2)*VLOOKUP($A25,'EV Distribution'!$A$2:$B$1048576,2,FALSE)</f>
        <v>0</v>
      </c>
      <c r="T25" s="2">
        <f>('EV Characterization'!T$4-'EV Characterization'!T$2)*VLOOKUP($A25,'EV Distribution'!$A$2:$B$1048576,2,FALSE)</f>
        <v>0</v>
      </c>
      <c r="U25" s="2">
        <f>('EV Characterization'!U$4-'EV Characterization'!U$2)*VLOOKUP($A25,'EV Distribution'!$A$2:$B$1048576,2,FALSE)</f>
        <v>0</v>
      </c>
      <c r="V25" s="2">
        <f>('EV Characterization'!V$4-'EV Characterization'!V$2)*VLOOKUP($A25,'EV Distribution'!$A$2:$B$1048576,2,FALSE)</f>
        <v>0</v>
      </c>
      <c r="W25" s="2">
        <f>('EV Characterization'!W$4-'EV Characterization'!W$2)*VLOOKUP($A25,'EV Distribution'!$A$2:$B$1048576,2,FALSE)</f>
        <v>0</v>
      </c>
      <c r="X25" s="2">
        <f>('EV Characterization'!X$4-'EV Characterization'!X$2)*VLOOKUP($A25,'EV Distribution'!$A$2:$B$1048576,2,FALSE)</f>
        <v>0</v>
      </c>
      <c r="Y25" s="2">
        <f>('EV Characterization'!Y$4-'EV Characterization'!Y$2)*VLOOKUP($A25,'EV Distribution'!$A$2:$B$1048576,2,FALSE)</f>
        <v>0</v>
      </c>
    </row>
    <row r="26" spans="1:25" x14ac:dyDescent="0.25">
      <c r="A26">
        <v>35</v>
      </c>
      <c r="B26" s="2">
        <f>('EV Characterization'!B$4-'EV Characterization'!B$2)*VLOOKUP($A26,'EV Distribution'!$A$2:$B$1048576,2,FALSE)</f>
        <v>0</v>
      </c>
      <c r="C26" s="2">
        <f>('EV Characterization'!C$4-'EV Characterization'!C$2)*VLOOKUP($A26,'EV Distribution'!$A$2:$B$1048576,2,FALSE)</f>
        <v>0</v>
      </c>
      <c r="D26" s="2">
        <f>('EV Characterization'!D$4-'EV Characterization'!D$2)*VLOOKUP($A26,'EV Distribution'!$A$2:$B$1048576,2,FALSE)</f>
        <v>0</v>
      </c>
      <c r="E26" s="2">
        <f>('EV Characterization'!E$4-'EV Characterization'!E$2)*VLOOKUP($A26,'EV Distribution'!$A$2:$B$1048576,2,FALSE)</f>
        <v>0</v>
      </c>
      <c r="F26" s="2">
        <f>('EV Characterization'!F$4-'EV Characterization'!F$2)*VLOOKUP($A26,'EV Distribution'!$A$2:$B$1048576,2,FALSE)</f>
        <v>0</v>
      </c>
      <c r="G26" s="2">
        <f>('EV Characterization'!G$4-'EV Characterization'!G$2)*VLOOKUP($A26,'EV Distribution'!$A$2:$B$1048576,2,FALSE)</f>
        <v>0</v>
      </c>
      <c r="H26" s="2">
        <f>('EV Characterization'!H$4-'EV Characterization'!H$2)*VLOOKUP($A26,'EV Distribution'!$A$2:$B$1048576,2,FALSE)</f>
        <v>0</v>
      </c>
      <c r="I26" s="2">
        <f>('EV Characterization'!I$4-'EV Characterization'!I$2)*VLOOKUP($A26,'EV Distribution'!$A$2:$B$1048576,2,FALSE)</f>
        <v>0</v>
      </c>
      <c r="J26" s="2">
        <f>('EV Characterization'!J$4-'EV Characterization'!J$2)*VLOOKUP($A26,'EV Distribution'!$A$2:$B$1048576,2,FALSE)</f>
        <v>0</v>
      </c>
      <c r="K26" s="2">
        <f>('EV Characterization'!K$4-'EV Characterization'!K$2)*VLOOKUP($A26,'EV Distribution'!$A$2:$B$1048576,2,FALSE)</f>
        <v>0</v>
      </c>
      <c r="L26" s="2">
        <f>('EV Characterization'!L$4-'EV Characterization'!L$2)*VLOOKUP($A26,'EV Distribution'!$A$2:$B$1048576,2,FALSE)</f>
        <v>0</v>
      </c>
      <c r="M26" s="2">
        <f>('EV Characterization'!M$4-'EV Characterization'!M$2)*VLOOKUP($A26,'EV Distribution'!$A$2:$B$1048576,2,FALSE)</f>
        <v>0</v>
      </c>
      <c r="N26" s="2">
        <f>('EV Characterization'!N$4-'EV Characterization'!N$2)*VLOOKUP($A26,'EV Distribution'!$A$2:$B$1048576,2,FALSE)</f>
        <v>0</v>
      </c>
      <c r="O26" s="2">
        <f>('EV Characterization'!O$4-'EV Characterization'!O$2)*VLOOKUP($A26,'EV Distribution'!$A$2:$B$1048576,2,FALSE)</f>
        <v>0</v>
      </c>
      <c r="P26" s="2">
        <f>('EV Characterization'!P$4-'EV Characterization'!P$2)*VLOOKUP($A26,'EV Distribution'!$A$2:$B$1048576,2,FALSE)</f>
        <v>0</v>
      </c>
      <c r="Q26" s="2">
        <f>('EV Characterization'!Q$4-'EV Characterization'!Q$2)*VLOOKUP($A26,'EV Distribution'!$A$2:$B$1048576,2,FALSE)</f>
        <v>0</v>
      </c>
      <c r="R26" s="2">
        <f>('EV Characterization'!R$4-'EV Characterization'!R$2)*VLOOKUP($A26,'EV Distribution'!$A$2:$B$1048576,2,FALSE)</f>
        <v>0</v>
      </c>
      <c r="S26" s="2">
        <f>('EV Characterization'!S$4-'EV Characterization'!S$2)*VLOOKUP($A26,'EV Distribution'!$A$2:$B$1048576,2,FALSE)</f>
        <v>0</v>
      </c>
      <c r="T26" s="2">
        <f>('EV Characterization'!T$4-'EV Characterization'!T$2)*VLOOKUP($A26,'EV Distribution'!$A$2:$B$1048576,2,FALSE)</f>
        <v>0</v>
      </c>
      <c r="U26" s="2">
        <f>('EV Characterization'!U$4-'EV Characterization'!U$2)*VLOOKUP($A26,'EV Distribution'!$A$2:$B$1048576,2,FALSE)</f>
        <v>0</v>
      </c>
      <c r="V26" s="2">
        <f>('EV Characterization'!V$4-'EV Characterization'!V$2)*VLOOKUP($A26,'EV Distribution'!$A$2:$B$1048576,2,FALSE)</f>
        <v>0</v>
      </c>
      <c r="W26" s="2">
        <f>('EV Characterization'!W$4-'EV Characterization'!W$2)*VLOOKUP($A26,'EV Distribution'!$A$2:$B$1048576,2,FALSE)</f>
        <v>0</v>
      </c>
      <c r="X26" s="2">
        <f>('EV Characterization'!X$4-'EV Characterization'!X$2)*VLOOKUP($A26,'EV Distribution'!$A$2:$B$1048576,2,FALSE)</f>
        <v>0</v>
      </c>
      <c r="Y26" s="2">
        <f>('EV Characterization'!Y$4-'EV Characterization'!Y$2)*VLOOKUP($A26,'EV Distribution'!$A$2:$B$1048576,2,FALSE)</f>
        <v>0</v>
      </c>
    </row>
    <row r="27" spans="1:25" x14ac:dyDescent="0.25">
      <c r="A27">
        <v>36</v>
      </c>
      <c r="B27" s="2">
        <f>('EV Characterization'!B$4-'EV Characterization'!B$2)*VLOOKUP($A27,'EV Distribution'!$A$2:$B$1048576,2,FALSE)</f>
        <v>0</v>
      </c>
      <c r="C27" s="2">
        <f>('EV Characterization'!C$4-'EV Characterization'!C$2)*VLOOKUP($A27,'EV Distribution'!$A$2:$B$1048576,2,FALSE)</f>
        <v>0</v>
      </c>
      <c r="D27" s="2">
        <f>('EV Characterization'!D$4-'EV Characterization'!D$2)*VLOOKUP($A27,'EV Distribution'!$A$2:$B$1048576,2,FALSE)</f>
        <v>0</v>
      </c>
      <c r="E27" s="2">
        <f>('EV Characterization'!E$4-'EV Characterization'!E$2)*VLOOKUP($A27,'EV Distribution'!$A$2:$B$1048576,2,FALSE)</f>
        <v>0</v>
      </c>
      <c r="F27" s="2">
        <f>('EV Characterization'!F$4-'EV Characterization'!F$2)*VLOOKUP($A27,'EV Distribution'!$A$2:$B$1048576,2,FALSE)</f>
        <v>0</v>
      </c>
      <c r="G27" s="2">
        <f>('EV Characterization'!G$4-'EV Characterization'!G$2)*VLOOKUP($A27,'EV Distribution'!$A$2:$B$1048576,2,FALSE)</f>
        <v>0</v>
      </c>
      <c r="H27" s="2">
        <f>('EV Characterization'!H$4-'EV Characterization'!H$2)*VLOOKUP($A27,'EV Distribution'!$A$2:$B$1048576,2,FALSE)</f>
        <v>0</v>
      </c>
      <c r="I27" s="2">
        <f>('EV Characterization'!I$4-'EV Characterization'!I$2)*VLOOKUP($A27,'EV Distribution'!$A$2:$B$1048576,2,FALSE)</f>
        <v>0</v>
      </c>
      <c r="J27" s="2">
        <f>('EV Characterization'!J$4-'EV Characterization'!J$2)*VLOOKUP($A27,'EV Distribution'!$A$2:$B$1048576,2,FALSE)</f>
        <v>0</v>
      </c>
      <c r="K27" s="2">
        <f>('EV Characterization'!K$4-'EV Characterization'!K$2)*VLOOKUP($A27,'EV Distribution'!$A$2:$B$1048576,2,FALSE)</f>
        <v>0</v>
      </c>
      <c r="L27" s="2">
        <f>('EV Characterization'!L$4-'EV Characterization'!L$2)*VLOOKUP($A27,'EV Distribution'!$A$2:$B$1048576,2,FALSE)</f>
        <v>0</v>
      </c>
      <c r="M27" s="2">
        <f>('EV Characterization'!M$4-'EV Characterization'!M$2)*VLOOKUP($A27,'EV Distribution'!$A$2:$B$1048576,2,FALSE)</f>
        <v>0</v>
      </c>
      <c r="N27" s="2">
        <f>('EV Characterization'!N$4-'EV Characterization'!N$2)*VLOOKUP($A27,'EV Distribution'!$A$2:$B$1048576,2,FALSE)</f>
        <v>0</v>
      </c>
      <c r="O27" s="2">
        <f>('EV Characterization'!O$4-'EV Characterization'!O$2)*VLOOKUP($A27,'EV Distribution'!$A$2:$B$1048576,2,FALSE)</f>
        <v>0</v>
      </c>
      <c r="P27" s="2">
        <f>('EV Characterization'!P$4-'EV Characterization'!P$2)*VLOOKUP($A27,'EV Distribution'!$A$2:$B$1048576,2,FALSE)</f>
        <v>0</v>
      </c>
      <c r="Q27" s="2">
        <f>('EV Characterization'!Q$4-'EV Characterization'!Q$2)*VLOOKUP($A27,'EV Distribution'!$A$2:$B$1048576,2,FALSE)</f>
        <v>0</v>
      </c>
      <c r="R27" s="2">
        <f>('EV Characterization'!R$4-'EV Characterization'!R$2)*VLOOKUP($A27,'EV Distribution'!$A$2:$B$1048576,2,FALSE)</f>
        <v>0</v>
      </c>
      <c r="S27" s="2">
        <f>('EV Characterization'!S$4-'EV Characterization'!S$2)*VLOOKUP($A27,'EV Distribution'!$A$2:$B$1048576,2,FALSE)</f>
        <v>0</v>
      </c>
      <c r="T27" s="2">
        <f>('EV Characterization'!T$4-'EV Characterization'!T$2)*VLOOKUP($A27,'EV Distribution'!$A$2:$B$1048576,2,FALSE)</f>
        <v>0</v>
      </c>
      <c r="U27" s="2">
        <f>('EV Characterization'!U$4-'EV Characterization'!U$2)*VLOOKUP($A27,'EV Distribution'!$A$2:$B$1048576,2,FALSE)</f>
        <v>0</v>
      </c>
      <c r="V27" s="2">
        <f>('EV Characterization'!V$4-'EV Characterization'!V$2)*VLOOKUP($A27,'EV Distribution'!$A$2:$B$1048576,2,FALSE)</f>
        <v>0</v>
      </c>
      <c r="W27" s="2">
        <f>('EV Characterization'!W$4-'EV Characterization'!W$2)*VLOOKUP($A27,'EV Distribution'!$A$2:$B$1048576,2,FALSE)</f>
        <v>0</v>
      </c>
      <c r="X27" s="2">
        <f>('EV Characterization'!X$4-'EV Characterization'!X$2)*VLOOKUP($A27,'EV Distribution'!$A$2:$B$1048576,2,FALSE)</f>
        <v>0</v>
      </c>
      <c r="Y27" s="2">
        <f>('EV Characterization'!Y$4-'EV Characterization'!Y$2)*VLOOKUP($A27,'EV Distribution'!$A$2:$B$1048576,2,FALSE)</f>
        <v>0</v>
      </c>
    </row>
    <row r="28" spans="1:25" x14ac:dyDescent="0.25">
      <c r="A28">
        <v>42</v>
      </c>
      <c r="B28" s="2">
        <f>('EV Characterization'!B$4-'EV Characterization'!B$2)*VLOOKUP($A28,'EV Distribution'!$A$2:$B$1048576,2,FALSE)</f>
        <v>0</v>
      </c>
      <c r="C28" s="2">
        <f>('EV Characterization'!C$4-'EV Characterization'!C$2)*VLOOKUP($A28,'EV Distribution'!$A$2:$B$1048576,2,FALSE)</f>
        <v>0</v>
      </c>
      <c r="D28" s="2">
        <f>('EV Characterization'!D$4-'EV Characterization'!D$2)*VLOOKUP($A28,'EV Distribution'!$A$2:$B$1048576,2,FALSE)</f>
        <v>0</v>
      </c>
      <c r="E28" s="2">
        <f>('EV Characterization'!E$4-'EV Characterization'!E$2)*VLOOKUP($A28,'EV Distribution'!$A$2:$B$1048576,2,FALSE)</f>
        <v>0</v>
      </c>
      <c r="F28" s="2">
        <f>('EV Characterization'!F$4-'EV Characterization'!F$2)*VLOOKUP($A28,'EV Distribution'!$A$2:$B$1048576,2,FALSE)</f>
        <v>0</v>
      </c>
      <c r="G28" s="2">
        <f>('EV Characterization'!G$4-'EV Characterization'!G$2)*VLOOKUP($A28,'EV Distribution'!$A$2:$B$1048576,2,FALSE)</f>
        <v>0</v>
      </c>
      <c r="H28" s="2">
        <f>('EV Characterization'!H$4-'EV Characterization'!H$2)*VLOOKUP($A28,'EV Distribution'!$A$2:$B$1048576,2,FALSE)</f>
        <v>0</v>
      </c>
      <c r="I28" s="2">
        <f>('EV Characterization'!I$4-'EV Characterization'!I$2)*VLOOKUP($A28,'EV Distribution'!$A$2:$B$1048576,2,FALSE)</f>
        <v>0</v>
      </c>
      <c r="J28" s="2">
        <f>('EV Characterization'!J$4-'EV Characterization'!J$2)*VLOOKUP($A28,'EV Distribution'!$A$2:$B$1048576,2,FALSE)</f>
        <v>0</v>
      </c>
      <c r="K28" s="2">
        <f>('EV Characterization'!K$4-'EV Characterization'!K$2)*VLOOKUP($A28,'EV Distribution'!$A$2:$B$1048576,2,FALSE)</f>
        <v>0</v>
      </c>
      <c r="L28" s="2">
        <f>('EV Characterization'!L$4-'EV Characterization'!L$2)*VLOOKUP($A28,'EV Distribution'!$A$2:$B$1048576,2,FALSE)</f>
        <v>0</v>
      </c>
      <c r="M28" s="2">
        <f>('EV Characterization'!M$4-'EV Characterization'!M$2)*VLOOKUP($A28,'EV Distribution'!$A$2:$B$1048576,2,FALSE)</f>
        <v>0</v>
      </c>
      <c r="N28" s="2">
        <f>('EV Characterization'!N$4-'EV Characterization'!N$2)*VLOOKUP($A28,'EV Distribution'!$A$2:$B$1048576,2,FALSE)</f>
        <v>0</v>
      </c>
      <c r="O28" s="2">
        <f>('EV Characterization'!O$4-'EV Characterization'!O$2)*VLOOKUP($A28,'EV Distribution'!$A$2:$B$1048576,2,FALSE)</f>
        <v>0</v>
      </c>
      <c r="P28" s="2">
        <f>('EV Characterization'!P$4-'EV Characterization'!P$2)*VLOOKUP($A28,'EV Distribution'!$A$2:$B$1048576,2,FALSE)</f>
        <v>0</v>
      </c>
      <c r="Q28" s="2">
        <f>('EV Characterization'!Q$4-'EV Characterization'!Q$2)*VLOOKUP($A28,'EV Distribution'!$A$2:$B$1048576,2,FALSE)</f>
        <v>0</v>
      </c>
      <c r="R28" s="2">
        <f>('EV Characterization'!R$4-'EV Characterization'!R$2)*VLOOKUP($A28,'EV Distribution'!$A$2:$B$1048576,2,FALSE)</f>
        <v>0</v>
      </c>
      <c r="S28" s="2">
        <f>('EV Characterization'!S$4-'EV Characterization'!S$2)*VLOOKUP($A28,'EV Distribution'!$A$2:$B$1048576,2,FALSE)</f>
        <v>0</v>
      </c>
      <c r="T28" s="2">
        <f>('EV Characterization'!T$4-'EV Characterization'!T$2)*VLOOKUP($A28,'EV Distribution'!$A$2:$B$1048576,2,FALSE)</f>
        <v>0</v>
      </c>
      <c r="U28" s="2">
        <f>('EV Characterization'!U$4-'EV Characterization'!U$2)*VLOOKUP($A28,'EV Distribution'!$A$2:$B$1048576,2,FALSE)</f>
        <v>0</v>
      </c>
      <c r="V28" s="2">
        <f>('EV Characterization'!V$4-'EV Characterization'!V$2)*VLOOKUP($A28,'EV Distribution'!$A$2:$B$1048576,2,FALSE)</f>
        <v>0</v>
      </c>
      <c r="W28" s="2">
        <f>('EV Characterization'!W$4-'EV Characterization'!W$2)*VLOOKUP($A28,'EV Distribution'!$A$2:$B$1048576,2,FALSE)</f>
        <v>0</v>
      </c>
      <c r="X28" s="2">
        <f>('EV Characterization'!X$4-'EV Characterization'!X$2)*VLOOKUP($A28,'EV Distribution'!$A$2:$B$1048576,2,FALSE)</f>
        <v>0</v>
      </c>
      <c r="Y28" s="2">
        <f>('EV Characterization'!Y$4-'EV Characterization'!Y$2)*VLOOKUP($A28,'EV Distribution'!$A$2:$B$1048576,2,FALSE)</f>
        <v>0</v>
      </c>
    </row>
    <row r="29" spans="1:25" x14ac:dyDescent="0.25">
      <c r="A29">
        <v>55</v>
      </c>
      <c r="B29" s="2">
        <f>('EV Characterization'!B$4-'EV Characterization'!B$2)*VLOOKUP($A29,'EV Distribution'!$A$2:$B$1048576,2,FALSE)</f>
        <v>0</v>
      </c>
      <c r="C29" s="2">
        <f>('EV Characterization'!C$4-'EV Characterization'!C$2)*VLOOKUP($A29,'EV Distribution'!$A$2:$B$1048576,2,FALSE)</f>
        <v>0</v>
      </c>
      <c r="D29" s="2">
        <f>('EV Characterization'!D$4-'EV Characterization'!D$2)*VLOOKUP($A29,'EV Distribution'!$A$2:$B$1048576,2,FALSE)</f>
        <v>0</v>
      </c>
      <c r="E29" s="2">
        <f>('EV Characterization'!E$4-'EV Characterization'!E$2)*VLOOKUP($A29,'EV Distribution'!$A$2:$B$1048576,2,FALSE)</f>
        <v>0</v>
      </c>
      <c r="F29" s="2">
        <f>('EV Characterization'!F$4-'EV Characterization'!F$2)*VLOOKUP($A29,'EV Distribution'!$A$2:$B$1048576,2,FALSE)</f>
        <v>0</v>
      </c>
      <c r="G29" s="2">
        <f>('EV Characterization'!G$4-'EV Characterization'!G$2)*VLOOKUP($A29,'EV Distribution'!$A$2:$B$1048576,2,FALSE)</f>
        <v>0</v>
      </c>
      <c r="H29" s="2">
        <f>('EV Characterization'!H$4-'EV Characterization'!H$2)*VLOOKUP($A29,'EV Distribution'!$A$2:$B$1048576,2,FALSE)</f>
        <v>0</v>
      </c>
      <c r="I29" s="2">
        <f>('EV Characterization'!I$4-'EV Characterization'!I$2)*VLOOKUP($A29,'EV Distribution'!$A$2:$B$1048576,2,FALSE)</f>
        <v>0</v>
      </c>
      <c r="J29" s="2">
        <f>('EV Characterization'!J$4-'EV Characterization'!J$2)*VLOOKUP($A29,'EV Distribution'!$A$2:$B$1048576,2,FALSE)</f>
        <v>0</v>
      </c>
      <c r="K29" s="2">
        <f>('EV Characterization'!K$4-'EV Characterization'!K$2)*VLOOKUP($A29,'EV Distribution'!$A$2:$B$1048576,2,FALSE)</f>
        <v>0</v>
      </c>
      <c r="L29" s="2">
        <f>('EV Characterization'!L$4-'EV Characterization'!L$2)*VLOOKUP($A29,'EV Distribution'!$A$2:$B$1048576,2,FALSE)</f>
        <v>0</v>
      </c>
      <c r="M29" s="2">
        <f>('EV Characterization'!M$4-'EV Characterization'!M$2)*VLOOKUP($A29,'EV Distribution'!$A$2:$B$1048576,2,FALSE)</f>
        <v>0</v>
      </c>
      <c r="N29" s="2">
        <f>('EV Characterization'!N$4-'EV Characterization'!N$2)*VLOOKUP($A29,'EV Distribution'!$A$2:$B$1048576,2,FALSE)</f>
        <v>0</v>
      </c>
      <c r="O29" s="2">
        <f>('EV Characterization'!O$4-'EV Characterization'!O$2)*VLOOKUP($A29,'EV Distribution'!$A$2:$B$1048576,2,FALSE)</f>
        <v>0</v>
      </c>
      <c r="P29" s="2">
        <f>('EV Characterization'!P$4-'EV Characterization'!P$2)*VLOOKUP($A29,'EV Distribution'!$A$2:$B$1048576,2,FALSE)</f>
        <v>0</v>
      </c>
      <c r="Q29" s="2">
        <f>('EV Characterization'!Q$4-'EV Characterization'!Q$2)*VLOOKUP($A29,'EV Distribution'!$A$2:$B$1048576,2,FALSE)</f>
        <v>0</v>
      </c>
      <c r="R29" s="2">
        <f>('EV Characterization'!R$4-'EV Characterization'!R$2)*VLOOKUP($A29,'EV Distribution'!$A$2:$B$1048576,2,FALSE)</f>
        <v>0</v>
      </c>
      <c r="S29" s="2">
        <f>('EV Characterization'!S$4-'EV Characterization'!S$2)*VLOOKUP($A29,'EV Distribution'!$A$2:$B$1048576,2,FALSE)</f>
        <v>0</v>
      </c>
      <c r="T29" s="2">
        <f>('EV Characterization'!T$4-'EV Characterization'!T$2)*VLOOKUP($A29,'EV Distribution'!$A$2:$B$1048576,2,FALSE)</f>
        <v>0</v>
      </c>
      <c r="U29" s="2">
        <f>('EV Characterization'!U$4-'EV Characterization'!U$2)*VLOOKUP($A29,'EV Distribution'!$A$2:$B$1048576,2,FALSE)</f>
        <v>0</v>
      </c>
      <c r="V29" s="2">
        <f>('EV Characterization'!V$4-'EV Characterization'!V$2)*VLOOKUP($A29,'EV Distribution'!$A$2:$B$1048576,2,FALSE)</f>
        <v>0</v>
      </c>
      <c r="W29" s="2">
        <f>('EV Characterization'!W$4-'EV Characterization'!W$2)*VLOOKUP($A29,'EV Distribution'!$A$2:$B$1048576,2,FALSE)</f>
        <v>0</v>
      </c>
      <c r="X29" s="2">
        <f>('EV Characterization'!X$4-'EV Characterization'!X$2)*VLOOKUP($A29,'EV Distribution'!$A$2:$B$1048576,2,FALSE)</f>
        <v>0</v>
      </c>
      <c r="Y29" s="2">
        <f>('EV Characterization'!Y$4-'EV Characterization'!Y$2)*VLOOKUP($A29,'EV Distribution'!$A$2:$B$1048576,2,FALSE)</f>
        <v>0</v>
      </c>
    </row>
    <row r="30" spans="1:25" x14ac:dyDescent="0.25">
      <c r="A30">
        <v>68</v>
      </c>
      <c r="B30" s="2">
        <f>('EV Characterization'!B$4-'EV Characterization'!B$2)*VLOOKUP($A30,'EV Distribution'!$A$2:$B$1048576,2,FALSE)</f>
        <v>0</v>
      </c>
      <c r="C30" s="2">
        <f>('EV Characterization'!C$4-'EV Characterization'!C$2)*VLOOKUP($A30,'EV Distribution'!$A$2:$B$1048576,2,FALSE)</f>
        <v>0</v>
      </c>
      <c r="D30" s="2">
        <f>('EV Characterization'!D$4-'EV Characterization'!D$2)*VLOOKUP($A30,'EV Distribution'!$A$2:$B$1048576,2,FALSE)</f>
        <v>0</v>
      </c>
      <c r="E30" s="2">
        <f>('EV Characterization'!E$4-'EV Characterization'!E$2)*VLOOKUP($A30,'EV Distribution'!$A$2:$B$1048576,2,FALSE)</f>
        <v>0</v>
      </c>
      <c r="F30" s="2">
        <f>('EV Characterization'!F$4-'EV Characterization'!F$2)*VLOOKUP($A30,'EV Distribution'!$A$2:$B$1048576,2,FALSE)</f>
        <v>0</v>
      </c>
      <c r="G30" s="2">
        <f>('EV Characterization'!G$4-'EV Characterization'!G$2)*VLOOKUP($A30,'EV Distribution'!$A$2:$B$1048576,2,FALSE)</f>
        <v>0</v>
      </c>
      <c r="H30" s="2">
        <f>('EV Characterization'!H$4-'EV Characterization'!H$2)*VLOOKUP($A30,'EV Distribution'!$A$2:$B$1048576,2,FALSE)</f>
        <v>0</v>
      </c>
      <c r="I30" s="2">
        <f>('EV Characterization'!I$4-'EV Characterization'!I$2)*VLOOKUP($A30,'EV Distribution'!$A$2:$B$1048576,2,FALSE)</f>
        <v>0</v>
      </c>
      <c r="J30" s="2">
        <f>('EV Characterization'!J$4-'EV Characterization'!J$2)*VLOOKUP($A30,'EV Distribution'!$A$2:$B$1048576,2,FALSE)</f>
        <v>0</v>
      </c>
      <c r="K30" s="2">
        <f>('EV Characterization'!K$4-'EV Characterization'!K$2)*VLOOKUP($A30,'EV Distribution'!$A$2:$B$1048576,2,FALSE)</f>
        <v>0</v>
      </c>
      <c r="L30" s="2">
        <f>('EV Characterization'!L$4-'EV Characterization'!L$2)*VLOOKUP($A30,'EV Distribution'!$A$2:$B$1048576,2,FALSE)</f>
        <v>0</v>
      </c>
      <c r="M30" s="2">
        <f>('EV Characterization'!M$4-'EV Characterization'!M$2)*VLOOKUP($A30,'EV Distribution'!$A$2:$B$1048576,2,FALSE)</f>
        <v>0</v>
      </c>
      <c r="N30" s="2">
        <f>('EV Characterization'!N$4-'EV Characterization'!N$2)*VLOOKUP($A30,'EV Distribution'!$A$2:$B$1048576,2,FALSE)</f>
        <v>0</v>
      </c>
      <c r="O30" s="2">
        <f>('EV Characterization'!O$4-'EV Characterization'!O$2)*VLOOKUP($A30,'EV Distribution'!$A$2:$B$1048576,2,FALSE)</f>
        <v>0</v>
      </c>
      <c r="P30" s="2">
        <f>('EV Characterization'!P$4-'EV Characterization'!P$2)*VLOOKUP($A30,'EV Distribution'!$A$2:$B$1048576,2,FALSE)</f>
        <v>0</v>
      </c>
      <c r="Q30" s="2">
        <f>('EV Characterization'!Q$4-'EV Characterization'!Q$2)*VLOOKUP($A30,'EV Distribution'!$A$2:$B$1048576,2,FALSE)</f>
        <v>0</v>
      </c>
      <c r="R30" s="2">
        <f>('EV Characterization'!R$4-'EV Characterization'!R$2)*VLOOKUP($A30,'EV Distribution'!$A$2:$B$1048576,2,FALSE)</f>
        <v>0</v>
      </c>
      <c r="S30" s="2">
        <f>('EV Characterization'!S$4-'EV Characterization'!S$2)*VLOOKUP($A30,'EV Distribution'!$A$2:$B$1048576,2,FALSE)</f>
        <v>0</v>
      </c>
      <c r="T30" s="2">
        <f>('EV Characterization'!T$4-'EV Characterization'!T$2)*VLOOKUP($A30,'EV Distribution'!$A$2:$B$1048576,2,FALSE)</f>
        <v>0</v>
      </c>
      <c r="U30" s="2">
        <f>('EV Characterization'!U$4-'EV Characterization'!U$2)*VLOOKUP($A30,'EV Distribution'!$A$2:$B$1048576,2,FALSE)</f>
        <v>0</v>
      </c>
      <c r="V30" s="2">
        <f>('EV Characterization'!V$4-'EV Characterization'!V$2)*VLOOKUP($A30,'EV Distribution'!$A$2:$B$1048576,2,FALSE)</f>
        <v>0</v>
      </c>
      <c r="W30" s="2">
        <f>('EV Characterization'!W$4-'EV Characterization'!W$2)*VLOOKUP($A30,'EV Distribution'!$A$2:$B$1048576,2,FALSE)</f>
        <v>0</v>
      </c>
      <c r="X30" s="2">
        <f>('EV Characterization'!X$4-'EV Characterization'!X$2)*VLOOKUP($A30,'EV Distribution'!$A$2:$B$1048576,2,FALSE)</f>
        <v>0</v>
      </c>
      <c r="Y30" s="2">
        <f>('EV Characterization'!Y$4-'EV Characterization'!Y$2)*VLOOKUP($A30,'EV Distribution'!$A$2:$B$1048576,2,FALSE)</f>
        <v>0</v>
      </c>
    </row>
    <row r="31" spans="1:25" x14ac:dyDescent="0.25">
      <c r="A31">
        <v>72</v>
      </c>
      <c r="B31" s="2">
        <f>('EV Characterization'!B$4-'EV Characterization'!B$2)*VLOOKUP($A31,'EV Distribution'!$A$2:$B$1048576,2,FALSE)</f>
        <v>0</v>
      </c>
      <c r="C31" s="2">
        <f>('EV Characterization'!C$4-'EV Characterization'!C$2)*VLOOKUP($A31,'EV Distribution'!$A$2:$B$1048576,2,FALSE)</f>
        <v>0</v>
      </c>
      <c r="D31" s="2">
        <f>('EV Characterization'!D$4-'EV Characterization'!D$2)*VLOOKUP($A31,'EV Distribution'!$A$2:$B$1048576,2,FALSE)</f>
        <v>0</v>
      </c>
      <c r="E31" s="2">
        <f>('EV Characterization'!E$4-'EV Characterization'!E$2)*VLOOKUP($A31,'EV Distribution'!$A$2:$B$1048576,2,FALSE)</f>
        <v>0</v>
      </c>
      <c r="F31" s="2">
        <f>('EV Characterization'!F$4-'EV Characterization'!F$2)*VLOOKUP($A31,'EV Distribution'!$A$2:$B$1048576,2,FALSE)</f>
        <v>0</v>
      </c>
      <c r="G31" s="2">
        <f>('EV Characterization'!G$4-'EV Characterization'!G$2)*VLOOKUP($A31,'EV Distribution'!$A$2:$B$1048576,2,FALSE)</f>
        <v>0</v>
      </c>
      <c r="H31" s="2">
        <f>('EV Characterization'!H$4-'EV Characterization'!H$2)*VLOOKUP($A31,'EV Distribution'!$A$2:$B$1048576,2,FALSE)</f>
        <v>0</v>
      </c>
      <c r="I31" s="2">
        <f>('EV Characterization'!I$4-'EV Characterization'!I$2)*VLOOKUP($A31,'EV Distribution'!$A$2:$B$1048576,2,FALSE)</f>
        <v>0</v>
      </c>
      <c r="J31" s="2">
        <f>('EV Characterization'!J$4-'EV Characterization'!J$2)*VLOOKUP($A31,'EV Distribution'!$A$2:$B$1048576,2,FALSE)</f>
        <v>0</v>
      </c>
      <c r="K31" s="2">
        <f>('EV Characterization'!K$4-'EV Characterization'!K$2)*VLOOKUP($A31,'EV Distribution'!$A$2:$B$1048576,2,FALSE)</f>
        <v>0</v>
      </c>
      <c r="L31" s="2">
        <f>('EV Characterization'!L$4-'EV Characterization'!L$2)*VLOOKUP($A31,'EV Distribution'!$A$2:$B$1048576,2,FALSE)</f>
        <v>0</v>
      </c>
      <c r="M31" s="2">
        <f>('EV Characterization'!M$4-'EV Characterization'!M$2)*VLOOKUP($A31,'EV Distribution'!$A$2:$B$1048576,2,FALSE)</f>
        <v>0</v>
      </c>
      <c r="N31" s="2">
        <f>('EV Characterization'!N$4-'EV Characterization'!N$2)*VLOOKUP($A31,'EV Distribution'!$A$2:$B$1048576,2,FALSE)</f>
        <v>0</v>
      </c>
      <c r="O31" s="2">
        <f>('EV Characterization'!O$4-'EV Characterization'!O$2)*VLOOKUP($A31,'EV Distribution'!$A$2:$B$1048576,2,FALSE)</f>
        <v>0</v>
      </c>
      <c r="P31" s="2">
        <f>('EV Characterization'!P$4-'EV Characterization'!P$2)*VLOOKUP($A31,'EV Distribution'!$A$2:$B$1048576,2,FALSE)</f>
        <v>0</v>
      </c>
      <c r="Q31" s="2">
        <f>('EV Characterization'!Q$4-'EV Characterization'!Q$2)*VLOOKUP($A31,'EV Distribution'!$A$2:$B$1048576,2,FALSE)</f>
        <v>0</v>
      </c>
      <c r="R31" s="2">
        <f>('EV Characterization'!R$4-'EV Characterization'!R$2)*VLOOKUP($A31,'EV Distribution'!$A$2:$B$1048576,2,FALSE)</f>
        <v>0</v>
      </c>
      <c r="S31" s="2">
        <f>('EV Characterization'!S$4-'EV Characterization'!S$2)*VLOOKUP($A31,'EV Distribution'!$A$2:$B$1048576,2,FALSE)</f>
        <v>0</v>
      </c>
      <c r="T31" s="2">
        <f>('EV Characterization'!T$4-'EV Characterization'!T$2)*VLOOKUP($A31,'EV Distribution'!$A$2:$B$1048576,2,FALSE)</f>
        <v>0</v>
      </c>
      <c r="U31" s="2">
        <f>('EV Characterization'!U$4-'EV Characterization'!U$2)*VLOOKUP($A31,'EV Distribution'!$A$2:$B$1048576,2,FALSE)</f>
        <v>0</v>
      </c>
      <c r="V31" s="2">
        <f>('EV Characterization'!V$4-'EV Characterization'!V$2)*VLOOKUP($A31,'EV Distribution'!$A$2:$B$1048576,2,FALSE)</f>
        <v>0</v>
      </c>
      <c r="W31" s="2">
        <f>('EV Characterization'!W$4-'EV Characterization'!W$2)*VLOOKUP($A31,'EV Distribution'!$A$2:$B$1048576,2,FALSE)</f>
        <v>0</v>
      </c>
      <c r="X31" s="2">
        <f>('EV Characterization'!X$4-'EV Characterization'!X$2)*VLOOKUP($A31,'EV Distribution'!$A$2:$B$1048576,2,FALSE)</f>
        <v>0</v>
      </c>
      <c r="Y31" s="2">
        <f>('EV Characterization'!Y$4-'EV Characterization'!Y$2)*VLOOKUP($A31,'EV Distribution'!$A$2:$B$1048576,2,FALSE)</f>
        <v>0</v>
      </c>
    </row>
    <row r="32" spans="1:25" x14ac:dyDescent="0.25">
      <c r="A32">
        <v>103</v>
      </c>
      <c r="B32" s="2">
        <f>('EV Characterization'!B$4-'EV Characterization'!B$2)*VLOOKUP($A32,'EV Distribution'!$A$2:$B$1048576,2,FALSE)</f>
        <v>0</v>
      </c>
      <c r="C32" s="2">
        <f>('EV Characterization'!C$4-'EV Characterization'!C$2)*VLOOKUP($A32,'EV Distribution'!$A$2:$B$1048576,2,FALSE)</f>
        <v>0</v>
      </c>
      <c r="D32" s="2">
        <f>('EV Characterization'!D$4-'EV Characterization'!D$2)*VLOOKUP($A32,'EV Distribution'!$A$2:$B$1048576,2,FALSE)</f>
        <v>0</v>
      </c>
      <c r="E32" s="2">
        <f>('EV Characterization'!E$4-'EV Characterization'!E$2)*VLOOKUP($A32,'EV Distribution'!$A$2:$B$1048576,2,FALSE)</f>
        <v>0</v>
      </c>
      <c r="F32" s="2">
        <f>('EV Characterization'!F$4-'EV Characterization'!F$2)*VLOOKUP($A32,'EV Distribution'!$A$2:$B$1048576,2,FALSE)</f>
        <v>0</v>
      </c>
      <c r="G32" s="2">
        <f>('EV Characterization'!G$4-'EV Characterization'!G$2)*VLOOKUP($A32,'EV Distribution'!$A$2:$B$1048576,2,FALSE)</f>
        <v>0</v>
      </c>
      <c r="H32" s="2">
        <f>('EV Characterization'!H$4-'EV Characterization'!H$2)*VLOOKUP($A32,'EV Distribution'!$A$2:$B$1048576,2,FALSE)</f>
        <v>0</v>
      </c>
      <c r="I32" s="2">
        <f>('EV Characterization'!I$4-'EV Characterization'!I$2)*VLOOKUP($A32,'EV Distribution'!$A$2:$B$1048576,2,FALSE)</f>
        <v>0</v>
      </c>
      <c r="J32" s="2">
        <f>('EV Characterization'!J$4-'EV Characterization'!J$2)*VLOOKUP($A32,'EV Distribution'!$A$2:$B$1048576,2,FALSE)</f>
        <v>0</v>
      </c>
      <c r="K32" s="2">
        <f>('EV Characterization'!K$4-'EV Characterization'!K$2)*VLOOKUP($A32,'EV Distribution'!$A$2:$B$1048576,2,FALSE)</f>
        <v>0</v>
      </c>
      <c r="L32" s="2">
        <f>('EV Characterization'!L$4-'EV Characterization'!L$2)*VLOOKUP($A32,'EV Distribution'!$A$2:$B$1048576,2,FALSE)</f>
        <v>0</v>
      </c>
      <c r="M32" s="2">
        <f>('EV Characterization'!M$4-'EV Characterization'!M$2)*VLOOKUP($A32,'EV Distribution'!$A$2:$B$1048576,2,FALSE)</f>
        <v>0</v>
      </c>
      <c r="N32" s="2">
        <f>('EV Characterization'!N$4-'EV Characterization'!N$2)*VLOOKUP($A32,'EV Distribution'!$A$2:$B$1048576,2,FALSE)</f>
        <v>0</v>
      </c>
      <c r="O32" s="2">
        <f>('EV Characterization'!O$4-'EV Characterization'!O$2)*VLOOKUP($A32,'EV Distribution'!$A$2:$B$1048576,2,FALSE)</f>
        <v>0</v>
      </c>
      <c r="P32" s="2">
        <f>('EV Characterization'!P$4-'EV Characterization'!P$2)*VLOOKUP($A32,'EV Distribution'!$A$2:$B$1048576,2,FALSE)</f>
        <v>0</v>
      </c>
      <c r="Q32" s="2">
        <f>('EV Characterization'!Q$4-'EV Characterization'!Q$2)*VLOOKUP($A32,'EV Distribution'!$A$2:$B$1048576,2,FALSE)</f>
        <v>0</v>
      </c>
      <c r="R32" s="2">
        <f>('EV Characterization'!R$4-'EV Characterization'!R$2)*VLOOKUP($A32,'EV Distribution'!$A$2:$B$1048576,2,FALSE)</f>
        <v>0</v>
      </c>
      <c r="S32" s="2">
        <f>('EV Characterization'!S$4-'EV Characterization'!S$2)*VLOOKUP($A32,'EV Distribution'!$A$2:$B$1048576,2,FALSE)</f>
        <v>0</v>
      </c>
      <c r="T32" s="2">
        <f>('EV Characterization'!T$4-'EV Characterization'!T$2)*VLOOKUP($A32,'EV Distribution'!$A$2:$B$1048576,2,FALSE)</f>
        <v>0</v>
      </c>
      <c r="U32" s="2">
        <f>('EV Characterization'!U$4-'EV Characterization'!U$2)*VLOOKUP($A32,'EV Distribution'!$A$2:$B$1048576,2,FALSE)</f>
        <v>0</v>
      </c>
      <c r="V32" s="2">
        <f>('EV Characterization'!V$4-'EV Characterization'!V$2)*VLOOKUP($A32,'EV Distribution'!$A$2:$B$1048576,2,FALSE)</f>
        <v>0</v>
      </c>
      <c r="W32" s="2">
        <f>('EV Characterization'!W$4-'EV Characterization'!W$2)*VLOOKUP($A32,'EV Distribution'!$A$2:$B$1048576,2,FALSE)</f>
        <v>0</v>
      </c>
      <c r="X32" s="2">
        <f>('EV Characterization'!X$4-'EV Characterization'!X$2)*VLOOKUP($A32,'EV Distribution'!$A$2:$B$1048576,2,FALSE)</f>
        <v>0</v>
      </c>
      <c r="Y32" s="2">
        <f>('EV Characterization'!Y$4-'EV Characterization'!Y$2)*VLOOKUP($A32,'EV Distribution'!$A$2:$B$1048576,2,FALSE)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BFF1-C6A8-48D9-8DEC-5F961E10815C}">
  <dimension ref="A1:Y32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('EV Characterization'!B$2-'EV Characterization'!B$3)*VLOOKUP($A2,'EV Distribution'!$A$2:$B$1048576,2,FALSE)</f>
        <v>0</v>
      </c>
      <c r="C2" s="2">
        <f>('EV Characterization'!C$2-'EV Characterization'!C$3)*VLOOKUP($A2,'EV Distribution'!$A$2:$B$1048576,2,FALSE)</f>
        <v>0</v>
      </c>
      <c r="D2" s="2">
        <f>('EV Characterization'!D$2-'EV Characterization'!D$3)*VLOOKUP($A2,'EV Distribution'!$A$2:$B$1048576,2,FALSE)</f>
        <v>0</v>
      </c>
      <c r="E2" s="2">
        <f>('EV Characterization'!E$2-'EV Characterization'!E$3)*VLOOKUP($A2,'EV Distribution'!$A$2:$B$1048576,2,FALSE)</f>
        <v>0</v>
      </c>
      <c r="F2" s="2">
        <f>('EV Characterization'!F$2-'EV Characterization'!F$3)*VLOOKUP($A2,'EV Distribution'!$A$2:$B$1048576,2,FALSE)</f>
        <v>0</v>
      </c>
      <c r="G2" s="2">
        <f>('EV Characterization'!G$2-'EV Characterization'!G$3)*VLOOKUP($A2,'EV Distribution'!$A$2:$B$1048576,2,FALSE)</f>
        <v>0</v>
      </c>
      <c r="H2" s="2">
        <f>('EV Characterization'!H$2-'EV Characterization'!H$3)*VLOOKUP($A2,'EV Distribution'!$A$2:$B$1048576,2,FALSE)</f>
        <v>0</v>
      </c>
      <c r="I2" s="2">
        <f>('EV Characterization'!I$2-'EV Characterization'!I$3)*VLOOKUP($A2,'EV Distribution'!$A$2:$B$1048576,2,FALSE)</f>
        <v>0</v>
      </c>
      <c r="J2" s="2">
        <f>('EV Characterization'!J$2-'EV Characterization'!J$3)*VLOOKUP($A2,'EV Distribution'!$A$2:$B$1048576,2,FALSE)</f>
        <v>0</v>
      </c>
      <c r="K2" s="2">
        <f>('EV Characterization'!K$2-'EV Characterization'!K$3)*VLOOKUP($A2,'EV Distribution'!$A$2:$B$1048576,2,FALSE)</f>
        <v>0</v>
      </c>
      <c r="L2" s="2">
        <f>('EV Characterization'!L$2-'EV Characterization'!L$3)*VLOOKUP($A2,'EV Distribution'!$A$2:$B$1048576,2,FALSE)</f>
        <v>0</v>
      </c>
      <c r="M2" s="2">
        <f>('EV Characterization'!M$2-'EV Characterization'!M$3)*VLOOKUP($A2,'EV Distribution'!$A$2:$B$1048576,2,FALSE)</f>
        <v>0</v>
      </c>
      <c r="N2" s="2">
        <f>('EV Characterization'!N$2-'EV Characterization'!N$3)*VLOOKUP($A2,'EV Distribution'!$A$2:$B$1048576,2,FALSE)</f>
        <v>0</v>
      </c>
      <c r="O2" s="2">
        <f>('EV Characterization'!O$2-'EV Characterization'!O$3)*VLOOKUP($A2,'EV Distribution'!$A$2:$B$1048576,2,FALSE)</f>
        <v>0</v>
      </c>
      <c r="P2" s="2">
        <f>('EV Characterization'!P$2-'EV Characterization'!P$3)*VLOOKUP($A2,'EV Distribution'!$A$2:$B$1048576,2,FALSE)</f>
        <v>0</v>
      </c>
      <c r="Q2" s="2">
        <f>('EV Characterization'!Q$2-'EV Characterization'!Q$3)*VLOOKUP($A2,'EV Distribution'!$A$2:$B$1048576,2,FALSE)</f>
        <v>0</v>
      </c>
      <c r="R2" s="2">
        <f>('EV Characterization'!R$2-'EV Characterization'!R$3)*VLOOKUP($A2,'EV Distribution'!$A$2:$B$1048576,2,FALSE)</f>
        <v>0</v>
      </c>
      <c r="S2" s="2">
        <f>('EV Characterization'!S$2-'EV Characterization'!S$3)*VLOOKUP($A2,'EV Distribution'!$A$2:$B$1048576,2,FALSE)</f>
        <v>0</v>
      </c>
      <c r="T2" s="2">
        <f>('EV Characterization'!T$2-'EV Characterization'!T$3)*VLOOKUP($A2,'EV Distribution'!$A$2:$B$1048576,2,FALSE)</f>
        <v>0</v>
      </c>
      <c r="U2" s="2">
        <f>('EV Characterization'!U$2-'EV Characterization'!U$3)*VLOOKUP($A2,'EV Distribution'!$A$2:$B$1048576,2,FALSE)</f>
        <v>0</v>
      </c>
      <c r="V2" s="2">
        <f>('EV Characterization'!V$2-'EV Characterization'!V$3)*VLOOKUP($A2,'EV Distribution'!$A$2:$B$1048576,2,FALSE)</f>
        <v>0</v>
      </c>
      <c r="W2" s="2">
        <f>('EV Characterization'!W$2-'EV Characterization'!W$3)*VLOOKUP($A2,'EV Distribution'!$A$2:$B$1048576,2,FALSE)</f>
        <v>0</v>
      </c>
      <c r="X2" s="2">
        <f>('EV Characterization'!X$2-'EV Characterization'!X$3)*VLOOKUP($A2,'EV Distribution'!$A$2:$B$1048576,2,FALSE)</f>
        <v>0</v>
      </c>
      <c r="Y2" s="2">
        <f>('EV Characterization'!Y$2-'EV Characterization'!Y$3)*VLOOKUP($A2,'EV Distribution'!$A$2:$B$1048576,2,FALSE)</f>
        <v>0</v>
      </c>
    </row>
    <row r="3" spans="1:25" x14ac:dyDescent="0.25">
      <c r="A3">
        <v>2</v>
      </c>
      <c r="B3" s="2">
        <f>('EV Characterization'!B$2-'EV Characterization'!B$3)*VLOOKUP($A3,'EV Distribution'!$A$2:$B$1048576,2,FALSE)</f>
        <v>0</v>
      </c>
      <c r="C3" s="2">
        <f>('EV Characterization'!C$2-'EV Characterization'!C$3)*VLOOKUP($A3,'EV Distribution'!$A$2:$B$1048576,2,FALSE)</f>
        <v>0</v>
      </c>
      <c r="D3" s="2">
        <f>('EV Characterization'!D$2-'EV Characterization'!D$3)*VLOOKUP($A3,'EV Distribution'!$A$2:$B$1048576,2,FALSE)</f>
        <v>0</v>
      </c>
      <c r="E3" s="2">
        <f>('EV Characterization'!E$2-'EV Characterization'!E$3)*VLOOKUP($A3,'EV Distribution'!$A$2:$B$1048576,2,FALSE)</f>
        <v>0</v>
      </c>
      <c r="F3" s="2">
        <f>('EV Characterization'!F$2-'EV Characterization'!F$3)*VLOOKUP($A3,'EV Distribution'!$A$2:$B$1048576,2,FALSE)</f>
        <v>0</v>
      </c>
      <c r="G3" s="2">
        <f>('EV Characterization'!G$2-'EV Characterization'!G$3)*VLOOKUP($A3,'EV Distribution'!$A$2:$B$1048576,2,FALSE)</f>
        <v>0</v>
      </c>
      <c r="H3" s="2">
        <f>('EV Characterization'!H$2-'EV Characterization'!H$3)*VLOOKUP($A3,'EV Distribution'!$A$2:$B$1048576,2,FALSE)</f>
        <v>0</v>
      </c>
      <c r="I3" s="2">
        <f>('EV Characterization'!I$2-'EV Characterization'!I$3)*VLOOKUP($A3,'EV Distribution'!$A$2:$B$1048576,2,FALSE)</f>
        <v>0</v>
      </c>
      <c r="J3" s="2">
        <f>('EV Characterization'!J$2-'EV Characterization'!J$3)*VLOOKUP($A3,'EV Distribution'!$A$2:$B$1048576,2,FALSE)</f>
        <v>0</v>
      </c>
      <c r="K3" s="2">
        <f>('EV Characterization'!K$2-'EV Characterization'!K$3)*VLOOKUP($A3,'EV Distribution'!$A$2:$B$1048576,2,FALSE)</f>
        <v>0</v>
      </c>
      <c r="L3" s="2">
        <f>('EV Characterization'!L$2-'EV Characterization'!L$3)*VLOOKUP($A3,'EV Distribution'!$A$2:$B$1048576,2,FALSE)</f>
        <v>0</v>
      </c>
      <c r="M3" s="2">
        <f>('EV Characterization'!M$2-'EV Characterization'!M$3)*VLOOKUP($A3,'EV Distribution'!$A$2:$B$1048576,2,FALSE)</f>
        <v>0</v>
      </c>
      <c r="N3" s="2">
        <f>('EV Characterization'!N$2-'EV Characterization'!N$3)*VLOOKUP($A3,'EV Distribution'!$A$2:$B$1048576,2,FALSE)</f>
        <v>0</v>
      </c>
      <c r="O3" s="2">
        <f>('EV Characterization'!O$2-'EV Characterization'!O$3)*VLOOKUP($A3,'EV Distribution'!$A$2:$B$1048576,2,FALSE)</f>
        <v>0</v>
      </c>
      <c r="P3" s="2">
        <f>('EV Characterization'!P$2-'EV Characterization'!P$3)*VLOOKUP($A3,'EV Distribution'!$A$2:$B$1048576,2,FALSE)</f>
        <v>0</v>
      </c>
      <c r="Q3" s="2">
        <f>('EV Characterization'!Q$2-'EV Characterization'!Q$3)*VLOOKUP($A3,'EV Distribution'!$A$2:$B$1048576,2,FALSE)</f>
        <v>0</v>
      </c>
      <c r="R3" s="2">
        <f>('EV Characterization'!R$2-'EV Characterization'!R$3)*VLOOKUP($A3,'EV Distribution'!$A$2:$B$1048576,2,FALSE)</f>
        <v>0</v>
      </c>
      <c r="S3" s="2">
        <f>('EV Characterization'!S$2-'EV Characterization'!S$3)*VLOOKUP($A3,'EV Distribution'!$A$2:$B$1048576,2,FALSE)</f>
        <v>0</v>
      </c>
      <c r="T3" s="2">
        <f>('EV Characterization'!T$2-'EV Characterization'!T$3)*VLOOKUP($A3,'EV Distribution'!$A$2:$B$1048576,2,FALSE)</f>
        <v>0</v>
      </c>
      <c r="U3" s="2">
        <f>('EV Characterization'!U$2-'EV Characterization'!U$3)*VLOOKUP($A3,'EV Distribution'!$A$2:$B$1048576,2,FALSE)</f>
        <v>0</v>
      </c>
      <c r="V3" s="2">
        <f>('EV Characterization'!V$2-'EV Characterization'!V$3)*VLOOKUP($A3,'EV Distribution'!$A$2:$B$1048576,2,FALSE)</f>
        <v>0</v>
      </c>
      <c r="W3" s="2">
        <f>('EV Characterization'!W$2-'EV Characterization'!W$3)*VLOOKUP($A3,'EV Distribution'!$A$2:$B$1048576,2,FALSE)</f>
        <v>0</v>
      </c>
      <c r="X3" s="2">
        <f>('EV Characterization'!X$2-'EV Characterization'!X$3)*VLOOKUP($A3,'EV Distribution'!$A$2:$B$1048576,2,FALSE)</f>
        <v>0</v>
      </c>
      <c r="Y3" s="2">
        <f>('EV Characterization'!Y$2-'EV Characterization'!Y$3)*VLOOKUP($A3,'EV Distribution'!$A$2:$B$1048576,2,FALSE)</f>
        <v>0</v>
      </c>
    </row>
    <row r="4" spans="1:25" x14ac:dyDescent="0.25">
      <c r="A4">
        <v>3</v>
      </c>
      <c r="B4" s="2">
        <f>('EV Characterization'!B$2-'EV Characterization'!B$3)*VLOOKUP($A4,'EV Distribution'!$A$2:$B$1048576,2,FALSE)</f>
        <v>0</v>
      </c>
      <c r="C4" s="2">
        <f>('EV Characterization'!C$2-'EV Characterization'!C$3)*VLOOKUP($A4,'EV Distribution'!$A$2:$B$1048576,2,FALSE)</f>
        <v>0</v>
      </c>
      <c r="D4" s="2">
        <f>('EV Characterization'!D$2-'EV Characterization'!D$3)*VLOOKUP($A4,'EV Distribution'!$A$2:$B$1048576,2,FALSE)</f>
        <v>0</v>
      </c>
      <c r="E4" s="2">
        <f>('EV Characterization'!E$2-'EV Characterization'!E$3)*VLOOKUP($A4,'EV Distribution'!$A$2:$B$1048576,2,FALSE)</f>
        <v>0</v>
      </c>
      <c r="F4" s="2">
        <f>('EV Characterization'!F$2-'EV Characterization'!F$3)*VLOOKUP($A4,'EV Distribution'!$A$2:$B$1048576,2,FALSE)</f>
        <v>0</v>
      </c>
      <c r="G4" s="2">
        <f>('EV Characterization'!G$2-'EV Characterization'!G$3)*VLOOKUP($A4,'EV Distribution'!$A$2:$B$1048576,2,FALSE)</f>
        <v>0</v>
      </c>
      <c r="H4" s="2">
        <f>('EV Characterization'!H$2-'EV Characterization'!H$3)*VLOOKUP($A4,'EV Distribution'!$A$2:$B$1048576,2,FALSE)</f>
        <v>0</v>
      </c>
      <c r="I4" s="2">
        <f>('EV Characterization'!I$2-'EV Characterization'!I$3)*VLOOKUP($A4,'EV Distribution'!$A$2:$B$1048576,2,FALSE)</f>
        <v>0</v>
      </c>
      <c r="J4" s="2">
        <f>('EV Characterization'!J$2-'EV Characterization'!J$3)*VLOOKUP($A4,'EV Distribution'!$A$2:$B$1048576,2,FALSE)</f>
        <v>0</v>
      </c>
      <c r="K4" s="2">
        <f>('EV Characterization'!K$2-'EV Characterization'!K$3)*VLOOKUP($A4,'EV Distribution'!$A$2:$B$1048576,2,FALSE)</f>
        <v>0</v>
      </c>
      <c r="L4" s="2">
        <f>('EV Characterization'!L$2-'EV Characterization'!L$3)*VLOOKUP($A4,'EV Distribution'!$A$2:$B$1048576,2,FALSE)</f>
        <v>0</v>
      </c>
      <c r="M4" s="2">
        <f>('EV Characterization'!M$2-'EV Characterization'!M$3)*VLOOKUP($A4,'EV Distribution'!$A$2:$B$1048576,2,FALSE)</f>
        <v>0</v>
      </c>
      <c r="N4" s="2">
        <f>('EV Characterization'!N$2-'EV Characterization'!N$3)*VLOOKUP($A4,'EV Distribution'!$A$2:$B$1048576,2,FALSE)</f>
        <v>0</v>
      </c>
      <c r="O4" s="2">
        <f>('EV Characterization'!O$2-'EV Characterization'!O$3)*VLOOKUP($A4,'EV Distribution'!$A$2:$B$1048576,2,FALSE)</f>
        <v>0</v>
      </c>
      <c r="P4" s="2">
        <f>('EV Characterization'!P$2-'EV Characterization'!P$3)*VLOOKUP($A4,'EV Distribution'!$A$2:$B$1048576,2,FALSE)</f>
        <v>0</v>
      </c>
      <c r="Q4" s="2">
        <f>('EV Characterization'!Q$2-'EV Characterization'!Q$3)*VLOOKUP($A4,'EV Distribution'!$A$2:$B$1048576,2,FALSE)</f>
        <v>0</v>
      </c>
      <c r="R4" s="2">
        <f>('EV Characterization'!R$2-'EV Characterization'!R$3)*VLOOKUP($A4,'EV Distribution'!$A$2:$B$1048576,2,FALSE)</f>
        <v>0</v>
      </c>
      <c r="S4" s="2">
        <f>('EV Characterization'!S$2-'EV Characterization'!S$3)*VLOOKUP($A4,'EV Distribution'!$A$2:$B$1048576,2,FALSE)</f>
        <v>0</v>
      </c>
      <c r="T4" s="2">
        <f>('EV Characterization'!T$2-'EV Characterization'!T$3)*VLOOKUP($A4,'EV Distribution'!$A$2:$B$1048576,2,FALSE)</f>
        <v>0</v>
      </c>
      <c r="U4" s="2">
        <f>('EV Characterization'!U$2-'EV Characterization'!U$3)*VLOOKUP($A4,'EV Distribution'!$A$2:$B$1048576,2,FALSE)</f>
        <v>0</v>
      </c>
      <c r="V4" s="2">
        <f>('EV Characterization'!V$2-'EV Characterization'!V$3)*VLOOKUP($A4,'EV Distribution'!$A$2:$B$1048576,2,FALSE)</f>
        <v>0</v>
      </c>
      <c r="W4" s="2">
        <f>('EV Characterization'!W$2-'EV Characterization'!W$3)*VLOOKUP($A4,'EV Distribution'!$A$2:$B$1048576,2,FALSE)</f>
        <v>0</v>
      </c>
      <c r="X4" s="2">
        <f>('EV Characterization'!X$2-'EV Characterization'!X$3)*VLOOKUP($A4,'EV Distribution'!$A$2:$B$1048576,2,FALSE)</f>
        <v>0</v>
      </c>
      <c r="Y4" s="2">
        <f>('EV Characterization'!Y$2-'EV Characterization'!Y$3)*VLOOKUP($A4,'EV Distribution'!$A$2:$B$1048576,2,FALSE)</f>
        <v>0</v>
      </c>
    </row>
    <row r="5" spans="1:25" x14ac:dyDescent="0.25">
      <c r="A5">
        <v>4</v>
      </c>
      <c r="B5" s="2">
        <f>('EV Characterization'!B$2-'EV Characterization'!B$3)*VLOOKUP($A5,'EV Distribution'!$A$2:$B$1048576,2,FALSE)</f>
        <v>0</v>
      </c>
      <c r="C5" s="2">
        <f>('EV Characterization'!C$2-'EV Characterization'!C$3)*VLOOKUP($A5,'EV Distribution'!$A$2:$B$1048576,2,FALSE)</f>
        <v>0</v>
      </c>
      <c r="D5" s="2">
        <f>('EV Characterization'!D$2-'EV Characterization'!D$3)*VLOOKUP($A5,'EV Distribution'!$A$2:$B$1048576,2,FALSE)</f>
        <v>0</v>
      </c>
      <c r="E5" s="2">
        <f>('EV Characterization'!E$2-'EV Characterization'!E$3)*VLOOKUP($A5,'EV Distribution'!$A$2:$B$1048576,2,FALSE)</f>
        <v>0</v>
      </c>
      <c r="F5" s="2">
        <f>('EV Characterization'!F$2-'EV Characterization'!F$3)*VLOOKUP($A5,'EV Distribution'!$A$2:$B$1048576,2,FALSE)</f>
        <v>0</v>
      </c>
      <c r="G5" s="2">
        <f>('EV Characterization'!G$2-'EV Characterization'!G$3)*VLOOKUP($A5,'EV Distribution'!$A$2:$B$1048576,2,FALSE)</f>
        <v>0</v>
      </c>
      <c r="H5" s="2">
        <f>('EV Characterization'!H$2-'EV Characterization'!H$3)*VLOOKUP($A5,'EV Distribution'!$A$2:$B$1048576,2,FALSE)</f>
        <v>0</v>
      </c>
      <c r="I5" s="2">
        <f>('EV Characterization'!I$2-'EV Characterization'!I$3)*VLOOKUP($A5,'EV Distribution'!$A$2:$B$1048576,2,FALSE)</f>
        <v>0</v>
      </c>
      <c r="J5" s="2">
        <f>('EV Characterization'!J$2-'EV Characterization'!J$3)*VLOOKUP($A5,'EV Distribution'!$A$2:$B$1048576,2,FALSE)</f>
        <v>0</v>
      </c>
      <c r="K5" s="2">
        <f>('EV Characterization'!K$2-'EV Characterization'!K$3)*VLOOKUP($A5,'EV Distribution'!$A$2:$B$1048576,2,FALSE)</f>
        <v>0</v>
      </c>
      <c r="L5" s="2">
        <f>('EV Characterization'!L$2-'EV Characterization'!L$3)*VLOOKUP($A5,'EV Distribution'!$A$2:$B$1048576,2,FALSE)</f>
        <v>0</v>
      </c>
      <c r="M5" s="2">
        <f>('EV Characterization'!M$2-'EV Characterization'!M$3)*VLOOKUP($A5,'EV Distribution'!$A$2:$B$1048576,2,FALSE)</f>
        <v>0</v>
      </c>
      <c r="N5" s="2">
        <f>('EV Characterization'!N$2-'EV Characterization'!N$3)*VLOOKUP($A5,'EV Distribution'!$A$2:$B$1048576,2,FALSE)</f>
        <v>0</v>
      </c>
      <c r="O5" s="2">
        <f>('EV Characterization'!O$2-'EV Characterization'!O$3)*VLOOKUP($A5,'EV Distribution'!$A$2:$B$1048576,2,FALSE)</f>
        <v>0</v>
      </c>
      <c r="P5" s="2">
        <f>('EV Characterization'!P$2-'EV Characterization'!P$3)*VLOOKUP($A5,'EV Distribution'!$A$2:$B$1048576,2,FALSE)</f>
        <v>0</v>
      </c>
      <c r="Q5" s="2">
        <f>('EV Characterization'!Q$2-'EV Characterization'!Q$3)*VLOOKUP($A5,'EV Distribution'!$A$2:$B$1048576,2,FALSE)</f>
        <v>0</v>
      </c>
      <c r="R5" s="2">
        <f>('EV Characterization'!R$2-'EV Characterization'!R$3)*VLOOKUP($A5,'EV Distribution'!$A$2:$B$1048576,2,FALSE)</f>
        <v>0</v>
      </c>
      <c r="S5" s="2">
        <f>('EV Characterization'!S$2-'EV Characterization'!S$3)*VLOOKUP($A5,'EV Distribution'!$A$2:$B$1048576,2,FALSE)</f>
        <v>0</v>
      </c>
      <c r="T5" s="2">
        <f>('EV Characterization'!T$2-'EV Characterization'!T$3)*VLOOKUP($A5,'EV Distribution'!$A$2:$B$1048576,2,FALSE)</f>
        <v>0</v>
      </c>
      <c r="U5" s="2">
        <f>('EV Characterization'!U$2-'EV Characterization'!U$3)*VLOOKUP($A5,'EV Distribution'!$A$2:$B$1048576,2,FALSE)</f>
        <v>0</v>
      </c>
      <c r="V5" s="2">
        <f>('EV Characterization'!V$2-'EV Characterization'!V$3)*VLOOKUP($A5,'EV Distribution'!$A$2:$B$1048576,2,FALSE)</f>
        <v>0</v>
      </c>
      <c r="W5" s="2">
        <f>('EV Characterization'!W$2-'EV Characterization'!W$3)*VLOOKUP($A5,'EV Distribution'!$A$2:$B$1048576,2,FALSE)</f>
        <v>0</v>
      </c>
      <c r="X5" s="2">
        <f>('EV Characterization'!X$2-'EV Characterization'!X$3)*VLOOKUP($A5,'EV Distribution'!$A$2:$B$1048576,2,FALSE)</f>
        <v>0</v>
      </c>
      <c r="Y5" s="2">
        <f>('EV Characterization'!Y$2-'EV Characterization'!Y$3)*VLOOKUP($A5,'EV Distribution'!$A$2:$B$1048576,2,FALSE)</f>
        <v>0</v>
      </c>
    </row>
    <row r="6" spans="1:25" x14ac:dyDescent="0.25">
      <c r="A6">
        <v>5</v>
      </c>
      <c r="B6" s="2">
        <f>('EV Characterization'!B$2-'EV Characterization'!B$3)*VLOOKUP($A6,'EV Distribution'!$A$2:$B$1048576,2,FALSE)</f>
        <v>0</v>
      </c>
      <c r="C6" s="2">
        <f>('EV Characterization'!C$2-'EV Characterization'!C$3)*VLOOKUP($A6,'EV Distribution'!$A$2:$B$1048576,2,FALSE)</f>
        <v>0</v>
      </c>
      <c r="D6" s="2">
        <f>('EV Characterization'!D$2-'EV Characterization'!D$3)*VLOOKUP($A6,'EV Distribution'!$A$2:$B$1048576,2,FALSE)</f>
        <v>0</v>
      </c>
      <c r="E6" s="2">
        <f>('EV Characterization'!E$2-'EV Characterization'!E$3)*VLOOKUP($A6,'EV Distribution'!$A$2:$B$1048576,2,FALSE)</f>
        <v>0</v>
      </c>
      <c r="F6" s="2">
        <f>('EV Characterization'!F$2-'EV Characterization'!F$3)*VLOOKUP($A6,'EV Distribution'!$A$2:$B$1048576,2,FALSE)</f>
        <v>0</v>
      </c>
      <c r="G6" s="2">
        <f>('EV Characterization'!G$2-'EV Characterization'!G$3)*VLOOKUP($A6,'EV Distribution'!$A$2:$B$1048576,2,FALSE)</f>
        <v>0</v>
      </c>
      <c r="H6" s="2">
        <f>('EV Characterization'!H$2-'EV Characterization'!H$3)*VLOOKUP($A6,'EV Distribution'!$A$2:$B$1048576,2,FALSE)</f>
        <v>0</v>
      </c>
      <c r="I6" s="2">
        <f>('EV Characterization'!I$2-'EV Characterization'!I$3)*VLOOKUP($A6,'EV Distribution'!$A$2:$B$1048576,2,FALSE)</f>
        <v>0</v>
      </c>
      <c r="J6" s="2">
        <f>('EV Characterization'!J$2-'EV Characterization'!J$3)*VLOOKUP($A6,'EV Distribution'!$A$2:$B$1048576,2,FALSE)</f>
        <v>0</v>
      </c>
      <c r="K6" s="2">
        <f>('EV Characterization'!K$2-'EV Characterization'!K$3)*VLOOKUP($A6,'EV Distribution'!$A$2:$B$1048576,2,FALSE)</f>
        <v>0</v>
      </c>
      <c r="L6" s="2">
        <f>('EV Characterization'!L$2-'EV Characterization'!L$3)*VLOOKUP($A6,'EV Distribution'!$A$2:$B$1048576,2,FALSE)</f>
        <v>0</v>
      </c>
      <c r="M6" s="2">
        <f>('EV Characterization'!M$2-'EV Characterization'!M$3)*VLOOKUP($A6,'EV Distribution'!$A$2:$B$1048576,2,FALSE)</f>
        <v>0</v>
      </c>
      <c r="N6" s="2">
        <f>('EV Characterization'!N$2-'EV Characterization'!N$3)*VLOOKUP($A6,'EV Distribution'!$A$2:$B$1048576,2,FALSE)</f>
        <v>0</v>
      </c>
      <c r="O6" s="2">
        <f>('EV Characterization'!O$2-'EV Characterization'!O$3)*VLOOKUP($A6,'EV Distribution'!$A$2:$B$1048576,2,FALSE)</f>
        <v>0</v>
      </c>
      <c r="P6" s="2">
        <f>('EV Characterization'!P$2-'EV Characterization'!P$3)*VLOOKUP($A6,'EV Distribution'!$A$2:$B$1048576,2,FALSE)</f>
        <v>0</v>
      </c>
      <c r="Q6" s="2">
        <f>('EV Characterization'!Q$2-'EV Characterization'!Q$3)*VLOOKUP($A6,'EV Distribution'!$A$2:$B$1048576,2,FALSE)</f>
        <v>0</v>
      </c>
      <c r="R6" s="2">
        <f>('EV Characterization'!R$2-'EV Characterization'!R$3)*VLOOKUP($A6,'EV Distribution'!$A$2:$B$1048576,2,FALSE)</f>
        <v>0</v>
      </c>
      <c r="S6" s="2">
        <f>('EV Characterization'!S$2-'EV Characterization'!S$3)*VLOOKUP($A6,'EV Distribution'!$A$2:$B$1048576,2,FALSE)</f>
        <v>0</v>
      </c>
      <c r="T6" s="2">
        <f>('EV Characterization'!T$2-'EV Characterization'!T$3)*VLOOKUP($A6,'EV Distribution'!$A$2:$B$1048576,2,FALSE)</f>
        <v>0</v>
      </c>
      <c r="U6" s="2">
        <f>('EV Characterization'!U$2-'EV Characterization'!U$3)*VLOOKUP($A6,'EV Distribution'!$A$2:$B$1048576,2,FALSE)</f>
        <v>0</v>
      </c>
      <c r="V6" s="2">
        <f>('EV Characterization'!V$2-'EV Characterization'!V$3)*VLOOKUP($A6,'EV Distribution'!$A$2:$B$1048576,2,FALSE)</f>
        <v>0</v>
      </c>
      <c r="W6" s="2">
        <f>('EV Characterization'!W$2-'EV Characterization'!W$3)*VLOOKUP($A6,'EV Distribution'!$A$2:$B$1048576,2,FALSE)</f>
        <v>0</v>
      </c>
      <c r="X6" s="2">
        <f>('EV Characterization'!X$2-'EV Characterization'!X$3)*VLOOKUP($A6,'EV Distribution'!$A$2:$B$1048576,2,FALSE)</f>
        <v>0</v>
      </c>
      <c r="Y6" s="2">
        <f>('EV Characterization'!Y$2-'EV Characterization'!Y$3)*VLOOKUP($A6,'EV Distribution'!$A$2:$B$1048576,2,FALSE)</f>
        <v>0</v>
      </c>
    </row>
    <row r="7" spans="1:25" x14ac:dyDescent="0.25">
      <c r="A7">
        <v>7</v>
      </c>
      <c r="B7" s="2">
        <f>('EV Characterization'!B$2-'EV Characterization'!B$3)*VLOOKUP($A7,'EV Distribution'!$A$2:$B$1048576,2,FALSE)</f>
        <v>0</v>
      </c>
      <c r="C7" s="2">
        <f>('EV Characterization'!C$2-'EV Characterization'!C$3)*VLOOKUP($A7,'EV Distribution'!$A$2:$B$1048576,2,FALSE)</f>
        <v>0</v>
      </c>
      <c r="D7" s="2">
        <f>('EV Characterization'!D$2-'EV Characterization'!D$3)*VLOOKUP($A7,'EV Distribution'!$A$2:$B$1048576,2,FALSE)</f>
        <v>0</v>
      </c>
      <c r="E7" s="2">
        <f>('EV Characterization'!E$2-'EV Characterization'!E$3)*VLOOKUP($A7,'EV Distribution'!$A$2:$B$1048576,2,FALSE)</f>
        <v>0</v>
      </c>
      <c r="F7" s="2">
        <f>('EV Characterization'!F$2-'EV Characterization'!F$3)*VLOOKUP($A7,'EV Distribution'!$A$2:$B$1048576,2,FALSE)</f>
        <v>0</v>
      </c>
      <c r="G7" s="2">
        <f>('EV Characterization'!G$2-'EV Characterization'!G$3)*VLOOKUP($A7,'EV Distribution'!$A$2:$B$1048576,2,FALSE)</f>
        <v>0</v>
      </c>
      <c r="H7" s="2">
        <f>('EV Characterization'!H$2-'EV Characterization'!H$3)*VLOOKUP($A7,'EV Distribution'!$A$2:$B$1048576,2,FALSE)</f>
        <v>0</v>
      </c>
      <c r="I7" s="2">
        <f>('EV Characterization'!I$2-'EV Characterization'!I$3)*VLOOKUP($A7,'EV Distribution'!$A$2:$B$1048576,2,FALSE)</f>
        <v>0</v>
      </c>
      <c r="J7" s="2">
        <f>('EV Characterization'!J$2-'EV Characterization'!J$3)*VLOOKUP($A7,'EV Distribution'!$A$2:$B$1048576,2,FALSE)</f>
        <v>0</v>
      </c>
      <c r="K7" s="2">
        <f>('EV Characterization'!K$2-'EV Characterization'!K$3)*VLOOKUP($A7,'EV Distribution'!$A$2:$B$1048576,2,FALSE)</f>
        <v>0</v>
      </c>
      <c r="L7" s="2">
        <f>('EV Characterization'!L$2-'EV Characterization'!L$3)*VLOOKUP($A7,'EV Distribution'!$A$2:$B$1048576,2,FALSE)</f>
        <v>0</v>
      </c>
      <c r="M7" s="2">
        <f>('EV Characterization'!M$2-'EV Characterization'!M$3)*VLOOKUP($A7,'EV Distribution'!$A$2:$B$1048576,2,FALSE)</f>
        <v>0</v>
      </c>
      <c r="N7" s="2">
        <f>('EV Characterization'!N$2-'EV Characterization'!N$3)*VLOOKUP($A7,'EV Distribution'!$A$2:$B$1048576,2,FALSE)</f>
        <v>0</v>
      </c>
      <c r="O7" s="2">
        <f>('EV Characterization'!O$2-'EV Characterization'!O$3)*VLOOKUP($A7,'EV Distribution'!$A$2:$B$1048576,2,FALSE)</f>
        <v>0</v>
      </c>
      <c r="P7" s="2">
        <f>('EV Characterization'!P$2-'EV Characterization'!P$3)*VLOOKUP($A7,'EV Distribution'!$A$2:$B$1048576,2,FALSE)</f>
        <v>0</v>
      </c>
      <c r="Q7" s="2">
        <f>('EV Characterization'!Q$2-'EV Characterization'!Q$3)*VLOOKUP($A7,'EV Distribution'!$A$2:$B$1048576,2,FALSE)</f>
        <v>0</v>
      </c>
      <c r="R7" s="2">
        <f>('EV Characterization'!R$2-'EV Characterization'!R$3)*VLOOKUP($A7,'EV Distribution'!$A$2:$B$1048576,2,FALSE)</f>
        <v>0</v>
      </c>
      <c r="S7" s="2">
        <f>('EV Characterization'!S$2-'EV Characterization'!S$3)*VLOOKUP($A7,'EV Distribution'!$A$2:$B$1048576,2,FALSE)</f>
        <v>0</v>
      </c>
      <c r="T7" s="2">
        <f>('EV Characterization'!T$2-'EV Characterization'!T$3)*VLOOKUP($A7,'EV Distribution'!$A$2:$B$1048576,2,FALSE)</f>
        <v>0</v>
      </c>
      <c r="U7" s="2">
        <f>('EV Characterization'!U$2-'EV Characterization'!U$3)*VLOOKUP($A7,'EV Distribution'!$A$2:$B$1048576,2,FALSE)</f>
        <v>0</v>
      </c>
      <c r="V7" s="2">
        <f>('EV Characterization'!V$2-'EV Characterization'!V$3)*VLOOKUP($A7,'EV Distribution'!$A$2:$B$1048576,2,FALSE)</f>
        <v>0</v>
      </c>
      <c r="W7" s="2">
        <f>('EV Characterization'!W$2-'EV Characterization'!W$3)*VLOOKUP($A7,'EV Distribution'!$A$2:$B$1048576,2,FALSE)</f>
        <v>0</v>
      </c>
      <c r="X7" s="2">
        <f>('EV Characterization'!X$2-'EV Characterization'!X$3)*VLOOKUP($A7,'EV Distribution'!$A$2:$B$1048576,2,FALSE)</f>
        <v>0</v>
      </c>
      <c r="Y7" s="2">
        <f>('EV Characterization'!Y$2-'EV Characterization'!Y$3)*VLOOKUP($A7,'EV Distribution'!$A$2:$B$1048576,2,FALSE)</f>
        <v>0</v>
      </c>
    </row>
    <row r="8" spans="1:25" x14ac:dyDescent="0.25">
      <c r="A8">
        <v>8</v>
      </c>
      <c r="B8" s="2">
        <f>('EV Characterization'!B$2-'EV Characterization'!B$3)*VLOOKUP($A8,'EV Distribution'!$A$2:$B$1048576,2,FALSE)</f>
        <v>0</v>
      </c>
      <c r="C8" s="2">
        <f>('EV Characterization'!C$2-'EV Characterization'!C$3)*VLOOKUP($A8,'EV Distribution'!$A$2:$B$1048576,2,FALSE)</f>
        <v>0</v>
      </c>
      <c r="D8" s="2">
        <f>('EV Characterization'!D$2-'EV Characterization'!D$3)*VLOOKUP($A8,'EV Distribution'!$A$2:$B$1048576,2,FALSE)</f>
        <v>0</v>
      </c>
      <c r="E8" s="2">
        <f>('EV Characterization'!E$2-'EV Characterization'!E$3)*VLOOKUP($A8,'EV Distribution'!$A$2:$B$1048576,2,FALSE)</f>
        <v>0</v>
      </c>
      <c r="F8" s="2">
        <f>('EV Characterization'!F$2-'EV Characterization'!F$3)*VLOOKUP($A8,'EV Distribution'!$A$2:$B$1048576,2,FALSE)</f>
        <v>0</v>
      </c>
      <c r="G8" s="2">
        <f>('EV Characterization'!G$2-'EV Characterization'!G$3)*VLOOKUP($A8,'EV Distribution'!$A$2:$B$1048576,2,FALSE)</f>
        <v>0</v>
      </c>
      <c r="H8" s="2">
        <f>('EV Characterization'!H$2-'EV Characterization'!H$3)*VLOOKUP($A8,'EV Distribution'!$A$2:$B$1048576,2,FALSE)</f>
        <v>0</v>
      </c>
      <c r="I8" s="2">
        <f>('EV Characterization'!I$2-'EV Characterization'!I$3)*VLOOKUP($A8,'EV Distribution'!$A$2:$B$1048576,2,FALSE)</f>
        <v>0</v>
      </c>
      <c r="J8" s="2">
        <f>('EV Characterization'!J$2-'EV Characterization'!J$3)*VLOOKUP($A8,'EV Distribution'!$A$2:$B$1048576,2,FALSE)</f>
        <v>0</v>
      </c>
      <c r="K8" s="2">
        <f>('EV Characterization'!K$2-'EV Characterization'!K$3)*VLOOKUP($A8,'EV Distribution'!$A$2:$B$1048576,2,FALSE)</f>
        <v>0</v>
      </c>
      <c r="L8" s="2">
        <f>('EV Characterization'!L$2-'EV Characterization'!L$3)*VLOOKUP($A8,'EV Distribution'!$A$2:$B$1048576,2,FALSE)</f>
        <v>0</v>
      </c>
      <c r="M8" s="2">
        <f>('EV Characterization'!M$2-'EV Characterization'!M$3)*VLOOKUP($A8,'EV Distribution'!$A$2:$B$1048576,2,FALSE)</f>
        <v>0</v>
      </c>
      <c r="N8" s="2">
        <f>('EV Characterization'!N$2-'EV Characterization'!N$3)*VLOOKUP($A8,'EV Distribution'!$A$2:$B$1048576,2,FALSE)</f>
        <v>0</v>
      </c>
      <c r="O8" s="2">
        <f>('EV Characterization'!O$2-'EV Characterization'!O$3)*VLOOKUP($A8,'EV Distribution'!$A$2:$B$1048576,2,FALSE)</f>
        <v>0</v>
      </c>
      <c r="P8" s="2">
        <f>('EV Characterization'!P$2-'EV Characterization'!P$3)*VLOOKUP($A8,'EV Distribution'!$A$2:$B$1048576,2,FALSE)</f>
        <v>0</v>
      </c>
      <c r="Q8" s="2">
        <f>('EV Characterization'!Q$2-'EV Characterization'!Q$3)*VLOOKUP($A8,'EV Distribution'!$A$2:$B$1048576,2,FALSE)</f>
        <v>0</v>
      </c>
      <c r="R8" s="2">
        <f>('EV Characterization'!R$2-'EV Characterization'!R$3)*VLOOKUP($A8,'EV Distribution'!$A$2:$B$1048576,2,FALSE)</f>
        <v>0</v>
      </c>
      <c r="S8" s="2">
        <f>('EV Characterization'!S$2-'EV Characterization'!S$3)*VLOOKUP($A8,'EV Distribution'!$A$2:$B$1048576,2,FALSE)</f>
        <v>0</v>
      </c>
      <c r="T8" s="2">
        <f>('EV Characterization'!T$2-'EV Characterization'!T$3)*VLOOKUP($A8,'EV Distribution'!$A$2:$B$1048576,2,FALSE)</f>
        <v>0</v>
      </c>
      <c r="U8" s="2">
        <f>('EV Characterization'!U$2-'EV Characterization'!U$3)*VLOOKUP($A8,'EV Distribution'!$A$2:$B$1048576,2,FALSE)</f>
        <v>0</v>
      </c>
      <c r="V8" s="2">
        <f>('EV Characterization'!V$2-'EV Characterization'!V$3)*VLOOKUP($A8,'EV Distribution'!$A$2:$B$1048576,2,FALSE)</f>
        <v>0</v>
      </c>
      <c r="W8" s="2">
        <f>('EV Characterization'!W$2-'EV Characterization'!W$3)*VLOOKUP($A8,'EV Distribution'!$A$2:$B$1048576,2,FALSE)</f>
        <v>0</v>
      </c>
      <c r="X8" s="2">
        <f>('EV Characterization'!X$2-'EV Characterization'!X$3)*VLOOKUP($A8,'EV Distribution'!$A$2:$B$1048576,2,FALSE)</f>
        <v>0</v>
      </c>
      <c r="Y8" s="2">
        <f>('EV Characterization'!Y$2-'EV Characterization'!Y$3)*VLOOKUP($A8,'EV Distribution'!$A$2:$B$1048576,2,FALSE)</f>
        <v>0</v>
      </c>
    </row>
    <row r="9" spans="1:25" x14ac:dyDescent="0.25">
      <c r="A9">
        <v>9</v>
      </c>
      <c r="B9" s="2">
        <f>('EV Characterization'!B$2-'EV Characterization'!B$3)*VLOOKUP($A9,'EV Distribution'!$A$2:$B$1048576,2,FALSE)</f>
        <v>0</v>
      </c>
      <c r="C9" s="2">
        <f>('EV Characterization'!C$2-'EV Characterization'!C$3)*VLOOKUP($A9,'EV Distribution'!$A$2:$B$1048576,2,FALSE)</f>
        <v>0</v>
      </c>
      <c r="D9" s="2">
        <f>('EV Characterization'!D$2-'EV Characterization'!D$3)*VLOOKUP($A9,'EV Distribution'!$A$2:$B$1048576,2,FALSE)</f>
        <v>0</v>
      </c>
      <c r="E9" s="2">
        <f>('EV Characterization'!E$2-'EV Characterization'!E$3)*VLOOKUP($A9,'EV Distribution'!$A$2:$B$1048576,2,FALSE)</f>
        <v>0</v>
      </c>
      <c r="F9" s="2">
        <f>('EV Characterization'!F$2-'EV Characterization'!F$3)*VLOOKUP($A9,'EV Distribution'!$A$2:$B$1048576,2,FALSE)</f>
        <v>0</v>
      </c>
      <c r="G9" s="2">
        <f>('EV Characterization'!G$2-'EV Characterization'!G$3)*VLOOKUP($A9,'EV Distribution'!$A$2:$B$1048576,2,FALSE)</f>
        <v>0</v>
      </c>
      <c r="H9" s="2">
        <f>('EV Characterization'!H$2-'EV Characterization'!H$3)*VLOOKUP($A9,'EV Distribution'!$A$2:$B$1048576,2,FALSE)</f>
        <v>0</v>
      </c>
      <c r="I9" s="2">
        <f>('EV Characterization'!I$2-'EV Characterization'!I$3)*VLOOKUP($A9,'EV Distribution'!$A$2:$B$1048576,2,FALSE)</f>
        <v>0</v>
      </c>
      <c r="J9" s="2">
        <f>('EV Characterization'!J$2-'EV Characterization'!J$3)*VLOOKUP($A9,'EV Distribution'!$A$2:$B$1048576,2,FALSE)</f>
        <v>0</v>
      </c>
      <c r="K9" s="2">
        <f>('EV Characterization'!K$2-'EV Characterization'!K$3)*VLOOKUP($A9,'EV Distribution'!$A$2:$B$1048576,2,FALSE)</f>
        <v>0</v>
      </c>
      <c r="L9" s="2">
        <f>('EV Characterization'!L$2-'EV Characterization'!L$3)*VLOOKUP($A9,'EV Distribution'!$A$2:$B$1048576,2,FALSE)</f>
        <v>0</v>
      </c>
      <c r="M9" s="2">
        <f>('EV Characterization'!M$2-'EV Characterization'!M$3)*VLOOKUP($A9,'EV Distribution'!$A$2:$B$1048576,2,FALSE)</f>
        <v>0</v>
      </c>
      <c r="N9" s="2">
        <f>('EV Characterization'!N$2-'EV Characterization'!N$3)*VLOOKUP($A9,'EV Distribution'!$A$2:$B$1048576,2,FALSE)</f>
        <v>0</v>
      </c>
      <c r="O9" s="2">
        <f>('EV Characterization'!O$2-'EV Characterization'!O$3)*VLOOKUP($A9,'EV Distribution'!$A$2:$B$1048576,2,FALSE)</f>
        <v>0</v>
      </c>
      <c r="P9" s="2">
        <f>('EV Characterization'!P$2-'EV Characterization'!P$3)*VLOOKUP($A9,'EV Distribution'!$A$2:$B$1048576,2,FALSE)</f>
        <v>0</v>
      </c>
      <c r="Q9" s="2">
        <f>('EV Characterization'!Q$2-'EV Characterization'!Q$3)*VLOOKUP($A9,'EV Distribution'!$A$2:$B$1048576,2,FALSE)</f>
        <v>0</v>
      </c>
      <c r="R9" s="2">
        <f>('EV Characterization'!R$2-'EV Characterization'!R$3)*VLOOKUP($A9,'EV Distribution'!$A$2:$B$1048576,2,FALSE)</f>
        <v>0</v>
      </c>
      <c r="S9" s="2">
        <f>('EV Characterization'!S$2-'EV Characterization'!S$3)*VLOOKUP($A9,'EV Distribution'!$A$2:$B$1048576,2,FALSE)</f>
        <v>0</v>
      </c>
      <c r="T9" s="2">
        <f>('EV Characterization'!T$2-'EV Characterization'!T$3)*VLOOKUP($A9,'EV Distribution'!$A$2:$B$1048576,2,FALSE)</f>
        <v>0</v>
      </c>
      <c r="U9" s="2">
        <f>('EV Characterization'!U$2-'EV Characterization'!U$3)*VLOOKUP($A9,'EV Distribution'!$A$2:$B$1048576,2,FALSE)</f>
        <v>0</v>
      </c>
      <c r="V9" s="2">
        <f>('EV Characterization'!V$2-'EV Characterization'!V$3)*VLOOKUP($A9,'EV Distribution'!$A$2:$B$1048576,2,FALSE)</f>
        <v>0</v>
      </c>
      <c r="W9" s="2">
        <f>('EV Characterization'!W$2-'EV Characterization'!W$3)*VLOOKUP($A9,'EV Distribution'!$A$2:$B$1048576,2,FALSE)</f>
        <v>0</v>
      </c>
      <c r="X9" s="2">
        <f>('EV Characterization'!X$2-'EV Characterization'!X$3)*VLOOKUP($A9,'EV Distribution'!$A$2:$B$1048576,2,FALSE)</f>
        <v>0</v>
      </c>
      <c r="Y9" s="2">
        <f>('EV Characterization'!Y$2-'EV Characterization'!Y$3)*VLOOKUP($A9,'EV Distribution'!$A$2:$B$1048576,2,FALSE)</f>
        <v>0</v>
      </c>
    </row>
    <row r="10" spans="1:25" x14ac:dyDescent="0.25">
      <c r="A10">
        <v>10</v>
      </c>
      <c r="B10" s="2">
        <f>('EV Characterization'!B$2-'EV Characterization'!B$3)*VLOOKUP($A10,'EV Distribution'!$A$2:$B$1048576,2,FALSE)</f>
        <v>0</v>
      </c>
      <c r="C10" s="2">
        <f>('EV Characterization'!C$2-'EV Characterization'!C$3)*VLOOKUP($A10,'EV Distribution'!$A$2:$B$1048576,2,FALSE)</f>
        <v>0</v>
      </c>
      <c r="D10" s="2">
        <f>('EV Characterization'!D$2-'EV Characterization'!D$3)*VLOOKUP($A10,'EV Distribution'!$A$2:$B$1048576,2,FALSE)</f>
        <v>0</v>
      </c>
      <c r="E10" s="2">
        <f>('EV Characterization'!E$2-'EV Characterization'!E$3)*VLOOKUP($A10,'EV Distribution'!$A$2:$B$1048576,2,FALSE)</f>
        <v>0</v>
      </c>
      <c r="F10" s="2">
        <f>('EV Characterization'!F$2-'EV Characterization'!F$3)*VLOOKUP($A10,'EV Distribution'!$A$2:$B$1048576,2,FALSE)</f>
        <v>0</v>
      </c>
      <c r="G10" s="2">
        <f>('EV Characterization'!G$2-'EV Characterization'!G$3)*VLOOKUP($A10,'EV Distribution'!$A$2:$B$1048576,2,FALSE)</f>
        <v>0</v>
      </c>
      <c r="H10" s="2">
        <f>('EV Characterization'!H$2-'EV Characterization'!H$3)*VLOOKUP($A10,'EV Distribution'!$A$2:$B$1048576,2,FALSE)</f>
        <v>0</v>
      </c>
      <c r="I10" s="2">
        <f>('EV Characterization'!I$2-'EV Characterization'!I$3)*VLOOKUP($A10,'EV Distribution'!$A$2:$B$1048576,2,FALSE)</f>
        <v>0</v>
      </c>
      <c r="J10" s="2">
        <f>('EV Characterization'!J$2-'EV Characterization'!J$3)*VLOOKUP($A10,'EV Distribution'!$A$2:$B$1048576,2,FALSE)</f>
        <v>0</v>
      </c>
      <c r="K10" s="2">
        <f>('EV Characterization'!K$2-'EV Characterization'!K$3)*VLOOKUP($A10,'EV Distribution'!$A$2:$B$1048576,2,FALSE)</f>
        <v>0</v>
      </c>
      <c r="L10" s="2">
        <f>('EV Characterization'!L$2-'EV Characterization'!L$3)*VLOOKUP($A10,'EV Distribution'!$A$2:$B$1048576,2,FALSE)</f>
        <v>0</v>
      </c>
      <c r="M10" s="2">
        <f>('EV Characterization'!M$2-'EV Characterization'!M$3)*VLOOKUP($A10,'EV Distribution'!$A$2:$B$1048576,2,FALSE)</f>
        <v>0</v>
      </c>
      <c r="N10" s="2">
        <f>('EV Characterization'!N$2-'EV Characterization'!N$3)*VLOOKUP($A10,'EV Distribution'!$A$2:$B$1048576,2,FALSE)</f>
        <v>0</v>
      </c>
      <c r="O10" s="2">
        <f>('EV Characterization'!O$2-'EV Characterization'!O$3)*VLOOKUP($A10,'EV Distribution'!$A$2:$B$1048576,2,FALSE)</f>
        <v>0</v>
      </c>
      <c r="P10" s="2">
        <f>('EV Characterization'!P$2-'EV Characterization'!P$3)*VLOOKUP($A10,'EV Distribution'!$A$2:$B$1048576,2,FALSE)</f>
        <v>0</v>
      </c>
      <c r="Q10" s="2">
        <f>('EV Characterization'!Q$2-'EV Characterization'!Q$3)*VLOOKUP($A10,'EV Distribution'!$A$2:$B$1048576,2,FALSE)</f>
        <v>0</v>
      </c>
      <c r="R10" s="2">
        <f>('EV Characterization'!R$2-'EV Characterization'!R$3)*VLOOKUP($A10,'EV Distribution'!$A$2:$B$1048576,2,FALSE)</f>
        <v>0</v>
      </c>
      <c r="S10" s="2">
        <f>('EV Characterization'!S$2-'EV Characterization'!S$3)*VLOOKUP($A10,'EV Distribution'!$A$2:$B$1048576,2,FALSE)</f>
        <v>0</v>
      </c>
      <c r="T10" s="2">
        <f>('EV Characterization'!T$2-'EV Characterization'!T$3)*VLOOKUP($A10,'EV Distribution'!$A$2:$B$1048576,2,FALSE)</f>
        <v>0</v>
      </c>
      <c r="U10" s="2">
        <f>('EV Characterization'!U$2-'EV Characterization'!U$3)*VLOOKUP($A10,'EV Distribution'!$A$2:$B$1048576,2,FALSE)</f>
        <v>0</v>
      </c>
      <c r="V10" s="2">
        <f>('EV Characterization'!V$2-'EV Characterization'!V$3)*VLOOKUP($A10,'EV Distribution'!$A$2:$B$1048576,2,FALSE)</f>
        <v>0</v>
      </c>
      <c r="W10" s="2">
        <f>('EV Characterization'!W$2-'EV Characterization'!W$3)*VLOOKUP($A10,'EV Distribution'!$A$2:$B$1048576,2,FALSE)</f>
        <v>0</v>
      </c>
      <c r="X10" s="2">
        <f>('EV Characterization'!X$2-'EV Characterization'!X$3)*VLOOKUP($A10,'EV Distribution'!$A$2:$B$1048576,2,FALSE)</f>
        <v>0</v>
      </c>
      <c r="Y10" s="2">
        <f>('EV Characterization'!Y$2-'EV Characterization'!Y$3)*VLOOKUP($A10,'EV Distribution'!$A$2:$B$1048576,2,FALSE)</f>
        <v>0</v>
      </c>
    </row>
    <row r="11" spans="1:25" x14ac:dyDescent="0.25">
      <c r="A11">
        <v>11</v>
      </c>
      <c r="B11" s="2">
        <f>('EV Characterization'!B$2-'EV Characterization'!B$3)*VLOOKUP($A11,'EV Distribution'!$A$2:$B$1048576,2,FALSE)</f>
        <v>0</v>
      </c>
      <c r="C11" s="2">
        <f>('EV Characterization'!C$2-'EV Characterization'!C$3)*VLOOKUP($A11,'EV Distribution'!$A$2:$B$1048576,2,FALSE)</f>
        <v>0</v>
      </c>
      <c r="D11" s="2">
        <f>('EV Characterization'!D$2-'EV Characterization'!D$3)*VLOOKUP($A11,'EV Distribution'!$A$2:$B$1048576,2,FALSE)</f>
        <v>0</v>
      </c>
      <c r="E11" s="2">
        <f>('EV Characterization'!E$2-'EV Characterization'!E$3)*VLOOKUP($A11,'EV Distribution'!$A$2:$B$1048576,2,FALSE)</f>
        <v>0</v>
      </c>
      <c r="F11" s="2">
        <f>('EV Characterization'!F$2-'EV Characterization'!F$3)*VLOOKUP($A11,'EV Distribution'!$A$2:$B$1048576,2,FALSE)</f>
        <v>0</v>
      </c>
      <c r="G11" s="2">
        <f>('EV Characterization'!G$2-'EV Characterization'!G$3)*VLOOKUP($A11,'EV Distribution'!$A$2:$B$1048576,2,FALSE)</f>
        <v>0</v>
      </c>
      <c r="H11" s="2">
        <f>('EV Characterization'!H$2-'EV Characterization'!H$3)*VLOOKUP($A11,'EV Distribution'!$A$2:$B$1048576,2,FALSE)</f>
        <v>0</v>
      </c>
      <c r="I11" s="2">
        <f>('EV Characterization'!I$2-'EV Characterization'!I$3)*VLOOKUP($A11,'EV Distribution'!$A$2:$B$1048576,2,FALSE)</f>
        <v>0</v>
      </c>
      <c r="J11" s="2">
        <f>('EV Characterization'!J$2-'EV Characterization'!J$3)*VLOOKUP($A11,'EV Distribution'!$A$2:$B$1048576,2,FALSE)</f>
        <v>0</v>
      </c>
      <c r="K11" s="2">
        <f>('EV Characterization'!K$2-'EV Characterization'!K$3)*VLOOKUP($A11,'EV Distribution'!$A$2:$B$1048576,2,FALSE)</f>
        <v>0</v>
      </c>
      <c r="L11" s="2">
        <f>('EV Characterization'!L$2-'EV Characterization'!L$3)*VLOOKUP($A11,'EV Distribution'!$A$2:$B$1048576,2,FALSE)</f>
        <v>0</v>
      </c>
      <c r="M11" s="2">
        <f>('EV Characterization'!M$2-'EV Characterization'!M$3)*VLOOKUP($A11,'EV Distribution'!$A$2:$B$1048576,2,FALSE)</f>
        <v>0</v>
      </c>
      <c r="N11" s="2">
        <f>('EV Characterization'!N$2-'EV Characterization'!N$3)*VLOOKUP($A11,'EV Distribution'!$A$2:$B$1048576,2,FALSE)</f>
        <v>0</v>
      </c>
      <c r="O11" s="2">
        <f>('EV Characterization'!O$2-'EV Characterization'!O$3)*VLOOKUP($A11,'EV Distribution'!$A$2:$B$1048576,2,FALSE)</f>
        <v>0</v>
      </c>
      <c r="P11" s="2">
        <f>('EV Characterization'!P$2-'EV Characterization'!P$3)*VLOOKUP($A11,'EV Distribution'!$A$2:$B$1048576,2,FALSE)</f>
        <v>0</v>
      </c>
      <c r="Q11" s="2">
        <f>('EV Characterization'!Q$2-'EV Characterization'!Q$3)*VLOOKUP($A11,'EV Distribution'!$A$2:$B$1048576,2,FALSE)</f>
        <v>0</v>
      </c>
      <c r="R11" s="2">
        <f>('EV Characterization'!R$2-'EV Characterization'!R$3)*VLOOKUP($A11,'EV Distribution'!$A$2:$B$1048576,2,FALSE)</f>
        <v>0</v>
      </c>
      <c r="S11" s="2">
        <f>('EV Characterization'!S$2-'EV Characterization'!S$3)*VLOOKUP($A11,'EV Distribution'!$A$2:$B$1048576,2,FALSE)</f>
        <v>0</v>
      </c>
      <c r="T11" s="2">
        <f>('EV Characterization'!T$2-'EV Characterization'!T$3)*VLOOKUP($A11,'EV Distribution'!$A$2:$B$1048576,2,FALSE)</f>
        <v>0</v>
      </c>
      <c r="U11" s="2">
        <f>('EV Characterization'!U$2-'EV Characterization'!U$3)*VLOOKUP($A11,'EV Distribution'!$A$2:$B$1048576,2,FALSE)</f>
        <v>0</v>
      </c>
      <c r="V11" s="2">
        <f>('EV Characterization'!V$2-'EV Characterization'!V$3)*VLOOKUP($A11,'EV Distribution'!$A$2:$B$1048576,2,FALSE)</f>
        <v>0</v>
      </c>
      <c r="W11" s="2">
        <f>('EV Characterization'!W$2-'EV Characterization'!W$3)*VLOOKUP($A11,'EV Distribution'!$A$2:$B$1048576,2,FALSE)</f>
        <v>0</v>
      </c>
      <c r="X11" s="2">
        <f>('EV Characterization'!X$2-'EV Characterization'!X$3)*VLOOKUP($A11,'EV Distribution'!$A$2:$B$1048576,2,FALSE)</f>
        <v>0</v>
      </c>
      <c r="Y11" s="2">
        <f>('EV Characterization'!Y$2-'EV Characterization'!Y$3)*VLOOKUP($A11,'EV Distribution'!$A$2:$B$1048576,2,FALSE)</f>
        <v>0</v>
      </c>
    </row>
    <row r="12" spans="1:25" x14ac:dyDescent="0.25">
      <c r="A12">
        <v>12</v>
      </c>
      <c r="B12" s="2">
        <f>('EV Characterization'!B$2-'EV Characterization'!B$3)*VLOOKUP($A12,'EV Distribution'!$A$2:$B$1048576,2,FALSE)</f>
        <v>0</v>
      </c>
      <c r="C12" s="2">
        <f>('EV Characterization'!C$2-'EV Characterization'!C$3)*VLOOKUP($A12,'EV Distribution'!$A$2:$B$1048576,2,FALSE)</f>
        <v>0</v>
      </c>
      <c r="D12" s="2">
        <f>('EV Characterization'!D$2-'EV Characterization'!D$3)*VLOOKUP($A12,'EV Distribution'!$A$2:$B$1048576,2,FALSE)</f>
        <v>0</v>
      </c>
      <c r="E12" s="2">
        <f>('EV Characterization'!E$2-'EV Characterization'!E$3)*VLOOKUP($A12,'EV Distribution'!$A$2:$B$1048576,2,FALSE)</f>
        <v>0</v>
      </c>
      <c r="F12" s="2">
        <f>('EV Characterization'!F$2-'EV Characterization'!F$3)*VLOOKUP($A12,'EV Distribution'!$A$2:$B$1048576,2,FALSE)</f>
        <v>0</v>
      </c>
      <c r="G12" s="2">
        <f>('EV Characterization'!G$2-'EV Characterization'!G$3)*VLOOKUP($A12,'EV Distribution'!$A$2:$B$1048576,2,FALSE)</f>
        <v>0</v>
      </c>
      <c r="H12" s="2">
        <f>('EV Characterization'!H$2-'EV Characterization'!H$3)*VLOOKUP($A12,'EV Distribution'!$A$2:$B$1048576,2,FALSE)</f>
        <v>0</v>
      </c>
      <c r="I12" s="2">
        <f>('EV Characterization'!I$2-'EV Characterization'!I$3)*VLOOKUP($A12,'EV Distribution'!$A$2:$B$1048576,2,FALSE)</f>
        <v>0</v>
      </c>
      <c r="J12" s="2">
        <f>('EV Characterization'!J$2-'EV Characterization'!J$3)*VLOOKUP($A12,'EV Distribution'!$A$2:$B$1048576,2,FALSE)</f>
        <v>0</v>
      </c>
      <c r="K12" s="2">
        <f>('EV Characterization'!K$2-'EV Characterization'!K$3)*VLOOKUP($A12,'EV Distribution'!$A$2:$B$1048576,2,FALSE)</f>
        <v>0</v>
      </c>
      <c r="L12" s="2">
        <f>('EV Characterization'!L$2-'EV Characterization'!L$3)*VLOOKUP($A12,'EV Distribution'!$A$2:$B$1048576,2,FALSE)</f>
        <v>0</v>
      </c>
      <c r="M12" s="2">
        <f>('EV Characterization'!M$2-'EV Characterization'!M$3)*VLOOKUP($A12,'EV Distribution'!$A$2:$B$1048576,2,FALSE)</f>
        <v>0</v>
      </c>
      <c r="N12" s="2">
        <f>('EV Characterization'!N$2-'EV Characterization'!N$3)*VLOOKUP($A12,'EV Distribution'!$A$2:$B$1048576,2,FALSE)</f>
        <v>0</v>
      </c>
      <c r="O12" s="2">
        <f>('EV Characterization'!O$2-'EV Characterization'!O$3)*VLOOKUP($A12,'EV Distribution'!$A$2:$B$1048576,2,FALSE)</f>
        <v>0</v>
      </c>
      <c r="P12" s="2">
        <f>('EV Characterization'!P$2-'EV Characterization'!P$3)*VLOOKUP($A12,'EV Distribution'!$A$2:$B$1048576,2,FALSE)</f>
        <v>0</v>
      </c>
      <c r="Q12" s="2">
        <f>('EV Characterization'!Q$2-'EV Characterization'!Q$3)*VLOOKUP($A12,'EV Distribution'!$A$2:$B$1048576,2,FALSE)</f>
        <v>0</v>
      </c>
      <c r="R12" s="2">
        <f>('EV Characterization'!R$2-'EV Characterization'!R$3)*VLOOKUP($A12,'EV Distribution'!$A$2:$B$1048576,2,FALSE)</f>
        <v>0</v>
      </c>
      <c r="S12" s="2">
        <f>('EV Characterization'!S$2-'EV Characterization'!S$3)*VLOOKUP($A12,'EV Distribution'!$A$2:$B$1048576,2,FALSE)</f>
        <v>0</v>
      </c>
      <c r="T12" s="2">
        <f>('EV Characterization'!T$2-'EV Characterization'!T$3)*VLOOKUP($A12,'EV Distribution'!$A$2:$B$1048576,2,FALSE)</f>
        <v>0</v>
      </c>
      <c r="U12" s="2">
        <f>('EV Characterization'!U$2-'EV Characterization'!U$3)*VLOOKUP($A12,'EV Distribution'!$A$2:$B$1048576,2,FALSE)</f>
        <v>0</v>
      </c>
      <c r="V12" s="2">
        <f>('EV Characterization'!V$2-'EV Characterization'!V$3)*VLOOKUP($A12,'EV Distribution'!$A$2:$B$1048576,2,FALSE)</f>
        <v>0</v>
      </c>
      <c r="W12" s="2">
        <f>('EV Characterization'!W$2-'EV Characterization'!W$3)*VLOOKUP($A12,'EV Distribution'!$A$2:$B$1048576,2,FALSE)</f>
        <v>0</v>
      </c>
      <c r="X12" s="2">
        <f>('EV Characterization'!X$2-'EV Characterization'!X$3)*VLOOKUP($A12,'EV Distribution'!$A$2:$B$1048576,2,FALSE)</f>
        <v>0</v>
      </c>
      <c r="Y12" s="2">
        <f>('EV Characterization'!Y$2-'EV Characterization'!Y$3)*VLOOKUP($A12,'EV Distribution'!$A$2:$B$1048576,2,FALSE)</f>
        <v>0</v>
      </c>
    </row>
    <row r="13" spans="1:25" x14ac:dyDescent="0.25">
      <c r="A13">
        <v>13</v>
      </c>
      <c r="B13" s="2">
        <f>('EV Characterization'!B$2-'EV Characterization'!B$3)*VLOOKUP($A13,'EV Distribution'!$A$2:$B$1048576,2,FALSE)</f>
        <v>0</v>
      </c>
      <c r="C13" s="2">
        <f>('EV Characterization'!C$2-'EV Characterization'!C$3)*VLOOKUP($A13,'EV Distribution'!$A$2:$B$1048576,2,FALSE)</f>
        <v>0</v>
      </c>
      <c r="D13" s="2">
        <f>('EV Characterization'!D$2-'EV Characterization'!D$3)*VLOOKUP($A13,'EV Distribution'!$A$2:$B$1048576,2,FALSE)</f>
        <v>0</v>
      </c>
      <c r="E13" s="2">
        <f>('EV Characterization'!E$2-'EV Characterization'!E$3)*VLOOKUP($A13,'EV Distribution'!$A$2:$B$1048576,2,FALSE)</f>
        <v>0</v>
      </c>
      <c r="F13" s="2">
        <f>('EV Characterization'!F$2-'EV Characterization'!F$3)*VLOOKUP($A13,'EV Distribution'!$A$2:$B$1048576,2,FALSE)</f>
        <v>0</v>
      </c>
      <c r="G13" s="2">
        <f>('EV Characterization'!G$2-'EV Characterization'!G$3)*VLOOKUP($A13,'EV Distribution'!$A$2:$B$1048576,2,FALSE)</f>
        <v>0</v>
      </c>
      <c r="H13" s="2">
        <f>('EV Characterization'!H$2-'EV Characterization'!H$3)*VLOOKUP($A13,'EV Distribution'!$A$2:$B$1048576,2,FALSE)</f>
        <v>0</v>
      </c>
      <c r="I13" s="2">
        <f>('EV Characterization'!I$2-'EV Characterization'!I$3)*VLOOKUP($A13,'EV Distribution'!$A$2:$B$1048576,2,FALSE)</f>
        <v>0</v>
      </c>
      <c r="J13" s="2">
        <f>('EV Characterization'!J$2-'EV Characterization'!J$3)*VLOOKUP($A13,'EV Distribution'!$A$2:$B$1048576,2,FALSE)</f>
        <v>0</v>
      </c>
      <c r="K13" s="2">
        <f>('EV Characterization'!K$2-'EV Characterization'!K$3)*VLOOKUP($A13,'EV Distribution'!$A$2:$B$1048576,2,FALSE)</f>
        <v>0</v>
      </c>
      <c r="L13" s="2">
        <f>('EV Characterization'!L$2-'EV Characterization'!L$3)*VLOOKUP($A13,'EV Distribution'!$A$2:$B$1048576,2,FALSE)</f>
        <v>0</v>
      </c>
      <c r="M13" s="2">
        <f>('EV Characterization'!M$2-'EV Characterization'!M$3)*VLOOKUP($A13,'EV Distribution'!$A$2:$B$1048576,2,FALSE)</f>
        <v>0</v>
      </c>
      <c r="N13" s="2">
        <f>('EV Characterization'!N$2-'EV Characterization'!N$3)*VLOOKUP($A13,'EV Distribution'!$A$2:$B$1048576,2,FALSE)</f>
        <v>0</v>
      </c>
      <c r="O13" s="2">
        <f>('EV Characterization'!O$2-'EV Characterization'!O$3)*VLOOKUP($A13,'EV Distribution'!$A$2:$B$1048576,2,FALSE)</f>
        <v>0</v>
      </c>
      <c r="P13" s="2">
        <f>('EV Characterization'!P$2-'EV Characterization'!P$3)*VLOOKUP($A13,'EV Distribution'!$A$2:$B$1048576,2,FALSE)</f>
        <v>0</v>
      </c>
      <c r="Q13" s="2">
        <f>('EV Characterization'!Q$2-'EV Characterization'!Q$3)*VLOOKUP($A13,'EV Distribution'!$A$2:$B$1048576,2,FALSE)</f>
        <v>0</v>
      </c>
      <c r="R13" s="2">
        <f>('EV Characterization'!R$2-'EV Characterization'!R$3)*VLOOKUP($A13,'EV Distribution'!$A$2:$B$1048576,2,FALSE)</f>
        <v>0</v>
      </c>
      <c r="S13" s="2">
        <f>('EV Characterization'!S$2-'EV Characterization'!S$3)*VLOOKUP($A13,'EV Distribution'!$A$2:$B$1048576,2,FALSE)</f>
        <v>0</v>
      </c>
      <c r="T13" s="2">
        <f>('EV Characterization'!T$2-'EV Characterization'!T$3)*VLOOKUP($A13,'EV Distribution'!$A$2:$B$1048576,2,FALSE)</f>
        <v>0</v>
      </c>
      <c r="U13" s="2">
        <f>('EV Characterization'!U$2-'EV Characterization'!U$3)*VLOOKUP($A13,'EV Distribution'!$A$2:$B$1048576,2,FALSE)</f>
        <v>0</v>
      </c>
      <c r="V13" s="2">
        <f>('EV Characterization'!V$2-'EV Characterization'!V$3)*VLOOKUP($A13,'EV Distribution'!$A$2:$B$1048576,2,FALSE)</f>
        <v>0</v>
      </c>
      <c r="W13" s="2">
        <f>('EV Characterization'!W$2-'EV Characterization'!W$3)*VLOOKUP($A13,'EV Distribution'!$A$2:$B$1048576,2,FALSE)</f>
        <v>0</v>
      </c>
      <c r="X13" s="2">
        <f>('EV Characterization'!X$2-'EV Characterization'!X$3)*VLOOKUP($A13,'EV Distribution'!$A$2:$B$1048576,2,FALSE)</f>
        <v>0</v>
      </c>
      <c r="Y13" s="2">
        <f>('EV Characterization'!Y$2-'EV Characterization'!Y$3)*VLOOKUP($A13,'EV Distribution'!$A$2:$B$1048576,2,FALSE)</f>
        <v>0</v>
      </c>
    </row>
    <row r="14" spans="1:25" x14ac:dyDescent="0.25">
      <c r="A14">
        <v>14</v>
      </c>
      <c r="B14" s="2">
        <f>('EV Characterization'!B$2-'EV Characterization'!B$3)*VLOOKUP($A14,'EV Distribution'!$A$2:$B$1048576,2,FALSE)</f>
        <v>0</v>
      </c>
      <c r="C14" s="2">
        <f>('EV Characterization'!C$2-'EV Characterization'!C$3)*VLOOKUP($A14,'EV Distribution'!$A$2:$B$1048576,2,FALSE)</f>
        <v>0</v>
      </c>
      <c r="D14" s="2">
        <f>('EV Characterization'!D$2-'EV Characterization'!D$3)*VLOOKUP($A14,'EV Distribution'!$A$2:$B$1048576,2,FALSE)</f>
        <v>0</v>
      </c>
      <c r="E14" s="2">
        <f>('EV Characterization'!E$2-'EV Characterization'!E$3)*VLOOKUP($A14,'EV Distribution'!$A$2:$B$1048576,2,FALSE)</f>
        <v>0</v>
      </c>
      <c r="F14" s="2">
        <f>('EV Characterization'!F$2-'EV Characterization'!F$3)*VLOOKUP($A14,'EV Distribution'!$A$2:$B$1048576,2,FALSE)</f>
        <v>0</v>
      </c>
      <c r="G14" s="2">
        <f>('EV Characterization'!G$2-'EV Characterization'!G$3)*VLOOKUP($A14,'EV Distribution'!$A$2:$B$1048576,2,FALSE)</f>
        <v>0</v>
      </c>
      <c r="H14" s="2">
        <f>('EV Characterization'!H$2-'EV Characterization'!H$3)*VLOOKUP($A14,'EV Distribution'!$A$2:$B$1048576,2,FALSE)</f>
        <v>0</v>
      </c>
      <c r="I14" s="2">
        <f>('EV Characterization'!I$2-'EV Characterization'!I$3)*VLOOKUP($A14,'EV Distribution'!$A$2:$B$1048576,2,FALSE)</f>
        <v>0</v>
      </c>
      <c r="J14" s="2">
        <f>('EV Characterization'!J$2-'EV Characterization'!J$3)*VLOOKUP($A14,'EV Distribution'!$A$2:$B$1048576,2,FALSE)</f>
        <v>0</v>
      </c>
      <c r="K14" s="2">
        <f>('EV Characterization'!K$2-'EV Characterization'!K$3)*VLOOKUP($A14,'EV Distribution'!$A$2:$B$1048576,2,FALSE)</f>
        <v>0</v>
      </c>
      <c r="L14" s="2">
        <f>('EV Characterization'!L$2-'EV Characterization'!L$3)*VLOOKUP($A14,'EV Distribution'!$A$2:$B$1048576,2,FALSE)</f>
        <v>0</v>
      </c>
      <c r="M14" s="2">
        <f>('EV Characterization'!M$2-'EV Characterization'!M$3)*VLOOKUP($A14,'EV Distribution'!$A$2:$B$1048576,2,FALSE)</f>
        <v>0</v>
      </c>
      <c r="N14" s="2">
        <f>('EV Characterization'!N$2-'EV Characterization'!N$3)*VLOOKUP($A14,'EV Distribution'!$A$2:$B$1048576,2,FALSE)</f>
        <v>0</v>
      </c>
      <c r="O14" s="2">
        <f>('EV Characterization'!O$2-'EV Characterization'!O$3)*VLOOKUP($A14,'EV Distribution'!$A$2:$B$1048576,2,FALSE)</f>
        <v>0</v>
      </c>
      <c r="P14" s="2">
        <f>('EV Characterization'!P$2-'EV Characterization'!P$3)*VLOOKUP($A14,'EV Distribution'!$A$2:$B$1048576,2,FALSE)</f>
        <v>0</v>
      </c>
      <c r="Q14" s="2">
        <f>('EV Characterization'!Q$2-'EV Characterization'!Q$3)*VLOOKUP($A14,'EV Distribution'!$A$2:$B$1048576,2,FALSE)</f>
        <v>0</v>
      </c>
      <c r="R14" s="2">
        <f>('EV Characterization'!R$2-'EV Characterization'!R$3)*VLOOKUP($A14,'EV Distribution'!$A$2:$B$1048576,2,FALSE)</f>
        <v>0</v>
      </c>
      <c r="S14" s="2">
        <f>('EV Characterization'!S$2-'EV Characterization'!S$3)*VLOOKUP($A14,'EV Distribution'!$A$2:$B$1048576,2,FALSE)</f>
        <v>0</v>
      </c>
      <c r="T14" s="2">
        <f>('EV Characterization'!T$2-'EV Characterization'!T$3)*VLOOKUP($A14,'EV Distribution'!$A$2:$B$1048576,2,FALSE)</f>
        <v>0</v>
      </c>
      <c r="U14" s="2">
        <f>('EV Characterization'!U$2-'EV Characterization'!U$3)*VLOOKUP($A14,'EV Distribution'!$A$2:$B$1048576,2,FALSE)</f>
        <v>0</v>
      </c>
      <c r="V14" s="2">
        <f>('EV Characterization'!V$2-'EV Characterization'!V$3)*VLOOKUP($A14,'EV Distribution'!$A$2:$B$1048576,2,FALSE)</f>
        <v>0</v>
      </c>
      <c r="W14" s="2">
        <f>('EV Characterization'!W$2-'EV Characterization'!W$3)*VLOOKUP($A14,'EV Distribution'!$A$2:$B$1048576,2,FALSE)</f>
        <v>0</v>
      </c>
      <c r="X14" s="2">
        <f>('EV Characterization'!X$2-'EV Characterization'!X$3)*VLOOKUP($A14,'EV Distribution'!$A$2:$B$1048576,2,FALSE)</f>
        <v>0</v>
      </c>
      <c r="Y14" s="2">
        <f>('EV Characterization'!Y$2-'EV Characterization'!Y$3)*VLOOKUP($A14,'EV Distribution'!$A$2:$B$1048576,2,FALSE)</f>
        <v>0</v>
      </c>
    </row>
    <row r="15" spans="1:25" x14ac:dyDescent="0.25">
      <c r="A15">
        <v>15</v>
      </c>
      <c r="B15" s="2">
        <f>('EV Characterization'!B$2-'EV Characterization'!B$3)*VLOOKUP($A15,'EV Distribution'!$A$2:$B$1048576,2,FALSE)</f>
        <v>0</v>
      </c>
      <c r="C15" s="2">
        <f>('EV Characterization'!C$2-'EV Characterization'!C$3)*VLOOKUP($A15,'EV Distribution'!$A$2:$B$1048576,2,FALSE)</f>
        <v>0</v>
      </c>
      <c r="D15" s="2">
        <f>('EV Characterization'!D$2-'EV Characterization'!D$3)*VLOOKUP($A15,'EV Distribution'!$A$2:$B$1048576,2,FALSE)</f>
        <v>0</v>
      </c>
      <c r="E15" s="2">
        <f>('EV Characterization'!E$2-'EV Characterization'!E$3)*VLOOKUP($A15,'EV Distribution'!$A$2:$B$1048576,2,FALSE)</f>
        <v>0</v>
      </c>
      <c r="F15" s="2">
        <f>('EV Characterization'!F$2-'EV Characterization'!F$3)*VLOOKUP($A15,'EV Distribution'!$A$2:$B$1048576,2,FALSE)</f>
        <v>0</v>
      </c>
      <c r="G15" s="2">
        <f>('EV Characterization'!G$2-'EV Characterization'!G$3)*VLOOKUP($A15,'EV Distribution'!$A$2:$B$1048576,2,FALSE)</f>
        <v>0</v>
      </c>
      <c r="H15" s="2">
        <f>('EV Characterization'!H$2-'EV Characterization'!H$3)*VLOOKUP($A15,'EV Distribution'!$A$2:$B$1048576,2,FALSE)</f>
        <v>0</v>
      </c>
      <c r="I15" s="2">
        <f>('EV Characterization'!I$2-'EV Characterization'!I$3)*VLOOKUP($A15,'EV Distribution'!$A$2:$B$1048576,2,FALSE)</f>
        <v>0</v>
      </c>
      <c r="J15" s="2">
        <f>('EV Characterization'!J$2-'EV Characterization'!J$3)*VLOOKUP($A15,'EV Distribution'!$A$2:$B$1048576,2,FALSE)</f>
        <v>0</v>
      </c>
      <c r="K15" s="2">
        <f>('EV Characterization'!K$2-'EV Characterization'!K$3)*VLOOKUP($A15,'EV Distribution'!$A$2:$B$1048576,2,FALSE)</f>
        <v>0</v>
      </c>
      <c r="L15" s="2">
        <f>('EV Characterization'!L$2-'EV Characterization'!L$3)*VLOOKUP($A15,'EV Distribution'!$A$2:$B$1048576,2,FALSE)</f>
        <v>0</v>
      </c>
      <c r="M15" s="2">
        <f>('EV Characterization'!M$2-'EV Characterization'!M$3)*VLOOKUP($A15,'EV Distribution'!$A$2:$B$1048576,2,FALSE)</f>
        <v>0</v>
      </c>
      <c r="N15" s="2">
        <f>('EV Characterization'!N$2-'EV Characterization'!N$3)*VLOOKUP($A15,'EV Distribution'!$A$2:$B$1048576,2,FALSE)</f>
        <v>0</v>
      </c>
      <c r="O15" s="2">
        <f>('EV Characterization'!O$2-'EV Characterization'!O$3)*VLOOKUP($A15,'EV Distribution'!$A$2:$B$1048576,2,FALSE)</f>
        <v>0</v>
      </c>
      <c r="P15" s="2">
        <f>('EV Characterization'!P$2-'EV Characterization'!P$3)*VLOOKUP($A15,'EV Distribution'!$A$2:$B$1048576,2,FALSE)</f>
        <v>0</v>
      </c>
      <c r="Q15" s="2">
        <f>('EV Characterization'!Q$2-'EV Characterization'!Q$3)*VLOOKUP($A15,'EV Distribution'!$A$2:$B$1048576,2,FALSE)</f>
        <v>0</v>
      </c>
      <c r="R15" s="2">
        <f>('EV Characterization'!R$2-'EV Characterization'!R$3)*VLOOKUP($A15,'EV Distribution'!$A$2:$B$1048576,2,FALSE)</f>
        <v>0</v>
      </c>
      <c r="S15" s="2">
        <f>('EV Characterization'!S$2-'EV Characterization'!S$3)*VLOOKUP($A15,'EV Distribution'!$A$2:$B$1048576,2,FALSE)</f>
        <v>0</v>
      </c>
      <c r="T15" s="2">
        <f>('EV Characterization'!T$2-'EV Characterization'!T$3)*VLOOKUP($A15,'EV Distribution'!$A$2:$B$1048576,2,FALSE)</f>
        <v>0</v>
      </c>
      <c r="U15" s="2">
        <f>('EV Characterization'!U$2-'EV Characterization'!U$3)*VLOOKUP($A15,'EV Distribution'!$A$2:$B$1048576,2,FALSE)</f>
        <v>0</v>
      </c>
      <c r="V15" s="2">
        <f>('EV Characterization'!V$2-'EV Characterization'!V$3)*VLOOKUP($A15,'EV Distribution'!$A$2:$B$1048576,2,FALSE)</f>
        <v>0</v>
      </c>
      <c r="W15" s="2">
        <f>('EV Characterization'!W$2-'EV Characterization'!W$3)*VLOOKUP($A15,'EV Distribution'!$A$2:$B$1048576,2,FALSE)</f>
        <v>0</v>
      </c>
      <c r="X15" s="2">
        <f>('EV Characterization'!X$2-'EV Characterization'!X$3)*VLOOKUP($A15,'EV Distribution'!$A$2:$B$1048576,2,FALSE)</f>
        <v>0</v>
      </c>
      <c r="Y15" s="2">
        <f>('EV Characterization'!Y$2-'EV Characterization'!Y$3)*VLOOKUP($A15,'EV Distribution'!$A$2:$B$1048576,2,FALSE)</f>
        <v>0</v>
      </c>
    </row>
    <row r="16" spans="1:25" x14ac:dyDescent="0.25">
      <c r="A16">
        <v>16</v>
      </c>
      <c r="B16" s="2">
        <f>('EV Characterization'!B$2-'EV Characterization'!B$3)*VLOOKUP($A16,'EV Distribution'!$A$2:$B$1048576,2,FALSE)</f>
        <v>0</v>
      </c>
      <c r="C16" s="2">
        <f>('EV Characterization'!C$2-'EV Characterization'!C$3)*VLOOKUP($A16,'EV Distribution'!$A$2:$B$1048576,2,FALSE)</f>
        <v>0</v>
      </c>
      <c r="D16" s="2">
        <f>('EV Characterization'!D$2-'EV Characterization'!D$3)*VLOOKUP($A16,'EV Distribution'!$A$2:$B$1048576,2,FALSE)</f>
        <v>0</v>
      </c>
      <c r="E16" s="2">
        <f>('EV Characterization'!E$2-'EV Characterization'!E$3)*VLOOKUP($A16,'EV Distribution'!$A$2:$B$1048576,2,FALSE)</f>
        <v>0</v>
      </c>
      <c r="F16" s="2">
        <f>('EV Characterization'!F$2-'EV Characterization'!F$3)*VLOOKUP($A16,'EV Distribution'!$A$2:$B$1048576,2,FALSE)</f>
        <v>0</v>
      </c>
      <c r="G16" s="2">
        <f>('EV Characterization'!G$2-'EV Characterization'!G$3)*VLOOKUP($A16,'EV Distribution'!$A$2:$B$1048576,2,FALSE)</f>
        <v>0</v>
      </c>
      <c r="H16" s="2">
        <f>('EV Characterization'!H$2-'EV Characterization'!H$3)*VLOOKUP($A16,'EV Distribution'!$A$2:$B$1048576,2,FALSE)</f>
        <v>0</v>
      </c>
      <c r="I16" s="2">
        <f>('EV Characterization'!I$2-'EV Characterization'!I$3)*VLOOKUP($A16,'EV Distribution'!$A$2:$B$1048576,2,FALSE)</f>
        <v>0</v>
      </c>
      <c r="J16" s="2">
        <f>('EV Characterization'!J$2-'EV Characterization'!J$3)*VLOOKUP($A16,'EV Distribution'!$A$2:$B$1048576,2,FALSE)</f>
        <v>0</v>
      </c>
      <c r="K16" s="2">
        <f>('EV Characterization'!K$2-'EV Characterization'!K$3)*VLOOKUP($A16,'EV Distribution'!$A$2:$B$1048576,2,FALSE)</f>
        <v>0</v>
      </c>
      <c r="L16" s="2">
        <f>('EV Characterization'!L$2-'EV Characterization'!L$3)*VLOOKUP($A16,'EV Distribution'!$A$2:$B$1048576,2,FALSE)</f>
        <v>0</v>
      </c>
      <c r="M16" s="2">
        <f>('EV Characterization'!M$2-'EV Characterization'!M$3)*VLOOKUP($A16,'EV Distribution'!$A$2:$B$1048576,2,FALSE)</f>
        <v>0</v>
      </c>
      <c r="N16" s="2">
        <f>('EV Characterization'!N$2-'EV Characterization'!N$3)*VLOOKUP($A16,'EV Distribution'!$A$2:$B$1048576,2,FALSE)</f>
        <v>0</v>
      </c>
      <c r="O16" s="2">
        <f>('EV Characterization'!O$2-'EV Characterization'!O$3)*VLOOKUP($A16,'EV Distribution'!$A$2:$B$1048576,2,FALSE)</f>
        <v>0</v>
      </c>
      <c r="P16" s="2">
        <f>('EV Characterization'!P$2-'EV Characterization'!P$3)*VLOOKUP($A16,'EV Distribution'!$A$2:$B$1048576,2,FALSE)</f>
        <v>0</v>
      </c>
      <c r="Q16" s="2">
        <f>('EV Characterization'!Q$2-'EV Characterization'!Q$3)*VLOOKUP($A16,'EV Distribution'!$A$2:$B$1048576,2,FALSE)</f>
        <v>0</v>
      </c>
      <c r="R16" s="2">
        <f>('EV Characterization'!R$2-'EV Characterization'!R$3)*VLOOKUP($A16,'EV Distribution'!$A$2:$B$1048576,2,FALSE)</f>
        <v>0</v>
      </c>
      <c r="S16" s="2">
        <f>('EV Characterization'!S$2-'EV Characterization'!S$3)*VLOOKUP($A16,'EV Distribution'!$A$2:$B$1048576,2,FALSE)</f>
        <v>0</v>
      </c>
      <c r="T16" s="2">
        <f>('EV Characterization'!T$2-'EV Characterization'!T$3)*VLOOKUP($A16,'EV Distribution'!$A$2:$B$1048576,2,FALSE)</f>
        <v>0</v>
      </c>
      <c r="U16" s="2">
        <f>('EV Characterization'!U$2-'EV Characterization'!U$3)*VLOOKUP($A16,'EV Distribution'!$A$2:$B$1048576,2,FALSE)</f>
        <v>0</v>
      </c>
      <c r="V16" s="2">
        <f>('EV Characterization'!V$2-'EV Characterization'!V$3)*VLOOKUP($A16,'EV Distribution'!$A$2:$B$1048576,2,FALSE)</f>
        <v>0</v>
      </c>
      <c r="W16" s="2">
        <f>('EV Characterization'!W$2-'EV Characterization'!W$3)*VLOOKUP($A16,'EV Distribution'!$A$2:$B$1048576,2,FALSE)</f>
        <v>0</v>
      </c>
      <c r="X16" s="2">
        <f>('EV Characterization'!X$2-'EV Characterization'!X$3)*VLOOKUP($A16,'EV Distribution'!$A$2:$B$1048576,2,FALSE)</f>
        <v>0</v>
      </c>
      <c r="Y16" s="2">
        <f>('EV Characterization'!Y$2-'EV Characterization'!Y$3)*VLOOKUP($A16,'EV Distribution'!$A$2:$B$1048576,2,FALSE)</f>
        <v>0</v>
      </c>
    </row>
    <row r="17" spans="1:25" x14ac:dyDescent="0.25">
      <c r="A17">
        <v>17</v>
      </c>
      <c r="B17" s="2">
        <f>('EV Characterization'!B$2-'EV Characterization'!B$3)*VLOOKUP($A17,'EV Distribution'!$A$2:$B$1048576,2,FALSE)</f>
        <v>0</v>
      </c>
      <c r="C17" s="2">
        <f>('EV Characterization'!C$2-'EV Characterization'!C$3)*VLOOKUP($A17,'EV Distribution'!$A$2:$B$1048576,2,FALSE)</f>
        <v>0</v>
      </c>
      <c r="D17" s="2">
        <f>('EV Characterization'!D$2-'EV Characterization'!D$3)*VLOOKUP($A17,'EV Distribution'!$A$2:$B$1048576,2,FALSE)</f>
        <v>0</v>
      </c>
      <c r="E17" s="2">
        <f>('EV Characterization'!E$2-'EV Characterization'!E$3)*VLOOKUP($A17,'EV Distribution'!$A$2:$B$1048576,2,FALSE)</f>
        <v>0</v>
      </c>
      <c r="F17" s="2">
        <f>('EV Characterization'!F$2-'EV Characterization'!F$3)*VLOOKUP($A17,'EV Distribution'!$A$2:$B$1048576,2,FALSE)</f>
        <v>0</v>
      </c>
      <c r="G17" s="2">
        <f>('EV Characterization'!G$2-'EV Characterization'!G$3)*VLOOKUP($A17,'EV Distribution'!$A$2:$B$1048576,2,FALSE)</f>
        <v>0</v>
      </c>
      <c r="H17" s="2">
        <f>('EV Characterization'!H$2-'EV Characterization'!H$3)*VLOOKUP($A17,'EV Distribution'!$A$2:$B$1048576,2,FALSE)</f>
        <v>0</v>
      </c>
      <c r="I17" s="2">
        <f>('EV Characterization'!I$2-'EV Characterization'!I$3)*VLOOKUP($A17,'EV Distribution'!$A$2:$B$1048576,2,FALSE)</f>
        <v>0</v>
      </c>
      <c r="J17" s="2">
        <f>('EV Characterization'!J$2-'EV Characterization'!J$3)*VLOOKUP($A17,'EV Distribution'!$A$2:$B$1048576,2,FALSE)</f>
        <v>0</v>
      </c>
      <c r="K17" s="2">
        <f>('EV Characterization'!K$2-'EV Characterization'!K$3)*VLOOKUP($A17,'EV Distribution'!$A$2:$B$1048576,2,FALSE)</f>
        <v>0</v>
      </c>
      <c r="L17" s="2">
        <f>('EV Characterization'!L$2-'EV Characterization'!L$3)*VLOOKUP($A17,'EV Distribution'!$A$2:$B$1048576,2,FALSE)</f>
        <v>0</v>
      </c>
      <c r="M17" s="2">
        <f>('EV Characterization'!M$2-'EV Characterization'!M$3)*VLOOKUP($A17,'EV Distribution'!$A$2:$B$1048576,2,FALSE)</f>
        <v>0</v>
      </c>
      <c r="N17" s="2">
        <f>('EV Characterization'!N$2-'EV Characterization'!N$3)*VLOOKUP($A17,'EV Distribution'!$A$2:$B$1048576,2,FALSE)</f>
        <v>0</v>
      </c>
      <c r="O17" s="2">
        <f>('EV Characterization'!O$2-'EV Characterization'!O$3)*VLOOKUP($A17,'EV Distribution'!$A$2:$B$1048576,2,FALSE)</f>
        <v>0</v>
      </c>
      <c r="P17" s="2">
        <f>('EV Characterization'!P$2-'EV Characterization'!P$3)*VLOOKUP($A17,'EV Distribution'!$A$2:$B$1048576,2,FALSE)</f>
        <v>0</v>
      </c>
      <c r="Q17" s="2">
        <f>('EV Characterization'!Q$2-'EV Characterization'!Q$3)*VLOOKUP($A17,'EV Distribution'!$A$2:$B$1048576,2,FALSE)</f>
        <v>0</v>
      </c>
      <c r="R17" s="2">
        <f>('EV Characterization'!R$2-'EV Characterization'!R$3)*VLOOKUP($A17,'EV Distribution'!$A$2:$B$1048576,2,FALSE)</f>
        <v>0</v>
      </c>
      <c r="S17" s="2">
        <f>('EV Characterization'!S$2-'EV Characterization'!S$3)*VLOOKUP($A17,'EV Distribution'!$A$2:$B$1048576,2,FALSE)</f>
        <v>0</v>
      </c>
      <c r="T17" s="2">
        <f>('EV Characterization'!T$2-'EV Characterization'!T$3)*VLOOKUP($A17,'EV Distribution'!$A$2:$B$1048576,2,FALSE)</f>
        <v>0</v>
      </c>
      <c r="U17" s="2">
        <f>('EV Characterization'!U$2-'EV Characterization'!U$3)*VLOOKUP($A17,'EV Distribution'!$A$2:$B$1048576,2,FALSE)</f>
        <v>0</v>
      </c>
      <c r="V17" s="2">
        <f>('EV Characterization'!V$2-'EV Characterization'!V$3)*VLOOKUP($A17,'EV Distribution'!$A$2:$B$1048576,2,FALSE)</f>
        <v>0</v>
      </c>
      <c r="W17" s="2">
        <f>('EV Characterization'!W$2-'EV Characterization'!W$3)*VLOOKUP($A17,'EV Distribution'!$A$2:$B$1048576,2,FALSE)</f>
        <v>0</v>
      </c>
      <c r="X17" s="2">
        <f>('EV Characterization'!X$2-'EV Characterization'!X$3)*VLOOKUP($A17,'EV Distribution'!$A$2:$B$1048576,2,FALSE)</f>
        <v>0</v>
      </c>
      <c r="Y17" s="2">
        <f>('EV Characterization'!Y$2-'EV Characterization'!Y$3)*VLOOKUP($A17,'EV Distribution'!$A$2:$B$1048576,2,FALSE)</f>
        <v>0</v>
      </c>
    </row>
    <row r="18" spans="1:25" x14ac:dyDescent="0.25">
      <c r="A18">
        <v>18</v>
      </c>
      <c r="B18" s="2">
        <f>('EV Characterization'!B$2-'EV Characterization'!B$3)*VLOOKUP($A18,'EV Distribution'!$A$2:$B$1048576,2,FALSE)</f>
        <v>0</v>
      </c>
      <c r="C18" s="2">
        <f>('EV Characterization'!C$2-'EV Characterization'!C$3)*VLOOKUP($A18,'EV Distribution'!$A$2:$B$1048576,2,FALSE)</f>
        <v>0</v>
      </c>
      <c r="D18" s="2">
        <f>('EV Characterization'!D$2-'EV Characterization'!D$3)*VLOOKUP($A18,'EV Distribution'!$A$2:$B$1048576,2,FALSE)</f>
        <v>0</v>
      </c>
      <c r="E18" s="2">
        <f>('EV Characterization'!E$2-'EV Characterization'!E$3)*VLOOKUP($A18,'EV Distribution'!$A$2:$B$1048576,2,FALSE)</f>
        <v>0</v>
      </c>
      <c r="F18" s="2">
        <f>('EV Characterization'!F$2-'EV Characterization'!F$3)*VLOOKUP($A18,'EV Distribution'!$A$2:$B$1048576,2,FALSE)</f>
        <v>0</v>
      </c>
      <c r="G18" s="2">
        <f>('EV Characterization'!G$2-'EV Characterization'!G$3)*VLOOKUP($A18,'EV Distribution'!$A$2:$B$1048576,2,FALSE)</f>
        <v>0</v>
      </c>
      <c r="H18" s="2">
        <f>('EV Characterization'!H$2-'EV Characterization'!H$3)*VLOOKUP($A18,'EV Distribution'!$A$2:$B$1048576,2,FALSE)</f>
        <v>0</v>
      </c>
      <c r="I18" s="2">
        <f>('EV Characterization'!I$2-'EV Characterization'!I$3)*VLOOKUP($A18,'EV Distribution'!$A$2:$B$1048576,2,FALSE)</f>
        <v>0</v>
      </c>
      <c r="J18" s="2">
        <f>('EV Characterization'!J$2-'EV Characterization'!J$3)*VLOOKUP($A18,'EV Distribution'!$A$2:$B$1048576,2,FALSE)</f>
        <v>0</v>
      </c>
      <c r="K18" s="2">
        <f>('EV Characterization'!K$2-'EV Characterization'!K$3)*VLOOKUP($A18,'EV Distribution'!$A$2:$B$1048576,2,FALSE)</f>
        <v>0</v>
      </c>
      <c r="L18" s="2">
        <f>('EV Characterization'!L$2-'EV Characterization'!L$3)*VLOOKUP($A18,'EV Distribution'!$A$2:$B$1048576,2,FALSE)</f>
        <v>0</v>
      </c>
      <c r="M18" s="2">
        <f>('EV Characterization'!M$2-'EV Characterization'!M$3)*VLOOKUP($A18,'EV Distribution'!$A$2:$B$1048576,2,FALSE)</f>
        <v>0</v>
      </c>
      <c r="N18" s="2">
        <f>('EV Characterization'!N$2-'EV Characterization'!N$3)*VLOOKUP($A18,'EV Distribution'!$A$2:$B$1048576,2,FALSE)</f>
        <v>0</v>
      </c>
      <c r="O18" s="2">
        <f>('EV Characterization'!O$2-'EV Characterization'!O$3)*VLOOKUP($A18,'EV Distribution'!$A$2:$B$1048576,2,FALSE)</f>
        <v>0</v>
      </c>
      <c r="P18" s="2">
        <f>('EV Characterization'!P$2-'EV Characterization'!P$3)*VLOOKUP($A18,'EV Distribution'!$A$2:$B$1048576,2,FALSE)</f>
        <v>0</v>
      </c>
      <c r="Q18" s="2">
        <f>('EV Characterization'!Q$2-'EV Characterization'!Q$3)*VLOOKUP($A18,'EV Distribution'!$A$2:$B$1048576,2,FALSE)</f>
        <v>0</v>
      </c>
      <c r="R18" s="2">
        <f>('EV Characterization'!R$2-'EV Characterization'!R$3)*VLOOKUP($A18,'EV Distribution'!$A$2:$B$1048576,2,FALSE)</f>
        <v>0</v>
      </c>
      <c r="S18" s="2">
        <f>('EV Characterization'!S$2-'EV Characterization'!S$3)*VLOOKUP($A18,'EV Distribution'!$A$2:$B$1048576,2,FALSE)</f>
        <v>0</v>
      </c>
      <c r="T18" s="2">
        <f>('EV Characterization'!T$2-'EV Characterization'!T$3)*VLOOKUP($A18,'EV Distribution'!$A$2:$B$1048576,2,FALSE)</f>
        <v>0</v>
      </c>
      <c r="U18" s="2">
        <f>('EV Characterization'!U$2-'EV Characterization'!U$3)*VLOOKUP($A18,'EV Distribution'!$A$2:$B$1048576,2,FALSE)</f>
        <v>0</v>
      </c>
      <c r="V18" s="2">
        <f>('EV Characterization'!V$2-'EV Characterization'!V$3)*VLOOKUP($A18,'EV Distribution'!$A$2:$B$1048576,2,FALSE)</f>
        <v>0</v>
      </c>
      <c r="W18" s="2">
        <f>('EV Characterization'!W$2-'EV Characterization'!W$3)*VLOOKUP($A18,'EV Distribution'!$A$2:$B$1048576,2,FALSE)</f>
        <v>0</v>
      </c>
      <c r="X18" s="2">
        <f>('EV Characterization'!X$2-'EV Characterization'!X$3)*VLOOKUP($A18,'EV Distribution'!$A$2:$B$1048576,2,FALSE)</f>
        <v>0</v>
      </c>
      <c r="Y18" s="2">
        <f>('EV Characterization'!Y$2-'EV Characterization'!Y$3)*VLOOKUP($A18,'EV Distribution'!$A$2:$B$1048576,2,FALSE)</f>
        <v>0</v>
      </c>
    </row>
    <row r="19" spans="1:25" x14ac:dyDescent="0.25">
      <c r="A19">
        <v>19</v>
      </c>
      <c r="B19" s="2">
        <f>('EV Characterization'!B$2-'EV Characterization'!B$3)*VLOOKUP($A19,'EV Distribution'!$A$2:$B$1048576,2,FALSE)</f>
        <v>0</v>
      </c>
      <c r="C19" s="2">
        <f>('EV Characterization'!C$2-'EV Characterization'!C$3)*VLOOKUP($A19,'EV Distribution'!$A$2:$B$1048576,2,FALSE)</f>
        <v>0</v>
      </c>
      <c r="D19" s="2">
        <f>('EV Characterization'!D$2-'EV Characterization'!D$3)*VLOOKUP($A19,'EV Distribution'!$A$2:$B$1048576,2,FALSE)</f>
        <v>0</v>
      </c>
      <c r="E19" s="2">
        <f>('EV Characterization'!E$2-'EV Characterization'!E$3)*VLOOKUP($A19,'EV Distribution'!$A$2:$B$1048576,2,FALSE)</f>
        <v>0</v>
      </c>
      <c r="F19" s="2">
        <f>('EV Characterization'!F$2-'EV Characterization'!F$3)*VLOOKUP($A19,'EV Distribution'!$A$2:$B$1048576,2,FALSE)</f>
        <v>0</v>
      </c>
      <c r="G19" s="2">
        <f>('EV Characterization'!G$2-'EV Characterization'!G$3)*VLOOKUP($A19,'EV Distribution'!$A$2:$B$1048576,2,FALSE)</f>
        <v>0</v>
      </c>
      <c r="H19" s="2">
        <f>('EV Characterization'!H$2-'EV Characterization'!H$3)*VLOOKUP($A19,'EV Distribution'!$A$2:$B$1048576,2,FALSE)</f>
        <v>0</v>
      </c>
      <c r="I19" s="2">
        <f>('EV Characterization'!I$2-'EV Characterization'!I$3)*VLOOKUP($A19,'EV Distribution'!$A$2:$B$1048576,2,FALSE)</f>
        <v>0</v>
      </c>
      <c r="J19" s="2">
        <f>('EV Characterization'!J$2-'EV Characterization'!J$3)*VLOOKUP($A19,'EV Distribution'!$A$2:$B$1048576,2,FALSE)</f>
        <v>0</v>
      </c>
      <c r="K19" s="2">
        <f>('EV Characterization'!K$2-'EV Characterization'!K$3)*VLOOKUP($A19,'EV Distribution'!$A$2:$B$1048576,2,FALSE)</f>
        <v>0</v>
      </c>
      <c r="L19" s="2">
        <f>('EV Characterization'!L$2-'EV Characterization'!L$3)*VLOOKUP($A19,'EV Distribution'!$A$2:$B$1048576,2,FALSE)</f>
        <v>0</v>
      </c>
      <c r="M19" s="2">
        <f>('EV Characterization'!M$2-'EV Characterization'!M$3)*VLOOKUP($A19,'EV Distribution'!$A$2:$B$1048576,2,FALSE)</f>
        <v>0</v>
      </c>
      <c r="N19" s="2">
        <f>('EV Characterization'!N$2-'EV Characterization'!N$3)*VLOOKUP($A19,'EV Distribution'!$A$2:$B$1048576,2,FALSE)</f>
        <v>0</v>
      </c>
      <c r="O19" s="2">
        <f>('EV Characterization'!O$2-'EV Characterization'!O$3)*VLOOKUP($A19,'EV Distribution'!$A$2:$B$1048576,2,FALSE)</f>
        <v>0</v>
      </c>
      <c r="P19" s="2">
        <f>('EV Characterization'!P$2-'EV Characterization'!P$3)*VLOOKUP($A19,'EV Distribution'!$A$2:$B$1048576,2,FALSE)</f>
        <v>0</v>
      </c>
      <c r="Q19" s="2">
        <f>('EV Characterization'!Q$2-'EV Characterization'!Q$3)*VLOOKUP($A19,'EV Distribution'!$A$2:$B$1048576,2,FALSE)</f>
        <v>0</v>
      </c>
      <c r="R19" s="2">
        <f>('EV Characterization'!R$2-'EV Characterization'!R$3)*VLOOKUP($A19,'EV Distribution'!$A$2:$B$1048576,2,FALSE)</f>
        <v>0</v>
      </c>
      <c r="S19" s="2">
        <f>('EV Characterization'!S$2-'EV Characterization'!S$3)*VLOOKUP($A19,'EV Distribution'!$A$2:$B$1048576,2,FALSE)</f>
        <v>0</v>
      </c>
      <c r="T19" s="2">
        <f>('EV Characterization'!T$2-'EV Characterization'!T$3)*VLOOKUP($A19,'EV Distribution'!$A$2:$B$1048576,2,FALSE)</f>
        <v>0</v>
      </c>
      <c r="U19" s="2">
        <f>('EV Characterization'!U$2-'EV Characterization'!U$3)*VLOOKUP($A19,'EV Distribution'!$A$2:$B$1048576,2,FALSE)</f>
        <v>0</v>
      </c>
      <c r="V19" s="2">
        <f>('EV Characterization'!V$2-'EV Characterization'!V$3)*VLOOKUP($A19,'EV Distribution'!$A$2:$B$1048576,2,FALSE)</f>
        <v>0</v>
      </c>
      <c r="W19" s="2">
        <f>('EV Characterization'!W$2-'EV Characterization'!W$3)*VLOOKUP($A19,'EV Distribution'!$A$2:$B$1048576,2,FALSE)</f>
        <v>0</v>
      </c>
      <c r="X19" s="2">
        <f>('EV Characterization'!X$2-'EV Characterization'!X$3)*VLOOKUP($A19,'EV Distribution'!$A$2:$B$1048576,2,FALSE)</f>
        <v>0</v>
      </c>
      <c r="Y19" s="2">
        <f>('EV Characterization'!Y$2-'EV Characterization'!Y$3)*VLOOKUP($A19,'EV Distribution'!$A$2:$B$1048576,2,FALSE)</f>
        <v>0</v>
      </c>
    </row>
    <row r="20" spans="1:25" x14ac:dyDescent="0.25">
      <c r="A20">
        <v>20</v>
      </c>
      <c r="B20" s="2">
        <f>('EV Characterization'!B$2-'EV Characterization'!B$3)*VLOOKUP($A20,'EV Distribution'!$A$2:$B$1048576,2,FALSE)</f>
        <v>0</v>
      </c>
      <c r="C20" s="2">
        <f>('EV Characterization'!C$2-'EV Characterization'!C$3)*VLOOKUP($A20,'EV Distribution'!$A$2:$B$1048576,2,FALSE)</f>
        <v>0</v>
      </c>
      <c r="D20" s="2">
        <f>('EV Characterization'!D$2-'EV Characterization'!D$3)*VLOOKUP($A20,'EV Distribution'!$A$2:$B$1048576,2,FALSE)</f>
        <v>0</v>
      </c>
      <c r="E20" s="2">
        <f>('EV Characterization'!E$2-'EV Characterization'!E$3)*VLOOKUP($A20,'EV Distribution'!$A$2:$B$1048576,2,FALSE)</f>
        <v>0</v>
      </c>
      <c r="F20" s="2">
        <f>('EV Characterization'!F$2-'EV Characterization'!F$3)*VLOOKUP($A20,'EV Distribution'!$A$2:$B$1048576,2,FALSE)</f>
        <v>0</v>
      </c>
      <c r="G20" s="2">
        <f>('EV Characterization'!G$2-'EV Characterization'!G$3)*VLOOKUP($A20,'EV Distribution'!$A$2:$B$1048576,2,FALSE)</f>
        <v>0</v>
      </c>
      <c r="H20" s="2">
        <f>('EV Characterization'!H$2-'EV Characterization'!H$3)*VLOOKUP($A20,'EV Distribution'!$A$2:$B$1048576,2,FALSE)</f>
        <v>0</v>
      </c>
      <c r="I20" s="2">
        <f>('EV Characterization'!I$2-'EV Characterization'!I$3)*VLOOKUP($A20,'EV Distribution'!$A$2:$B$1048576,2,FALSE)</f>
        <v>0</v>
      </c>
      <c r="J20" s="2">
        <f>('EV Characterization'!J$2-'EV Characterization'!J$3)*VLOOKUP($A20,'EV Distribution'!$A$2:$B$1048576,2,FALSE)</f>
        <v>0</v>
      </c>
      <c r="K20" s="2">
        <f>('EV Characterization'!K$2-'EV Characterization'!K$3)*VLOOKUP($A20,'EV Distribution'!$A$2:$B$1048576,2,FALSE)</f>
        <v>0</v>
      </c>
      <c r="L20" s="2">
        <f>('EV Characterization'!L$2-'EV Characterization'!L$3)*VLOOKUP($A20,'EV Distribution'!$A$2:$B$1048576,2,FALSE)</f>
        <v>0</v>
      </c>
      <c r="M20" s="2">
        <f>('EV Characterization'!M$2-'EV Characterization'!M$3)*VLOOKUP($A20,'EV Distribution'!$A$2:$B$1048576,2,FALSE)</f>
        <v>0</v>
      </c>
      <c r="N20" s="2">
        <f>('EV Characterization'!N$2-'EV Characterization'!N$3)*VLOOKUP($A20,'EV Distribution'!$A$2:$B$1048576,2,FALSE)</f>
        <v>0</v>
      </c>
      <c r="O20" s="2">
        <f>('EV Characterization'!O$2-'EV Characterization'!O$3)*VLOOKUP($A20,'EV Distribution'!$A$2:$B$1048576,2,FALSE)</f>
        <v>0</v>
      </c>
      <c r="P20" s="2">
        <f>('EV Characterization'!P$2-'EV Characterization'!P$3)*VLOOKUP($A20,'EV Distribution'!$A$2:$B$1048576,2,FALSE)</f>
        <v>0</v>
      </c>
      <c r="Q20" s="2">
        <f>('EV Characterization'!Q$2-'EV Characterization'!Q$3)*VLOOKUP($A20,'EV Distribution'!$A$2:$B$1048576,2,FALSE)</f>
        <v>0</v>
      </c>
      <c r="R20" s="2">
        <f>('EV Characterization'!R$2-'EV Characterization'!R$3)*VLOOKUP($A20,'EV Distribution'!$A$2:$B$1048576,2,FALSE)</f>
        <v>0</v>
      </c>
      <c r="S20" s="2">
        <f>('EV Characterization'!S$2-'EV Characterization'!S$3)*VLOOKUP($A20,'EV Distribution'!$A$2:$B$1048576,2,FALSE)</f>
        <v>0</v>
      </c>
      <c r="T20" s="2">
        <f>('EV Characterization'!T$2-'EV Characterization'!T$3)*VLOOKUP($A20,'EV Distribution'!$A$2:$B$1048576,2,FALSE)</f>
        <v>0</v>
      </c>
      <c r="U20" s="2">
        <f>('EV Characterization'!U$2-'EV Characterization'!U$3)*VLOOKUP($A20,'EV Distribution'!$A$2:$B$1048576,2,FALSE)</f>
        <v>0</v>
      </c>
      <c r="V20" s="2">
        <f>('EV Characterization'!V$2-'EV Characterization'!V$3)*VLOOKUP($A20,'EV Distribution'!$A$2:$B$1048576,2,FALSE)</f>
        <v>0</v>
      </c>
      <c r="W20" s="2">
        <f>('EV Characterization'!W$2-'EV Characterization'!W$3)*VLOOKUP($A20,'EV Distribution'!$A$2:$B$1048576,2,FALSE)</f>
        <v>0</v>
      </c>
      <c r="X20" s="2">
        <f>('EV Characterization'!X$2-'EV Characterization'!X$3)*VLOOKUP($A20,'EV Distribution'!$A$2:$B$1048576,2,FALSE)</f>
        <v>0</v>
      </c>
      <c r="Y20" s="2">
        <f>('EV Characterization'!Y$2-'EV Characterization'!Y$3)*VLOOKUP($A20,'EV Distribution'!$A$2:$B$1048576,2,FALSE)</f>
        <v>0</v>
      </c>
    </row>
    <row r="21" spans="1:25" x14ac:dyDescent="0.25">
      <c r="A21">
        <v>21</v>
      </c>
      <c r="B21" s="2">
        <f>('EV Characterization'!B$2-'EV Characterization'!B$3)*VLOOKUP($A21,'EV Distribution'!$A$2:$B$1048576,2,FALSE)</f>
        <v>0</v>
      </c>
      <c r="C21" s="2">
        <f>('EV Characterization'!C$2-'EV Characterization'!C$3)*VLOOKUP($A21,'EV Distribution'!$A$2:$B$1048576,2,FALSE)</f>
        <v>0</v>
      </c>
      <c r="D21" s="2">
        <f>('EV Characterization'!D$2-'EV Characterization'!D$3)*VLOOKUP($A21,'EV Distribution'!$A$2:$B$1048576,2,FALSE)</f>
        <v>0</v>
      </c>
      <c r="E21" s="2">
        <f>('EV Characterization'!E$2-'EV Characterization'!E$3)*VLOOKUP($A21,'EV Distribution'!$A$2:$B$1048576,2,FALSE)</f>
        <v>0</v>
      </c>
      <c r="F21" s="2">
        <f>('EV Characterization'!F$2-'EV Characterization'!F$3)*VLOOKUP($A21,'EV Distribution'!$A$2:$B$1048576,2,FALSE)</f>
        <v>0</v>
      </c>
      <c r="G21" s="2">
        <f>('EV Characterization'!G$2-'EV Characterization'!G$3)*VLOOKUP($A21,'EV Distribution'!$A$2:$B$1048576,2,FALSE)</f>
        <v>0</v>
      </c>
      <c r="H21" s="2">
        <f>('EV Characterization'!H$2-'EV Characterization'!H$3)*VLOOKUP($A21,'EV Distribution'!$A$2:$B$1048576,2,FALSE)</f>
        <v>0</v>
      </c>
      <c r="I21" s="2">
        <f>('EV Characterization'!I$2-'EV Characterization'!I$3)*VLOOKUP($A21,'EV Distribution'!$A$2:$B$1048576,2,FALSE)</f>
        <v>0</v>
      </c>
      <c r="J21" s="2">
        <f>('EV Characterization'!J$2-'EV Characterization'!J$3)*VLOOKUP($A21,'EV Distribution'!$A$2:$B$1048576,2,FALSE)</f>
        <v>0</v>
      </c>
      <c r="K21" s="2">
        <f>('EV Characterization'!K$2-'EV Characterization'!K$3)*VLOOKUP($A21,'EV Distribution'!$A$2:$B$1048576,2,FALSE)</f>
        <v>0</v>
      </c>
      <c r="L21" s="2">
        <f>('EV Characterization'!L$2-'EV Characterization'!L$3)*VLOOKUP($A21,'EV Distribution'!$A$2:$B$1048576,2,FALSE)</f>
        <v>0</v>
      </c>
      <c r="M21" s="2">
        <f>('EV Characterization'!M$2-'EV Characterization'!M$3)*VLOOKUP($A21,'EV Distribution'!$A$2:$B$1048576,2,FALSE)</f>
        <v>0</v>
      </c>
      <c r="N21" s="2">
        <f>('EV Characterization'!N$2-'EV Characterization'!N$3)*VLOOKUP($A21,'EV Distribution'!$A$2:$B$1048576,2,FALSE)</f>
        <v>0</v>
      </c>
      <c r="O21" s="2">
        <f>('EV Characterization'!O$2-'EV Characterization'!O$3)*VLOOKUP($A21,'EV Distribution'!$A$2:$B$1048576,2,FALSE)</f>
        <v>0</v>
      </c>
      <c r="P21" s="2">
        <f>('EV Characterization'!P$2-'EV Characterization'!P$3)*VLOOKUP($A21,'EV Distribution'!$A$2:$B$1048576,2,FALSE)</f>
        <v>0</v>
      </c>
      <c r="Q21" s="2">
        <f>('EV Characterization'!Q$2-'EV Characterization'!Q$3)*VLOOKUP($A21,'EV Distribution'!$A$2:$B$1048576,2,FALSE)</f>
        <v>0</v>
      </c>
      <c r="R21" s="2">
        <f>('EV Characterization'!R$2-'EV Characterization'!R$3)*VLOOKUP($A21,'EV Distribution'!$A$2:$B$1048576,2,FALSE)</f>
        <v>0</v>
      </c>
      <c r="S21" s="2">
        <f>('EV Characterization'!S$2-'EV Characterization'!S$3)*VLOOKUP($A21,'EV Distribution'!$A$2:$B$1048576,2,FALSE)</f>
        <v>0</v>
      </c>
      <c r="T21" s="2">
        <f>('EV Characterization'!T$2-'EV Characterization'!T$3)*VLOOKUP($A21,'EV Distribution'!$A$2:$B$1048576,2,FALSE)</f>
        <v>0</v>
      </c>
      <c r="U21" s="2">
        <f>('EV Characterization'!U$2-'EV Characterization'!U$3)*VLOOKUP($A21,'EV Distribution'!$A$2:$B$1048576,2,FALSE)</f>
        <v>0</v>
      </c>
      <c r="V21" s="2">
        <f>('EV Characterization'!V$2-'EV Characterization'!V$3)*VLOOKUP($A21,'EV Distribution'!$A$2:$B$1048576,2,FALSE)</f>
        <v>0</v>
      </c>
      <c r="W21" s="2">
        <f>('EV Characterization'!W$2-'EV Characterization'!W$3)*VLOOKUP($A21,'EV Distribution'!$A$2:$B$1048576,2,FALSE)</f>
        <v>0</v>
      </c>
      <c r="X21" s="2">
        <f>('EV Characterization'!X$2-'EV Characterization'!X$3)*VLOOKUP($A21,'EV Distribution'!$A$2:$B$1048576,2,FALSE)</f>
        <v>0</v>
      </c>
      <c r="Y21" s="2">
        <f>('EV Characterization'!Y$2-'EV Characterization'!Y$3)*VLOOKUP($A21,'EV Distribution'!$A$2:$B$1048576,2,FALSE)</f>
        <v>0</v>
      </c>
    </row>
    <row r="22" spans="1:25" x14ac:dyDescent="0.25">
      <c r="A22">
        <v>26</v>
      </c>
      <c r="B22" s="2">
        <f>('EV Characterization'!B$2-'EV Characterization'!B$3)*VLOOKUP($A22,'EV Distribution'!$A$2:$B$1048576,2,FALSE)</f>
        <v>0</v>
      </c>
      <c r="C22" s="2">
        <f>('EV Characterization'!C$2-'EV Characterization'!C$3)*VLOOKUP($A22,'EV Distribution'!$A$2:$B$1048576,2,FALSE)</f>
        <v>0</v>
      </c>
      <c r="D22" s="2">
        <f>('EV Characterization'!D$2-'EV Characterization'!D$3)*VLOOKUP($A22,'EV Distribution'!$A$2:$B$1048576,2,FALSE)</f>
        <v>0</v>
      </c>
      <c r="E22" s="2">
        <f>('EV Characterization'!E$2-'EV Characterization'!E$3)*VLOOKUP($A22,'EV Distribution'!$A$2:$B$1048576,2,FALSE)</f>
        <v>0</v>
      </c>
      <c r="F22" s="2">
        <f>('EV Characterization'!F$2-'EV Characterization'!F$3)*VLOOKUP($A22,'EV Distribution'!$A$2:$B$1048576,2,FALSE)</f>
        <v>0</v>
      </c>
      <c r="G22" s="2">
        <f>('EV Characterization'!G$2-'EV Characterization'!G$3)*VLOOKUP($A22,'EV Distribution'!$A$2:$B$1048576,2,FALSE)</f>
        <v>0</v>
      </c>
      <c r="H22" s="2">
        <f>('EV Characterization'!H$2-'EV Characterization'!H$3)*VLOOKUP($A22,'EV Distribution'!$A$2:$B$1048576,2,FALSE)</f>
        <v>0</v>
      </c>
      <c r="I22" s="2">
        <f>('EV Characterization'!I$2-'EV Characterization'!I$3)*VLOOKUP($A22,'EV Distribution'!$A$2:$B$1048576,2,FALSE)</f>
        <v>0</v>
      </c>
      <c r="J22" s="2">
        <f>('EV Characterization'!J$2-'EV Characterization'!J$3)*VLOOKUP($A22,'EV Distribution'!$A$2:$B$1048576,2,FALSE)</f>
        <v>0</v>
      </c>
      <c r="K22" s="2">
        <f>('EV Characterization'!K$2-'EV Characterization'!K$3)*VLOOKUP($A22,'EV Distribution'!$A$2:$B$1048576,2,FALSE)</f>
        <v>0</v>
      </c>
      <c r="L22" s="2">
        <f>('EV Characterization'!L$2-'EV Characterization'!L$3)*VLOOKUP($A22,'EV Distribution'!$A$2:$B$1048576,2,FALSE)</f>
        <v>0</v>
      </c>
      <c r="M22" s="2">
        <f>('EV Characterization'!M$2-'EV Characterization'!M$3)*VLOOKUP($A22,'EV Distribution'!$A$2:$B$1048576,2,FALSE)</f>
        <v>0</v>
      </c>
      <c r="N22" s="2">
        <f>('EV Characterization'!N$2-'EV Characterization'!N$3)*VLOOKUP($A22,'EV Distribution'!$A$2:$B$1048576,2,FALSE)</f>
        <v>0</v>
      </c>
      <c r="O22" s="2">
        <f>('EV Characterization'!O$2-'EV Characterization'!O$3)*VLOOKUP($A22,'EV Distribution'!$A$2:$B$1048576,2,FALSE)</f>
        <v>0</v>
      </c>
      <c r="P22" s="2">
        <f>('EV Characterization'!P$2-'EV Characterization'!P$3)*VLOOKUP($A22,'EV Distribution'!$A$2:$B$1048576,2,FALSE)</f>
        <v>0</v>
      </c>
      <c r="Q22" s="2">
        <f>('EV Characterization'!Q$2-'EV Characterization'!Q$3)*VLOOKUP($A22,'EV Distribution'!$A$2:$B$1048576,2,FALSE)</f>
        <v>0</v>
      </c>
      <c r="R22" s="2">
        <f>('EV Characterization'!R$2-'EV Characterization'!R$3)*VLOOKUP($A22,'EV Distribution'!$A$2:$B$1048576,2,FALSE)</f>
        <v>0</v>
      </c>
      <c r="S22" s="2">
        <f>('EV Characterization'!S$2-'EV Characterization'!S$3)*VLOOKUP($A22,'EV Distribution'!$A$2:$B$1048576,2,FALSE)</f>
        <v>0</v>
      </c>
      <c r="T22" s="2">
        <f>('EV Characterization'!T$2-'EV Characterization'!T$3)*VLOOKUP($A22,'EV Distribution'!$A$2:$B$1048576,2,FALSE)</f>
        <v>0</v>
      </c>
      <c r="U22" s="2">
        <f>('EV Characterization'!U$2-'EV Characterization'!U$3)*VLOOKUP($A22,'EV Distribution'!$A$2:$B$1048576,2,FALSE)</f>
        <v>0</v>
      </c>
      <c r="V22" s="2">
        <f>('EV Characterization'!V$2-'EV Characterization'!V$3)*VLOOKUP($A22,'EV Distribution'!$A$2:$B$1048576,2,FALSE)</f>
        <v>0</v>
      </c>
      <c r="W22" s="2">
        <f>('EV Characterization'!W$2-'EV Characterization'!W$3)*VLOOKUP($A22,'EV Distribution'!$A$2:$B$1048576,2,FALSE)</f>
        <v>0</v>
      </c>
      <c r="X22" s="2">
        <f>('EV Characterization'!X$2-'EV Characterization'!X$3)*VLOOKUP($A22,'EV Distribution'!$A$2:$B$1048576,2,FALSE)</f>
        <v>0</v>
      </c>
      <c r="Y22" s="2">
        <f>('EV Characterization'!Y$2-'EV Characterization'!Y$3)*VLOOKUP($A22,'EV Distribution'!$A$2:$B$1048576,2,FALSE)</f>
        <v>0</v>
      </c>
    </row>
    <row r="23" spans="1:25" x14ac:dyDescent="0.25">
      <c r="A23">
        <v>29</v>
      </c>
      <c r="B23" s="2">
        <f>('EV Characterization'!B$2-'EV Characterization'!B$3)*VLOOKUP($A23,'EV Distribution'!$A$2:$B$1048576,2,FALSE)</f>
        <v>0</v>
      </c>
      <c r="C23" s="2">
        <f>('EV Characterization'!C$2-'EV Characterization'!C$3)*VLOOKUP($A23,'EV Distribution'!$A$2:$B$1048576,2,FALSE)</f>
        <v>0</v>
      </c>
      <c r="D23" s="2">
        <f>('EV Characterization'!D$2-'EV Characterization'!D$3)*VLOOKUP($A23,'EV Distribution'!$A$2:$B$1048576,2,FALSE)</f>
        <v>0</v>
      </c>
      <c r="E23" s="2">
        <f>('EV Characterization'!E$2-'EV Characterization'!E$3)*VLOOKUP($A23,'EV Distribution'!$A$2:$B$1048576,2,FALSE)</f>
        <v>0</v>
      </c>
      <c r="F23" s="2">
        <f>('EV Characterization'!F$2-'EV Characterization'!F$3)*VLOOKUP($A23,'EV Distribution'!$A$2:$B$1048576,2,FALSE)</f>
        <v>0</v>
      </c>
      <c r="G23" s="2">
        <f>('EV Characterization'!G$2-'EV Characterization'!G$3)*VLOOKUP($A23,'EV Distribution'!$A$2:$B$1048576,2,FALSE)</f>
        <v>0</v>
      </c>
      <c r="H23" s="2">
        <f>('EV Characterization'!H$2-'EV Characterization'!H$3)*VLOOKUP($A23,'EV Distribution'!$A$2:$B$1048576,2,FALSE)</f>
        <v>0</v>
      </c>
      <c r="I23" s="2">
        <f>('EV Characterization'!I$2-'EV Characterization'!I$3)*VLOOKUP($A23,'EV Distribution'!$A$2:$B$1048576,2,FALSE)</f>
        <v>0</v>
      </c>
      <c r="J23" s="2">
        <f>('EV Characterization'!J$2-'EV Characterization'!J$3)*VLOOKUP($A23,'EV Distribution'!$A$2:$B$1048576,2,FALSE)</f>
        <v>0</v>
      </c>
      <c r="K23" s="2">
        <f>('EV Characterization'!K$2-'EV Characterization'!K$3)*VLOOKUP($A23,'EV Distribution'!$A$2:$B$1048576,2,FALSE)</f>
        <v>0</v>
      </c>
      <c r="L23" s="2">
        <f>('EV Characterization'!L$2-'EV Characterization'!L$3)*VLOOKUP($A23,'EV Distribution'!$A$2:$B$1048576,2,FALSE)</f>
        <v>0</v>
      </c>
      <c r="M23" s="2">
        <f>('EV Characterization'!M$2-'EV Characterization'!M$3)*VLOOKUP($A23,'EV Distribution'!$A$2:$B$1048576,2,FALSE)</f>
        <v>0</v>
      </c>
      <c r="N23" s="2">
        <f>('EV Characterization'!N$2-'EV Characterization'!N$3)*VLOOKUP($A23,'EV Distribution'!$A$2:$B$1048576,2,FALSE)</f>
        <v>0</v>
      </c>
      <c r="O23" s="2">
        <f>('EV Characterization'!O$2-'EV Characterization'!O$3)*VLOOKUP($A23,'EV Distribution'!$A$2:$B$1048576,2,FALSE)</f>
        <v>0</v>
      </c>
      <c r="P23" s="2">
        <f>('EV Characterization'!P$2-'EV Characterization'!P$3)*VLOOKUP($A23,'EV Distribution'!$A$2:$B$1048576,2,FALSE)</f>
        <v>0</v>
      </c>
      <c r="Q23" s="2">
        <f>('EV Characterization'!Q$2-'EV Characterization'!Q$3)*VLOOKUP($A23,'EV Distribution'!$A$2:$B$1048576,2,FALSE)</f>
        <v>0</v>
      </c>
      <c r="R23" s="2">
        <f>('EV Characterization'!R$2-'EV Characterization'!R$3)*VLOOKUP($A23,'EV Distribution'!$A$2:$B$1048576,2,FALSE)</f>
        <v>0</v>
      </c>
      <c r="S23" s="2">
        <f>('EV Characterization'!S$2-'EV Characterization'!S$3)*VLOOKUP($A23,'EV Distribution'!$A$2:$B$1048576,2,FALSE)</f>
        <v>0</v>
      </c>
      <c r="T23" s="2">
        <f>('EV Characterization'!T$2-'EV Characterization'!T$3)*VLOOKUP($A23,'EV Distribution'!$A$2:$B$1048576,2,FALSE)</f>
        <v>0</v>
      </c>
      <c r="U23" s="2">
        <f>('EV Characterization'!U$2-'EV Characterization'!U$3)*VLOOKUP($A23,'EV Distribution'!$A$2:$B$1048576,2,FALSE)</f>
        <v>0</v>
      </c>
      <c r="V23" s="2">
        <f>('EV Characterization'!V$2-'EV Characterization'!V$3)*VLOOKUP($A23,'EV Distribution'!$A$2:$B$1048576,2,FALSE)</f>
        <v>0</v>
      </c>
      <c r="W23" s="2">
        <f>('EV Characterization'!W$2-'EV Characterization'!W$3)*VLOOKUP($A23,'EV Distribution'!$A$2:$B$1048576,2,FALSE)</f>
        <v>0</v>
      </c>
      <c r="X23" s="2">
        <f>('EV Characterization'!X$2-'EV Characterization'!X$3)*VLOOKUP($A23,'EV Distribution'!$A$2:$B$1048576,2,FALSE)</f>
        <v>0</v>
      </c>
      <c r="Y23" s="2">
        <f>('EV Characterization'!Y$2-'EV Characterization'!Y$3)*VLOOKUP($A23,'EV Distribution'!$A$2:$B$1048576,2,FALSE)</f>
        <v>0</v>
      </c>
    </row>
    <row r="24" spans="1:25" x14ac:dyDescent="0.25">
      <c r="A24">
        <v>30</v>
      </c>
      <c r="B24" s="2">
        <f>('EV Characterization'!B$2-'EV Characterization'!B$3)*VLOOKUP($A24,'EV Distribution'!$A$2:$B$1048576,2,FALSE)</f>
        <v>0</v>
      </c>
      <c r="C24" s="2">
        <f>('EV Characterization'!C$2-'EV Characterization'!C$3)*VLOOKUP($A24,'EV Distribution'!$A$2:$B$1048576,2,FALSE)</f>
        <v>0</v>
      </c>
      <c r="D24" s="2">
        <f>('EV Characterization'!D$2-'EV Characterization'!D$3)*VLOOKUP($A24,'EV Distribution'!$A$2:$B$1048576,2,FALSE)</f>
        <v>0</v>
      </c>
      <c r="E24" s="2">
        <f>('EV Characterization'!E$2-'EV Characterization'!E$3)*VLOOKUP($A24,'EV Distribution'!$A$2:$B$1048576,2,FALSE)</f>
        <v>0</v>
      </c>
      <c r="F24" s="2">
        <f>('EV Characterization'!F$2-'EV Characterization'!F$3)*VLOOKUP($A24,'EV Distribution'!$A$2:$B$1048576,2,FALSE)</f>
        <v>0</v>
      </c>
      <c r="G24" s="2">
        <f>('EV Characterization'!G$2-'EV Characterization'!G$3)*VLOOKUP($A24,'EV Distribution'!$A$2:$B$1048576,2,FALSE)</f>
        <v>0</v>
      </c>
      <c r="H24" s="2">
        <f>('EV Characterization'!H$2-'EV Characterization'!H$3)*VLOOKUP($A24,'EV Distribution'!$A$2:$B$1048576,2,FALSE)</f>
        <v>0</v>
      </c>
      <c r="I24" s="2">
        <f>('EV Characterization'!I$2-'EV Characterization'!I$3)*VLOOKUP($A24,'EV Distribution'!$A$2:$B$1048576,2,FALSE)</f>
        <v>0</v>
      </c>
      <c r="J24" s="2">
        <f>('EV Characterization'!J$2-'EV Characterization'!J$3)*VLOOKUP($A24,'EV Distribution'!$A$2:$B$1048576,2,FALSE)</f>
        <v>0</v>
      </c>
      <c r="K24" s="2">
        <f>('EV Characterization'!K$2-'EV Characterization'!K$3)*VLOOKUP($A24,'EV Distribution'!$A$2:$B$1048576,2,FALSE)</f>
        <v>0</v>
      </c>
      <c r="L24" s="2">
        <f>('EV Characterization'!L$2-'EV Characterization'!L$3)*VLOOKUP($A24,'EV Distribution'!$A$2:$B$1048576,2,FALSE)</f>
        <v>0</v>
      </c>
      <c r="M24" s="2">
        <f>('EV Characterization'!M$2-'EV Characterization'!M$3)*VLOOKUP($A24,'EV Distribution'!$A$2:$B$1048576,2,FALSE)</f>
        <v>0</v>
      </c>
      <c r="N24" s="2">
        <f>('EV Characterization'!N$2-'EV Characterization'!N$3)*VLOOKUP($A24,'EV Distribution'!$A$2:$B$1048576,2,FALSE)</f>
        <v>0</v>
      </c>
      <c r="O24" s="2">
        <f>('EV Characterization'!O$2-'EV Characterization'!O$3)*VLOOKUP($A24,'EV Distribution'!$A$2:$B$1048576,2,FALSE)</f>
        <v>0</v>
      </c>
      <c r="P24" s="2">
        <f>('EV Characterization'!P$2-'EV Characterization'!P$3)*VLOOKUP($A24,'EV Distribution'!$A$2:$B$1048576,2,FALSE)</f>
        <v>0</v>
      </c>
      <c r="Q24" s="2">
        <f>('EV Characterization'!Q$2-'EV Characterization'!Q$3)*VLOOKUP($A24,'EV Distribution'!$A$2:$B$1048576,2,FALSE)</f>
        <v>0</v>
      </c>
      <c r="R24" s="2">
        <f>('EV Characterization'!R$2-'EV Characterization'!R$3)*VLOOKUP($A24,'EV Distribution'!$A$2:$B$1048576,2,FALSE)</f>
        <v>0</v>
      </c>
      <c r="S24" s="2">
        <f>('EV Characterization'!S$2-'EV Characterization'!S$3)*VLOOKUP($A24,'EV Distribution'!$A$2:$B$1048576,2,FALSE)</f>
        <v>0</v>
      </c>
      <c r="T24" s="2">
        <f>('EV Characterization'!T$2-'EV Characterization'!T$3)*VLOOKUP($A24,'EV Distribution'!$A$2:$B$1048576,2,FALSE)</f>
        <v>0</v>
      </c>
      <c r="U24" s="2">
        <f>('EV Characterization'!U$2-'EV Characterization'!U$3)*VLOOKUP($A24,'EV Distribution'!$A$2:$B$1048576,2,FALSE)</f>
        <v>0</v>
      </c>
      <c r="V24" s="2">
        <f>('EV Characterization'!V$2-'EV Characterization'!V$3)*VLOOKUP($A24,'EV Distribution'!$A$2:$B$1048576,2,FALSE)</f>
        <v>0</v>
      </c>
      <c r="W24" s="2">
        <f>('EV Characterization'!W$2-'EV Characterization'!W$3)*VLOOKUP($A24,'EV Distribution'!$A$2:$B$1048576,2,FALSE)</f>
        <v>0</v>
      </c>
      <c r="X24" s="2">
        <f>('EV Characterization'!X$2-'EV Characterization'!X$3)*VLOOKUP($A24,'EV Distribution'!$A$2:$B$1048576,2,FALSE)</f>
        <v>0</v>
      </c>
      <c r="Y24" s="2">
        <f>('EV Characterization'!Y$2-'EV Characterization'!Y$3)*VLOOKUP($A24,'EV Distribution'!$A$2:$B$1048576,2,FALSE)</f>
        <v>0</v>
      </c>
    </row>
    <row r="25" spans="1:25" x14ac:dyDescent="0.25">
      <c r="A25">
        <v>34</v>
      </c>
      <c r="B25" s="2">
        <f>('EV Characterization'!B$2-'EV Characterization'!B$3)*VLOOKUP($A25,'EV Distribution'!$A$2:$B$1048576,2,FALSE)</f>
        <v>0</v>
      </c>
      <c r="C25" s="2">
        <f>('EV Characterization'!C$2-'EV Characterization'!C$3)*VLOOKUP($A25,'EV Distribution'!$A$2:$B$1048576,2,FALSE)</f>
        <v>0</v>
      </c>
      <c r="D25" s="2">
        <f>('EV Characterization'!D$2-'EV Characterization'!D$3)*VLOOKUP($A25,'EV Distribution'!$A$2:$B$1048576,2,FALSE)</f>
        <v>0</v>
      </c>
      <c r="E25" s="2">
        <f>('EV Characterization'!E$2-'EV Characterization'!E$3)*VLOOKUP($A25,'EV Distribution'!$A$2:$B$1048576,2,FALSE)</f>
        <v>0</v>
      </c>
      <c r="F25" s="2">
        <f>('EV Characterization'!F$2-'EV Characterization'!F$3)*VLOOKUP($A25,'EV Distribution'!$A$2:$B$1048576,2,FALSE)</f>
        <v>0</v>
      </c>
      <c r="G25" s="2">
        <f>('EV Characterization'!G$2-'EV Characterization'!G$3)*VLOOKUP($A25,'EV Distribution'!$A$2:$B$1048576,2,FALSE)</f>
        <v>0</v>
      </c>
      <c r="H25" s="2">
        <f>('EV Characterization'!H$2-'EV Characterization'!H$3)*VLOOKUP($A25,'EV Distribution'!$A$2:$B$1048576,2,FALSE)</f>
        <v>0</v>
      </c>
      <c r="I25" s="2">
        <f>('EV Characterization'!I$2-'EV Characterization'!I$3)*VLOOKUP($A25,'EV Distribution'!$A$2:$B$1048576,2,FALSE)</f>
        <v>0</v>
      </c>
      <c r="J25" s="2">
        <f>('EV Characterization'!J$2-'EV Characterization'!J$3)*VLOOKUP($A25,'EV Distribution'!$A$2:$B$1048576,2,FALSE)</f>
        <v>0</v>
      </c>
      <c r="K25" s="2">
        <f>('EV Characterization'!K$2-'EV Characterization'!K$3)*VLOOKUP($A25,'EV Distribution'!$A$2:$B$1048576,2,FALSE)</f>
        <v>0</v>
      </c>
      <c r="L25" s="2">
        <f>('EV Characterization'!L$2-'EV Characterization'!L$3)*VLOOKUP($A25,'EV Distribution'!$A$2:$B$1048576,2,FALSE)</f>
        <v>0</v>
      </c>
      <c r="M25" s="2">
        <f>('EV Characterization'!M$2-'EV Characterization'!M$3)*VLOOKUP($A25,'EV Distribution'!$A$2:$B$1048576,2,FALSE)</f>
        <v>0</v>
      </c>
      <c r="N25" s="2">
        <f>('EV Characterization'!N$2-'EV Characterization'!N$3)*VLOOKUP($A25,'EV Distribution'!$A$2:$B$1048576,2,FALSE)</f>
        <v>0</v>
      </c>
      <c r="O25" s="2">
        <f>('EV Characterization'!O$2-'EV Characterization'!O$3)*VLOOKUP($A25,'EV Distribution'!$A$2:$B$1048576,2,FALSE)</f>
        <v>0</v>
      </c>
      <c r="P25" s="2">
        <f>('EV Characterization'!P$2-'EV Characterization'!P$3)*VLOOKUP($A25,'EV Distribution'!$A$2:$B$1048576,2,FALSE)</f>
        <v>0</v>
      </c>
      <c r="Q25" s="2">
        <f>('EV Characterization'!Q$2-'EV Characterization'!Q$3)*VLOOKUP($A25,'EV Distribution'!$A$2:$B$1048576,2,FALSE)</f>
        <v>0</v>
      </c>
      <c r="R25" s="2">
        <f>('EV Characterization'!R$2-'EV Characterization'!R$3)*VLOOKUP($A25,'EV Distribution'!$A$2:$B$1048576,2,FALSE)</f>
        <v>0</v>
      </c>
      <c r="S25" s="2">
        <f>('EV Characterization'!S$2-'EV Characterization'!S$3)*VLOOKUP($A25,'EV Distribution'!$A$2:$B$1048576,2,FALSE)</f>
        <v>0</v>
      </c>
      <c r="T25" s="2">
        <f>('EV Characterization'!T$2-'EV Characterization'!T$3)*VLOOKUP($A25,'EV Distribution'!$A$2:$B$1048576,2,FALSE)</f>
        <v>0</v>
      </c>
      <c r="U25" s="2">
        <f>('EV Characterization'!U$2-'EV Characterization'!U$3)*VLOOKUP($A25,'EV Distribution'!$A$2:$B$1048576,2,FALSE)</f>
        <v>0</v>
      </c>
      <c r="V25" s="2">
        <f>('EV Characterization'!V$2-'EV Characterization'!V$3)*VLOOKUP($A25,'EV Distribution'!$A$2:$B$1048576,2,FALSE)</f>
        <v>0</v>
      </c>
      <c r="W25" s="2">
        <f>('EV Characterization'!W$2-'EV Characterization'!W$3)*VLOOKUP($A25,'EV Distribution'!$A$2:$B$1048576,2,FALSE)</f>
        <v>0</v>
      </c>
      <c r="X25" s="2">
        <f>('EV Characterization'!X$2-'EV Characterization'!X$3)*VLOOKUP($A25,'EV Distribution'!$A$2:$B$1048576,2,FALSE)</f>
        <v>0</v>
      </c>
      <c r="Y25" s="2">
        <f>('EV Characterization'!Y$2-'EV Characterization'!Y$3)*VLOOKUP($A25,'EV Distribution'!$A$2:$B$1048576,2,FALSE)</f>
        <v>0</v>
      </c>
    </row>
    <row r="26" spans="1:25" x14ac:dyDescent="0.25">
      <c r="A26">
        <v>35</v>
      </c>
      <c r="B26" s="2">
        <f>('EV Characterization'!B$2-'EV Characterization'!B$3)*VLOOKUP($A26,'EV Distribution'!$A$2:$B$1048576,2,FALSE)</f>
        <v>0</v>
      </c>
      <c r="C26" s="2">
        <f>('EV Characterization'!C$2-'EV Characterization'!C$3)*VLOOKUP($A26,'EV Distribution'!$A$2:$B$1048576,2,FALSE)</f>
        <v>0</v>
      </c>
      <c r="D26" s="2">
        <f>('EV Characterization'!D$2-'EV Characterization'!D$3)*VLOOKUP($A26,'EV Distribution'!$A$2:$B$1048576,2,FALSE)</f>
        <v>0</v>
      </c>
      <c r="E26" s="2">
        <f>('EV Characterization'!E$2-'EV Characterization'!E$3)*VLOOKUP($A26,'EV Distribution'!$A$2:$B$1048576,2,FALSE)</f>
        <v>0</v>
      </c>
      <c r="F26" s="2">
        <f>('EV Characterization'!F$2-'EV Characterization'!F$3)*VLOOKUP($A26,'EV Distribution'!$A$2:$B$1048576,2,FALSE)</f>
        <v>0</v>
      </c>
      <c r="G26" s="2">
        <f>('EV Characterization'!G$2-'EV Characterization'!G$3)*VLOOKUP($A26,'EV Distribution'!$A$2:$B$1048576,2,FALSE)</f>
        <v>0</v>
      </c>
      <c r="H26" s="2">
        <f>('EV Characterization'!H$2-'EV Characterization'!H$3)*VLOOKUP($A26,'EV Distribution'!$A$2:$B$1048576,2,FALSE)</f>
        <v>0</v>
      </c>
      <c r="I26" s="2">
        <f>('EV Characterization'!I$2-'EV Characterization'!I$3)*VLOOKUP($A26,'EV Distribution'!$A$2:$B$1048576,2,FALSE)</f>
        <v>0</v>
      </c>
      <c r="J26" s="2">
        <f>('EV Characterization'!J$2-'EV Characterization'!J$3)*VLOOKUP($A26,'EV Distribution'!$A$2:$B$1048576,2,FALSE)</f>
        <v>0</v>
      </c>
      <c r="K26" s="2">
        <f>('EV Characterization'!K$2-'EV Characterization'!K$3)*VLOOKUP($A26,'EV Distribution'!$A$2:$B$1048576,2,FALSE)</f>
        <v>0</v>
      </c>
      <c r="L26" s="2">
        <f>('EV Characterization'!L$2-'EV Characterization'!L$3)*VLOOKUP($A26,'EV Distribution'!$A$2:$B$1048576,2,FALSE)</f>
        <v>0</v>
      </c>
      <c r="M26" s="2">
        <f>('EV Characterization'!M$2-'EV Characterization'!M$3)*VLOOKUP($A26,'EV Distribution'!$A$2:$B$1048576,2,FALSE)</f>
        <v>0</v>
      </c>
      <c r="N26" s="2">
        <f>('EV Characterization'!N$2-'EV Characterization'!N$3)*VLOOKUP($A26,'EV Distribution'!$A$2:$B$1048576,2,FALSE)</f>
        <v>0</v>
      </c>
      <c r="O26" s="2">
        <f>('EV Characterization'!O$2-'EV Characterization'!O$3)*VLOOKUP($A26,'EV Distribution'!$A$2:$B$1048576,2,FALSE)</f>
        <v>0</v>
      </c>
      <c r="P26" s="2">
        <f>('EV Characterization'!P$2-'EV Characterization'!P$3)*VLOOKUP($A26,'EV Distribution'!$A$2:$B$1048576,2,FALSE)</f>
        <v>0</v>
      </c>
      <c r="Q26" s="2">
        <f>('EV Characterization'!Q$2-'EV Characterization'!Q$3)*VLOOKUP($A26,'EV Distribution'!$A$2:$B$1048576,2,FALSE)</f>
        <v>0</v>
      </c>
      <c r="R26" s="2">
        <f>('EV Characterization'!R$2-'EV Characterization'!R$3)*VLOOKUP($A26,'EV Distribution'!$A$2:$B$1048576,2,FALSE)</f>
        <v>0</v>
      </c>
      <c r="S26" s="2">
        <f>('EV Characterization'!S$2-'EV Characterization'!S$3)*VLOOKUP($A26,'EV Distribution'!$A$2:$B$1048576,2,FALSE)</f>
        <v>0</v>
      </c>
      <c r="T26" s="2">
        <f>('EV Characterization'!T$2-'EV Characterization'!T$3)*VLOOKUP($A26,'EV Distribution'!$A$2:$B$1048576,2,FALSE)</f>
        <v>0</v>
      </c>
      <c r="U26" s="2">
        <f>('EV Characterization'!U$2-'EV Characterization'!U$3)*VLOOKUP($A26,'EV Distribution'!$A$2:$B$1048576,2,FALSE)</f>
        <v>0</v>
      </c>
      <c r="V26" s="2">
        <f>('EV Characterization'!V$2-'EV Characterization'!V$3)*VLOOKUP($A26,'EV Distribution'!$A$2:$B$1048576,2,FALSE)</f>
        <v>0</v>
      </c>
      <c r="W26" s="2">
        <f>('EV Characterization'!W$2-'EV Characterization'!W$3)*VLOOKUP($A26,'EV Distribution'!$A$2:$B$1048576,2,FALSE)</f>
        <v>0</v>
      </c>
      <c r="X26" s="2">
        <f>('EV Characterization'!X$2-'EV Characterization'!X$3)*VLOOKUP($A26,'EV Distribution'!$A$2:$B$1048576,2,FALSE)</f>
        <v>0</v>
      </c>
      <c r="Y26" s="2">
        <f>('EV Characterization'!Y$2-'EV Characterization'!Y$3)*VLOOKUP($A26,'EV Distribution'!$A$2:$B$1048576,2,FALSE)</f>
        <v>0</v>
      </c>
    </row>
    <row r="27" spans="1:25" x14ac:dyDescent="0.25">
      <c r="A27">
        <v>36</v>
      </c>
      <c r="B27" s="2">
        <f>('EV Characterization'!B$2-'EV Characterization'!B$3)*VLOOKUP($A27,'EV Distribution'!$A$2:$B$1048576,2,FALSE)</f>
        <v>0</v>
      </c>
      <c r="C27" s="2">
        <f>('EV Characterization'!C$2-'EV Characterization'!C$3)*VLOOKUP($A27,'EV Distribution'!$A$2:$B$1048576,2,FALSE)</f>
        <v>0</v>
      </c>
      <c r="D27" s="2">
        <f>('EV Characterization'!D$2-'EV Characterization'!D$3)*VLOOKUP($A27,'EV Distribution'!$A$2:$B$1048576,2,FALSE)</f>
        <v>0</v>
      </c>
      <c r="E27" s="2">
        <f>('EV Characterization'!E$2-'EV Characterization'!E$3)*VLOOKUP($A27,'EV Distribution'!$A$2:$B$1048576,2,FALSE)</f>
        <v>0</v>
      </c>
      <c r="F27" s="2">
        <f>('EV Characterization'!F$2-'EV Characterization'!F$3)*VLOOKUP($A27,'EV Distribution'!$A$2:$B$1048576,2,FALSE)</f>
        <v>0</v>
      </c>
      <c r="G27" s="2">
        <f>('EV Characterization'!G$2-'EV Characterization'!G$3)*VLOOKUP($A27,'EV Distribution'!$A$2:$B$1048576,2,FALSE)</f>
        <v>0</v>
      </c>
      <c r="H27" s="2">
        <f>('EV Characterization'!H$2-'EV Characterization'!H$3)*VLOOKUP($A27,'EV Distribution'!$A$2:$B$1048576,2,FALSE)</f>
        <v>0</v>
      </c>
      <c r="I27" s="2">
        <f>('EV Characterization'!I$2-'EV Characterization'!I$3)*VLOOKUP($A27,'EV Distribution'!$A$2:$B$1048576,2,FALSE)</f>
        <v>0</v>
      </c>
      <c r="J27" s="2">
        <f>('EV Characterization'!J$2-'EV Characterization'!J$3)*VLOOKUP($A27,'EV Distribution'!$A$2:$B$1048576,2,FALSE)</f>
        <v>0</v>
      </c>
      <c r="K27" s="2">
        <f>('EV Characterization'!K$2-'EV Characterization'!K$3)*VLOOKUP($A27,'EV Distribution'!$A$2:$B$1048576,2,FALSE)</f>
        <v>0</v>
      </c>
      <c r="L27" s="2">
        <f>('EV Characterization'!L$2-'EV Characterization'!L$3)*VLOOKUP($A27,'EV Distribution'!$A$2:$B$1048576,2,FALSE)</f>
        <v>0</v>
      </c>
      <c r="M27" s="2">
        <f>('EV Characterization'!M$2-'EV Characterization'!M$3)*VLOOKUP($A27,'EV Distribution'!$A$2:$B$1048576,2,FALSE)</f>
        <v>0</v>
      </c>
      <c r="N27" s="2">
        <f>('EV Characterization'!N$2-'EV Characterization'!N$3)*VLOOKUP($A27,'EV Distribution'!$A$2:$B$1048576,2,FALSE)</f>
        <v>0</v>
      </c>
      <c r="O27" s="2">
        <f>('EV Characterization'!O$2-'EV Characterization'!O$3)*VLOOKUP($A27,'EV Distribution'!$A$2:$B$1048576,2,FALSE)</f>
        <v>0</v>
      </c>
      <c r="P27" s="2">
        <f>('EV Characterization'!P$2-'EV Characterization'!P$3)*VLOOKUP($A27,'EV Distribution'!$A$2:$B$1048576,2,FALSE)</f>
        <v>0</v>
      </c>
      <c r="Q27" s="2">
        <f>('EV Characterization'!Q$2-'EV Characterization'!Q$3)*VLOOKUP($A27,'EV Distribution'!$A$2:$B$1048576,2,FALSE)</f>
        <v>0</v>
      </c>
      <c r="R27" s="2">
        <f>('EV Characterization'!R$2-'EV Characterization'!R$3)*VLOOKUP($A27,'EV Distribution'!$A$2:$B$1048576,2,FALSE)</f>
        <v>0</v>
      </c>
      <c r="S27" s="2">
        <f>('EV Characterization'!S$2-'EV Characterization'!S$3)*VLOOKUP($A27,'EV Distribution'!$A$2:$B$1048576,2,FALSE)</f>
        <v>0</v>
      </c>
      <c r="T27" s="2">
        <f>('EV Characterization'!T$2-'EV Characterization'!T$3)*VLOOKUP($A27,'EV Distribution'!$A$2:$B$1048576,2,FALSE)</f>
        <v>0</v>
      </c>
      <c r="U27" s="2">
        <f>('EV Characterization'!U$2-'EV Characterization'!U$3)*VLOOKUP($A27,'EV Distribution'!$A$2:$B$1048576,2,FALSE)</f>
        <v>0</v>
      </c>
      <c r="V27" s="2">
        <f>('EV Characterization'!V$2-'EV Characterization'!V$3)*VLOOKUP($A27,'EV Distribution'!$A$2:$B$1048576,2,FALSE)</f>
        <v>0</v>
      </c>
      <c r="W27" s="2">
        <f>('EV Characterization'!W$2-'EV Characterization'!W$3)*VLOOKUP($A27,'EV Distribution'!$A$2:$B$1048576,2,FALSE)</f>
        <v>0</v>
      </c>
      <c r="X27" s="2">
        <f>('EV Characterization'!X$2-'EV Characterization'!X$3)*VLOOKUP($A27,'EV Distribution'!$A$2:$B$1048576,2,FALSE)</f>
        <v>0</v>
      </c>
      <c r="Y27" s="2">
        <f>('EV Characterization'!Y$2-'EV Characterization'!Y$3)*VLOOKUP($A27,'EV Distribution'!$A$2:$B$1048576,2,FALSE)</f>
        <v>0</v>
      </c>
    </row>
    <row r="28" spans="1:25" x14ac:dyDescent="0.25">
      <c r="A28">
        <v>42</v>
      </c>
      <c r="B28" s="2">
        <f>('EV Characterization'!B$2-'EV Characterization'!B$3)*VLOOKUP($A28,'EV Distribution'!$A$2:$B$1048576,2,FALSE)</f>
        <v>0</v>
      </c>
      <c r="C28" s="2">
        <f>('EV Characterization'!C$2-'EV Characterization'!C$3)*VLOOKUP($A28,'EV Distribution'!$A$2:$B$1048576,2,FALSE)</f>
        <v>0</v>
      </c>
      <c r="D28" s="2">
        <f>('EV Characterization'!D$2-'EV Characterization'!D$3)*VLOOKUP($A28,'EV Distribution'!$A$2:$B$1048576,2,FALSE)</f>
        <v>0</v>
      </c>
      <c r="E28" s="2">
        <f>('EV Characterization'!E$2-'EV Characterization'!E$3)*VLOOKUP($A28,'EV Distribution'!$A$2:$B$1048576,2,FALSE)</f>
        <v>0</v>
      </c>
      <c r="F28" s="2">
        <f>('EV Characterization'!F$2-'EV Characterization'!F$3)*VLOOKUP($A28,'EV Distribution'!$A$2:$B$1048576,2,FALSE)</f>
        <v>0</v>
      </c>
      <c r="G28" s="2">
        <f>('EV Characterization'!G$2-'EV Characterization'!G$3)*VLOOKUP($A28,'EV Distribution'!$A$2:$B$1048576,2,FALSE)</f>
        <v>0</v>
      </c>
      <c r="H28" s="2">
        <f>('EV Characterization'!H$2-'EV Characterization'!H$3)*VLOOKUP($A28,'EV Distribution'!$A$2:$B$1048576,2,FALSE)</f>
        <v>0</v>
      </c>
      <c r="I28" s="2">
        <f>('EV Characterization'!I$2-'EV Characterization'!I$3)*VLOOKUP($A28,'EV Distribution'!$A$2:$B$1048576,2,FALSE)</f>
        <v>0</v>
      </c>
      <c r="J28" s="2">
        <f>('EV Characterization'!J$2-'EV Characterization'!J$3)*VLOOKUP($A28,'EV Distribution'!$A$2:$B$1048576,2,FALSE)</f>
        <v>0</v>
      </c>
      <c r="K28" s="2">
        <f>('EV Characterization'!K$2-'EV Characterization'!K$3)*VLOOKUP($A28,'EV Distribution'!$A$2:$B$1048576,2,FALSE)</f>
        <v>0</v>
      </c>
      <c r="L28" s="2">
        <f>('EV Characterization'!L$2-'EV Characterization'!L$3)*VLOOKUP($A28,'EV Distribution'!$A$2:$B$1048576,2,FALSE)</f>
        <v>0</v>
      </c>
      <c r="M28" s="2">
        <f>('EV Characterization'!M$2-'EV Characterization'!M$3)*VLOOKUP($A28,'EV Distribution'!$A$2:$B$1048576,2,FALSE)</f>
        <v>0</v>
      </c>
      <c r="N28" s="2">
        <f>('EV Characterization'!N$2-'EV Characterization'!N$3)*VLOOKUP($A28,'EV Distribution'!$A$2:$B$1048576,2,FALSE)</f>
        <v>0</v>
      </c>
      <c r="O28" s="2">
        <f>('EV Characterization'!O$2-'EV Characterization'!O$3)*VLOOKUP($A28,'EV Distribution'!$A$2:$B$1048576,2,FALSE)</f>
        <v>0</v>
      </c>
      <c r="P28" s="2">
        <f>('EV Characterization'!P$2-'EV Characterization'!P$3)*VLOOKUP($A28,'EV Distribution'!$A$2:$B$1048576,2,FALSE)</f>
        <v>0</v>
      </c>
      <c r="Q28" s="2">
        <f>('EV Characterization'!Q$2-'EV Characterization'!Q$3)*VLOOKUP($A28,'EV Distribution'!$A$2:$B$1048576,2,FALSE)</f>
        <v>0</v>
      </c>
      <c r="R28" s="2">
        <f>('EV Characterization'!R$2-'EV Characterization'!R$3)*VLOOKUP($A28,'EV Distribution'!$A$2:$B$1048576,2,FALSE)</f>
        <v>0</v>
      </c>
      <c r="S28" s="2">
        <f>('EV Characterization'!S$2-'EV Characterization'!S$3)*VLOOKUP($A28,'EV Distribution'!$A$2:$B$1048576,2,FALSE)</f>
        <v>0</v>
      </c>
      <c r="T28" s="2">
        <f>('EV Characterization'!T$2-'EV Characterization'!T$3)*VLOOKUP($A28,'EV Distribution'!$A$2:$B$1048576,2,FALSE)</f>
        <v>0</v>
      </c>
      <c r="U28" s="2">
        <f>('EV Characterization'!U$2-'EV Characterization'!U$3)*VLOOKUP($A28,'EV Distribution'!$A$2:$B$1048576,2,FALSE)</f>
        <v>0</v>
      </c>
      <c r="V28" s="2">
        <f>('EV Characterization'!V$2-'EV Characterization'!V$3)*VLOOKUP($A28,'EV Distribution'!$A$2:$B$1048576,2,FALSE)</f>
        <v>0</v>
      </c>
      <c r="W28" s="2">
        <f>('EV Characterization'!W$2-'EV Characterization'!W$3)*VLOOKUP($A28,'EV Distribution'!$A$2:$B$1048576,2,FALSE)</f>
        <v>0</v>
      </c>
      <c r="X28" s="2">
        <f>('EV Characterization'!X$2-'EV Characterization'!X$3)*VLOOKUP($A28,'EV Distribution'!$A$2:$B$1048576,2,FALSE)</f>
        <v>0</v>
      </c>
      <c r="Y28" s="2">
        <f>('EV Characterization'!Y$2-'EV Characterization'!Y$3)*VLOOKUP($A28,'EV Distribution'!$A$2:$B$1048576,2,FALSE)</f>
        <v>0</v>
      </c>
    </row>
    <row r="29" spans="1:25" x14ac:dyDescent="0.25">
      <c r="A29">
        <v>55</v>
      </c>
      <c r="B29" s="2">
        <f>('EV Characterization'!B$2-'EV Characterization'!B$3)*VLOOKUP($A29,'EV Distribution'!$A$2:$B$1048576,2,FALSE)</f>
        <v>0</v>
      </c>
      <c r="C29" s="2">
        <f>('EV Characterization'!C$2-'EV Characterization'!C$3)*VLOOKUP($A29,'EV Distribution'!$A$2:$B$1048576,2,FALSE)</f>
        <v>0</v>
      </c>
      <c r="D29" s="2">
        <f>('EV Characterization'!D$2-'EV Characterization'!D$3)*VLOOKUP($A29,'EV Distribution'!$A$2:$B$1048576,2,FALSE)</f>
        <v>0</v>
      </c>
      <c r="E29" s="2">
        <f>('EV Characterization'!E$2-'EV Characterization'!E$3)*VLOOKUP($A29,'EV Distribution'!$A$2:$B$1048576,2,FALSE)</f>
        <v>0</v>
      </c>
      <c r="F29" s="2">
        <f>('EV Characterization'!F$2-'EV Characterization'!F$3)*VLOOKUP($A29,'EV Distribution'!$A$2:$B$1048576,2,FALSE)</f>
        <v>0</v>
      </c>
      <c r="G29" s="2">
        <f>('EV Characterization'!G$2-'EV Characterization'!G$3)*VLOOKUP($A29,'EV Distribution'!$A$2:$B$1048576,2,FALSE)</f>
        <v>0</v>
      </c>
      <c r="H29" s="2">
        <f>('EV Characterization'!H$2-'EV Characterization'!H$3)*VLOOKUP($A29,'EV Distribution'!$A$2:$B$1048576,2,FALSE)</f>
        <v>0</v>
      </c>
      <c r="I29" s="2">
        <f>('EV Characterization'!I$2-'EV Characterization'!I$3)*VLOOKUP($A29,'EV Distribution'!$A$2:$B$1048576,2,FALSE)</f>
        <v>0</v>
      </c>
      <c r="J29" s="2">
        <f>('EV Characterization'!J$2-'EV Characterization'!J$3)*VLOOKUP($A29,'EV Distribution'!$A$2:$B$1048576,2,FALSE)</f>
        <v>0</v>
      </c>
      <c r="K29" s="2">
        <f>('EV Characterization'!K$2-'EV Characterization'!K$3)*VLOOKUP($A29,'EV Distribution'!$A$2:$B$1048576,2,FALSE)</f>
        <v>0</v>
      </c>
      <c r="L29" s="2">
        <f>('EV Characterization'!L$2-'EV Characterization'!L$3)*VLOOKUP($A29,'EV Distribution'!$A$2:$B$1048576,2,FALSE)</f>
        <v>0</v>
      </c>
      <c r="M29" s="2">
        <f>('EV Characterization'!M$2-'EV Characterization'!M$3)*VLOOKUP($A29,'EV Distribution'!$A$2:$B$1048576,2,FALSE)</f>
        <v>0</v>
      </c>
      <c r="N29" s="2">
        <f>('EV Characterization'!N$2-'EV Characterization'!N$3)*VLOOKUP($A29,'EV Distribution'!$A$2:$B$1048576,2,FALSE)</f>
        <v>0</v>
      </c>
      <c r="O29" s="2">
        <f>('EV Characterization'!O$2-'EV Characterization'!O$3)*VLOOKUP($A29,'EV Distribution'!$A$2:$B$1048576,2,FALSE)</f>
        <v>0</v>
      </c>
      <c r="P29" s="2">
        <f>('EV Characterization'!P$2-'EV Characterization'!P$3)*VLOOKUP($A29,'EV Distribution'!$A$2:$B$1048576,2,FALSE)</f>
        <v>0</v>
      </c>
      <c r="Q29" s="2">
        <f>('EV Characterization'!Q$2-'EV Characterization'!Q$3)*VLOOKUP($A29,'EV Distribution'!$A$2:$B$1048576,2,FALSE)</f>
        <v>0</v>
      </c>
      <c r="R29" s="2">
        <f>('EV Characterization'!R$2-'EV Characterization'!R$3)*VLOOKUP($A29,'EV Distribution'!$A$2:$B$1048576,2,FALSE)</f>
        <v>0</v>
      </c>
      <c r="S29" s="2">
        <f>('EV Characterization'!S$2-'EV Characterization'!S$3)*VLOOKUP($A29,'EV Distribution'!$A$2:$B$1048576,2,FALSE)</f>
        <v>0</v>
      </c>
      <c r="T29" s="2">
        <f>('EV Characterization'!T$2-'EV Characterization'!T$3)*VLOOKUP($A29,'EV Distribution'!$A$2:$B$1048576,2,FALSE)</f>
        <v>0</v>
      </c>
      <c r="U29" s="2">
        <f>('EV Characterization'!U$2-'EV Characterization'!U$3)*VLOOKUP($A29,'EV Distribution'!$A$2:$B$1048576,2,FALSE)</f>
        <v>0</v>
      </c>
      <c r="V29" s="2">
        <f>('EV Characterization'!V$2-'EV Characterization'!V$3)*VLOOKUP($A29,'EV Distribution'!$A$2:$B$1048576,2,FALSE)</f>
        <v>0</v>
      </c>
      <c r="W29" s="2">
        <f>('EV Characterization'!W$2-'EV Characterization'!W$3)*VLOOKUP($A29,'EV Distribution'!$A$2:$B$1048576,2,FALSE)</f>
        <v>0</v>
      </c>
      <c r="X29" s="2">
        <f>('EV Characterization'!X$2-'EV Characterization'!X$3)*VLOOKUP($A29,'EV Distribution'!$A$2:$B$1048576,2,FALSE)</f>
        <v>0</v>
      </c>
      <c r="Y29" s="2">
        <f>('EV Characterization'!Y$2-'EV Characterization'!Y$3)*VLOOKUP($A29,'EV Distribution'!$A$2:$B$1048576,2,FALSE)</f>
        <v>0</v>
      </c>
    </row>
    <row r="30" spans="1:25" x14ac:dyDescent="0.25">
      <c r="A30">
        <v>68</v>
      </c>
      <c r="B30" s="2">
        <f>('EV Characterization'!B$2-'EV Characterization'!B$3)*VLOOKUP($A30,'EV Distribution'!$A$2:$B$1048576,2,FALSE)</f>
        <v>0</v>
      </c>
      <c r="C30" s="2">
        <f>('EV Characterization'!C$2-'EV Characterization'!C$3)*VLOOKUP($A30,'EV Distribution'!$A$2:$B$1048576,2,FALSE)</f>
        <v>0</v>
      </c>
      <c r="D30" s="2">
        <f>('EV Characterization'!D$2-'EV Characterization'!D$3)*VLOOKUP($A30,'EV Distribution'!$A$2:$B$1048576,2,FALSE)</f>
        <v>0</v>
      </c>
      <c r="E30" s="2">
        <f>('EV Characterization'!E$2-'EV Characterization'!E$3)*VLOOKUP($A30,'EV Distribution'!$A$2:$B$1048576,2,FALSE)</f>
        <v>0</v>
      </c>
      <c r="F30" s="2">
        <f>('EV Characterization'!F$2-'EV Characterization'!F$3)*VLOOKUP($A30,'EV Distribution'!$A$2:$B$1048576,2,FALSE)</f>
        <v>0</v>
      </c>
      <c r="G30" s="2">
        <f>('EV Characterization'!G$2-'EV Characterization'!G$3)*VLOOKUP($A30,'EV Distribution'!$A$2:$B$1048576,2,FALSE)</f>
        <v>0</v>
      </c>
      <c r="H30" s="2">
        <f>('EV Characterization'!H$2-'EV Characterization'!H$3)*VLOOKUP($A30,'EV Distribution'!$A$2:$B$1048576,2,FALSE)</f>
        <v>0</v>
      </c>
      <c r="I30" s="2">
        <f>('EV Characterization'!I$2-'EV Characterization'!I$3)*VLOOKUP($A30,'EV Distribution'!$A$2:$B$1048576,2,FALSE)</f>
        <v>0</v>
      </c>
      <c r="J30" s="2">
        <f>('EV Characterization'!J$2-'EV Characterization'!J$3)*VLOOKUP($A30,'EV Distribution'!$A$2:$B$1048576,2,FALSE)</f>
        <v>0</v>
      </c>
      <c r="K30" s="2">
        <f>('EV Characterization'!K$2-'EV Characterization'!K$3)*VLOOKUP($A30,'EV Distribution'!$A$2:$B$1048576,2,FALSE)</f>
        <v>0</v>
      </c>
      <c r="L30" s="2">
        <f>('EV Characterization'!L$2-'EV Characterization'!L$3)*VLOOKUP($A30,'EV Distribution'!$A$2:$B$1048576,2,FALSE)</f>
        <v>0</v>
      </c>
      <c r="M30" s="2">
        <f>('EV Characterization'!M$2-'EV Characterization'!M$3)*VLOOKUP($A30,'EV Distribution'!$A$2:$B$1048576,2,FALSE)</f>
        <v>0</v>
      </c>
      <c r="N30" s="2">
        <f>('EV Characterization'!N$2-'EV Characterization'!N$3)*VLOOKUP($A30,'EV Distribution'!$A$2:$B$1048576,2,FALSE)</f>
        <v>0</v>
      </c>
      <c r="O30" s="2">
        <f>('EV Characterization'!O$2-'EV Characterization'!O$3)*VLOOKUP($A30,'EV Distribution'!$A$2:$B$1048576,2,FALSE)</f>
        <v>0</v>
      </c>
      <c r="P30" s="2">
        <f>('EV Characterization'!P$2-'EV Characterization'!P$3)*VLOOKUP($A30,'EV Distribution'!$A$2:$B$1048576,2,FALSE)</f>
        <v>0</v>
      </c>
      <c r="Q30" s="2">
        <f>('EV Characterization'!Q$2-'EV Characterization'!Q$3)*VLOOKUP($A30,'EV Distribution'!$A$2:$B$1048576,2,FALSE)</f>
        <v>0</v>
      </c>
      <c r="R30" s="2">
        <f>('EV Characterization'!R$2-'EV Characterization'!R$3)*VLOOKUP($A30,'EV Distribution'!$A$2:$B$1048576,2,FALSE)</f>
        <v>0</v>
      </c>
      <c r="S30" s="2">
        <f>('EV Characterization'!S$2-'EV Characterization'!S$3)*VLOOKUP($A30,'EV Distribution'!$A$2:$B$1048576,2,FALSE)</f>
        <v>0</v>
      </c>
      <c r="T30" s="2">
        <f>('EV Characterization'!T$2-'EV Characterization'!T$3)*VLOOKUP($A30,'EV Distribution'!$A$2:$B$1048576,2,FALSE)</f>
        <v>0</v>
      </c>
      <c r="U30" s="2">
        <f>('EV Characterization'!U$2-'EV Characterization'!U$3)*VLOOKUP($A30,'EV Distribution'!$A$2:$B$1048576,2,FALSE)</f>
        <v>0</v>
      </c>
      <c r="V30" s="2">
        <f>('EV Characterization'!V$2-'EV Characterization'!V$3)*VLOOKUP($A30,'EV Distribution'!$A$2:$B$1048576,2,FALSE)</f>
        <v>0</v>
      </c>
      <c r="W30" s="2">
        <f>('EV Characterization'!W$2-'EV Characterization'!W$3)*VLOOKUP($A30,'EV Distribution'!$A$2:$B$1048576,2,FALSE)</f>
        <v>0</v>
      </c>
      <c r="X30" s="2">
        <f>('EV Characterization'!X$2-'EV Characterization'!X$3)*VLOOKUP($A30,'EV Distribution'!$A$2:$B$1048576,2,FALSE)</f>
        <v>0</v>
      </c>
      <c r="Y30" s="2">
        <f>('EV Characterization'!Y$2-'EV Characterization'!Y$3)*VLOOKUP($A30,'EV Distribution'!$A$2:$B$1048576,2,FALSE)</f>
        <v>0</v>
      </c>
    </row>
    <row r="31" spans="1:25" x14ac:dyDescent="0.25">
      <c r="A31">
        <v>72</v>
      </c>
      <c r="B31" s="2">
        <f>('EV Characterization'!B$2-'EV Characterization'!B$3)*VLOOKUP($A31,'EV Distribution'!$A$2:$B$1048576,2,FALSE)</f>
        <v>0</v>
      </c>
      <c r="C31" s="2">
        <f>('EV Characterization'!C$2-'EV Characterization'!C$3)*VLOOKUP($A31,'EV Distribution'!$A$2:$B$1048576,2,FALSE)</f>
        <v>0</v>
      </c>
      <c r="D31" s="2">
        <f>('EV Characterization'!D$2-'EV Characterization'!D$3)*VLOOKUP($A31,'EV Distribution'!$A$2:$B$1048576,2,FALSE)</f>
        <v>0</v>
      </c>
      <c r="E31" s="2">
        <f>('EV Characterization'!E$2-'EV Characterization'!E$3)*VLOOKUP($A31,'EV Distribution'!$A$2:$B$1048576,2,FALSE)</f>
        <v>0</v>
      </c>
      <c r="F31" s="2">
        <f>('EV Characterization'!F$2-'EV Characterization'!F$3)*VLOOKUP($A31,'EV Distribution'!$A$2:$B$1048576,2,FALSE)</f>
        <v>0</v>
      </c>
      <c r="G31" s="2">
        <f>('EV Characterization'!G$2-'EV Characterization'!G$3)*VLOOKUP($A31,'EV Distribution'!$A$2:$B$1048576,2,FALSE)</f>
        <v>0</v>
      </c>
      <c r="H31" s="2">
        <f>('EV Characterization'!H$2-'EV Characterization'!H$3)*VLOOKUP($A31,'EV Distribution'!$A$2:$B$1048576,2,FALSE)</f>
        <v>0</v>
      </c>
      <c r="I31" s="2">
        <f>('EV Characterization'!I$2-'EV Characterization'!I$3)*VLOOKUP($A31,'EV Distribution'!$A$2:$B$1048576,2,FALSE)</f>
        <v>0</v>
      </c>
      <c r="J31" s="2">
        <f>('EV Characterization'!J$2-'EV Characterization'!J$3)*VLOOKUP($A31,'EV Distribution'!$A$2:$B$1048576,2,FALSE)</f>
        <v>0</v>
      </c>
      <c r="K31" s="2">
        <f>('EV Characterization'!K$2-'EV Characterization'!K$3)*VLOOKUP($A31,'EV Distribution'!$A$2:$B$1048576,2,FALSE)</f>
        <v>0</v>
      </c>
      <c r="L31" s="2">
        <f>('EV Characterization'!L$2-'EV Characterization'!L$3)*VLOOKUP($A31,'EV Distribution'!$A$2:$B$1048576,2,FALSE)</f>
        <v>0</v>
      </c>
      <c r="M31" s="2">
        <f>('EV Characterization'!M$2-'EV Characterization'!M$3)*VLOOKUP($A31,'EV Distribution'!$A$2:$B$1048576,2,FALSE)</f>
        <v>0</v>
      </c>
      <c r="N31" s="2">
        <f>('EV Characterization'!N$2-'EV Characterization'!N$3)*VLOOKUP($A31,'EV Distribution'!$A$2:$B$1048576,2,FALSE)</f>
        <v>0</v>
      </c>
      <c r="O31" s="2">
        <f>('EV Characterization'!O$2-'EV Characterization'!O$3)*VLOOKUP($A31,'EV Distribution'!$A$2:$B$1048576,2,FALSE)</f>
        <v>0</v>
      </c>
      <c r="P31" s="2">
        <f>('EV Characterization'!P$2-'EV Characterization'!P$3)*VLOOKUP($A31,'EV Distribution'!$A$2:$B$1048576,2,FALSE)</f>
        <v>0</v>
      </c>
      <c r="Q31" s="2">
        <f>('EV Characterization'!Q$2-'EV Characterization'!Q$3)*VLOOKUP($A31,'EV Distribution'!$A$2:$B$1048576,2,FALSE)</f>
        <v>0</v>
      </c>
      <c r="R31" s="2">
        <f>('EV Characterization'!R$2-'EV Characterization'!R$3)*VLOOKUP($A31,'EV Distribution'!$A$2:$B$1048576,2,FALSE)</f>
        <v>0</v>
      </c>
      <c r="S31" s="2">
        <f>('EV Characterization'!S$2-'EV Characterization'!S$3)*VLOOKUP($A31,'EV Distribution'!$A$2:$B$1048576,2,FALSE)</f>
        <v>0</v>
      </c>
      <c r="T31" s="2">
        <f>('EV Characterization'!T$2-'EV Characterization'!T$3)*VLOOKUP($A31,'EV Distribution'!$A$2:$B$1048576,2,FALSE)</f>
        <v>0</v>
      </c>
      <c r="U31" s="2">
        <f>('EV Characterization'!U$2-'EV Characterization'!U$3)*VLOOKUP($A31,'EV Distribution'!$A$2:$B$1048576,2,FALSE)</f>
        <v>0</v>
      </c>
      <c r="V31" s="2">
        <f>('EV Characterization'!V$2-'EV Characterization'!V$3)*VLOOKUP($A31,'EV Distribution'!$A$2:$B$1048576,2,FALSE)</f>
        <v>0</v>
      </c>
      <c r="W31" s="2">
        <f>('EV Characterization'!W$2-'EV Characterization'!W$3)*VLOOKUP($A31,'EV Distribution'!$A$2:$B$1048576,2,FALSE)</f>
        <v>0</v>
      </c>
      <c r="X31" s="2">
        <f>('EV Characterization'!X$2-'EV Characterization'!X$3)*VLOOKUP($A31,'EV Distribution'!$A$2:$B$1048576,2,FALSE)</f>
        <v>0</v>
      </c>
      <c r="Y31" s="2">
        <f>('EV Characterization'!Y$2-'EV Characterization'!Y$3)*VLOOKUP($A31,'EV Distribution'!$A$2:$B$1048576,2,FALSE)</f>
        <v>0</v>
      </c>
    </row>
    <row r="32" spans="1:25" x14ac:dyDescent="0.25">
      <c r="A32">
        <v>103</v>
      </c>
      <c r="B32" s="2">
        <f>('EV Characterization'!B$2-'EV Characterization'!B$3)*VLOOKUP($A32,'EV Distribution'!$A$2:$B$1048576,2,FALSE)</f>
        <v>0</v>
      </c>
      <c r="C32" s="2">
        <f>('EV Characterization'!C$2-'EV Characterization'!C$3)*VLOOKUP($A32,'EV Distribution'!$A$2:$B$1048576,2,FALSE)</f>
        <v>0</v>
      </c>
      <c r="D32" s="2">
        <f>('EV Characterization'!D$2-'EV Characterization'!D$3)*VLOOKUP($A32,'EV Distribution'!$A$2:$B$1048576,2,FALSE)</f>
        <v>0</v>
      </c>
      <c r="E32" s="2">
        <f>('EV Characterization'!E$2-'EV Characterization'!E$3)*VLOOKUP($A32,'EV Distribution'!$A$2:$B$1048576,2,FALSE)</f>
        <v>0</v>
      </c>
      <c r="F32" s="2">
        <f>('EV Characterization'!F$2-'EV Characterization'!F$3)*VLOOKUP($A32,'EV Distribution'!$A$2:$B$1048576,2,FALSE)</f>
        <v>0</v>
      </c>
      <c r="G32" s="2">
        <f>('EV Characterization'!G$2-'EV Characterization'!G$3)*VLOOKUP($A32,'EV Distribution'!$A$2:$B$1048576,2,FALSE)</f>
        <v>0</v>
      </c>
      <c r="H32" s="2">
        <f>('EV Characterization'!H$2-'EV Characterization'!H$3)*VLOOKUP($A32,'EV Distribution'!$A$2:$B$1048576,2,FALSE)</f>
        <v>0</v>
      </c>
      <c r="I32" s="2">
        <f>('EV Characterization'!I$2-'EV Characterization'!I$3)*VLOOKUP($A32,'EV Distribution'!$A$2:$B$1048576,2,FALSE)</f>
        <v>0</v>
      </c>
      <c r="J32" s="2">
        <f>('EV Characterization'!J$2-'EV Characterization'!J$3)*VLOOKUP($A32,'EV Distribution'!$A$2:$B$1048576,2,FALSE)</f>
        <v>0</v>
      </c>
      <c r="K32" s="2">
        <f>('EV Characterization'!K$2-'EV Characterization'!K$3)*VLOOKUP($A32,'EV Distribution'!$A$2:$B$1048576,2,FALSE)</f>
        <v>0</v>
      </c>
      <c r="L32" s="2">
        <f>('EV Characterization'!L$2-'EV Characterization'!L$3)*VLOOKUP($A32,'EV Distribution'!$A$2:$B$1048576,2,FALSE)</f>
        <v>0</v>
      </c>
      <c r="M32" s="2">
        <f>('EV Characterization'!M$2-'EV Characterization'!M$3)*VLOOKUP($A32,'EV Distribution'!$A$2:$B$1048576,2,FALSE)</f>
        <v>0</v>
      </c>
      <c r="N32" s="2">
        <f>('EV Characterization'!N$2-'EV Characterization'!N$3)*VLOOKUP($A32,'EV Distribution'!$A$2:$B$1048576,2,FALSE)</f>
        <v>0</v>
      </c>
      <c r="O32" s="2">
        <f>('EV Characterization'!O$2-'EV Characterization'!O$3)*VLOOKUP($A32,'EV Distribution'!$A$2:$B$1048576,2,FALSE)</f>
        <v>0</v>
      </c>
      <c r="P32" s="2">
        <f>('EV Characterization'!P$2-'EV Characterization'!P$3)*VLOOKUP($A32,'EV Distribution'!$A$2:$B$1048576,2,FALSE)</f>
        <v>0</v>
      </c>
      <c r="Q32" s="2">
        <f>('EV Characterization'!Q$2-'EV Characterization'!Q$3)*VLOOKUP($A32,'EV Distribution'!$A$2:$B$1048576,2,FALSE)</f>
        <v>0</v>
      </c>
      <c r="R32" s="2">
        <f>('EV Characterization'!R$2-'EV Characterization'!R$3)*VLOOKUP($A32,'EV Distribution'!$A$2:$B$1048576,2,FALSE)</f>
        <v>0</v>
      </c>
      <c r="S32" s="2">
        <f>('EV Characterization'!S$2-'EV Characterization'!S$3)*VLOOKUP($A32,'EV Distribution'!$A$2:$B$1048576,2,FALSE)</f>
        <v>0</v>
      </c>
      <c r="T32" s="2">
        <f>('EV Characterization'!T$2-'EV Characterization'!T$3)*VLOOKUP($A32,'EV Distribution'!$A$2:$B$1048576,2,FALSE)</f>
        <v>0</v>
      </c>
      <c r="U32" s="2">
        <f>('EV Characterization'!U$2-'EV Characterization'!U$3)*VLOOKUP($A32,'EV Distribution'!$A$2:$B$1048576,2,FALSE)</f>
        <v>0</v>
      </c>
      <c r="V32" s="2">
        <f>('EV Characterization'!V$2-'EV Characterization'!V$3)*VLOOKUP($A32,'EV Distribution'!$A$2:$B$1048576,2,FALSE)</f>
        <v>0</v>
      </c>
      <c r="W32" s="2">
        <f>('EV Characterization'!W$2-'EV Characterization'!W$3)*VLOOKUP($A32,'EV Distribution'!$A$2:$B$1048576,2,FALSE)</f>
        <v>0</v>
      </c>
      <c r="X32" s="2">
        <f>('EV Characterization'!X$2-'EV Characterization'!X$3)*VLOOKUP($A32,'EV Distribution'!$A$2:$B$1048576,2,FALSE)</f>
        <v>0</v>
      </c>
      <c r="Y32" s="2">
        <f>('EV Characterization'!Y$2-'EV Characterization'!Y$3)*VLOOKUP($A32,'EV Distribution'!$A$2:$B$1048576,2,FALSE)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FE67-62F5-40A3-B0AE-34056BC46828}">
  <dimension ref="A1:Y32"/>
  <sheetViews>
    <sheetView workbookViewId="0">
      <selection activeCell="B2" sqref="B2:Y3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2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3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4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5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15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16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17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18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19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20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21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25">
      <c r="A22">
        <v>26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25">
      <c r="A23">
        <v>29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  <row r="24" spans="1:25" x14ac:dyDescent="0.25">
      <c r="A24">
        <v>30</v>
      </c>
      <c r="B24" s="4">
        <f>AVERAGE('[2]Cp, Summer'!B$2:B$4)</f>
        <v>36.78</v>
      </c>
      <c r="C24" s="4">
        <f>AVERAGE('[2]Cp, Summer'!C$2:C$4)</f>
        <v>33.276666666666664</v>
      </c>
      <c r="D24" s="4">
        <f>AVERAGE('[2]Cp, Summer'!D$2:D$4)</f>
        <v>33.220000000000006</v>
      </c>
      <c r="E24" s="4">
        <f>AVERAGE('[2]Cp, Summer'!E$2:E$4)</f>
        <v>32.436666666666667</v>
      </c>
      <c r="F24" s="4">
        <f>AVERAGE('[2]Cp, Summer'!F$2:F$4)</f>
        <v>33.050000000000004</v>
      </c>
      <c r="G24" s="4">
        <f>AVERAGE('[2]Cp, Summer'!G$2:G$4)</f>
        <v>36.32</v>
      </c>
      <c r="H24" s="4">
        <f>AVERAGE('[2]Cp, Summer'!H$2:H$4)</f>
        <v>40.120000000000005</v>
      </c>
      <c r="I24" s="4">
        <f>AVERAGE('[2]Cp, Summer'!I$2:I$4)</f>
        <v>40.336666666666666</v>
      </c>
      <c r="J24" s="4">
        <f>AVERAGE('[2]Cp, Summer'!J$2:J$4)</f>
        <v>42.52</v>
      </c>
      <c r="K24" s="4">
        <f>AVERAGE('[2]Cp, Summer'!K$2:K$4)</f>
        <v>42.423333333333332</v>
      </c>
      <c r="L24" s="4">
        <f>AVERAGE('[2]Cp, Summer'!L$2:L$4)</f>
        <v>41.45</v>
      </c>
      <c r="M24" s="4">
        <f>AVERAGE('[2]Cp, Summer'!M$2:M$4)</f>
        <v>41.393333333333338</v>
      </c>
      <c r="N24" s="4">
        <f>AVERAGE('[2]Cp, Summer'!N$2:N$4)</f>
        <v>42.863333333333337</v>
      </c>
      <c r="O24" s="4">
        <f>AVERAGE('[2]Cp, Summer'!O$2:O$4)</f>
        <v>43.50333333333333</v>
      </c>
      <c r="P24" s="4">
        <f>AVERAGE('[2]Cp, Summer'!P$2:P$4)</f>
        <v>42.54666666666666</v>
      </c>
      <c r="Q24" s="4">
        <f>AVERAGE('[2]Cp, Summer'!Q$2:Q$4)</f>
        <v>41.516666666666659</v>
      </c>
      <c r="R24" s="4">
        <f>AVERAGE('[2]Cp, Summer'!R$2:R$4)</f>
        <v>40.729999999999997</v>
      </c>
      <c r="S24" s="4">
        <f>AVERAGE('[2]Cp, Summer'!S$2:S$4)</f>
        <v>41.993333333333332</v>
      </c>
      <c r="T24" s="4">
        <f>AVERAGE('[2]Cp, Summer'!T$2:T$4)</f>
        <v>42.983333333333327</v>
      </c>
      <c r="U24" s="4">
        <f>AVERAGE('[2]Cp, Summer'!U$2:U$4)</f>
        <v>44.226666666666667</v>
      </c>
      <c r="V24" s="4">
        <f>AVERAGE('[2]Cp, Summer'!V$2:V$4)</f>
        <v>45.223333333333336</v>
      </c>
      <c r="W24" s="4">
        <f>AVERAGE('[2]Cp, Summer'!W$2:W$4)</f>
        <v>47.226666666666667</v>
      </c>
      <c r="X24" s="4">
        <f>AVERAGE('[2]Cp, Summer'!X$2:X$4)</f>
        <v>45.166666666666664</v>
      </c>
      <c r="Y24" s="4">
        <f>AVERAGE('[2]Cp, Summer'!Y$2:Y$4)</f>
        <v>41.88</v>
      </c>
    </row>
    <row r="25" spans="1:25" x14ac:dyDescent="0.25">
      <c r="A25">
        <v>34</v>
      </c>
      <c r="B25" s="4">
        <f>AVERAGE('[2]Cp, Summer'!B$2:B$4)</f>
        <v>36.78</v>
      </c>
      <c r="C25" s="4">
        <f>AVERAGE('[2]Cp, Summer'!C$2:C$4)</f>
        <v>33.276666666666664</v>
      </c>
      <c r="D25" s="4">
        <f>AVERAGE('[2]Cp, Summer'!D$2:D$4)</f>
        <v>33.220000000000006</v>
      </c>
      <c r="E25" s="4">
        <f>AVERAGE('[2]Cp, Summer'!E$2:E$4)</f>
        <v>32.436666666666667</v>
      </c>
      <c r="F25" s="4">
        <f>AVERAGE('[2]Cp, Summer'!F$2:F$4)</f>
        <v>33.050000000000004</v>
      </c>
      <c r="G25" s="4">
        <f>AVERAGE('[2]Cp, Summer'!G$2:G$4)</f>
        <v>36.32</v>
      </c>
      <c r="H25" s="4">
        <f>AVERAGE('[2]Cp, Summer'!H$2:H$4)</f>
        <v>40.120000000000005</v>
      </c>
      <c r="I25" s="4">
        <f>AVERAGE('[2]Cp, Summer'!I$2:I$4)</f>
        <v>40.336666666666666</v>
      </c>
      <c r="J25" s="4">
        <f>AVERAGE('[2]Cp, Summer'!J$2:J$4)</f>
        <v>42.52</v>
      </c>
      <c r="K25" s="4">
        <f>AVERAGE('[2]Cp, Summer'!K$2:K$4)</f>
        <v>42.423333333333332</v>
      </c>
      <c r="L25" s="4">
        <f>AVERAGE('[2]Cp, Summer'!L$2:L$4)</f>
        <v>41.45</v>
      </c>
      <c r="M25" s="4">
        <f>AVERAGE('[2]Cp, Summer'!M$2:M$4)</f>
        <v>41.393333333333338</v>
      </c>
      <c r="N25" s="4">
        <f>AVERAGE('[2]Cp, Summer'!N$2:N$4)</f>
        <v>42.863333333333337</v>
      </c>
      <c r="O25" s="4">
        <f>AVERAGE('[2]Cp, Summer'!O$2:O$4)</f>
        <v>43.50333333333333</v>
      </c>
      <c r="P25" s="4">
        <f>AVERAGE('[2]Cp, Summer'!P$2:P$4)</f>
        <v>42.54666666666666</v>
      </c>
      <c r="Q25" s="4">
        <f>AVERAGE('[2]Cp, Summer'!Q$2:Q$4)</f>
        <v>41.516666666666659</v>
      </c>
      <c r="R25" s="4">
        <f>AVERAGE('[2]Cp, Summer'!R$2:R$4)</f>
        <v>40.729999999999997</v>
      </c>
      <c r="S25" s="4">
        <f>AVERAGE('[2]Cp, Summer'!S$2:S$4)</f>
        <v>41.993333333333332</v>
      </c>
      <c r="T25" s="4">
        <f>AVERAGE('[2]Cp, Summer'!T$2:T$4)</f>
        <v>42.983333333333327</v>
      </c>
      <c r="U25" s="4">
        <f>AVERAGE('[2]Cp, Summer'!U$2:U$4)</f>
        <v>44.226666666666667</v>
      </c>
      <c r="V25" s="4">
        <f>AVERAGE('[2]Cp, Summer'!V$2:V$4)</f>
        <v>45.223333333333336</v>
      </c>
      <c r="W25" s="4">
        <f>AVERAGE('[2]Cp, Summer'!W$2:W$4)</f>
        <v>47.226666666666667</v>
      </c>
      <c r="X25" s="4">
        <f>AVERAGE('[2]Cp, Summer'!X$2:X$4)</f>
        <v>45.166666666666664</v>
      </c>
      <c r="Y25" s="4">
        <f>AVERAGE('[2]Cp, Summer'!Y$2:Y$4)</f>
        <v>41.88</v>
      </c>
    </row>
    <row r="26" spans="1:25" x14ac:dyDescent="0.25">
      <c r="A26">
        <v>35</v>
      </c>
      <c r="B26" s="4">
        <f>AVERAGE('[2]Cp, Summer'!B$2:B$4)</f>
        <v>36.78</v>
      </c>
      <c r="C26" s="4">
        <f>AVERAGE('[2]Cp, Summer'!C$2:C$4)</f>
        <v>33.276666666666664</v>
      </c>
      <c r="D26" s="4">
        <f>AVERAGE('[2]Cp, Summer'!D$2:D$4)</f>
        <v>33.220000000000006</v>
      </c>
      <c r="E26" s="4">
        <f>AVERAGE('[2]Cp, Summer'!E$2:E$4)</f>
        <v>32.436666666666667</v>
      </c>
      <c r="F26" s="4">
        <f>AVERAGE('[2]Cp, Summer'!F$2:F$4)</f>
        <v>33.050000000000004</v>
      </c>
      <c r="G26" s="4">
        <f>AVERAGE('[2]Cp, Summer'!G$2:G$4)</f>
        <v>36.32</v>
      </c>
      <c r="H26" s="4">
        <f>AVERAGE('[2]Cp, Summer'!H$2:H$4)</f>
        <v>40.120000000000005</v>
      </c>
      <c r="I26" s="4">
        <f>AVERAGE('[2]Cp, Summer'!I$2:I$4)</f>
        <v>40.336666666666666</v>
      </c>
      <c r="J26" s="4">
        <f>AVERAGE('[2]Cp, Summer'!J$2:J$4)</f>
        <v>42.52</v>
      </c>
      <c r="K26" s="4">
        <f>AVERAGE('[2]Cp, Summer'!K$2:K$4)</f>
        <v>42.423333333333332</v>
      </c>
      <c r="L26" s="4">
        <f>AVERAGE('[2]Cp, Summer'!L$2:L$4)</f>
        <v>41.45</v>
      </c>
      <c r="M26" s="4">
        <f>AVERAGE('[2]Cp, Summer'!M$2:M$4)</f>
        <v>41.393333333333338</v>
      </c>
      <c r="N26" s="4">
        <f>AVERAGE('[2]Cp, Summer'!N$2:N$4)</f>
        <v>42.863333333333337</v>
      </c>
      <c r="O26" s="4">
        <f>AVERAGE('[2]Cp, Summer'!O$2:O$4)</f>
        <v>43.50333333333333</v>
      </c>
      <c r="P26" s="4">
        <f>AVERAGE('[2]Cp, Summer'!P$2:P$4)</f>
        <v>42.54666666666666</v>
      </c>
      <c r="Q26" s="4">
        <f>AVERAGE('[2]Cp, Summer'!Q$2:Q$4)</f>
        <v>41.516666666666659</v>
      </c>
      <c r="R26" s="4">
        <f>AVERAGE('[2]Cp, Summer'!R$2:R$4)</f>
        <v>40.729999999999997</v>
      </c>
      <c r="S26" s="4">
        <f>AVERAGE('[2]Cp, Summer'!S$2:S$4)</f>
        <v>41.993333333333332</v>
      </c>
      <c r="T26" s="4">
        <f>AVERAGE('[2]Cp, Summer'!T$2:T$4)</f>
        <v>42.983333333333327</v>
      </c>
      <c r="U26" s="4">
        <f>AVERAGE('[2]Cp, Summer'!U$2:U$4)</f>
        <v>44.226666666666667</v>
      </c>
      <c r="V26" s="4">
        <f>AVERAGE('[2]Cp, Summer'!V$2:V$4)</f>
        <v>45.223333333333336</v>
      </c>
      <c r="W26" s="4">
        <f>AVERAGE('[2]Cp, Summer'!W$2:W$4)</f>
        <v>47.226666666666667</v>
      </c>
      <c r="X26" s="4">
        <f>AVERAGE('[2]Cp, Summer'!X$2:X$4)</f>
        <v>45.166666666666664</v>
      </c>
      <c r="Y26" s="4">
        <f>AVERAGE('[2]Cp, Summer'!Y$2:Y$4)</f>
        <v>41.88</v>
      </c>
    </row>
    <row r="27" spans="1:25" x14ac:dyDescent="0.25">
      <c r="A27">
        <v>36</v>
      </c>
      <c r="B27" s="4">
        <f>AVERAGE('[2]Cp, Summer'!B$2:B$4)</f>
        <v>36.78</v>
      </c>
      <c r="C27" s="4">
        <f>AVERAGE('[2]Cp, Summer'!C$2:C$4)</f>
        <v>33.276666666666664</v>
      </c>
      <c r="D27" s="4">
        <f>AVERAGE('[2]Cp, Summer'!D$2:D$4)</f>
        <v>33.220000000000006</v>
      </c>
      <c r="E27" s="4">
        <f>AVERAGE('[2]Cp, Summer'!E$2:E$4)</f>
        <v>32.436666666666667</v>
      </c>
      <c r="F27" s="4">
        <f>AVERAGE('[2]Cp, Summer'!F$2:F$4)</f>
        <v>33.050000000000004</v>
      </c>
      <c r="G27" s="4">
        <f>AVERAGE('[2]Cp, Summer'!G$2:G$4)</f>
        <v>36.32</v>
      </c>
      <c r="H27" s="4">
        <f>AVERAGE('[2]Cp, Summer'!H$2:H$4)</f>
        <v>40.120000000000005</v>
      </c>
      <c r="I27" s="4">
        <f>AVERAGE('[2]Cp, Summer'!I$2:I$4)</f>
        <v>40.336666666666666</v>
      </c>
      <c r="J27" s="4">
        <f>AVERAGE('[2]Cp, Summer'!J$2:J$4)</f>
        <v>42.52</v>
      </c>
      <c r="K27" s="4">
        <f>AVERAGE('[2]Cp, Summer'!K$2:K$4)</f>
        <v>42.423333333333332</v>
      </c>
      <c r="L27" s="4">
        <f>AVERAGE('[2]Cp, Summer'!L$2:L$4)</f>
        <v>41.45</v>
      </c>
      <c r="M27" s="4">
        <f>AVERAGE('[2]Cp, Summer'!M$2:M$4)</f>
        <v>41.393333333333338</v>
      </c>
      <c r="N27" s="4">
        <f>AVERAGE('[2]Cp, Summer'!N$2:N$4)</f>
        <v>42.863333333333337</v>
      </c>
      <c r="O27" s="4">
        <f>AVERAGE('[2]Cp, Summer'!O$2:O$4)</f>
        <v>43.50333333333333</v>
      </c>
      <c r="P27" s="4">
        <f>AVERAGE('[2]Cp, Summer'!P$2:P$4)</f>
        <v>42.54666666666666</v>
      </c>
      <c r="Q27" s="4">
        <f>AVERAGE('[2]Cp, Summer'!Q$2:Q$4)</f>
        <v>41.516666666666659</v>
      </c>
      <c r="R27" s="4">
        <f>AVERAGE('[2]Cp, Summer'!R$2:R$4)</f>
        <v>40.729999999999997</v>
      </c>
      <c r="S27" s="4">
        <f>AVERAGE('[2]Cp, Summer'!S$2:S$4)</f>
        <v>41.993333333333332</v>
      </c>
      <c r="T27" s="4">
        <f>AVERAGE('[2]Cp, Summer'!T$2:T$4)</f>
        <v>42.983333333333327</v>
      </c>
      <c r="U27" s="4">
        <f>AVERAGE('[2]Cp, Summer'!U$2:U$4)</f>
        <v>44.226666666666667</v>
      </c>
      <c r="V27" s="4">
        <f>AVERAGE('[2]Cp, Summer'!V$2:V$4)</f>
        <v>45.223333333333336</v>
      </c>
      <c r="W27" s="4">
        <f>AVERAGE('[2]Cp, Summer'!W$2:W$4)</f>
        <v>47.226666666666667</v>
      </c>
      <c r="X27" s="4">
        <f>AVERAGE('[2]Cp, Summer'!X$2:X$4)</f>
        <v>45.166666666666664</v>
      </c>
      <c r="Y27" s="4">
        <f>AVERAGE('[2]Cp, Summer'!Y$2:Y$4)</f>
        <v>41.88</v>
      </c>
    </row>
    <row r="28" spans="1:25" x14ac:dyDescent="0.25">
      <c r="A28">
        <v>42</v>
      </c>
      <c r="B28" s="4">
        <f>AVERAGE('[2]Cp, Summer'!B$2:B$4)</f>
        <v>36.78</v>
      </c>
      <c r="C28" s="4">
        <f>AVERAGE('[2]Cp, Summer'!C$2:C$4)</f>
        <v>33.276666666666664</v>
      </c>
      <c r="D28" s="4">
        <f>AVERAGE('[2]Cp, Summer'!D$2:D$4)</f>
        <v>33.220000000000006</v>
      </c>
      <c r="E28" s="4">
        <f>AVERAGE('[2]Cp, Summer'!E$2:E$4)</f>
        <v>32.436666666666667</v>
      </c>
      <c r="F28" s="4">
        <f>AVERAGE('[2]Cp, Summer'!F$2:F$4)</f>
        <v>33.050000000000004</v>
      </c>
      <c r="G28" s="4">
        <f>AVERAGE('[2]Cp, Summer'!G$2:G$4)</f>
        <v>36.32</v>
      </c>
      <c r="H28" s="4">
        <f>AVERAGE('[2]Cp, Summer'!H$2:H$4)</f>
        <v>40.120000000000005</v>
      </c>
      <c r="I28" s="4">
        <f>AVERAGE('[2]Cp, Summer'!I$2:I$4)</f>
        <v>40.336666666666666</v>
      </c>
      <c r="J28" s="4">
        <f>AVERAGE('[2]Cp, Summer'!J$2:J$4)</f>
        <v>42.52</v>
      </c>
      <c r="K28" s="4">
        <f>AVERAGE('[2]Cp, Summer'!K$2:K$4)</f>
        <v>42.423333333333332</v>
      </c>
      <c r="L28" s="4">
        <f>AVERAGE('[2]Cp, Summer'!L$2:L$4)</f>
        <v>41.45</v>
      </c>
      <c r="M28" s="4">
        <f>AVERAGE('[2]Cp, Summer'!M$2:M$4)</f>
        <v>41.393333333333338</v>
      </c>
      <c r="N28" s="4">
        <f>AVERAGE('[2]Cp, Summer'!N$2:N$4)</f>
        <v>42.863333333333337</v>
      </c>
      <c r="O28" s="4">
        <f>AVERAGE('[2]Cp, Summer'!O$2:O$4)</f>
        <v>43.50333333333333</v>
      </c>
      <c r="P28" s="4">
        <f>AVERAGE('[2]Cp, Summer'!P$2:P$4)</f>
        <v>42.54666666666666</v>
      </c>
      <c r="Q28" s="4">
        <f>AVERAGE('[2]Cp, Summer'!Q$2:Q$4)</f>
        <v>41.516666666666659</v>
      </c>
      <c r="R28" s="4">
        <f>AVERAGE('[2]Cp, Summer'!R$2:R$4)</f>
        <v>40.729999999999997</v>
      </c>
      <c r="S28" s="4">
        <f>AVERAGE('[2]Cp, Summer'!S$2:S$4)</f>
        <v>41.993333333333332</v>
      </c>
      <c r="T28" s="4">
        <f>AVERAGE('[2]Cp, Summer'!T$2:T$4)</f>
        <v>42.983333333333327</v>
      </c>
      <c r="U28" s="4">
        <f>AVERAGE('[2]Cp, Summer'!U$2:U$4)</f>
        <v>44.226666666666667</v>
      </c>
      <c r="V28" s="4">
        <f>AVERAGE('[2]Cp, Summer'!V$2:V$4)</f>
        <v>45.223333333333336</v>
      </c>
      <c r="W28" s="4">
        <f>AVERAGE('[2]Cp, Summer'!W$2:W$4)</f>
        <v>47.226666666666667</v>
      </c>
      <c r="X28" s="4">
        <f>AVERAGE('[2]Cp, Summer'!X$2:X$4)</f>
        <v>45.166666666666664</v>
      </c>
      <c r="Y28" s="4">
        <f>AVERAGE('[2]Cp, Summer'!Y$2:Y$4)</f>
        <v>41.88</v>
      </c>
    </row>
    <row r="29" spans="1:25" x14ac:dyDescent="0.25">
      <c r="A29">
        <v>55</v>
      </c>
      <c r="B29" s="4">
        <f>AVERAGE('[2]Cp, Summer'!B$2:B$4)</f>
        <v>36.78</v>
      </c>
      <c r="C29" s="4">
        <f>AVERAGE('[2]Cp, Summer'!C$2:C$4)</f>
        <v>33.276666666666664</v>
      </c>
      <c r="D29" s="4">
        <f>AVERAGE('[2]Cp, Summer'!D$2:D$4)</f>
        <v>33.220000000000006</v>
      </c>
      <c r="E29" s="4">
        <f>AVERAGE('[2]Cp, Summer'!E$2:E$4)</f>
        <v>32.436666666666667</v>
      </c>
      <c r="F29" s="4">
        <f>AVERAGE('[2]Cp, Summer'!F$2:F$4)</f>
        <v>33.050000000000004</v>
      </c>
      <c r="G29" s="4">
        <f>AVERAGE('[2]Cp, Summer'!G$2:G$4)</f>
        <v>36.32</v>
      </c>
      <c r="H29" s="4">
        <f>AVERAGE('[2]Cp, Summer'!H$2:H$4)</f>
        <v>40.120000000000005</v>
      </c>
      <c r="I29" s="4">
        <f>AVERAGE('[2]Cp, Summer'!I$2:I$4)</f>
        <v>40.336666666666666</v>
      </c>
      <c r="J29" s="4">
        <f>AVERAGE('[2]Cp, Summer'!J$2:J$4)</f>
        <v>42.52</v>
      </c>
      <c r="K29" s="4">
        <f>AVERAGE('[2]Cp, Summer'!K$2:K$4)</f>
        <v>42.423333333333332</v>
      </c>
      <c r="L29" s="4">
        <f>AVERAGE('[2]Cp, Summer'!L$2:L$4)</f>
        <v>41.45</v>
      </c>
      <c r="M29" s="4">
        <f>AVERAGE('[2]Cp, Summer'!M$2:M$4)</f>
        <v>41.393333333333338</v>
      </c>
      <c r="N29" s="4">
        <f>AVERAGE('[2]Cp, Summer'!N$2:N$4)</f>
        <v>42.863333333333337</v>
      </c>
      <c r="O29" s="4">
        <f>AVERAGE('[2]Cp, Summer'!O$2:O$4)</f>
        <v>43.50333333333333</v>
      </c>
      <c r="P29" s="4">
        <f>AVERAGE('[2]Cp, Summer'!P$2:P$4)</f>
        <v>42.54666666666666</v>
      </c>
      <c r="Q29" s="4">
        <f>AVERAGE('[2]Cp, Summer'!Q$2:Q$4)</f>
        <v>41.516666666666659</v>
      </c>
      <c r="R29" s="4">
        <f>AVERAGE('[2]Cp, Summer'!R$2:R$4)</f>
        <v>40.729999999999997</v>
      </c>
      <c r="S29" s="4">
        <f>AVERAGE('[2]Cp, Summer'!S$2:S$4)</f>
        <v>41.993333333333332</v>
      </c>
      <c r="T29" s="4">
        <f>AVERAGE('[2]Cp, Summer'!T$2:T$4)</f>
        <v>42.983333333333327</v>
      </c>
      <c r="U29" s="4">
        <f>AVERAGE('[2]Cp, Summer'!U$2:U$4)</f>
        <v>44.226666666666667</v>
      </c>
      <c r="V29" s="4">
        <f>AVERAGE('[2]Cp, Summer'!V$2:V$4)</f>
        <v>45.223333333333336</v>
      </c>
      <c r="W29" s="4">
        <f>AVERAGE('[2]Cp, Summer'!W$2:W$4)</f>
        <v>47.226666666666667</v>
      </c>
      <c r="X29" s="4">
        <f>AVERAGE('[2]Cp, Summer'!X$2:X$4)</f>
        <v>45.166666666666664</v>
      </c>
      <c r="Y29" s="4">
        <f>AVERAGE('[2]Cp, Summer'!Y$2:Y$4)</f>
        <v>41.88</v>
      </c>
    </row>
    <row r="30" spans="1:25" x14ac:dyDescent="0.25">
      <c r="A30">
        <v>68</v>
      </c>
      <c r="B30" s="4">
        <f>AVERAGE('[2]Cp, Summer'!B$2:B$4)</f>
        <v>36.78</v>
      </c>
      <c r="C30" s="4">
        <f>AVERAGE('[2]Cp, Summer'!C$2:C$4)</f>
        <v>33.276666666666664</v>
      </c>
      <c r="D30" s="4">
        <f>AVERAGE('[2]Cp, Summer'!D$2:D$4)</f>
        <v>33.220000000000006</v>
      </c>
      <c r="E30" s="4">
        <f>AVERAGE('[2]Cp, Summer'!E$2:E$4)</f>
        <v>32.436666666666667</v>
      </c>
      <c r="F30" s="4">
        <f>AVERAGE('[2]Cp, Summer'!F$2:F$4)</f>
        <v>33.050000000000004</v>
      </c>
      <c r="G30" s="4">
        <f>AVERAGE('[2]Cp, Summer'!G$2:G$4)</f>
        <v>36.32</v>
      </c>
      <c r="H30" s="4">
        <f>AVERAGE('[2]Cp, Summer'!H$2:H$4)</f>
        <v>40.120000000000005</v>
      </c>
      <c r="I30" s="4">
        <f>AVERAGE('[2]Cp, Summer'!I$2:I$4)</f>
        <v>40.336666666666666</v>
      </c>
      <c r="J30" s="4">
        <f>AVERAGE('[2]Cp, Summer'!J$2:J$4)</f>
        <v>42.52</v>
      </c>
      <c r="K30" s="4">
        <f>AVERAGE('[2]Cp, Summer'!K$2:K$4)</f>
        <v>42.423333333333332</v>
      </c>
      <c r="L30" s="4">
        <f>AVERAGE('[2]Cp, Summer'!L$2:L$4)</f>
        <v>41.45</v>
      </c>
      <c r="M30" s="4">
        <f>AVERAGE('[2]Cp, Summer'!M$2:M$4)</f>
        <v>41.393333333333338</v>
      </c>
      <c r="N30" s="4">
        <f>AVERAGE('[2]Cp, Summer'!N$2:N$4)</f>
        <v>42.863333333333337</v>
      </c>
      <c r="O30" s="4">
        <f>AVERAGE('[2]Cp, Summer'!O$2:O$4)</f>
        <v>43.50333333333333</v>
      </c>
      <c r="P30" s="4">
        <f>AVERAGE('[2]Cp, Summer'!P$2:P$4)</f>
        <v>42.54666666666666</v>
      </c>
      <c r="Q30" s="4">
        <f>AVERAGE('[2]Cp, Summer'!Q$2:Q$4)</f>
        <v>41.516666666666659</v>
      </c>
      <c r="R30" s="4">
        <f>AVERAGE('[2]Cp, Summer'!R$2:R$4)</f>
        <v>40.729999999999997</v>
      </c>
      <c r="S30" s="4">
        <f>AVERAGE('[2]Cp, Summer'!S$2:S$4)</f>
        <v>41.993333333333332</v>
      </c>
      <c r="T30" s="4">
        <f>AVERAGE('[2]Cp, Summer'!T$2:T$4)</f>
        <v>42.983333333333327</v>
      </c>
      <c r="U30" s="4">
        <f>AVERAGE('[2]Cp, Summer'!U$2:U$4)</f>
        <v>44.226666666666667</v>
      </c>
      <c r="V30" s="4">
        <f>AVERAGE('[2]Cp, Summer'!V$2:V$4)</f>
        <v>45.223333333333336</v>
      </c>
      <c r="W30" s="4">
        <f>AVERAGE('[2]Cp, Summer'!W$2:W$4)</f>
        <v>47.226666666666667</v>
      </c>
      <c r="X30" s="4">
        <f>AVERAGE('[2]Cp, Summer'!X$2:X$4)</f>
        <v>45.166666666666664</v>
      </c>
      <c r="Y30" s="4">
        <f>AVERAGE('[2]Cp, Summer'!Y$2:Y$4)</f>
        <v>41.88</v>
      </c>
    </row>
    <row r="31" spans="1:25" x14ac:dyDescent="0.25">
      <c r="A31">
        <v>72</v>
      </c>
      <c r="B31" s="4">
        <f>AVERAGE('[2]Cp, Summer'!B$2:B$4)</f>
        <v>36.78</v>
      </c>
      <c r="C31" s="4">
        <f>AVERAGE('[2]Cp, Summer'!C$2:C$4)</f>
        <v>33.276666666666664</v>
      </c>
      <c r="D31" s="4">
        <f>AVERAGE('[2]Cp, Summer'!D$2:D$4)</f>
        <v>33.220000000000006</v>
      </c>
      <c r="E31" s="4">
        <f>AVERAGE('[2]Cp, Summer'!E$2:E$4)</f>
        <v>32.436666666666667</v>
      </c>
      <c r="F31" s="4">
        <f>AVERAGE('[2]Cp, Summer'!F$2:F$4)</f>
        <v>33.050000000000004</v>
      </c>
      <c r="G31" s="4">
        <f>AVERAGE('[2]Cp, Summer'!G$2:G$4)</f>
        <v>36.32</v>
      </c>
      <c r="H31" s="4">
        <f>AVERAGE('[2]Cp, Summer'!H$2:H$4)</f>
        <v>40.120000000000005</v>
      </c>
      <c r="I31" s="4">
        <f>AVERAGE('[2]Cp, Summer'!I$2:I$4)</f>
        <v>40.336666666666666</v>
      </c>
      <c r="J31" s="4">
        <f>AVERAGE('[2]Cp, Summer'!J$2:J$4)</f>
        <v>42.52</v>
      </c>
      <c r="K31" s="4">
        <f>AVERAGE('[2]Cp, Summer'!K$2:K$4)</f>
        <v>42.423333333333332</v>
      </c>
      <c r="L31" s="4">
        <f>AVERAGE('[2]Cp, Summer'!L$2:L$4)</f>
        <v>41.45</v>
      </c>
      <c r="M31" s="4">
        <f>AVERAGE('[2]Cp, Summer'!M$2:M$4)</f>
        <v>41.393333333333338</v>
      </c>
      <c r="N31" s="4">
        <f>AVERAGE('[2]Cp, Summer'!N$2:N$4)</f>
        <v>42.863333333333337</v>
      </c>
      <c r="O31" s="4">
        <f>AVERAGE('[2]Cp, Summer'!O$2:O$4)</f>
        <v>43.50333333333333</v>
      </c>
      <c r="P31" s="4">
        <f>AVERAGE('[2]Cp, Summer'!P$2:P$4)</f>
        <v>42.54666666666666</v>
      </c>
      <c r="Q31" s="4">
        <f>AVERAGE('[2]Cp, Summer'!Q$2:Q$4)</f>
        <v>41.516666666666659</v>
      </c>
      <c r="R31" s="4">
        <f>AVERAGE('[2]Cp, Summer'!R$2:R$4)</f>
        <v>40.729999999999997</v>
      </c>
      <c r="S31" s="4">
        <f>AVERAGE('[2]Cp, Summer'!S$2:S$4)</f>
        <v>41.993333333333332</v>
      </c>
      <c r="T31" s="4">
        <f>AVERAGE('[2]Cp, Summer'!T$2:T$4)</f>
        <v>42.983333333333327</v>
      </c>
      <c r="U31" s="4">
        <f>AVERAGE('[2]Cp, Summer'!U$2:U$4)</f>
        <v>44.226666666666667</v>
      </c>
      <c r="V31" s="4">
        <f>AVERAGE('[2]Cp, Summer'!V$2:V$4)</f>
        <v>45.223333333333336</v>
      </c>
      <c r="W31" s="4">
        <f>AVERAGE('[2]Cp, Summer'!W$2:W$4)</f>
        <v>47.226666666666667</v>
      </c>
      <c r="X31" s="4">
        <f>AVERAGE('[2]Cp, Summer'!X$2:X$4)</f>
        <v>45.166666666666664</v>
      </c>
      <c r="Y31" s="4">
        <f>AVERAGE('[2]Cp, Summer'!Y$2:Y$4)</f>
        <v>41.88</v>
      </c>
    </row>
    <row r="32" spans="1:25" x14ac:dyDescent="0.25">
      <c r="A32">
        <v>103</v>
      </c>
      <c r="B32" s="4">
        <f>AVERAGE('[2]Cp, Summer'!B$2:B$4)</f>
        <v>36.78</v>
      </c>
      <c r="C32" s="4">
        <f>AVERAGE('[2]Cp, Summer'!C$2:C$4)</f>
        <v>33.276666666666664</v>
      </c>
      <c r="D32" s="4">
        <f>AVERAGE('[2]Cp, Summer'!D$2:D$4)</f>
        <v>33.220000000000006</v>
      </c>
      <c r="E32" s="4">
        <f>AVERAGE('[2]Cp, Summer'!E$2:E$4)</f>
        <v>32.436666666666667</v>
      </c>
      <c r="F32" s="4">
        <f>AVERAGE('[2]Cp, Summer'!F$2:F$4)</f>
        <v>33.050000000000004</v>
      </c>
      <c r="G32" s="4">
        <f>AVERAGE('[2]Cp, Summer'!G$2:G$4)</f>
        <v>36.32</v>
      </c>
      <c r="H32" s="4">
        <f>AVERAGE('[2]Cp, Summer'!H$2:H$4)</f>
        <v>40.120000000000005</v>
      </c>
      <c r="I32" s="4">
        <f>AVERAGE('[2]Cp, Summer'!I$2:I$4)</f>
        <v>40.336666666666666</v>
      </c>
      <c r="J32" s="4">
        <f>AVERAGE('[2]Cp, Summer'!J$2:J$4)</f>
        <v>42.52</v>
      </c>
      <c r="K32" s="4">
        <f>AVERAGE('[2]Cp, Summer'!K$2:K$4)</f>
        <v>42.423333333333332</v>
      </c>
      <c r="L32" s="4">
        <f>AVERAGE('[2]Cp, Summer'!L$2:L$4)</f>
        <v>41.45</v>
      </c>
      <c r="M32" s="4">
        <f>AVERAGE('[2]Cp, Summer'!M$2:M$4)</f>
        <v>41.393333333333338</v>
      </c>
      <c r="N32" s="4">
        <f>AVERAGE('[2]Cp, Summer'!N$2:N$4)</f>
        <v>42.863333333333337</v>
      </c>
      <c r="O32" s="4">
        <f>AVERAGE('[2]Cp, Summer'!O$2:O$4)</f>
        <v>43.50333333333333</v>
      </c>
      <c r="P32" s="4">
        <f>AVERAGE('[2]Cp, Summer'!P$2:P$4)</f>
        <v>42.54666666666666</v>
      </c>
      <c r="Q32" s="4">
        <f>AVERAGE('[2]Cp, Summer'!Q$2:Q$4)</f>
        <v>41.516666666666659</v>
      </c>
      <c r="R32" s="4">
        <f>AVERAGE('[2]Cp, Summer'!R$2:R$4)</f>
        <v>40.729999999999997</v>
      </c>
      <c r="S32" s="4">
        <f>AVERAGE('[2]Cp, Summer'!S$2:S$4)</f>
        <v>41.993333333333332</v>
      </c>
      <c r="T32" s="4">
        <f>AVERAGE('[2]Cp, Summer'!T$2:T$4)</f>
        <v>42.983333333333327</v>
      </c>
      <c r="U32" s="4">
        <f>AVERAGE('[2]Cp, Summer'!U$2:U$4)</f>
        <v>44.226666666666667</v>
      </c>
      <c r="V32" s="4">
        <f>AVERAGE('[2]Cp, Summer'!V$2:V$4)</f>
        <v>45.223333333333336</v>
      </c>
      <c r="W32" s="4">
        <f>AVERAGE('[2]Cp, Summer'!W$2:W$4)</f>
        <v>47.226666666666667</v>
      </c>
      <c r="X32" s="4">
        <f>AVERAGE('[2]Cp, Summer'!X$2:X$4)</f>
        <v>45.166666666666664</v>
      </c>
      <c r="Y32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EF53-A606-41AE-AAB5-FB3D798F2D54}">
  <dimension ref="A1:Y22"/>
  <sheetViews>
    <sheetView workbookViewId="0">
      <selection activeCell="F5" sqref="F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</v>
      </c>
      <c r="B16" s="7">
        <f>VLOOKUP($A16,'PV installed'!$A$2:$B$8,2,FALSE)</f>
        <v>0</v>
      </c>
      <c r="C16" s="7">
        <f>VLOOKUP($A16,'PV installed'!$A$2:$B$8,2,FALSE)</f>
        <v>0</v>
      </c>
      <c r="D16" s="7">
        <f>VLOOKUP($A16,'PV installed'!$A$2:$B$8,2,FALSE)</f>
        <v>0</v>
      </c>
      <c r="E16" s="7">
        <f>VLOOKUP($A16,'PV installed'!$A$2:$B$8,2,FALSE)</f>
        <v>0</v>
      </c>
      <c r="F16" s="7">
        <f>VLOOKUP($A16,'PV installed'!$A$2:$B$8,2,FALSE)</f>
        <v>0</v>
      </c>
      <c r="G16" s="7">
        <f>VLOOKUP($A16,'PV installed'!$A$2:$B$8,2,FALSE)</f>
        <v>0</v>
      </c>
      <c r="H16" s="7">
        <f>VLOOKUP($A16,'PV installed'!$A$2:$B$8,2,FALSE)</f>
        <v>0</v>
      </c>
      <c r="I16" s="7">
        <f>VLOOKUP($A16,'PV installed'!$A$2:$B$8,2,FALSE)</f>
        <v>0</v>
      </c>
      <c r="J16" s="7">
        <f>VLOOKUP($A16,'PV installed'!$A$2:$B$8,2,FALSE)</f>
        <v>0</v>
      </c>
      <c r="K16" s="7">
        <f>VLOOKUP($A16,'PV installed'!$A$2:$B$8,2,FALSE)</f>
        <v>0</v>
      </c>
      <c r="L16" s="7">
        <f>VLOOKUP($A16,'PV installed'!$A$2:$B$8,2,FALSE)</f>
        <v>0</v>
      </c>
      <c r="M16" s="7">
        <f>VLOOKUP($A16,'PV installed'!$A$2:$B$8,2,FALSE)</f>
        <v>0</v>
      </c>
      <c r="N16" s="7">
        <f>VLOOKUP($A16,'PV installed'!$A$2:$B$8,2,FALSE)</f>
        <v>0</v>
      </c>
      <c r="O16" s="7">
        <f>VLOOKUP($A16,'PV installed'!$A$2:$B$8,2,FALSE)</f>
        <v>0</v>
      </c>
      <c r="P16" s="7">
        <f>VLOOKUP($A16,'PV installed'!$A$2:$B$8,2,FALSE)</f>
        <v>0</v>
      </c>
      <c r="Q16" s="7">
        <f>VLOOKUP($A16,'PV installed'!$A$2:$B$8,2,FALSE)</f>
        <v>0</v>
      </c>
      <c r="R16" s="7">
        <f>VLOOKUP($A16,'PV installed'!$A$2:$B$8,2,FALSE)</f>
        <v>0</v>
      </c>
      <c r="S16" s="7">
        <f>VLOOKUP($A16,'PV installed'!$A$2:$B$8,2,FALSE)</f>
        <v>0</v>
      </c>
      <c r="T16" s="7">
        <f>VLOOKUP($A16,'PV installed'!$A$2:$B$8,2,FALSE)</f>
        <v>0</v>
      </c>
      <c r="U16" s="7">
        <f>VLOOKUP($A16,'PV installed'!$A$2:$B$8,2,FALSE)</f>
        <v>0</v>
      </c>
      <c r="V16" s="7">
        <f>VLOOKUP($A16,'PV installed'!$A$2:$B$8,2,FALSE)</f>
        <v>0</v>
      </c>
      <c r="W16" s="7">
        <f>VLOOKUP($A16,'PV installed'!$A$2:$B$8,2,FALSE)</f>
        <v>0</v>
      </c>
      <c r="X16" s="7">
        <f>VLOOKUP($A16,'PV installed'!$A$2:$B$8,2,FALSE)</f>
        <v>0</v>
      </c>
      <c r="Y16" s="7">
        <f>VLOOKUP($A16,'PV installed'!$A$2:$B$8,2,FALSE)</f>
        <v>0</v>
      </c>
    </row>
    <row r="17" spans="1:25" x14ac:dyDescent="0.25">
      <c r="A17" s="6">
        <v>4</v>
      </c>
      <c r="B17" s="7">
        <f>VLOOKUP($A17,'PV installed'!$A$2:$B$8,2,FALSE)</f>
        <v>0</v>
      </c>
      <c r="C17" s="7">
        <f>VLOOKUP($A17,'PV installed'!$A$2:$B$8,2,FALSE)</f>
        <v>0</v>
      </c>
      <c r="D17" s="7">
        <f>VLOOKUP($A17,'PV installed'!$A$2:$B$8,2,FALSE)</f>
        <v>0</v>
      </c>
      <c r="E17" s="7">
        <f>VLOOKUP($A17,'PV installed'!$A$2:$B$8,2,FALSE)</f>
        <v>0</v>
      </c>
      <c r="F17" s="7">
        <f>VLOOKUP($A17,'PV installed'!$A$2:$B$8,2,FALSE)</f>
        <v>0</v>
      </c>
      <c r="G17" s="7">
        <f>VLOOKUP($A17,'PV installed'!$A$2:$B$8,2,FALSE)</f>
        <v>0</v>
      </c>
      <c r="H17" s="7">
        <f>VLOOKUP($A17,'PV installed'!$A$2:$B$8,2,FALSE)</f>
        <v>0</v>
      </c>
      <c r="I17" s="7">
        <f>VLOOKUP($A17,'PV installed'!$A$2:$B$8,2,FALSE)</f>
        <v>0</v>
      </c>
      <c r="J17" s="7">
        <f>VLOOKUP($A17,'PV installed'!$A$2:$B$8,2,FALSE)</f>
        <v>0</v>
      </c>
      <c r="K17" s="7">
        <f>VLOOKUP($A17,'PV installed'!$A$2:$B$8,2,FALSE)</f>
        <v>0</v>
      </c>
      <c r="L17" s="7">
        <f>VLOOKUP($A17,'PV installed'!$A$2:$B$8,2,FALSE)</f>
        <v>0</v>
      </c>
      <c r="M17" s="7">
        <f>VLOOKUP($A17,'PV installed'!$A$2:$B$8,2,FALSE)</f>
        <v>0</v>
      </c>
      <c r="N17" s="7">
        <f>VLOOKUP($A17,'PV installed'!$A$2:$B$8,2,FALSE)</f>
        <v>0</v>
      </c>
      <c r="O17" s="7">
        <f>VLOOKUP($A17,'PV installed'!$A$2:$B$8,2,FALSE)</f>
        <v>0</v>
      </c>
      <c r="P17" s="7">
        <f>VLOOKUP($A17,'PV installed'!$A$2:$B$8,2,FALSE)</f>
        <v>0</v>
      </c>
      <c r="Q17" s="7">
        <f>VLOOKUP($A17,'PV installed'!$A$2:$B$8,2,FALSE)</f>
        <v>0</v>
      </c>
      <c r="R17" s="7">
        <f>VLOOKUP($A17,'PV installed'!$A$2:$B$8,2,FALSE)</f>
        <v>0</v>
      </c>
      <c r="S17" s="7">
        <f>VLOOKUP($A17,'PV installed'!$A$2:$B$8,2,FALSE)</f>
        <v>0</v>
      </c>
      <c r="T17" s="7">
        <f>VLOOKUP($A17,'PV installed'!$A$2:$B$8,2,FALSE)</f>
        <v>0</v>
      </c>
      <c r="U17" s="7">
        <f>VLOOKUP($A17,'PV installed'!$A$2:$B$8,2,FALSE)</f>
        <v>0</v>
      </c>
      <c r="V17" s="7">
        <f>VLOOKUP($A17,'PV installed'!$A$2:$B$8,2,FALSE)</f>
        <v>0</v>
      </c>
      <c r="W17" s="7">
        <f>VLOOKUP($A17,'PV installed'!$A$2:$B$8,2,FALSE)</f>
        <v>0</v>
      </c>
      <c r="X17" s="7">
        <f>VLOOKUP($A17,'PV installed'!$A$2:$B$8,2,FALSE)</f>
        <v>0</v>
      </c>
      <c r="Y17" s="7">
        <f>VLOOKUP($A17,'PV installed'!$A$2:$B$8,2,FALSE)</f>
        <v>0</v>
      </c>
    </row>
    <row r="18" spans="1:25" x14ac:dyDescent="0.25">
      <c r="A18" s="6">
        <v>8</v>
      </c>
      <c r="B18" s="7">
        <f>VLOOKUP($A18,'PV installed'!$A$2:$B$8,2,FALSE)</f>
        <v>0</v>
      </c>
      <c r="C18" s="7">
        <f>VLOOKUP($A18,'PV installed'!$A$2:$B$8,2,FALSE)</f>
        <v>0</v>
      </c>
      <c r="D18" s="7">
        <f>VLOOKUP($A18,'PV installed'!$A$2:$B$8,2,FALSE)</f>
        <v>0</v>
      </c>
      <c r="E18" s="7">
        <f>VLOOKUP($A18,'PV installed'!$A$2:$B$8,2,FALSE)</f>
        <v>0</v>
      </c>
      <c r="F18" s="7">
        <f>VLOOKUP($A18,'PV installed'!$A$2:$B$8,2,FALSE)</f>
        <v>0</v>
      </c>
      <c r="G18" s="7">
        <f>VLOOKUP($A18,'PV installed'!$A$2:$B$8,2,FALSE)</f>
        <v>0</v>
      </c>
      <c r="H18" s="7">
        <f>VLOOKUP($A18,'PV installed'!$A$2:$B$8,2,FALSE)</f>
        <v>0</v>
      </c>
      <c r="I18" s="7">
        <f>VLOOKUP($A18,'PV installed'!$A$2:$B$8,2,FALSE)</f>
        <v>0</v>
      </c>
      <c r="J18" s="7">
        <f>VLOOKUP($A18,'PV installed'!$A$2:$B$8,2,FALSE)</f>
        <v>0</v>
      </c>
      <c r="K18" s="7">
        <f>VLOOKUP($A18,'PV installed'!$A$2:$B$8,2,FALSE)</f>
        <v>0</v>
      </c>
      <c r="L18" s="7">
        <f>VLOOKUP($A18,'PV installed'!$A$2:$B$8,2,FALSE)</f>
        <v>0</v>
      </c>
      <c r="M18" s="7">
        <f>VLOOKUP($A18,'PV installed'!$A$2:$B$8,2,FALSE)</f>
        <v>0</v>
      </c>
      <c r="N18" s="7">
        <f>VLOOKUP($A18,'PV installed'!$A$2:$B$8,2,FALSE)</f>
        <v>0</v>
      </c>
      <c r="O18" s="7">
        <f>VLOOKUP($A18,'PV installed'!$A$2:$B$8,2,FALSE)</f>
        <v>0</v>
      </c>
      <c r="P18" s="7">
        <f>VLOOKUP($A18,'PV installed'!$A$2:$B$8,2,FALSE)</f>
        <v>0</v>
      </c>
      <c r="Q18" s="7">
        <f>VLOOKUP($A18,'PV installed'!$A$2:$B$8,2,FALSE)</f>
        <v>0</v>
      </c>
      <c r="R18" s="7">
        <f>VLOOKUP($A18,'PV installed'!$A$2:$B$8,2,FALSE)</f>
        <v>0</v>
      </c>
      <c r="S18" s="7">
        <f>VLOOKUP($A18,'PV installed'!$A$2:$B$8,2,FALSE)</f>
        <v>0</v>
      </c>
      <c r="T18" s="7">
        <f>VLOOKUP($A18,'PV installed'!$A$2:$B$8,2,FALSE)</f>
        <v>0</v>
      </c>
      <c r="U18" s="7">
        <f>VLOOKUP($A18,'PV installed'!$A$2:$B$8,2,FALSE)</f>
        <v>0</v>
      </c>
      <c r="V18" s="7">
        <f>VLOOKUP($A18,'PV installed'!$A$2:$B$8,2,FALSE)</f>
        <v>0</v>
      </c>
      <c r="W18" s="7">
        <f>VLOOKUP($A18,'PV installed'!$A$2:$B$8,2,FALSE)</f>
        <v>0</v>
      </c>
      <c r="X18" s="7">
        <f>VLOOKUP($A18,'PV installed'!$A$2:$B$8,2,FALSE)</f>
        <v>0</v>
      </c>
      <c r="Y18" s="7">
        <f>VLOOKUP($A18,'PV installed'!$A$2:$B$8,2,FALSE)</f>
        <v>0</v>
      </c>
    </row>
    <row r="19" spans="1:25" x14ac:dyDescent="0.25">
      <c r="A19" s="6">
        <v>11</v>
      </c>
      <c r="B19" s="7">
        <f>VLOOKUP($A19,'PV installed'!$A$2:$B$8,2,FALSE)</f>
        <v>0</v>
      </c>
      <c r="C19" s="7">
        <f>VLOOKUP($A19,'PV installed'!$A$2:$B$8,2,FALSE)</f>
        <v>0</v>
      </c>
      <c r="D19" s="7">
        <f>VLOOKUP($A19,'PV installed'!$A$2:$B$8,2,FALSE)</f>
        <v>0</v>
      </c>
      <c r="E19" s="7">
        <f>VLOOKUP($A19,'PV installed'!$A$2:$B$8,2,FALSE)</f>
        <v>0</v>
      </c>
      <c r="F19" s="7">
        <f>VLOOKUP($A19,'PV installed'!$A$2:$B$8,2,FALSE)</f>
        <v>0</v>
      </c>
      <c r="G19" s="7">
        <f>VLOOKUP($A19,'PV installed'!$A$2:$B$8,2,FALSE)</f>
        <v>0</v>
      </c>
      <c r="H19" s="7">
        <f>VLOOKUP($A19,'PV installed'!$A$2:$B$8,2,FALSE)</f>
        <v>0</v>
      </c>
      <c r="I19" s="7">
        <f>VLOOKUP($A19,'PV installed'!$A$2:$B$8,2,FALSE)</f>
        <v>0</v>
      </c>
      <c r="J19" s="7">
        <f>VLOOKUP($A19,'PV installed'!$A$2:$B$8,2,FALSE)</f>
        <v>0</v>
      </c>
      <c r="K19" s="7">
        <f>VLOOKUP($A19,'PV installed'!$A$2:$B$8,2,FALSE)</f>
        <v>0</v>
      </c>
      <c r="L19" s="7">
        <f>VLOOKUP($A19,'PV installed'!$A$2:$B$8,2,FALSE)</f>
        <v>0</v>
      </c>
      <c r="M19" s="7">
        <f>VLOOKUP($A19,'PV installed'!$A$2:$B$8,2,FALSE)</f>
        <v>0</v>
      </c>
      <c r="N19" s="7">
        <f>VLOOKUP($A19,'PV installed'!$A$2:$B$8,2,FALSE)</f>
        <v>0</v>
      </c>
      <c r="O19" s="7">
        <f>VLOOKUP($A19,'PV installed'!$A$2:$B$8,2,FALSE)</f>
        <v>0</v>
      </c>
      <c r="P19" s="7">
        <f>VLOOKUP($A19,'PV installed'!$A$2:$B$8,2,FALSE)</f>
        <v>0</v>
      </c>
      <c r="Q19" s="7">
        <f>VLOOKUP($A19,'PV installed'!$A$2:$B$8,2,FALSE)</f>
        <v>0</v>
      </c>
      <c r="R19" s="7">
        <f>VLOOKUP($A19,'PV installed'!$A$2:$B$8,2,FALSE)</f>
        <v>0</v>
      </c>
      <c r="S19" s="7">
        <f>VLOOKUP($A19,'PV installed'!$A$2:$B$8,2,FALSE)</f>
        <v>0</v>
      </c>
      <c r="T19" s="7">
        <f>VLOOKUP($A19,'PV installed'!$A$2:$B$8,2,FALSE)</f>
        <v>0</v>
      </c>
      <c r="U19" s="7">
        <f>VLOOKUP($A19,'PV installed'!$A$2:$B$8,2,FALSE)</f>
        <v>0</v>
      </c>
      <c r="V19" s="7">
        <f>VLOOKUP($A19,'PV installed'!$A$2:$B$8,2,FALSE)</f>
        <v>0</v>
      </c>
      <c r="W19" s="7">
        <f>VLOOKUP($A19,'PV installed'!$A$2:$B$8,2,FALSE)</f>
        <v>0</v>
      </c>
      <c r="X19" s="7">
        <f>VLOOKUP($A19,'PV installed'!$A$2:$B$8,2,FALSE)</f>
        <v>0</v>
      </c>
      <c r="Y19" s="7">
        <f>VLOOKUP($A19,'PV installed'!$A$2:$B$8,2,FALSE)</f>
        <v>0</v>
      </c>
    </row>
    <row r="20" spans="1:25" x14ac:dyDescent="0.25">
      <c r="A20" s="6">
        <v>13</v>
      </c>
      <c r="B20" s="7">
        <f>VLOOKUP($A20,'PV installed'!$A$2:$B$8,2,FALSE)</f>
        <v>0</v>
      </c>
      <c r="C20" s="7">
        <f>VLOOKUP($A20,'PV installed'!$A$2:$B$8,2,FALSE)</f>
        <v>0</v>
      </c>
      <c r="D20" s="7">
        <f>VLOOKUP($A20,'PV installed'!$A$2:$B$8,2,FALSE)</f>
        <v>0</v>
      </c>
      <c r="E20" s="7">
        <f>VLOOKUP($A20,'PV installed'!$A$2:$B$8,2,FALSE)</f>
        <v>0</v>
      </c>
      <c r="F20" s="7">
        <f>VLOOKUP($A20,'PV installed'!$A$2:$B$8,2,FALSE)</f>
        <v>0</v>
      </c>
      <c r="G20" s="7">
        <f>VLOOKUP($A20,'PV installed'!$A$2:$B$8,2,FALSE)</f>
        <v>0</v>
      </c>
      <c r="H20" s="7">
        <f>VLOOKUP($A20,'PV installed'!$A$2:$B$8,2,FALSE)</f>
        <v>0</v>
      </c>
      <c r="I20" s="7">
        <f>VLOOKUP($A20,'PV installed'!$A$2:$B$8,2,FALSE)</f>
        <v>0</v>
      </c>
      <c r="J20" s="7">
        <f>VLOOKUP($A20,'PV installed'!$A$2:$B$8,2,FALSE)</f>
        <v>0</v>
      </c>
      <c r="K20" s="7">
        <f>VLOOKUP($A20,'PV installed'!$A$2:$B$8,2,FALSE)</f>
        <v>0</v>
      </c>
      <c r="L20" s="7">
        <f>VLOOKUP($A20,'PV installed'!$A$2:$B$8,2,FALSE)</f>
        <v>0</v>
      </c>
      <c r="M20" s="7">
        <f>VLOOKUP($A20,'PV installed'!$A$2:$B$8,2,FALSE)</f>
        <v>0</v>
      </c>
      <c r="N20" s="7">
        <f>VLOOKUP($A20,'PV installed'!$A$2:$B$8,2,FALSE)</f>
        <v>0</v>
      </c>
      <c r="O20" s="7">
        <f>VLOOKUP($A20,'PV installed'!$A$2:$B$8,2,FALSE)</f>
        <v>0</v>
      </c>
      <c r="P20" s="7">
        <f>VLOOKUP($A20,'PV installed'!$A$2:$B$8,2,FALSE)</f>
        <v>0</v>
      </c>
      <c r="Q20" s="7">
        <f>VLOOKUP($A20,'PV installed'!$A$2:$B$8,2,FALSE)</f>
        <v>0</v>
      </c>
      <c r="R20" s="7">
        <f>VLOOKUP($A20,'PV installed'!$A$2:$B$8,2,FALSE)</f>
        <v>0</v>
      </c>
      <c r="S20" s="7">
        <f>VLOOKUP($A20,'PV installed'!$A$2:$B$8,2,FALSE)</f>
        <v>0</v>
      </c>
      <c r="T20" s="7">
        <f>VLOOKUP($A20,'PV installed'!$A$2:$B$8,2,FALSE)</f>
        <v>0</v>
      </c>
      <c r="U20" s="7">
        <f>VLOOKUP($A20,'PV installed'!$A$2:$B$8,2,FALSE)</f>
        <v>0</v>
      </c>
      <c r="V20" s="7">
        <f>VLOOKUP($A20,'PV installed'!$A$2:$B$8,2,FALSE)</f>
        <v>0</v>
      </c>
      <c r="W20" s="7">
        <f>VLOOKUP($A20,'PV installed'!$A$2:$B$8,2,FALSE)</f>
        <v>0</v>
      </c>
      <c r="X20" s="7">
        <f>VLOOKUP($A20,'PV installed'!$A$2:$B$8,2,FALSE)</f>
        <v>0</v>
      </c>
      <c r="Y20" s="7">
        <f>VLOOKUP($A20,'PV installed'!$A$2:$B$8,2,FALSE)</f>
        <v>0</v>
      </c>
    </row>
    <row r="21" spans="1:25" x14ac:dyDescent="0.25">
      <c r="A21" s="6">
        <v>16</v>
      </c>
      <c r="B21" s="7">
        <f>VLOOKUP($A21,'PV installed'!$A$2:$B$8,2,FALSE)</f>
        <v>0</v>
      </c>
      <c r="C21" s="7">
        <f>VLOOKUP($A21,'PV installed'!$A$2:$B$8,2,FALSE)</f>
        <v>0</v>
      </c>
      <c r="D21" s="7">
        <f>VLOOKUP($A21,'PV installed'!$A$2:$B$8,2,FALSE)</f>
        <v>0</v>
      </c>
      <c r="E21" s="7">
        <f>VLOOKUP($A21,'PV installed'!$A$2:$B$8,2,FALSE)</f>
        <v>0</v>
      </c>
      <c r="F21" s="7">
        <f>VLOOKUP($A21,'PV installed'!$A$2:$B$8,2,FALSE)</f>
        <v>0</v>
      </c>
      <c r="G21" s="7">
        <f>VLOOKUP($A21,'PV installed'!$A$2:$B$8,2,FALSE)</f>
        <v>0</v>
      </c>
      <c r="H21" s="7">
        <f>VLOOKUP($A21,'PV installed'!$A$2:$B$8,2,FALSE)</f>
        <v>0</v>
      </c>
      <c r="I21" s="7">
        <f>VLOOKUP($A21,'PV installed'!$A$2:$B$8,2,FALSE)</f>
        <v>0</v>
      </c>
      <c r="J21" s="7">
        <f>VLOOKUP($A21,'PV installed'!$A$2:$B$8,2,FALSE)</f>
        <v>0</v>
      </c>
      <c r="K21" s="7">
        <f>VLOOKUP($A21,'PV installed'!$A$2:$B$8,2,FALSE)</f>
        <v>0</v>
      </c>
      <c r="L21" s="7">
        <f>VLOOKUP($A21,'PV installed'!$A$2:$B$8,2,FALSE)</f>
        <v>0</v>
      </c>
      <c r="M21" s="7">
        <f>VLOOKUP($A21,'PV installed'!$A$2:$B$8,2,FALSE)</f>
        <v>0</v>
      </c>
      <c r="N21" s="7">
        <f>VLOOKUP($A21,'PV installed'!$A$2:$B$8,2,FALSE)</f>
        <v>0</v>
      </c>
      <c r="O21" s="7">
        <f>VLOOKUP($A21,'PV installed'!$A$2:$B$8,2,FALSE)</f>
        <v>0</v>
      </c>
      <c r="P21" s="7">
        <f>VLOOKUP($A21,'PV installed'!$A$2:$B$8,2,FALSE)</f>
        <v>0</v>
      </c>
      <c r="Q21" s="7">
        <f>VLOOKUP($A21,'PV installed'!$A$2:$B$8,2,FALSE)</f>
        <v>0</v>
      </c>
      <c r="R21" s="7">
        <f>VLOOKUP($A21,'PV installed'!$A$2:$B$8,2,FALSE)</f>
        <v>0</v>
      </c>
      <c r="S21" s="7">
        <f>VLOOKUP($A21,'PV installed'!$A$2:$B$8,2,FALSE)</f>
        <v>0</v>
      </c>
      <c r="T21" s="7">
        <f>VLOOKUP($A21,'PV installed'!$A$2:$B$8,2,FALSE)</f>
        <v>0</v>
      </c>
      <c r="U21" s="7">
        <f>VLOOKUP($A21,'PV installed'!$A$2:$B$8,2,FALSE)</f>
        <v>0</v>
      </c>
      <c r="V21" s="7">
        <f>VLOOKUP($A21,'PV installed'!$A$2:$B$8,2,FALSE)</f>
        <v>0</v>
      </c>
      <c r="W21" s="7">
        <f>VLOOKUP($A21,'PV installed'!$A$2:$B$8,2,FALSE)</f>
        <v>0</v>
      </c>
      <c r="X21" s="7">
        <f>VLOOKUP($A21,'PV installed'!$A$2:$B$8,2,FALSE)</f>
        <v>0</v>
      </c>
      <c r="Y21" s="7">
        <f>VLOOKUP($A21,'PV installed'!$A$2:$B$8,2,FALSE)</f>
        <v>0</v>
      </c>
    </row>
    <row r="22" spans="1:25" x14ac:dyDescent="0.25">
      <c r="A22" s="6">
        <v>23</v>
      </c>
      <c r="B22" s="7">
        <f>VLOOKUP($A22,'PV installed'!$A$2:$B$8,2,FALSE)</f>
        <v>0</v>
      </c>
      <c r="C22" s="7">
        <f>VLOOKUP($A22,'PV installed'!$A$2:$B$8,2,FALSE)</f>
        <v>0</v>
      </c>
      <c r="D22" s="7">
        <f>VLOOKUP($A22,'PV installed'!$A$2:$B$8,2,FALSE)</f>
        <v>0</v>
      </c>
      <c r="E22" s="7">
        <f>VLOOKUP($A22,'PV installed'!$A$2:$B$8,2,FALSE)</f>
        <v>0</v>
      </c>
      <c r="F22" s="7">
        <f>VLOOKUP($A22,'PV installed'!$A$2:$B$8,2,FALSE)</f>
        <v>0</v>
      </c>
      <c r="G22" s="7">
        <f>VLOOKUP($A22,'PV installed'!$A$2:$B$8,2,FALSE)</f>
        <v>0</v>
      </c>
      <c r="H22" s="7">
        <f>VLOOKUP($A22,'PV installed'!$A$2:$B$8,2,FALSE)</f>
        <v>0</v>
      </c>
      <c r="I22" s="7">
        <f>VLOOKUP($A22,'PV installed'!$A$2:$B$8,2,FALSE)</f>
        <v>0</v>
      </c>
      <c r="J22" s="7">
        <f>VLOOKUP($A22,'PV installed'!$A$2:$B$8,2,FALSE)</f>
        <v>0</v>
      </c>
      <c r="K22" s="7">
        <f>VLOOKUP($A22,'PV installed'!$A$2:$B$8,2,FALSE)</f>
        <v>0</v>
      </c>
      <c r="L22" s="7">
        <f>VLOOKUP($A22,'PV installed'!$A$2:$B$8,2,FALSE)</f>
        <v>0</v>
      </c>
      <c r="M22" s="7">
        <f>VLOOKUP($A22,'PV installed'!$A$2:$B$8,2,FALSE)</f>
        <v>0</v>
      </c>
      <c r="N22" s="7">
        <f>VLOOKUP($A22,'PV installed'!$A$2:$B$8,2,FALSE)</f>
        <v>0</v>
      </c>
      <c r="O22" s="7">
        <f>VLOOKUP($A22,'PV installed'!$A$2:$B$8,2,FALSE)</f>
        <v>0</v>
      </c>
      <c r="P22" s="7">
        <f>VLOOKUP($A22,'PV installed'!$A$2:$B$8,2,FALSE)</f>
        <v>0</v>
      </c>
      <c r="Q22" s="7">
        <f>VLOOKUP($A22,'PV installed'!$A$2:$B$8,2,FALSE)</f>
        <v>0</v>
      </c>
      <c r="R22" s="7">
        <f>VLOOKUP($A22,'PV installed'!$A$2:$B$8,2,FALSE)</f>
        <v>0</v>
      </c>
      <c r="S22" s="7">
        <f>VLOOKUP($A22,'PV installed'!$A$2:$B$8,2,FALSE)</f>
        <v>0</v>
      </c>
      <c r="T22" s="7">
        <f>VLOOKUP($A22,'PV installed'!$A$2:$B$8,2,FALSE)</f>
        <v>0</v>
      </c>
      <c r="U22" s="7">
        <f>VLOOKUP($A22,'PV installed'!$A$2:$B$8,2,FALSE)</f>
        <v>0</v>
      </c>
      <c r="V22" s="7">
        <f>VLOOKUP($A22,'PV installed'!$A$2:$B$8,2,FALSE)</f>
        <v>0</v>
      </c>
      <c r="W22" s="7">
        <f>VLOOKUP($A22,'PV installed'!$A$2:$B$8,2,FALSE)</f>
        <v>0</v>
      </c>
      <c r="X22" s="7">
        <f>VLOOKUP($A22,'PV installed'!$A$2:$B$8,2,FALSE)</f>
        <v>0</v>
      </c>
      <c r="Y22" s="7">
        <f>VLOOKUP($A22,'PV installed'!$A$2:$B$8,2,FALSE)</f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3496-6C15-4A84-8145-2FB9C9D24205}">
  <dimension ref="A1:Y22"/>
  <sheetViews>
    <sheetView workbookViewId="0">
      <selection activeCell="F5" sqref="F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6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  <row r="22" spans="1:25" x14ac:dyDescent="0.25">
      <c r="A22" s="6">
        <v>23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92EC-957C-4FA0-8CC1-E7945BB74A1C}">
  <dimension ref="A1:Y22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8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11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13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6">
        <v>16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  <row r="22" spans="1:25" x14ac:dyDescent="0.25">
      <c r="A22" s="6">
        <v>23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8"/>
  <sheetViews>
    <sheetView workbookViewId="0">
      <selection activeCell="A2" sqref="A2:A8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8">
        <v>1</v>
      </c>
      <c r="B2" s="4">
        <v>0</v>
      </c>
    </row>
    <row r="3" spans="1:2" x14ac:dyDescent="0.25">
      <c r="A3" s="8">
        <v>4</v>
      </c>
      <c r="B3" s="4">
        <v>0</v>
      </c>
    </row>
    <row r="4" spans="1:2" x14ac:dyDescent="0.25">
      <c r="A4" s="8">
        <v>8</v>
      </c>
      <c r="B4" s="4">
        <v>0</v>
      </c>
    </row>
    <row r="5" spans="1:2" x14ac:dyDescent="0.25">
      <c r="A5" s="8">
        <v>11</v>
      </c>
      <c r="B5" s="4">
        <v>0</v>
      </c>
    </row>
    <row r="6" spans="1:2" x14ac:dyDescent="0.25">
      <c r="A6" s="8">
        <v>13</v>
      </c>
      <c r="B6" s="4">
        <v>0</v>
      </c>
    </row>
    <row r="7" spans="1:2" x14ac:dyDescent="0.25">
      <c r="A7" s="8">
        <v>16</v>
      </c>
      <c r="B7" s="4">
        <v>0</v>
      </c>
    </row>
    <row r="8" spans="1:2" x14ac:dyDescent="0.25">
      <c r="A8" s="8">
        <v>23</v>
      </c>
      <c r="B8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8"/>
  <sheetViews>
    <sheetView workbookViewId="0">
      <selection activeCell="H4" sqref="H4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VLOOKUP(A2,'PV installed'!$A$2:$B$1048576,2,FALSE)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4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VLOOKUP(A3,'PV installed'!$A$2:$B$1048576,2,FALSE)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VLOOKUP(A4,'PV installed'!$A$2:$B$1048576,2,FALSE)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11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VLOOKUP(A5,'PV installed'!$A$2:$B$1048576,2,FALSE)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13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VLOOKUP(A6,'PV installed'!$A$2:$B$1048576,2,FALSE)</f>
        <v>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25">
      <c r="A7">
        <v>16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VLOOKUP(A7,'PV installed'!$A$2:$B$1048576,2,FALSE)</f>
        <v>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30</v>
      </c>
    </row>
    <row r="8" spans="1:21" x14ac:dyDescent="0.25">
      <c r="A8">
        <v>23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VLOOKUP(A8,'PV installed'!$A$2:$B$1048576,2,FALSE)</f>
        <v>0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10"/>
  <sheetViews>
    <sheetView workbookViewId="0">
      <selection activeCell="A2" sqref="A2:A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3</v>
      </c>
      <c r="B2" s="4">
        <v>0</v>
      </c>
    </row>
    <row r="3" spans="1:2" x14ac:dyDescent="0.25">
      <c r="A3">
        <v>6</v>
      </c>
      <c r="B3" s="4">
        <v>0</v>
      </c>
    </row>
    <row r="4" spans="1:2" x14ac:dyDescent="0.25">
      <c r="A4">
        <v>8</v>
      </c>
      <c r="B4" s="4">
        <v>0</v>
      </c>
    </row>
    <row r="5" spans="1:2" x14ac:dyDescent="0.25">
      <c r="A5">
        <v>9</v>
      </c>
      <c r="B5" s="4">
        <v>0</v>
      </c>
    </row>
    <row r="6" spans="1:2" x14ac:dyDescent="0.25">
      <c r="A6">
        <v>11</v>
      </c>
      <c r="B6" s="4">
        <v>0</v>
      </c>
    </row>
    <row r="7" spans="1:2" x14ac:dyDescent="0.25">
      <c r="A7">
        <v>12</v>
      </c>
      <c r="B7" s="4">
        <v>0</v>
      </c>
    </row>
    <row r="8" spans="1:2" x14ac:dyDescent="0.25">
      <c r="A8">
        <v>14</v>
      </c>
      <c r="B8" s="4">
        <v>0</v>
      </c>
    </row>
    <row r="9" spans="1:2" x14ac:dyDescent="0.25">
      <c r="A9">
        <v>18</v>
      </c>
      <c r="B9" s="4">
        <v>0</v>
      </c>
    </row>
    <row r="10" spans="1:2" x14ac:dyDescent="0.25">
      <c r="A10">
        <v>19</v>
      </c>
      <c r="B10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10"/>
  <sheetViews>
    <sheetView workbookViewId="0">
      <selection activeCell="A2" sqref="A2:A10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3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6</v>
      </c>
      <c r="B3" s="2">
        <f>VLOOKUP($A3,'ES installed'!$A$2:$B$1048576,2,FALSE)</f>
        <v>0</v>
      </c>
      <c r="C3" s="2">
        <f t="shared" ref="C3:C7" si="0">B3*2</f>
        <v>0</v>
      </c>
      <c r="D3" s="2">
        <f t="shared" ref="D3:D7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8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9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11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12</v>
      </c>
      <c r="B7" s="2">
        <f>VLOOKUP($A7,'ES installed'!$A$2:$B$1048576,2,FALSE)</f>
        <v>0</v>
      </c>
      <c r="C7" s="2">
        <f t="shared" si="0"/>
        <v>0</v>
      </c>
      <c r="D7" s="2">
        <f t="shared" si="1"/>
        <v>0</v>
      </c>
      <c r="E7" s="2">
        <v>0.95</v>
      </c>
      <c r="F7" s="2">
        <v>0.95</v>
      </c>
      <c r="G7" s="2">
        <v>0.8</v>
      </c>
      <c r="H7" s="5" t="s">
        <v>39</v>
      </c>
    </row>
    <row r="8" spans="1:8" x14ac:dyDescent="0.25">
      <c r="A8">
        <v>14</v>
      </c>
      <c r="B8" s="2">
        <f>VLOOKUP($A8,'ES installed'!$A$2:$B$1048576,2,FALSE)</f>
        <v>0</v>
      </c>
      <c r="C8" s="2">
        <f t="shared" ref="C8:C10" si="2">B8*2</f>
        <v>0</v>
      </c>
      <c r="D8" s="2">
        <f t="shared" ref="D8:D10" si="3">C8*0.5</f>
        <v>0</v>
      </c>
      <c r="E8" s="2">
        <v>0.95</v>
      </c>
      <c r="F8" s="2">
        <v>0.95</v>
      </c>
      <c r="G8" s="2">
        <v>0.8</v>
      </c>
      <c r="H8" s="5" t="s">
        <v>39</v>
      </c>
    </row>
    <row r="9" spans="1:8" x14ac:dyDescent="0.25">
      <c r="A9">
        <v>18</v>
      </c>
      <c r="B9" s="2">
        <f>VLOOKUP($A9,'ES installed'!$A$2:$B$1048576,2,FALSE)</f>
        <v>0</v>
      </c>
      <c r="C9" s="2">
        <f t="shared" si="2"/>
        <v>0</v>
      </c>
      <c r="D9" s="2">
        <f t="shared" si="3"/>
        <v>0</v>
      </c>
      <c r="E9" s="2">
        <v>0.95</v>
      </c>
      <c r="F9" s="2">
        <v>0.95</v>
      </c>
      <c r="G9" s="2">
        <v>0.8</v>
      </c>
      <c r="H9" s="5" t="s">
        <v>39</v>
      </c>
    </row>
    <row r="10" spans="1:8" x14ac:dyDescent="0.25">
      <c r="A10">
        <v>19</v>
      </c>
      <c r="B10" s="2">
        <f>VLOOKUP($A10,'ES installed'!$A$2:$B$1048576,2,FALSE)</f>
        <v>0</v>
      </c>
      <c r="C10" s="2">
        <f t="shared" si="2"/>
        <v>0</v>
      </c>
      <c r="D10" s="2">
        <f t="shared" si="3"/>
        <v>0</v>
      </c>
      <c r="E10" s="2">
        <v>0.95</v>
      </c>
      <c r="F10" s="2">
        <v>0.95</v>
      </c>
      <c r="G10" s="2">
        <v>0.8</v>
      </c>
      <c r="H10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2"/>
  <sheetViews>
    <sheetView topLeftCell="A1048537" workbookViewId="0">
      <selection activeCell="A2" sqref="A2:A32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8.3000000000000001E-3</v>
      </c>
    </row>
    <row r="3" spans="1:2" x14ac:dyDescent="0.25">
      <c r="A3">
        <v>2</v>
      </c>
      <c r="B3" s="1">
        <v>3.5400000000000001E-2</v>
      </c>
    </row>
    <row r="4" spans="1:2" x14ac:dyDescent="0.25">
      <c r="A4">
        <v>3</v>
      </c>
      <c r="B4" s="1">
        <v>5.04E-2</v>
      </c>
    </row>
    <row r="5" spans="1:2" x14ac:dyDescent="0.25">
      <c r="A5">
        <v>4</v>
      </c>
      <c r="B5" s="1">
        <v>7.3499999999999996E-2</v>
      </c>
    </row>
    <row r="6" spans="1:2" x14ac:dyDescent="0.25">
      <c r="A6">
        <v>5</v>
      </c>
      <c r="B6" s="1">
        <v>1.7299999999999999E-2</v>
      </c>
    </row>
    <row r="7" spans="1:2" x14ac:dyDescent="0.25">
      <c r="A7">
        <v>7</v>
      </c>
      <c r="B7" s="1">
        <v>0</v>
      </c>
    </row>
    <row r="8" spans="1:2" x14ac:dyDescent="0.25">
      <c r="A8">
        <v>8</v>
      </c>
      <c r="B8" s="1">
        <v>0</v>
      </c>
    </row>
    <row r="9" spans="1:2" x14ac:dyDescent="0.25">
      <c r="A9">
        <v>9</v>
      </c>
      <c r="B9" s="1">
        <v>9.6299999999999997E-2</v>
      </c>
    </row>
    <row r="10" spans="1:2" x14ac:dyDescent="0.25">
      <c r="A10">
        <v>10</v>
      </c>
      <c r="B10" s="1">
        <v>4.4900000000000002E-2</v>
      </c>
    </row>
    <row r="11" spans="1:2" x14ac:dyDescent="0.25">
      <c r="A11">
        <v>11</v>
      </c>
      <c r="B11" s="1">
        <v>0</v>
      </c>
    </row>
    <row r="12" spans="1:2" x14ac:dyDescent="0.25">
      <c r="A12">
        <v>12</v>
      </c>
      <c r="B12" s="1">
        <v>0.2586</v>
      </c>
    </row>
    <row r="13" spans="1:2" x14ac:dyDescent="0.25">
      <c r="A13">
        <v>13</v>
      </c>
      <c r="B13" s="1">
        <v>0</v>
      </c>
    </row>
    <row r="14" spans="1:2" x14ac:dyDescent="0.25">
      <c r="A14">
        <v>14</v>
      </c>
      <c r="B14" s="1">
        <v>0</v>
      </c>
    </row>
    <row r="15" spans="1:2" x14ac:dyDescent="0.25">
      <c r="A15">
        <v>15</v>
      </c>
      <c r="B15" s="1">
        <v>9.7000000000000003E-3</v>
      </c>
    </row>
    <row r="16" spans="1:2" x14ac:dyDescent="0.25">
      <c r="A16">
        <v>16</v>
      </c>
      <c r="B16" s="1">
        <v>4.7500000000000001E-2</v>
      </c>
    </row>
    <row r="17" spans="1:2" x14ac:dyDescent="0.25">
      <c r="A17">
        <v>17</v>
      </c>
      <c r="B17" s="1">
        <v>1.2800000000000001E-2</v>
      </c>
    </row>
    <row r="18" spans="1:2" x14ac:dyDescent="0.25">
      <c r="A18">
        <v>18</v>
      </c>
      <c r="B18" s="1">
        <v>8.9999999999999998E-4</v>
      </c>
    </row>
    <row r="19" spans="1:2" x14ac:dyDescent="0.25">
      <c r="A19">
        <v>19</v>
      </c>
      <c r="B19" s="1">
        <v>0</v>
      </c>
    </row>
    <row r="20" spans="1:2" x14ac:dyDescent="0.25">
      <c r="A20">
        <v>20</v>
      </c>
      <c r="B20" s="1">
        <v>7.9000000000000008E-3</v>
      </c>
    </row>
    <row r="21" spans="1:2" x14ac:dyDescent="0.25">
      <c r="A21">
        <v>21</v>
      </c>
      <c r="B21" s="1">
        <v>1.3299999999999999E-2</v>
      </c>
    </row>
    <row r="22" spans="1:2" x14ac:dyDescent="0.25">
      <c r="A22">
        <v>26</v>
      </c>
      <c r="B22" s="1">
        <v>4.1399999999999999E-2</v>
      </c>
    </row>
    <row r="23" spans="1:2" x14ac:dyDescent="0.25">
      <c r="A23">
        <v>29</v>
      </c>
      <c r="B23" s="1">
        <v>0</v>
      </c>
    </row>
    <row r="24" spans="1:2" x14ac:dyDescent="0.25">
      <c r="A24">
        <v>30</v>
      </c>
      <c r="B24" s="1">
        <v>2.2200000000000001E-2</v>
      </c>
    </row>
    <row r="25" spans="1:2" x14ac:dyDescent="0.25">
      <c r="A25">
        <v>34</v>
      </c>
      <c r="B25" s="1">
        <v>0</v>
      </c>
    </row>
    <row r="26" spans="1:2" x14ac:dyDescent="0.25">
      <c r="A26">
        <v>35</v>
      </c>
      <c r="B26" s="1">
        <v>2.0899999999999998E-2</v>
      </c>
    </row>
    <row r="27" spans="1:2" x14ac:dyDescent="0.25">
      <c r="A27">
        <v>36</v>
      </c>
      <c r="B27" s="1">
        <v>5.9999999999999995E-4</v>
      </c>
    </row>
    <row r="28" spans="1:2" x14ac:dyDescent="0.25">
      <c r="A28">
        <v>42</v>
      </c>
      <c r="B28" s="1">
        <v>3.3000000000000002E-2</v>
      </c>
    </row>
    <row r="29" spans="1:2" x14ac:dyDescent="0.25">
      <c r="A29">
        <v>55</v>
      </c>
      <c r="B29" s="1">
        <v>1.01E-2</v>
      </c>
    </row>
    <row r="30" spans="1:2" x14ac:dyDescent="0.25">
      <c r="A30">
        <v>68</v>
      </c>
      <c r="B30" s="1">
        <v>9.1000000000000004E-3</v>
      </c>
    </row>
    <row r="31" spans="1:2" x14ac:dyDescent="0.25">
      <c r="A31">
        <v>72</v>
      </c>
      <c r="B31" s="1">
        <v>9.2299999999999993E-2</v>
      </c>
    </row>
    <row r="32" spans="1:2" x14ac:dyDescent="0.25">
      <c r="A32">
        <v>103</v>
      </c>
      <c r="B32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3" sqref="G3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t="s">
        <v>42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t="s">
        <v>43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S1'!B2*(Main!$B$4)+(_xlfn.IFNA(VLOOKUP($A2,'EV Distribution'!$A$2:$B$1048576,2,FALSE),0)*'EV Characterization'!B$2))</f>
        <v>2.2021331800000001</v>
      </c>
      <c r="C2" s="2">
        <f>('[1]Pc, Winter, S1'!C2*(Main!$B$4)+(_xlfn.IFNA(VLOOKUP($A2,'EV Distribution'!$A$2:$B$1048576,2,FALSE),0)*'EV Characterization'!C$2))</f>
        <v>0.94543679999999997</v>
      </c>
      <c r="D2" s="2">
        <f>('[1]Pc, Winter, S1'!D2*(Main!$B$4)+(_xlfn.IFNA(VLOOKUP($A2,'EV Distribution'!$A$2:$B$1048576,2,FALSE),0)*'EV Characterization'!D$2))</f>
        <v>2.0409873725000001</v>
      </c>
      <c r="E2" s="2">
        <f>('[1]Pc, Winter, S1'!E2*(Main!$B$4)+(_xlfn.IFNA(VLOOKUP($A2,'EV Distribution'!$A$2:$B$1048576,2,FALSE),0)*'EV Characterization'!E$2))</f>
        <v>0.76293908749999995</v>
      </c>
      <c r="F2" s="2">
        <f>('[1]Pc, Winter, S1'!F2*(Main!$B$4)+(_xlfn.IFNA(VLOOKUP($A2,'EV Distribution'!$A$2:$B$1048576,2,FALSE),0)*'EV Characterization'!F$2))</f>
        <v>0.72639397750000001</v>
      </c>
      <c r="G2" s="2">
        <f>('[1]Pc, Winter, S1'!G2*(Main!$B$4)+(_xlfn.IFNA(VLOOKUP($A2,'EV Distribution'!$A$2:$B$1048576,2,FALSE),0)*'EV Characterization'!G$2))</f>
        <v>1.5754771650000001</v>
      </c>
      <c r="H2" s="2">
        <f>('[1]Pc, Winter, S1'!H2*(Main!$B$4)+(_xlfn.IFNA(VLOOKUP($A2,'EV Distribution'!$A$2:$B$1048576,2,FALSE),0)*'EV Characterization'!H$2))</f>
        <v>1.5600858075000001</v>
      </c>
      <c r="I2" s="2">
        <f>('[1]Pc, Winter, S1'!I2*(Main!$B$4)+(_xlfn.IFNA(VLOOKUP($A2,'EV Distribution'!$A$2:$B$1048576,2,FALSE),0)*'EV Characterization'!I$2))</f>
        <v>2.3923821900000002</v>
      </c>
      <c r="J2" s="2">
        <f>('[1]Pc, Winter, S1'!J2*(Main!$B$4)+(_xlfn.IFNA(VLOOKUP($A2,'EV Distribution'!$A$2:$B$1048576,2,FALSE),0)*'EV Characterization'!J$2))</f>
        <v>0.85199504500000001</v>
      </c>
      <c r="K2" s="2">
        <f>('[1]Pc, Winter, S1'!K2*(Main!$B$4)+(_xlfn.IFNA(VLOOKUP($A2,'EV Distribution'!$A$2:$B$1048576,2,FALSE),0)*'EV Characterization'!K$2))</f>
        <v>2.4204089375000004</v>
      </c>
      <c r="L2" s="2">
        <f>('[1]Pc, Winter, S1'!L2*(Main!$B$4)+(_xlfn.IFNA(VLOOKUP($A2,'EV Distribution'!$A$2:$B$1048576,2,FALSE),0)*'EV Characterization'!L$2))</f>
        <v>0.52079699000000002</v>
      </c>
      <c r="M2" s="2">
        <f>('[1]Pc, Winter, S1'!M2*(Main!$B$4)+(_xlfn.IFNA(VLOOKUP($A2,'EV Distribution'!$A$2:$B$1048576,2,FALSE),0)*'EV Characterization'!M$2))</f>
        <v>1.6313987400000001</v>
      </c>
      <c r="N2" s="2">
        <f>('[1]Pc, Winter, S1'!N2*(Main!$B$4)+(_xlfn.IFNA(VLOOKUP($A2,'EV Distribution'!$A$2:$B$1048576,2,FALSE),0)*'EV Characterization'!N$2))</f>
        <v>0.71384046750000008</v>
      </c>
      <c r="O2" s="2">
        <f>('[1]Pc, Winter, S1'!O2*(Main!$B$4)+(_xlfn.IFNA(VLOOKUP($A2,'EV Distribution'!$A$2:$B$1048576,2,FALSE),0)*'EV Characterization'!O$2))</f>
        <v>1.6748596975000001</v>
      </c>
      <c r="P2" s="2">
        <f>('[1]Pc, Winter, S1'!P2*(Main!$B$4)+(_xlfn.IFNA(VLOOKUP($A2,'EV Distribution'!$A$2:$B$1048576,2,FALSE),0)*'EV Characterization'!P$2))</f>
        <v>3.3305170400000002</v>
      </c>
      <c r="Q2" s="2">
        <f>('[1]Pc, Winter, S1'!Q2*(Main!$B$4)+(_xlfn.IFNA(VLOOKUP($A2,'EV Distribution'!$A$2:$B$1048576,2,FALSE),0)*'EV Characterization'!Q$2))</f>
        <v>0.94732396249999995</v>
      </c>
      <c r="R2" s="2">
        <f>('[1]Pc, Winter, S1'!R2*(Main!$B$4)+(_xlfn.IFNA(VLOOKUP($A2,'EV Distribution'!$A$2:$B$1048576,2,FALSE),0)*'EV Characterization'!R$2))</f>
        <v>0.21355178999999999</v>
      </c>
      <c r="S2" s="2">
        <f>('[1]Pc, Winter, S1'!S2*(Main!$B$4)+(_xlfn.IFNA(VLOOKUP($A2,'EV Distribution'!$A$2:$B$1048576,2,FALSE),0)*'EV Characterization'!S$2))</f>
        <v>3.4129502475</v>
      </c>
      <c r="T2" s="2">
        <f>('[1]Pc, Winter, S1'!T2*(Main!$B$4)+(_xlfn.IFNA(VLOOKUP($A2,'EV Distribution'!$A$2:$B$1048576,2,FALSE),0)*'EV Characterization'!T$2))</f>
        <v>3.07385442</v>
      </c>
      <c r="U2" s="2">
        <f>('[1]Pc, Winter, S1'!U2*(Main!$B$4)+(_xlfn.IFNA(VLOOKUP($A2,'EV Distribution'!$A$2:$B$1048576,2,FALSE),0)*'EV Characterization'!U$2))</f>
        <v>0.61322602500000001</v>
      </c>
      <c r="V2" s="2">
        <f>('[1]Pc, Winter, S1'!V2*(Main!$B$4)+(_xlfn.IFNA(VLOOKUP($A2,'EV Distribution'!$A$2:$B$1048576,2,FALSE),0)*'EV Characterization'!V$2))</f>
        <v>2.7258475300000002</v>
      </c>
      <c r="W2" s="2">
        <f>('[1]Pc, Winter, S1'!W2*(Main!$B$4)+(_xlfn.IFNA(VLOOKUP($A2,'EV Distribution'!$A$2:$B$1048576,2,FALSE),0)*'EV Characterization'!W$2))</f>
        <v>2.0704667749999999</v>
      </c>
      <c r="X2" s="2">
        <f>('[1]Pc, Winter, S1'!X2*(Main!$B$4)+(_xlfn.IFNA(VLOOKUP($A2,'EV Distribution'!$A$2:$B$1048576,2,FALSE),0)*'EV Characterization'!X$2))</f>
        <v>1.5220193424999999</v>
      </c>
      <c r="Y2" s="2">
        <f>('[1]Pc, Winter, S1'!Y2*(Main!$B$4)+(_xlfn.IFNA(VLOOKUP($A2,'EV Distribution'!$A$2:$B$1048576,2,FALSE),0)*'EV Characterization'!Y$2))</f>
        <v>0.5460923325</v>
      </c>
    </row>
    <row r="3" spans="1:25" x14ac:dyDescent="0.25">
      <c r="A3">
        <v>2</v>
      </c>
      <c r="B3" s="2">
        <f>('[1]Pc, Winter, S1'!B3*(Main!$B$4)+(_xlfn.IFNA(VLOOKUP($A3,'EV Distribution'!$A$2:$B$1048576,2,FALSE),0)*'EV Characterization'!B$2))</f>
        <v>18.407389054999999</v>
      </c>
      <c r="C3" s="2">
        <f>('[1]Pc, Winter, S1'!C3*(Main!$B$4)+(_xlfn.IFNA(VLOOKUP($A3,'EV Distribution'!$A$2:$B$1048576,2,FALSE),0)*'EV Characterization'!C$2))</f>
        <v>17.1694607375</v>
      </c>
      <c r="D3" s="2">
        <f>('[1]Pc, Winter, S1'!D3*(Main!$B$4)+(_xlfn.IFNA(VLOOKUP($A3,'EV Distribution'!$A$2:$B$1048576,2,FALSE),0)*'EV Characterization'!D$2))</f>
        <v>16.268591689999997</v>
      </c>
      <c r="E3" s="2">
        <f>('[1]Pc, Winter, S1'!E3*(Main!$B$4)+(_xlfn.IFNA(VLOOKUP($A3,'EV Distribution'!$A$2:$B$1048576,2,FALSE),0)*'EV Characterization'!E$2))</f>
        <v>16.153482349999997</v>
      </c>
      <c r="F3" s="2">
        <f>('[1]Pc, Winter, S1'!F3*(Main!$B$4)+(_xlfn.IFNA(VLOOKUP($A3,'EV Distribution'!$A$2:$B$1048576,2,FALSE),0)*'EV Characterization'!F$2))</f>
        <v>16.348330022500001</v>
      </c>
      <c r="G3" s="2">
        <f>('[1]Pc, Winter, S1'!G3*(Main!$B$4)+(_xlfn.IFNA(VLOOKUP($A3,'EV Distribution'!$A$2:$B$1048576,2,FALSE),0)*'EV Characterization'!G$2))</f>
        <v>17.970344542500001</v>
      </c>
      <c r="H3" s="2">
        <f>('[1]Pc, Winter, S1'!H3*(Main!$B$4)+(_xlfn.IFNA(VLOOKUP($A3,'EV Distribution'!$A$2:$B$1048576,2,FALSE),0)*'EV Characterization'!H$2))</f>
        <v>21.443000447499998</v>
      </c>
      <c r="I3" s="2">
        <f>('[1]Pc, Winter, S1'!I3*(Main!$B$4)+(_xlfn.IFNA(VLOOKUP($A3,'EV Distribution'!$A$2:$B$1048576,2,FALSE),0)*'EV Characterization'!I$2))</f>
        <v>25.810835042500003</v>
      </c>
      <c r="J3" s="2">
        <f>('[1]Pc, Winter, S1'!J3*(Main!$B$4)+(_xlfn.IFNA(VLOOKUP($A3,'EV Distribution'!$A$2:$B$1048576,2,FALSE),0)*'EV Characterization'!J$2))</f>
        <v>28.1009857725</v>
      </c>
      <c r="K3" s="2">
        <f>('[1]Pc, Winter, S1'!K3*(Main!$B$4)+(_xlfn.IFNA(VLOOKUP($A3,'EV Distribution'!$A$2:$B$1048576,2,FALSE),0)*'EV Characterization'!K$2))</f>
        <v>28.451400280000001</v>
      </c>
      <c r="L3" s="2">
        <f>('[1]Pc, Winter, S1'!L3*(Main!$B$4)+(_xlfn.IFNA(VLOOKUP($A3,'EV Distribution'!$A$2:$B$1048576,2,FALSE),0)*'EV Characterization'!L$2))</f>
        <v>27.683592320000002</v>
      </c>
      <c r="M3" s="2">
        <f>('[1]Pc, Winter, S1'!M3*(Main!$B$4)+(_xlfn.IFNA(VLOOKUP($A3,'EV Distribution'!$A$2:$B$1048576,2,FALSE),0)*'EV Characterization'!M$2))</f>
        <v>27.826277255000001</v>
      </c>
      <c r="N3" s="2">
        <f>('[1]Pc, Winter, S1'!N3*(Main!$B$4)+(_xlfn.IFNA(VLOOKUP($A3,'EV Distribution'!$A$2:$B$1048576,2,FALSE),0)*'EV Characterization'!N$2))</f>
        <v>27.803410400000001</v>
      </c>
      <c r="O3" s="2">
        <f>('[1]Pc, Winter, S1'!O3*(Main!$B$4)+(_xlfn.IFNA(VLOOKUP($A3,'EV Distribution'!$A$2:$B$1048576,2,FALSE),0)*'EV Characterization'!O$2))</f>
        <v>27.349395599999998</v>
      </c>
      <c r="P3" s="2">
        <f>('[1]Pc, Winter, S1'!P3*(Main!$B$4)+(_xlfn.IFNA(VLOOKUP($A3,'EV Distribution'!$A$2:$B$1048576,2,FALSE),0)*'EV Characterization'!P$2))</f>
        <v>25.790765765</v>
      </c>
      <c r="Q3" s="2">
        <f>('[1]Pc, Winter, S1'!Q3*(Main!$B$4)+(_xlfn.IFNA(VLOOKUP($A3,'EV Distribution'!$A$2:$B$1048576,2,FALSE),0)*'EV Characterization'!Q$2))</f>
        <v>25.051850797499998</v>
      </c>
      <c r="R3" s="2">
        <f>('[1]Pc, Winter, S1'!R3*(Main!$B$4)+(_xlfn.IFNA(VLOOKUP($A3,'EV Distribution'!$A$2:$B$1048576,2,FALSE),0)*'EV Characterization'!R$2))</f>
        <v>26.090227945000002</v>
      </c>
      <c r="S3" s="2">
        <f>('[1]Pc, Winter, S1'!S3*(Main!$B$4)+(_xlfn.IFNA(VLOOKUP($A3,'EV Distribution'!$A$2:$B$1048576,2,FALSE),0)*'EV Characterization'!S$2))</f>
        <v>28.9215075625</v>
      </c>
      <c r="T3" s="2">
        <f>('[1]Pc, Winter, S1'!T3*(Main!$B$4)+(_xlfn.IFNA(VLOOKUP($A3,'EV Distribution'!$A$2:$B$1048576,2,FALSE),0)*'EV Characterization'!T$2))</f>
        <v>28.816667554999999</v>
      </c>
      <c r="U3" s="2">
        <f>('[1]Pc, Winter, S1'!U3*(Main!$B$4)+(_xlfn.IFNA(VLOOKUP($A3,'EV Distribution'!$A$2:$B$1048576,2,FALSE),0)*'EV Characterization'!U$2))</f>
        <v>28.220058917500001</v>
      </c>
      <c r="V3" s="2">
        <f>('[1]Pc, Winter, S1'!V3*(Main!$B$4)+(_xlfn.IFNA(VLOOKUP($A3,'EV Distribution'!$A$2:$B$1048576,2,FALSE),0)*'EV Characterization'!V$2))</f>
        <v>27.734746932499998</v>
      </c>
      <c r="W3" s="2">
        <f>('[1]Pc, Winter, S1'!W3*(Main!$B$4)+(_xlfn.IFNA(VLOOKUP($A3,'EV Distribution'!$A$2:$B$1048576,2,FALSE),0)*'EV Characterization'!W$2))</f>
        <v>25.994917722500002</v>
      </c>
      <c r="X3" s="2">
        <f>('[1]Pc, Winter, S1'!X3*(Main!$B$4)+(_xlfn.IFNA(VLOOKUP($A3,'EV Distribution'!$A$2:$B$1048576,2,FALSE),0)*'EV Characterization'!X$2))</f>
        <v>22.740716460000002</v>
      </c>
      <c r="Y3" s="2">
        <f>('[1]Pc, Winter, S1'!Y3*(Main!$B$4)+(_xlfn.IFNA(VLOOKUP($A3,'EV Distribution'!$A$2:$B$1048576,2,FALSE),0)*'EV Characterization'!Y$2))</f>
        <v>20.631602287500002</v>
      </c>
    </row>
    <row r="4" spans="1:25" x14ac:dyDescent="0.25">
      <c r="A4">
        <v>3</v>
      </c>
      <c r="B4" s="2">
        <f>('[1]Pc, Winter, S1'!B4*(Main!$B$4)+(_xlfn.IFNA(VLOOKUP($A4,'EV Distribution'!$A$2:$B$1048576,2,FALSE),0)*'EV Characterization'!B$2))</f>
        <v>19.7064399725</v>
      </c>
      <c r="C4" s="2">
        <f>('[1]Pc, Winter, S1'!C4*(Main!$B$4)+(_xlfn.IFNA(VLOOKUP($A4,'EV Distribution'!$A$2:$B$1048576,2,FALSE),0)*'EV Characterization'!C$2))</f>
        <v>18.312238692499999</v>
      </c>
      <c r="D4" s="2">
        <f>('[1]Pc, Winter, S1'!D4*(Main!$B$4)+(_xlfn.IFNA(VLOOKUP($A4,'EV Distribution'!$A$2:$B$1048576,2,FALSE),0)*'EV Characterization'!D$2))</f>
        <v>16.57170868</v>
      </c>
      <c r="E4" s="2">
        <f>('[1]Pc, Winter, S1'!E4*(Main!$B$4)+(_xlfn.IFNA(VLOOKUP($A4,'EV Distribution'!$A$2:$B$1048576,2,FALSE),0)*'EV Characterization'!E$2))</f>
        <v>17.823823927500001</v>
      </c>
      <c r="F4" s="2">
        <f>('[1]Pc, Winter, S1'!F4*(Main!$B$4)+(_xlfn.IFNA(VLOOKUP($A4,'EV Distribution'!$A$2:$B$1048576,2,FALSE),0)*'EV Characterization'!F$2))</f>
        <v>17.761661527499999</v>
      </c>
      <c r="G4" s="2">
        <f>('[1]Pc, Winter, S1'!G4*(Main!$B$4)+(_xlfn.IFNA(VLOOKUP($A4,'EV Distribution'!$A$2:$B$1048576,2,FALSE),0)*'EV Characterization'!G$2))</f>
        <v>18.5164794925</v>
      </c>
      <c r="H4" s="2">
        <f>('[1]Pc, Winter, S1'!H4*(Main!$B$4)+(_xlfn.IFNA(VLOOKUP($A4,'EV Distribution'!$A$2:$B$1048576,2,FALSE),0)*'EV Characterization'!H$2))</f>
        <v>27.556604385</v>
      </c>
      <c r="I4" s="2">
        <f>('[1]Pc, Winter, S1'!I4*(Main!$B$4)+(_xlfn.IFNA(VLOOKUP($A4,'EV Distribution'!$A$2:$B$1048576,2,FALSE),0)*'EV Characterization'!I$2))</f>
        <v>30.691341397499997</v>
      </c>
      <c r="J4" s="2">
        <f>('[1]Pc, Winter, S1'!J4*(Main!$B$4)+(_xlfn.IFNA(VLOOKUP($A4,'EV Distribution'!$A$2:$B$1048576,2,FALSE),0)*'EV Characterization'!J$2))</f>
        <v>33.648469927500003</v>
      </c>
      <c r="K4" s="2">
        <f>('[1]Pc, Winter, S1'!K4*(Main!$B$4)+(_xlfn.IFNA(VLOOKUP($A4,'EV Distribution'!$A$2:$B$1048576,2,FALSE),0)*'EV Characterization'!K$2))</f>
        <v>33.666229252499996</v>
      </c>
      <c r="L4" s="2">
        <f>('[1]Pc, Winter, S1'!L4*(Main!$B$4)+(_xlfn.IFNA(VLOOKUP($A4,'EV Distribution'!$A$2:$B$1048576,2,FALSE),0)*'EV Characterization'!L$2))</f>
        <v>31.801374437500002</v>
      </c>
      <c r="M4" s="2">
        <f>('[1]Pc, Winter, S1'!M4*(Main!$B$4)+(_xlfn.IFNA(VLOOKUP($A4,'EV Distribution'!$A$2:$B$1048576,2,FALSE),0)*'EV Characterization'!M$2))</f>
        <v>34.794027329999999</v>
      </c>
      <c r="N4" s="2">
        <f>('[1]Pc, Winter, S1'!N4*(Main!$B$4)+(_xlfn.IFNA(VLOOKUP($A4,'EV Distribution'!$A$2:$B$1048576,2,FALSE),0)*'EV Characterization'!N$2))</f>
        <v>32.813728335</v>
      </c>
      <c r="O4" s="2">
        <f>('[1]Pc, Winter, S1'!O4*(Main!$B$4)+(_xlfn.IFNA(VLOOKUP($A4,'EV Distribution'!$A$2:$B$1048576,2,FALSE),0)*'EV Characterization'!O$2))</f>
        <v>30.717983244999999</v>
      </c>
      <c r="P4" s="2">
        <f>('[1]Pc, Winter, S1'!P4*(Main!$B$4)+(_xlfn.IFNA(VLOOKUP($A4,'EV Distribution'!$A$2:$B$1048576,2,FALSE),0)*'EV Characterization'!P$2))</f>
        <v>29.785554884999996</v>
      </c>
      <c r="Q4" s="2">
        <f>('[1]Pc, Winter, S1'!Q4*(Main!$B$4)+(_xlfn.IFNA(VLOOKUP($A4,'EV Distribution'!$A$2:$B$1048576,2,FALSE),0)*'EV Characterization'!Q$2))</f>
        <v>27.831893920000002</v>
      </c>
      <c r="R4" s="2">
        <f>('[1]Pc, Winter, S1'!R4*(Main!$B$4)+(_xlfn.IFNA(VLOOKUP($A4,'EV Distribution'!$A$2:$B$1048576,2,FALSE),0)*'EV Characterization'!R$2))</f>
        <v>27.84965515</v>
      </c>
      <c r="S4" s="2">
        <f>('[1]Pc, Winter, S1'!S4*(Main!$B$4)+(_xlfn.IFNA(VLOOKUP($A4,'EV Distribution'!$A$2:$B$1048576,2,FALSE),0)*'EV Characterization'!S$2))</f>
        <v>29.48362732</v>
      </c>
      <c r="T4" s="2">
        <f>('[1]Pc, Winter, S1'!T4*(Main!$B$4)+(_xlfn.IFNA(VLOOKUP($A4,'EV Distribution'!$A$2:$B$1048576,2,FALSE),0)*'EV Characterization'!T$2))</f>
        <v>29.48362732</v>
      </c>
      <c r="U4" s="2">
        <f>('[1]Pc, Winter, S1'!U4*(Main!$B$4)+(_xlfn.IFNA(VLOOKUP($A4,'EV Distribution'!$A$2:$B$1048576,2,FALSE),0)*'EV Characterization'!U$2))</f>
        <v>29.927635192499999</v>
      </c>
      <c r="V4" s="2">
        <f>('[1]Pc, Winter, S1'!V4*(Main!$B$4)+(_xlfn.IFNA(VLOOKUP($A4,'EV Distribution'!$A$2:$B$1048576,2,FALSE),0)*'EV Characterization'!V$2))</f>
        <v>29.119529722500001</v>
      </c>
      <c r="W4" s="2">
        <f>('[1]Pc, Winter, S1'!W4*(Main!$B$4)+(_xlfn.IFNA(VLOOKUP($A4,'EV Distribution'!$A$2:$B$1048576,2,FALSE),0)*'EV Characterization'!W$2))</f>
        <v>26.313362122499999</v>
      </c>
      <c r="X4" s="2">
        <f>('[1]Pc, Winter, S1'!X4*(Main!$B$4)+(_xlfn.IFNA(VLOOKUP($A4,'EV Distribution'!$A$2:$B$1048576,2,FALSE),0)*'EV Characterization'!X$2))</f>
        <v>22.255081174999997</v>
      </c>
      <c r="Y4" s="2">
        <f>('[1]Pc, Winter, S1'!Y4*(Main!$B$4)+(_xlfn.IFNA(VLOOKUP($A4,'EV Distribution'!$A$2:$B$1048576,2,FALSE),0)*'EV Characterization'!Y$2))</f>
        <v>21.535776139999996</v>
      </c>
    </row>
    <row r="5" spans="1:25" x14ac:dyDescent="0.25">
      <c r="A5">
        <v>4</v>
      </c>
      <c r="B5" s="2">
        <f>('[1]Pc, Winter, S1'!B5*(Main!$B$4)+(_xlfn.IFNA(VLOOKUP($A5,'EV Distribution'!$A$2:$B$1048576,2,FALSE),0)*'EV Characterization'!B$2))</f>
        <v>61.585764879999999</v>
      </c>
      <c r="C5" s="2">
        <f>('[1]Pc, Winter, S1'!C5*(Main!$B$4)+(_xlfn.IFNA(VLOOKUP($A5,'EV Distribution'!$A$2:$B$1048576,2,FALSE),0)*'EV Characterization'!C$2))</f>
        <v>54.187142607499993</v>
      </c>
      <c r="D5" s="2">
        <f>('[1]Pc, Winter, S1'!D5*(Main!$B$4)+(_xlfn.IFNA(VLOOKUP($A5,'EV Distribution'!$A$2:$B$1048576,2,FALSE),0)*'EV Characterization'!D$2))</f>
        <v>51.014690635000001</v>
      </c>
      <c r="E5" s="2">
        <f>('[1]Pc, Winter, S1'!E5*(Main!$B$4)+(_xlfn.IFNA(VLOOKUP($A5,'EV Distribution'!$A$2:$B$1048576,2,FALSE),0)*'EV Characterization'!E$2))</f>
        <v>50.408867119999996</v>
      </c>
      <c r="F5" s="2">
        <f>('[1]Pc, Winter, S1'!F5*(Main!$B$4)+(_xlfn.IFNA(VLOOKUP($A5,'EV Distribution'!$A$2:$B$1048576,2,FALSE),0)*'EV Characterization'!F$2))</f>
        <v>52.763138297499999</v>
      </c>
      <c r="G5" s="2">
        <f>('[1]Pc, Winter, S1'!G5*(Main!$B$4)+(_xlfn.IFNA(VLOOKUP($A5,'EV Distribution'!$A$2:$B$1048576,2,FALSE),0)*'EV Characterization'!G$2))</f>
        <v>56.968558307500011</v>
      </c>
      <c r="H5" s="2">
        <f>('[1]Pc, Winter, S1'!H5*(Main!$B$4)+(_xlfn.IFNA(VLOOKUP($A5,'EV Distribution'!$A$2:$B$1048576,2,FALSE),0)*'EV Characterization'!H$2))</f>
        <v>68.742532494999978</v>
      </c>
      <c r="I5" s="2">
        <f>('[1]Pc, Winter, S1'!I5*(Main!$B$4)+(_xlfn.IFNA(VLOOKUP($A5,'EV Distribution'!$A$2:$B$1048576,2,FALSE),0)*'EV Characterization'!I$2))</f>
        <v>76.849724295000001</v>
      </c>
      <c r="J5" s="2">
        <f>('[1]Pc, Winter, S1'!J5*(Main!$B$4)+(_xlfn.IFNA(VLOOKUP($A5,'EV Distribution'!$A$2:$B$1048576,2,FALSE),0)*'EV Characterization'!J$2))</f>
        <v>81.338443995000006</v>
      </c>
      <c r="K5" s="2">
        <f>('[1]Pc, Winter, S1'!K5*(Main!$B$4)+(_xlfn.IFNA(VLOOKUP($A5,'EV Distribution'!$A$2:$B$1048576,2,FALSE),0)*'EV Characterization'!K$2))</f>
        <v>84.105510707500002</v>
      </c>
      <c r="L5" s="2">
        <f>('[1]Pc, Winter, S1'!L5*(Main!$B$4)+(_xlfn.IFNA(VLOOKUP($A5,'EV Distribution'!$A$2:$B$1048576,2,FALSE),0)*'EV Characterization'!L$2))</f>
        <v>84.875038617499996</v>
      </c>
      <c r="M5" s="2">
        <f>('[1]Pc, Winter, S1'!M5*(Main!$B$4)+(_xlfn.IFNA(VLOOKUP($A5,'EV Distribution'!$A$2:$B$1048576,2,FALSE),0)*'EV Characterization'!M$2))</f>
        <v>83.989761827500004</v>
      </c>
      <c r="N5" s="2">
        <f>('[1]Pc, Winter, S1'!N5*(Main!$B$4)+(_xlfn.IFNA(VLOOKUP($A5,'EV Distribution'!$A$2:$B$1048576,2,FALSE),0)*'EV Characterization'!N$2))</f>
        <v>83.513186459999986</v>
      </c>
      <c r="O5" s="2">
        <f>('[1]Pc, Winter, S1'!O5*(Main!$B$4)+(_xlfn.IFNA(VLOOKUP($A5,'EV Distribution'!$A$2:$B$1048576,2,FALSE),0)*'EV Characterization'!O$2))</f>
        <v>81.790977477499993</v>
      </c>
      <c r="P5" s="2">
        <f>('[1]Pc, Winter, S1'!P5*(Main!$B$4)+(_xlfn.IFNA(VLOOKUP($A5,'EV Distribution'!$A$2:$B$1048576,2,FALSE),0)*'EV Characterization'!P$2))</f>
        <v>79.187426327499992</v>
      </c>
      <c r="Q5" s="2">
        <f>('[1]Pc, Winter, S1'!Q5*(Main!$B$4)+(_xlfn.IFNA(VLOOKUP($A5,'EV Distribution'!$A$2:$B$1048576,2,FALSE),0)*'EV Characterization'!Q$2))</f>
        <v>77.7536070325</v>
      </c>
      <c r="R5" s="2">
        <f>('[1]Pc, Winter, S1'!R5*(Main!$B$4)+(_xlfn.IFNA(VLOOKUP($A5,'EV Distribution'!$A$2:$B$1048576,2,FALSE),0)*'EV Characterization'!R$2))</f>
        <v>80.529360537499997</v>
      </c>
      <c r="S5" s="2">
        <f>('[1]Pc, Winter, S1'!S5*(Main!$B$4)+(_xlfn.IFNA(VLOOKUP($A5,'EV Distribution'!$A$2:$B$1048576,2,FALSE),0)*'EV Characterization'!S$2))</f>
        <v>91.170643330000004</v>
      </c>
      <c r="T5" s="2">
        <f>('[1]Pc, Winter, S1'!T5*(Main!$B$4)+(_xlfn.IFNA(VLOOKUP($A5,'EV Distribution'!$A$2:$B$1048576,2,FALSE),0)*'EV Characterization'!T$2))</f>
        <v>92.959334372499995</v>
      </c>
      <c r="U5" s="2">
        <f>('[1]Pc, Winter, S1'!U5*(Main!$B$4)+(_xlfn.IFNA(VLOOKUP($A5,'EV Distribution'!$A$2:$B$1048576,2,FALSE),0)*'EV Characterization'!U$2))</f>
        <v>93.511429310000011</v>
      </c>
      <c r="V5" s="2">
        <f>('[1]Pc, Winter, S1'!V5*(Main!$B$4)+(_xlfn.IFNA(VLOOKUP($A5,'EV Distribution'!$A$2:$B$1048576,2,FALSE),0)*'EV Characterization'!V$2))</f>
        <v>90.730685715000007</v>
      </c>
      <c r="W5" s="2">
        <f>('[1]Pc, Winter, S1'!W5*(Main!$B$4)+(_xlfn.IFNA(VLOOKUP($A5,'EV Distribution'!$A$2:$B$1048576,2,FALSE),0)*'EV Characterization'!W$2))</f>
        <v>86.58323573749999</v>
      </c>
      <c r="X5" s="2">
        <f>('[1]Pc, Winter, S1'!X5*(Main!$B$4)+(_xlfn.IFNA(VLOOKUP($A5,'EV Distribution'!$A$2:$B$1048576,2,FALSE),0)*'EV Characterization'!X$2))</f>
        <v>78.951240780000006</v>
      </c>
      <c r="Y5" s="2">
        <f>('[1]Pc, Winter, S1'!Y5*(Main!$B$4)+(_xlfn.IFNA(VLOOKUP($A5,'EV Distribution'!$A$2:$B$1048576,2,FALSE),0)*'EV Characterization'!Y$2))</f>
        <v>69.785544162500003</v>
      </c>
    </row>
    <row r="6" spans="1:25" x14ac:dyDescent="0.25">
      <c r="A6">
        <v>5</v>
      </c>
      <c r="B6" s="2">
        <f>('[1]Pc, Winter, S1'!B6*(Main!$B$4)+(_xlfn.IFNA(VLOOKUP($A6,'EV Distribution'!$A$2:$B$1048576,2,FALSE),0)*'EV Characterization'!B$2))</f>
        <v>-5.0455005124999985</v>
      </c>
      <c r="C6" s="2">
        <f>('[1]Pc, Winter, S1'!C6*(Main!$B$4)+(_xlfn.IFNA(VLOOKUP($A6,'EV Distribution'!$A$2:$B$1048576,2,FALSE),0)*'EV Characterization'!C$2))</f>
        <v>-6.3572354225000005</v>
      </c>
      <c r="D6" s="2">
        <f>('[1]Pc, Winter, S1'!D6*(Main!$B$4)+(_xlfn.IFNA(VLOOKUP($A6,'EV Distribution'!$A$2:$B$1048576,2,FALSE),0)*'EV Characterization'!D$2))</f>
        <v>-7.1064741599999994</v>
      </c>
      <c r="E6" s="2">
        <f>('[1]Pc, Winter, S1'!E6*(Main!$B$4)+(_xlfn.IFNA(VLOOKUP($A6,'EV Distribution'!$A$2:$B$1048576,2,FALSE),0)*'EV Characterization'!E$2))</f>
        <v>-7.0387985699999991</v>
      </c>
      <c r="F6" s="2">
        <f>('[1]Pc, Winter, S1'!F6*(Main!$B$4)+(_xlfn.IFNA(VLOOKUP($A6,'EV Distribution'!$A$2:$B$1048576,2,FALSE),0)*'EV Characterization'!F$2))</f>
        <v>-6.7742476424999989</v>
      </c>
      <c r="G6" s="2">
        <f>('[1]Pc, Winter, S1'!G6*(Main!$B$4)+(_xlfn.IFNA(VLOOKUP($A6,'EV Distribution'!$A$2:$B$1048576,2,FALSE),0)*'EV Characterization'!G$2))</f>
        <v>14.363802185000001</v>
      </c>
      <c r="H6" s="2">
        <f>('[1]Pc, Winter, S1'!H6*(Main!$B$4)+(_xlfn.IFNA(VLOOKUP($A6,'EV Distribution'!$A$2:$B$1048576,2,FALSE),0)*'EV Characterization'!H$2))</f>
        <v>17.574750779999999</v>
      </c>
      <c r="I6" s="2">
        <f>('[1]Pc, Winter, S1'!I6*(Main!$B$4)+(_xlfn.IFNA(VLOOKUP($A6,'EV Distribution'!$A$2:$B$1048576,2,FALSE),0)*'EV Characterization'!I$2))</f>
        <v>21.011111435</v>
      </c>
      <c r="J6" s="2">
        <f>('[1]Pc, Winter, S1'!J6*(Main!$B$4)+(_xlfn.IFNA(VLOOKUP($A6,'EV Distribution'!$A$2:$B$1048576,2,FALSE),0)*'EV Characterization'!J$2))</f>
        <v>13.808256434999999</v>
      </c>
      <c r="K6" s="2">
        <f>('[1]Pc, Winter, S1'!K6*(Main!$B$4)+(_xlfn.IFNA(VLOOKUP($A6,'EV Distribution'!$A$2:$B$1048576,2,FALSE),0)*'EV Characterization'!K$2))</f>
        <v>4.4989089924999996</v>
      </c>
      <c r="L6" s="2">
        <f>('[1]Pc, Winter, S1'!L6*(Main!$B$4)+(_xlfn.IFNA(VLOOKUP($A6,'EV Distribution'!$A$2:$B$1048576,2,FALSE),0)*'EV Characterization'!L$2))</f>
        <v>2.8813257174999993</v>
      </c>
      <c r="M6" s="2">
        <f>('[1]Pc, Winter, S1'!M6*(Main!$B$4)+(_xlfn.IFNA(VLOOKUP($A6,'EV Distribution'!$A$2:$B$1048576,2,FALSE),0)*'EV Characterization'!M$2))</f>
        <v>2.7798118550000002</v>
      </c>
      <c r="N6" s="2">
        <f>('[1]Pc, Winter, S1'!N6*(Main!$B$4)+(_xlfn.IFNA(VLOOKUP($A6,'EV Distribution'!$A$2:$B$1048576,2,FALSE),0)*'EV Characterization'!N$2))</f>
        <v>3.0012962774999998</v>
      </c>
      <c r="O6" s="2">
        <f>('[1]Pc, Winter, S1'!O6*(Main!$B$4)+(_xlfn.IFNA(VLOOKUP($A6,'EV Distribution'!$A$2:$B$1048576,2,FALSE),0)*'EV Characterization'!O$2))</f>
        <v>1.7133002250000011</v>
      </c>
      <c r="P6" s="2">
        <f>('[1]Pc, Winter, S1'!P6*(Main!$B$4)+(_xlfn.IFNA(VLOOKUP($A6,'EV Distribution'!$A$2:$B$1048576,2,FALSE),0)*'EV Characterization'!P$2))</f>
        <v>1.1521432350000005</v>
      </c>
      <c r="Q6" s="2">
        <f>('[1]Pc, Winter, S1'!Q6*(Main!$B$4)+(_xlfn.IFNA(VLOOKUP($A6,'EV Distribution'!$A$2:$B$1048576,2,FALSE),0)*'EV Characterization'!Q$2))</f>
        <v>0.11690210749999874</v>
      </c>
      <c r="R6" s="2">
        <f>('[1]Pc, Winter, S1'!R6*(Main!$B$4)+(_xlfn.IFNA(VLOOKUP($A6,'EV Distribution'!$A$2:$B$1048576,2,FALSE),0)*'EV Characterization'!R$2))</f>
        <v>8.259057749999954E-2</v>
      </c>
      <c r="S6" s="2">
        <f>('[1]Pc, Winter, S1'!S6*(Main!$B$4)+(_xlfn.IFNA(VLOOKUP($A6,'EV Distribution'!$A$2:$B$1048576,2,FALSE),0)*'EV Characterization'!S$2))</f>
        <v>3.1035606799999993</v>
      </c>
      <c r="T6" s="2">
        <f>('[1]Pc, Winter, S1'!T6*(Main!$B$4)+(_xlfn.IFNA(VLOOKUP($A6,'EV Distribution'!$A$2:$B$1048576,2,FALSE),0)*'EV Characterization'!T$2))</f>
        <v>2.8657243199999982</v>
      </c>
      <c r="U6" s="2">
        <f>('[1]Pc, Winter, S1'!U6*(Main!$B$4)+(_xlfn.IFNA(VLOOKUP($A6,'EV Distribution'!$A$2:$B$1048576,2,FALSE),0)*'EV Characterization'!U$2))</f>
        <v>3.0995132850000005</v>
      </c>
      <c r="V6" s="2">
        <f>('[1]Pc, Winter, S1'!V6*(Main!$B$4)+(_xlfn.IFNA(VLOOKUP($A6,'EV Distribution'!$A$2:$B$1048576,2,FALSE),0)*'EV Characterization'!V$2))</f>
        <v>3.1025893599999996</v>
      </c>
      <c r="W6" s="2">
        <f>('[1]Pc, Winter, S1'!W6*(Main!$B$4)+(_xlfn.IFNA(VLOOKUP($A6,'EV Distribution'!$A$2:$B$1048576,2,FALSE),0)*'EV Characterization'!W$2))</f>
        <v>3.0318376950000001</v>
      </c>
      <c r="X6" s="2">
        <f>('[1]Pc, Winter, S1'!X6*(Main!$B$4)+(_xlfn.IFNA(VLOOKUP($A6,'EV Distribution'!$A$2:$B$1048576,2,FALSE),0)*'EV Characterization'!X$2))</f>
        <v>2.3622381624999989</v>
      </c>
      <c r="Y6" s="2">
        <f>('[1]Pc, Winter, S1'!Y6*(Main!$B$4)+(_xlfn.IFNA(VLOOKUP($A6,'EV Distribution'!$A$2:$B$1048576,2,FALSE),0)*'EV Characterization'!Y$2))</f>
        <v>-1.6657662400000008</v>
      </c>
    </row>
    <row r="7" spans="1:25" x14ac:dyDescent="0.25">
      <c r="A7">
        <v>8</v>
      </c>
      <c r="B7" s="2">
        <f>('[1]Pc, Winter, S1'!B7*(Main!$B$4)+(_xlfn.IFNA(VLOOKUP($A7,'EV Distribution'!$A$2:$B$1048576,2,FALSE),0)*'EV Characterization'!B$2))</f>
        <v>0</v>
      </c>
      <c r="C7" s="2">
        <f>('[1]Pc, Winter, S1'!C7*(Main!$B$4)+(_xlfn.IFNA(VLOOKUP($A7,'EV Distribution'!$A$2:$B$1048576,2,FALSE),0)*'EV Characterization'!C$2))</f>
        <v>0</v>
      </c>
      <c r="D7" s="2">
        <f>('[1]Pc, Winter, S1'!D7*(Main!$B$4)+(_xlfn.IFNA(VLOOKUP($A7,'EV Distribution'!$A$2:$B$1048576,2,FALSE),0)*'EV Characterization'!D$2))</f>
        <v>0</v>
      </c>
      <c r="E7" s="2">
        <f>('[1]Pc, Winter, S1'!E7*(Main!$B$4)+(_xlfn.IFNA(VLOOKUP($A7,'EV Distribution'!$A$2:$B$1048576,2,FALSE),0)*'EV Characterization'!E$2))</f>
        <v>0</v>
      </c>
      <c r="F7" s="2">
        <f>('[1]Pc, Winter, S1'!F7*(Main!$B$4)+(_xlfn.IFNA(VLOOKUP($A7,'EV Distribution'!$A$2:$B$1048576,2,FALSE),0)*'EV Characterization'!F$2))</f>
        <v>0</v>
      </c>
      <c r="G7" s="2">
        <f>('[1]Pc, Winter, S1'!G7*(Main!$B$4)+(_xlfn.IFNA(VLOOKUP($A7,'EV Distribution'!$A$2:$B$1048576,2,FALSE),0)*'EV Characterization'!G$2))</f>
        <v>0</v>
      </c>
      <c r="H7" s="2">
        <f>('[1]Pc, Winter, S1'!H7*(Main!$B$4)+(_xlfn.IFNA(VLOOKUP($A7,'EV Distribution'!$A$2:$B$1048576,2,FALSE),0)*'EV Characterization'!H$2))</f>
        <v>0</v>
      </c>
      <c r="I7" s="2">
        <f>('[1]Pc, Winter, S1'!I7*(Main!$B$4)+(_xlfn.IFNA(VLOOKUP($A7,'EV Distribution'!$A$2:$B$1048576,2,FALSE),0)*'EV Characterization'!I$2))</f>
        <v>0</v>
      </c>
      <c r="J7" s="2">
        <f>('[1]Pc, Winter, S1'!J7*(Main!$B$4)+(_xlfn.IFNA(VLOOKUP($A7,'EV Distribution'!$A$2:$B$1048576,2,FALSE),0)*'EV Characterization'!J$2))</f>
        <v>0</v>
      </c>
      <c r="K7" s="2">
        <f>('[1]Pc, Winter, S1'!K7*(Main!$B$4)+(_xlfn.IFNA(VLOOKUP($A7,'EV Distribution'!$A$2:$B$1048576,2,FALSE),0)*'EV Characterization'!K$2))</f>
        <v>0</v>
      </c>
      <c r="L7" s="2">
        <f>('[1]Pc, Winter, S1'!L7*(Main!$B$4)+(_xlfn.IFNA(VLOOKUP($A7,'EV Distribution'!$A$2:$B$1048576,2,FALSE),0)*'EV Characterization'!L$2))</f>
        <v>0</v>
      </c>
      <c r="M7" s="2">
        <f>('[1]Pc, Winter, S1'!M7*(Main!$B$4)+(_xlfn.IFNA(VLOOKUP($A7,'EV Distribution'!$A$2:$B$1048576,2,FALSE),0)*'EV Characterization'!M$2))</f>
        <v>0</v>
      </c>
      <c r="N7" s="2">
        <f>('[1]Pc, Winter, S1'!N7*(Main!$B$4)+(_xlfn.IFNA(VLOOKUP($A7,'EV Distribution'!$A$2:$B$1048576,2,FALSE),0)*'EV Characterization'!N$2))</f>
        <v>0</v>
      </c>
      <c r="O7" s="2">
        <f>('[1]Pc, Winter, S1'!O7*(Main!$B$4)+(_xlfn.IFNA(VLOOKUP($A7,'EV Distribution'!$A$2:$B$1048576,2,FALSE),0)*'EV Characterization'!O$2))</f>
        <v>0</v>
      </c>
      <c r="P7" s="2">
        <f>('[1]Pc, Winter, S1'!P7*(Main!$B$4)+(_xlfn.IFNA(VLOOKUP($A7,'EV Distribution'!$A$2:$B$1048576,2,FALSE),0)*'EV Characterization'!P$2))</f>
        <v>0</v>
      </c>
      <c r="Q7" s="2">
        <f>('[1]Pc, Winter, S1'!Q7*(Main!$B$4)+(_xlfn.IFNA(VLOOKUP($A7,'EV Distribution'!$A$2:$B$1048576,2,FALSE),0)*'EV Characterization'!Q$2))</f>
        <v>0</v>
      </c>
      <c r="R7" s="2">
        <f>('[1]Pc, Winter, S1'!R7*(Main!$B$4)+(_xlfn.IFNA(VLOOKUP($A7,'EV Distribution'!$A$2:$B$1048576,2,FALSE),0)*'EV Characterization'!R$2))</f>
        <v>0</v>
      </c>
      <c r="S7" s="2">
        <f>('[1]Pc, Winter, S1'!S7*(Main!$B$4)+(_xlfn.IFNA(VLOOKUP($A7,'EV Distribution'!$A$2:$B$1048576,2,FALSE),0)*'EV Characterization'!S$2))</f>
        <v>0</v>
      </c>
      <c r="T7" s="2">
        <f>('[1]Pc, Winter, S1'!T7*(Main!$B$4)+(_xlfn.IFNA(VLOOKUP($A7,'EV Distribution'!$A$2:$B$1048576,2,FALSE),0)*'EV Characterization'!T$2))</f>
        <v>0</v>
      </c>
      <c r="U7" s="2">
        <f>('[1]Pc, Winter, S1'!U7*(Main!$B$4)+(_xlfn.IFNA(VLOOKUP($A7,'EV Distribution'!$A$2:$B$1048576,2,FALSE),0)*'EV Characterization'!U$2))</f>
        <v>0</v>
      </c>
      <c r="V7" s="2">
        <f>('[1]Pc, Winter, S1'!V7*(Main!$B$4)+(_xlfn.IFNA(VLOOKUP($A7,'EV Distribution'!$A$2:$B$1048576,2,FALSE),0)*'EV Characterization'!V$2))</f>
        <v>0</v>
      </c>
      <c r="W7" s="2">
        <f>('[1]Pc, Winter, S1'!W7*(Main!$B$4)+(_xlfn.IFNA(VLOOKUP($A7,'EV Distribution'!$A$2:$B$1048576,2,FALSE),0)*'EV Characterization'!W$2))</f>
        <v>0</v>
      </c>
      <c r="X7" s="2">
        <f>('[1]Pc, Winter, S1'!X7*(Main!$B$4)+(_xlfn.IFNA(VLOOKUP($A7,'EV Distribution'!$A$2:$B$1048576,2,FALSE),0)*'EV Characterization'!X$2))</f>
        <v>0</v>
      </c>
      <c r="Y7" s="2">
        <f>('[1]Pc, Winter, S1'!Y7*(Main!$B$4)+(_xlfn.IFNA(VLOOKUP($A7,'EV Distribution'!$A$2:$B$1048576,2,FALSE),0)*'EV Characterization'!Y$2))</f>
        <v>0</v>
      </c>
    </row>
    <row r="8" spans="1:25" x14ac:dyDescent="0.25">
      <c r="A8">
        <v>9</v>
      </c>
      <c r="B8" s="2">
        <f>('[1]Pc, Winter, S1'!B8*(Main!$B$4)+(_xlfn.IFNA(VLOOKUP($A8,'EV Distribution'!$A$2:$B$1048576,2,FALSE),0)*'EV Characterization'!B$2))</f>
        <v>25.284175874999999</v>
      </c>
      <c r="C8" s="2">
        <f>('[1]Pc, Winter, S1'!C8*(Main!$B$4)+(_xlfn.IFNA(VLOOKUP($A8,'EV Distribution'!$A$2:$B$1048576,2,FALSE),0)*'EV Characterization'!C$2))</f>
        <v>26.8979415925</v>
      </c>
      <c r="D8" s="2">
        <f>('[1]Pc, Winter, S1'!D8*(Main!$B$4)+(_xlfn.IFNA(VLOOKUP($A8,'EV Distribution'!$A$2:$B$1048576,2,FALSE),0)*'EV Characterization'!D$2))</f>
        <v>28.2453117375</v>
      </c>
      <c r="E8" s="2">
        <f>('[1]Pc, Winter, S1'!E8*(Main!$B$4)+(_xlfn.IFNA(VLOOKUP($A8,'EV Distribution'!$A$2:$B$1048576,2,FALSE),0)*'EV Characterization'!E$2))</f>
        <v>31.850088122499997</v>
      </c>
      <c r="F8" s="2">
        <f>('[1]Pc, Winter, S1'!F8*(Main!$B$4)+(_xlfn.IFNA(VLOOKUP($A8,'EV Distribution'!$A$2:$B$1048576,2,FALSE),0)*'EV Characterization'!F$2))</f>
        <v>33.741973880000003</v>
      </c>
      <c r="G8" s="2">
        <f>('[1]Pc, Winter, S1'!G8*(Main!$B$4)+(_xlfn.IFNA(VLOOKUP($A8,'EV Distribution'!$A$2:$B$1048576,2,FALSE),0)*'EV Characterization'!G$2))</f>
        <v>20.721382142500001</v>
      </c>
      <c r="H8" s="2">
        <f>('[1]Pc, Winter, S1'!H8*(Main!$B$4)+(_xlfn.IFNA(VLOOKUP($A8,'EV Distribution'!$A$2:$B$1048576,2,FALSE),0)*'EV Characterization'!H$2))</f>
        <v>6.6636314375000003</v>
      </c>
      <c r="I8" s="2">
        <f>('[1]Pc, Winter, S1'!I8*(Main!$B$4)+(_xlfn.IFNA(VLOOKUP($A8,'EV Distribution'!$A$2:$B$1048576,2,FALSE),0)*'EV Characterization'!I$2))</f>
        <v>-19.903350830000001</v>
      </c>
      <c r="J8" s="2">
        <f>('[1]Pc, Winter, S1'!J8*(Main!$B$4)+(_xlfn.IFNA(VLOOKUP($A8,'EV Distribution'!$A$2:$B$1048576,2,FALSE),0)*'EV Characterization'!J$2))</f>
        <v>-33.955848692500005</v>
      </c>
      <c r="K8" s="2">
        <f>('[1]Pc, Winter, S1'!K8*(Main!$B$4)+(_xlfn.IFNA(VLOOKUP($A8,'EV Distribution'!$A$2:$B$1048576,2,FALSE),0)*'EV Characterization'!K$2))</f>
        <v>-24.656114575000004</v>
      </c>
      <c r="L8" s="2">
        <f>('[1]Pc, Winter, S1'!L8*(Main!$B$4)+(_xlfn.IFNA(VLOOKUP($A8,'EV Distribution'!$A$2:$B$1048576,2,FALSE),0)*'EV Characterization'!L$2))</f>
        <v>-11.613914487499997</v>
      </c>
      <c r="M8" s="2">
        <f>('[1]Pc, Winter, S1'!M8*(Main!$B$4)+(_xlfn.IFNA(VLOOKUP($A8,'EV Distribution'!$A$2:$B$1048576,2,FALSE),0)*'EV Characterization'!M$2))</f>
        <v>-8.8025989500000001</v>
      </c>
      <c r="N8" s="2">
        <f>('[1]Pc, Winter, S1'!N8*(Main!$B$4)+(_xlfn.IFNA(VLOOKUP($A8,'EV Distribution'!$A$2:$B$1048576,2,FALSE),0)*'EV Characterization'!N$2))</f>
        <v>-19.110971452499996</v>
      </c>
      <c r="O8" s="2">
        <f>('[1]Pc, Winter, S1'!O8*(Main!$B$4)+(_xlfn.IFNA(VLOOKUP($A8,'EV Distribution'!$A$2:$B$1048576,2,FALSE),0)*'EV Characterization'!O$2))</f>
        <v>-7.7874355299999998</v>
      </c>
      <c r="P8" s="2">
        <f>('[1]Pc, Winter, S1'!P8*(Main!$B$4)+(_xlfn.IFNA(VLOOKUP($A8,'EV Distribution'!$A$2:$B$1048576,2,FALSE),0)*'EV Characterization'!P$2))</f>
        <v>-8.9586944549999998</v>
      </c>
      <c r="Q8" s="2">
        <f>('[1]Pc, Winter, S1'!Q8*(Main!$B$4)+(_xlfn.IFNA(VLOOKUP($A8,'EV Distribution'!$A$2:$B$1048576,2,FALSE),0)*'EV Characterization'!Q$2))</f>
        <v>-10.923719405</v>
      </c>
      <c r="R8" s="2">
        <f>('[1]Pc, Winter, S1'!R8*(Main!$B$4)+(_xlfn.IFNA(VLOOKUP($A8,'EV Distribution'!$A$2:$B$1048576,2,FALSE),0)*'EV Characterization'!R$2))</f>
        <v>-14.736511225000001</v>
      </c>
      <c r="S8" s="2">
        <f>('[1]Pc, Winter, S1'!S8*(Main!$B$4)+(_xlfn.IFNA(VLOOKUP($A8,'EV Distribution'!$A$2:$B$1048576,2,FALSE),0)*'EV Characterization'!S$2))</f>
        <v>-21.925006862499998</v>
      </c>
      <c r="T8" s="2">
        <f>('[1]Pc, Winter, S1'!T8*(Main!$B$4)+(_xlfn.IFNA(VLOOKUP($A8,'EV Distribution'!$A$2:$B$1048576,2,FALSE),0)*'EV Characterization'!T$2))</f>
        <v>-23.222824097500002</v>
      </c>
      <c r="U8" s="2">
        <f>('[1]Pc, Winter, S1'!U8*(Main!$B$4)+(_xlfn.IFNA(VLOOKUP($A8,'EV Distribution'!$A$2:$B$1048576,2,FALSE),0)*'EV Characterization'!U$2))</f>
        <v>-24.985263827500006</v>
      </c>
      <c r="V8" s="2">
        <f>('[1]Pc, Winter, S1'!V8*(Main!$B$4)+(_xlfn.IFNA(VLOOKUP($A8,'EV Distribution'!$A$2:$B$1048576,2,FALSE),0)*'EV Characterization'!V$2))</f>
        <v>-24.980396275000004</v>
      </c>
      <c r="W8" s="2">
        <f>('[1]Pc, Winter, S1'!W8*(Main!$B$4)+(_xlfn.IFNA(VLOOKUP($A8,'EV Distribution'!$A$2:$B$1048576,2,FALSE),0)*'EV Characterization'!W$2))</f>
        <v>-14.323581694999998</v>
      </c>
      <c r="X8" s="2">
        <f>('[1]Pc, Winter, S1'!X8*(Main!$B$4)+(_xlfn.IFNA(VLOOKUP($A8,'EV Distribution'!$A$2:$B$1048576,2,FALSE),0)*'EV Characterization'!X$2))</f>
        <v>5.0702209450000018</v>
      </c>
      <c r="Y8" s="2">
        <f>('[1]Pc, Winter, S1'!Y8*(Main!$B$4)+(_xlfn.IFNA(VLOOKUP($A8,'EV Distribution'!$A$2:$B$1048576,2,FALSE),0)*'EV Characterization'!Y$2))</f>
        <v>22.432296754999999</v>
      </c>
    </row>
    <row r="9" spans="1:25" x14ac:dyDescent="0.25">
      <c r="A9">
        <v>10</v>
      </c>
      <c r="B9" s="2">
        <f>('[1]Pc, Winter, S1'!B9*(Main!$B$4)+(_xlfn.IFNA(VLOOKUP($A9,'EV Distribution'!$A$2:$B$1048576,2,FALSE),0)*'EV Characterization'!B$2))</f>
        <v>27.684261322499999</v>
      </c>
      <c r="C9" s="2">
        <f>('[1]Pc, Winter, S1'!C9*(Main!$B$4)+(_xlfn.IFNA(VLOOKUP($A9,'EV Distribution'!$A$2:$B$1048576,2,FALSE),0)*'EV Characterization'!C$2))</f>
        <v>25.508676532499997</v>
      </c>
      <c r="D9" s="2">
        <f>('[1]Pc, Winter, S1'!D9*(Main!$B$4)+(_xlfn.IFNA(VLOOKUP($A9,'EV Distribution'!$A$2:$B$1048576,2,FALSE),0)*'EV Characterization'!D$2))</f>
        <v>24.3263101625</v>
      </c>
      <c r="E9" s="2">
        <f>('[1]Pc, Winter, S1'!E9*(Main!$B$4)+(_xlfn.IFNA(VLOOKUP($A9,'EV Distribution'!$A$2:$B$1048576,2,FALSE),0)*'EV Characterization'!E$2))</f>
        <v>23.830451969999999</v>
      </c>
      <c r="F9" s="2">
        <f>('[1]Pc, Winter, S1'!F9*(Main!$B$4)+(_xlfn.IFNA(VLOOKUP($A9,'EV Distribution'!$A$2:$B$1048576,2,FALSE),0)*'EV Characterization'!F$2))</f>
        <v>23.5035953525</v>
      </c>
      <c r="G9" s="2">
        <f>('[1]Pc, Winter, S1'!G9*(Main!$B$4)+(_xlfn.IFNA(VLOOKUP($A9,'EV Distribution'!$A$2:$B$1048576,2,FALSE),0)*'EV Characterization'!G$2))</f>
        <v>24.914922717499998</v>
      </c>
      <c r="H9" s="2">
        <f>('[1]Pc, Winter, S1'!H9*(Main!$B$4)+(_xlfn.IFNA(VLOOKUP($A9,'EV Distribution'!$A$2:$B$1048576,2,FALSE),0)*'EV Characterization'!H$2))</f>
        <v>31.03651524</v>
      </c>
      <c r="I9" s="2">
        <f>('[1]Pc, Winter, S1'!I9*(Main!$B$4)+(_xlfn.IFNA(VLOOKUP($A9,'EV Distribution'!$A$2:$B$1048576,2,FALSE),0)*'EV Characterization'!I$2))</f>
        <v>35.316530229999998</v>
      </c>
      <c r="J9" s="2">
        <f>('[1]Pc, Winter, S1'!J9*(Main!$B$4)+(_xlfn.IFNA(VLOOKUP($A9,'EV Distribution'!$A$2:$B$1048576,2,FALSE),0)*'EV Characterization'!J$2))</f>
        <v>42.140832902500001</v>
      </c>
      <c r="K9" s="2">
        <f>('[1]Pc, Winter, S1'!K9*(Main!$B$4)+(_xlfn.IFNA(VLOOKUP($A9,'EV Distribution'!$A$2:$B$1048576,2,FALSE),0)*'EV Characterization'!K$2))</f>
        <v>45.346927647499996</v>
      </c>
      <c r="L9" s="2">
        <f>('[1]Pc, Winter, S1'!L9*(Main!$B$4)+(_xlfn.IFNA(VLOOKUP($A9,'EV Distribution'!$A$2:$B$1048576,2,FALSE),0)*'EV Characterization'!L$2))</f>
        <v>45.366085054999999</v>
      </c>
      <c r="M9" s="2">
        <f>('[1]Pc, Winter, S1'!M9*(Main!$B$4)+(_xlfn.IFNA(VLOOKUP($A9,'EV Distribution'!$A$2:$B$1048576,2,FALSE),0)*'EV Characterization'!M$2))</f>
        <v>46.190298080000005</v>
      </c>
      <c r="N9" s="2">
        <f>('[1]Pc, Winter, S1'!N9*(Main!$B$4)+(_xlfn.IFNA(VLOOKUP($A9,'EV Distribution'!$A$2:$B$1048576,2,FALSE),0)*'EV Characterization'!N$2))</f>
        <v>44.658873557500002</v>
      </c>
      <c r="O9" s="2">
        <f>('[1]Pc, Winter, S1'!O9*(Main!$B$4)+(_xlfn.IFNA(VLOOKUP($A9,'EV Distribution'!$A$2:$B$1048576,2,FALSE),0)*'EV Characterization'!O$2))</f>
        <v>43.762157437500001</v>
      </c>
      <c r="P9" s="2">
        <f>('[1]Pc, Winter, S1'!P9*(Main!$B$4)+(_xlfn.IFNA(VLOOKUP($A9,'EV Distribution'!$A$2:$B$1048576,2,FALSE),0)*'EV Characterization'!P$2))</f>
        <v>43.308704379999995</v>
      </c>
      <c r="Q9" s="2">
        <f>('[1]Pc, Winter, S1'!Q9*(Main!$B$4)+(_xlfn.IFNA(VLOOKUP($A9,'EV Distribution'!$A$2:$B$1048576,2,FALSE),0)*'EV Characterization'!Q$2))</f>
        <v>41.72932625</v>
      </c>
      <c r="R9" s="2">
        <f>('[1]Pc, Winter, S1'!R9*(Main!$B$4)+(_xlfn.IFNA(VLOOKUP($A9,'EV Distribution'!$A$2:$B$1048576,2,FALSE),0)*'EV Characterization'!R$2))</f>
        <v>41.880025862500005</v>
      </c>
      <c r="S9" s="2">
        <f>('[1]Pc, Winter, S1'!S9*(Main!$B$4)+(_xlfn.IFNA(VLOOKUP($A9,'EV Distribution'!$A$2:$B$1048576,2,FALSE),0)*'EV Characterization'!S$2))</f>
        <v>46.825478552500002</v>
      </c>
      <c r="T9" s="2">
        <f>('[1]Pc, Winter, S1'!T9*(Main!$B$4)+(_xlfn.IFNA(VLOOKUP($A9,'EV Distribution'!$A$2:$B$1048576,2,FALSE),0)*'EV Characterization'!T$2))</f>
        <v>40.6299142875</v>
      </c>
      <c r="U9" s="2">
        <f>('[1]Pc, Winter, S1'!U9*(Main!$B$4)+(_xlfn.IFNA(VLOOKUP($A9,'EV Distribution'!$A$2:$B$1048576,2,FALSE),0)*'EV Characterization'!U$2))</f>
        <v>40.355507854999999</v>
      </c>
      <c r="V9" s="2">
        <f>('[1]Pc, Winter, S1'!V9*(Main!$B$4)+(_xlfn.IFNA(VLOOKUP($A9,'EV Distribution'!$A$2:$B$1048576,2,FALSE),0)*'EV Characterization'!V$2))</f>
        <v>40.475558284999998</v>
      </c>
      <c r="W9" s="2">
        <f>('[1]Pc, Winter, S1'!W9*(Main!$B$4)+(_xlfn.IFNA(VLOOKUP($A9,'EV Distribution'!$A$2:$B$1048576,2,FALSE),0)*'EV Characterization'!W$2))</f>
        <v>38.535806657499997</v>
      </c>
      <c r="X9" s="2">
        <f>('[1]Pc, Winter, S1'!X9*(Main!$B$4)+(_xlfn.IFNA(VLOOKUP($A9,'EV Distribution'!$A$2:$B$1048576,2,FALSE),0)*'EV Characterization'!X$2))</f>
        <v>33.445447922500001</v>
      </c>
      <c r="Y9" s="2">
        <f>('[1]Pc, Winter, S1'!Y9*(Main!$B$4)+(_xlfn.IFNA(VLOOKUP($A9,'EV Distribution'!$A$2:$B$1048576,2,FALSE),0)*'EV Characterization'!Y$2))</f>
        <v>29.600742340000004</v>
      </c>
    </row>
    <row r="10" spans="1:25" x14ac:dyDescent="0.25">
      <c r="A10">
        <v>12</v>
      </c>
      <c r="B10" s="2">
        <f>('[1]Pc, Winter, S1'!B10*(Main!$B$4)+(_xlfn.IFNA(VLOOKUP($A10,'EV Distribution'!$A$2:$B$1048576,2,FALSE),0)*'EV Characterization'!B$2))</f>
        <v>170.68074302500003</v>
      </c>
      <c r="C10" s="2">
        <f>('[1]Pc, Winter, S1'!C10*(Main!$B$4)+(_xlfn.IFNA(VLOOKUP($A10,'EV Distribution'!$A$2:$B$1048576,2,FALSE),0)*'EV Characterization'!C$2))</f>
        <v>149.540941395</v>
      </c>
      <c r="D10" s="2">
        <f>('[1]Pc, Winter, S1'!D10*(Main!$B$4)+(_xlfn.IFNA(VLOOKUP($A10,'EV Distribution'!$A$2:$B$1048576,2,FALSE),0)*'EV Characterization'!D$2))</f>
        <v>141.93133250749997</v>
      </c>
      <c r="E10" s="2">
        <f>('[1]Pc, Winter, S1'!E10*(Main!$B$4)+(_xlfn.IFNA(VLOOKUP($A10,'EV Distribution'!$A$2:$B$1048576,2,FALSE),0)*'EV Characterization'!E$2))</f>
        <v>138.57398433</v>
      </c>
      <c r="F10" s="2">
        <f>('[1]Pc, Winter, S1'!F10*(Main!$B$4)+(_xlfn.IFNA(VLOOKUP($A10,'EV Distribution'!$A$2:$B$1048576,2,FALSE),0)*'EV Characterization'!F$2))</f>
        <v>136.13963950750002</v>
      </c>
      <c r="G10" s="2">
        <f>('[1]Pc, Winter, S1'!G10*(Main!$B$4)+(_xlfn.IFNA(VLOOKUP($A10,'EV Distribution'!$A$2:$B$1048576,2,FALSE),0)*'EV Characterization'!G$2))</f>
        <v>154.66948017250002</v>
      </c>
      <c r="H10" s="2">
        <f>('[1]Pc, Winter, S1'!H10*(Main!$B$4)+(_xlfn.IFNA(VLOOKUP($A10,'EV Distribution'!$A$2:$B$1048576,2,FALSE),0)*'EV Characterization'!H$2))</f>
        <v>212.673908805</v>
      </c>
      <c r="I10" s="2">
        <f>('[1]Pc, Winter, S1'!I10*(Main!$B$4)+(_xlfn.IFNA(VLOOKUP($A10,'EV Distribution'!$A$2:$B$1048576,2,FALSE),0)*'EV Characterization'!I$2))</f>
        <v>256.55727991499998</v>
      </c>
      <c r="J10" s="2">
        <f>('[1]Pc, Winter, S1'!J10*(Main!$B$4)+(_xlfn.IFNA(VLOOKUP($A10,'EV Distribution'!$A$2:$B$1048576,2,FALSE),0)*'EV Characterization'!J$2))</f>
        <v>277.19683012999997</v>
      </c>
      <c r="K10" s="2">
        <f>('[1]Pc, Winter, S1'!K10*(Main!$B$4)+(_xlfn.IFNA(VLOOKUP($A10,'EV Distribution'!$A$2:$B$1048576,2,FALSE),0)*'EV Characterization'!K$2))</f>
        <v>274.15707159999999</v>
      </c>
      <c r="L10" s="2">
        <f>('[1]Pc, Winter, S1'!L10*(Main!$B$4)+(_xlfn.IFNA(VLOOKUP($A10,'EV Distribution'!$A$2:$B$1048576,2,FALSE),0)*'EV Characterization'!L$2))</f>
        <v>289.15190997000002</v>
      </c>
      <c r="M10" s="2">
        <f>('[1]Pc, Winter, S1'!M10*(Main!$B$4)+(_xlfn.IFNA(VLOOKUP($A10,'EV Distribution'!$A$2:$B$1048576,2,FALSE),0)*'EV Characterization'!M$2))</f>
        <v>296.41482974500002</v>
      </c>
      <c r="N10" s="2">
        <f>('[1]Pc, Winter, S1'!N10*(Main!$B$4)+(_xlfn.IFNA(VLOOKUP($A10,'EV Distribution'!$A$2:$B$1048576,2,FALSE),0)*'EV Characterization'!N$2))</f>
        <v>283.66719171</v>
      </c>
      <c r="O10" s="2">
        <f>('[1]Pc, Winter, S1'!O10*(Main!$B$4)+(_xlfn.IFNA(VLOOKUP($A10,'EV Distribution'!$A$2:$B$1048576,2,FALSE),0)*'EV Characterization'!O$2))</f>
        <v>279.1613411225</v>
      </c>
      <c r="P10" s="2">
        <f>('[1]Pc, Winter, S1'!P10*(Main!$B$4)+(_xlfn.IFNA(VLOOKUP($A10,'EV Distribution'!$A$2:$B$1048576,2,FALSE),0)*'EV Characterization'!P$2))</f>
        <v>260.77001835999999</v>
      </c>
      <c r="Q10" s="2">
        <f>('[1]Pc, Winter, S1'!Q10*(Main!$B$4)+(_xlfn.IFNA(VLOOKUP($A10,'EV Distribution'!$A$2:$B$1048576,2,FALSE),0)*'EV Characterization'!Q$2))</f>
        <v>251.57917195750002</v>
      </c>
      <c r="R10" s="2">
        <f>('[1]Pc, Winter, S1'!R10*(Main!$B$4)+(_xlfn.IFNA(VLOOKUP($A10,'EV Distribution'!$A$2:$B$1048576,2,FALSE),0)*'EV Characterization'!R$2))</f>
        <v>260.75522644249997</v>
      </c>
      <c r="S10" s="2">
        <f>('[1]Pc, Winter, S1'!S10*(Main!$B$4)+(_xlfn.IFNA(VLOOKUP($A10,'EV Distribution'!$A$2:$B$1048576,2,FALSE),0)*'EV Characterization'!S$2))</f>
        <v>306.23658481250004</v>
      </c>
      <c r="T10" s="2">
        <f>('[1]Pc, Winter, S1'!T10*(Main!$B$4)+(_xlfn.IFNA(VLOOKUP($A10,'EV Distribution'!$A$2:$B$1048576,2,FALSE),0)*'EV Characterization'!T$2))</f>
        <v>305.033773435</v>
      </c>
      <c r="U10" s="2">
        <f>('[1]Pc, Winter, S1'!U10*(Main!$B$4)+(_xlfn.IFNA(VLOOKUP($A10,'EV Distribution'!$A$2:$B$1048576,2,FALSE),0)*'EV Characterization'!U$2))</f>
        <v>304.84757086249999</v>
      </c>
      <c r="V10" s="2">
        <f>('[1]Pc, Winter, S1'!V10*(Main!$B$4)+(_xlfn.IFNA(VLOOKUP($A10,'EV Distribution'!$A$2:$B$1048576,2,FALSE),0)*'EV Characterization'!V$2))</f>
        <v>303.58507423999998</v>
      </c>
      <c r="W10" s="2">
        <f>('[1]Pc, Winter, S1'!W10*(Main!$B$4)+(_xlfn.IFNA(VLOOKUP($A10,'EV Distribution'!$A$2:$B$1048576,2,FALSE),0)*'EV Characterization'!W$2))</f>
        <v>286.20403793000003</v>
      </c>
      <c r="X10" s="2">
        <f>('[1]Pc, Winter, S1'!X10*(Main!$B$4)+(_xlfn.IFNA(VLOOKUP($A10,'EV Distribution'!$A$2:$B$1048576,2,FALSE),0)*'EV Characterization'!X$2))</f>
        <v>248.78562224750002</v>
      </c>
      <c r="Y10" s="2">
        <f>('[1]Pc, Winter, S1'!Y10*(Main!$B$4)+(_xlfn.IFNA(VLOOKUP($A10,'EV Distribution'!$A$2:$B$1048576,2,FALSE),0)*'EV Characterization'!Y$2))</f>
        <v>212.40943530499999</v>
      </c>
    </row>
    <row r="11" spans="1:25" x14ac:dyDescent="0.25">
      <c r="A11">
        <v>15</v>
      </c>
      <c r="B11" s="2">
        <f>('[1]Pc, Winter, S1'!B11*(Main!$B$4)+(_xlfn.IFNA(VLOOKUP($A11,'EV Distribution'!$A$2:$B$1048576,2,FALSE),0)*'EV Characterization'!B$2))</f>
        <v>3.7035951599999999</v>
      </c>
      <c r="C11" s="2">
        <f>('[1]Pc, Winter, S1'!C11*(Main!$B$4)+(_xlfn.IFNA(VLOOKUP($A11,'EV Distribution'!$A$2:$B$1048576,2,FALSE),0)*'EV Characterization'!C$2))</f>
        <v>3.62120533</v>
      </c>
      <c r="D11" s="2">
        <f>('[1]Pc, Winter, S1'!D11*(Main!$B$4)+(_xlfn.IFNA(VLOOKUP($A11,'EV Distribution'!$A$2:$B$1048576,2,FALSE),0)*'EV Characterization'!D$2))</f>
        <v>3.4647159599999999</v>
      </c>
      <c r="E11" s="2">
        <f>('[1]Pc, Winter, S1'!E11*(Main!$B$4)+(_xlfn.IFNA(VLOOKUP($A11,'EV Distribution'!$A$2:$B$1048576,2,FALSE),0)*'EV Characterization'!E$2))</f>
        <v>3.5081033700000002</v>
      </c>
      <c r="F11" s="2">
        <f>('[1]Pc, Winter, S1'!F11*(Main!$B$4)+(_xlfn.IFNA(VLOOKUP($A11,'EV Distribution'!$A$2:$B$1048576,2,FALSE),0)*'EV Characterization'!F$2))</f>
        <v>3.4895782500000001</v>
      </c>
      <c r="G11" s="2">
        <f>('[1]Pc, Winter, S1'!G11*(Main!$B$4)+(_xlfn.IFNA(VLOOKUP($A11,'EV Distribution'!$A$2:$B$1048576,2,FALSE),0)*'EV Characterization'!G$2))</f>
        <v>3.7104187025000002</v>
      </c>
      <c r="H11" s="2">
        <f>('[1]Pc, Winter, S1'!H11*(Main!$B$4)+(_xlfn.IFNA(VLOOKUP($A11,'EV Distribution'!$A$2:$B$1048576,2,FALSE),0)*'EV Characterization'!H$2))</f>
        <v>4.7078590400000007</v>
      </c>
      <c r="I11" s="2">
        <f>('[1]Pc, Winter, S1'!I11*(Main!$B$4)+(_xlfn.IFNA(VLOOKUP($A11,'EV Distribution'!$A$2:$B$1048576,2,FALSE),0)*'EV Characterization'!I$2))</f>
        <v>5.3445434575000004</v>
      </c>
      <c r="J11" s="2">
        <f>('[1]Pc, Winter, S1'!J11*(Main!$B$4)+(_xlfn.IFNA(VLOOKUP($A11,'EV Distribution'!$A$2:$B$1048576,2,FALSE),0)*'EV Characterization'!J$2))</f>
        <v>5.7360115075000007</v>
      </c>
      <c r="K11" s="2">
        <f>('[1]Pc, Winter, S1'!K11*(Main!$B$4)+(_xlfn.IFNA(VLOOKUP($A11,'EV Distribution'!$A$2:$B$1048576,2,FALSE),0)*'EV Characterization'!K$2))</f>
        <v>5.9768381150000005</v>
      </c>
      <c r="L11" s="2">
        <f>('[1]Pc, Winter, S1'!L11*(Main!$B$4)+(_xlfn.IFNA(VLOOKUP($A11,'EV Distribution'!$A$2:$B$1048576,2,FALSE),0)*'EV Characterization'!L$2))</f>
        <v>5.5717220325000003</v>
      </c>
      <c r="M11" s="2">
        <f>('[1]Pc, Winter, S1'!M11*(Main!$B$4)+(_xlfn.IFNA(VLOOKUP($A11,'EV Distribution'!$A$2:$B$1048576,2,FALSE),0)*'EV Characterization'!M$2))</f>
        <v>5.7545385375000002</v>
      </c>
      <c r="N11" s="2">
        <f>('[1]Pc, Winter, S1'!N11*(Main!$B$4)+(_xlfn.IFNA(VLOOKUP($A11,'EV Distribution'!$A$2:$B$1048576,2,FALSE),0)*'EV Characterization'!N$2))</f>
        <v>5.6784887325</v>
      </c>
      <c r="O11" s="2">
        <f>('[1]Pc, Winter, S1'!O11*(Main!$B$4)+(_xlfn.IFNA(VLOOKUP($A11,'EV Distribution'!$A$2:$B$1048576,2,FALSE),0)*'EV Characterization'!O$2))</f>
        <v>5.4639844900000005</v>
      </c>
      <c r="P11" s="2">
        <f>('[1]Pc, Winter, S1'!P11*(Main!$B$4)+(_xlfn.IFNA(VLOOKUP($A11,'EV Distribution'!$A$2:$B$1048576,2,FALSE),0)*'EV Characterization'!P$2))</f>
        <v>5.1856164925000003</v>
      </c>
      <c r="Q11" s="2">
        <f>('[1]Pc, Winter, S1'!Q11*(Main!$B$4)+(_xlfn.IFNA(VLOOKUP($A11,'EV Distribution'!$A$2:$B$1048576,2,FALSE),0)*'EV Characterization'!Q$2))</f>
        <v>4.8594741824999996</v>
      </c>
      <c r="R11" s="2">
        <f>('[1]Pc, Winter, S1'!R11*(Main!$B$4)+(_xlfn.IFNA(VLOOKUP($A11,'EV Distribution'!$A$2:$B$1048576,2,FALSE),0)*'EV Characterization'!R$2))</f>
        <v>4.8848247525000001</v>
      </c>
      <c r="S11" s="2">
        <f>('[1]Pc, Winter, S1'!S11*(Main!$B$4)+(_xlfn.IFNA(VLOOKUP($A11,'EV Distribution'!$A$2:$B$1048576,2,FALSE),0)*'EV Characterization'!S$2))</f>
        <v>5.5224838225000008</v>
      </c>
      <c r="T11" s="2">
        <f>('[1]Pc, Winter, S1'!T11*(Main!$B$4)+(_xlfn.IFNA(VLOOKUP($A11,'EV Distribution'!$A$2:$B$1048576,2,FALSE),0)*'EV Characterization'!T$2))</f>
        <v>5.5473470674999996</v>
      </c>
      <c r="U11" s="2">
        <f>('[1]Pc, Winter, S1'!U11*(Main!$B$4)+(_xlfn.IFNA(VLOOKUP($A11,'EV Distribution'!$A$2:$B$1048576,2,FALSE),0)*'EV Characterization'!U$2))</f>
        <v>5.6731243124999997</v>
      </c>
      <c r="V11" s="2">
        <f>('[1]Pc, Winter, S1'!V11*(Main!$B$4)+(_xlfn.IFNA(VLOOKUP($A11,'EV Distribution'!$A$2:$B$1048576,2,FALSE),0)*'EV Characterization'!V$2))</f>
        <v>5.4961595574999995</v>
      </c>
      <c r="W11" s="2">
        <f>('[1]Pc, Winter, S1'!W11*(Main!$B$4)+(_xlfn.IFNA(VLOOKUP($A11,'EV Distribution'!$A$2:$B$1048576,2,FALSE),0)*'EV Characterization'!W$2))</f>
        <v>5.3313808425000007</v>
      </c>
      <c r="X11" s="2">
        <f>('[1]Pc, Winter, S1'!X11*(Main!$B$4)+(_xlfn.IFNA(VLOOKUP($A11,'EV Distribution'!$A$2:$B$1048576,2,FALSE),0)*'EV Characterization'!X$2))</f>
        <v>4.6703195599999994</v>
      </c>
      <c r="Y11" s="2">
        <f>('[1]Pc, Winter, S1'!Y11*(Main!$B$4)+(_xlfn.IFNA(VLOOKUP($A11,'EV Distribution'!$A$2:$B$1048576,2,FALSE),0)*'EV Characterization'!Y$2))</f>
        <v>4.1325998300000002</v>
      </c>
    </row>
    <row r="12" spans="1:25" x14ac:dyDescent="0.25">
      <c r="A12">
        <v>16</v>
      </c>
      <c r="B12" s="2">
        <f>('[1]Pc, Winter, S1'!B12*(Main!$B$4)+(_xlfn.IFNA(VLOOKUP($A12,'EV Distribution'!$A$2:$B$1048576,2,FALSE),0)*'EV Characterization'!B$2))</f>
        <v>26.452999999999999</v>
      </c>
      <c r="C12" s="2">
        <f>('[1]Pc, Winter, S1'!C12*(Main!$B$4)+(_xlfn.IFNA(VLOOKUP($A12,'EV Distribution'!$A$2:$B$1048576,2,FALSE),0)*'EV Characterization'!C$2))</f>
        <v>25.649000000000001</v>
      </c>
      <c r="D12" s="2">
        <f>('[1]Pc, Winter, S1'!D12*(Main!$B$4)+(_xlfn.IFNA(VLOOKUP($A12,'EV Distribution'!$A$2:$B$1048576,2,FALSE),0)*'EV Characterization'!D$2))</f>
        <v>25.425000000000001</v>
      </c>
      <c r="E12" s="2">
        <f>('[1]Pc, Winter, S1'!E12*(Main!$B$4)+(_xlfn.IFNA(VLOOKUP($A12,'EV Distribution'!$A$2:$B$1048576,2,FALSE),0)*'EV Characterization'!E$2))</f>
        <v>25.599</v>
      </c>
      <c r="F12" s="2">
        <f>('[1]Pc, Winter, S1'!F12*(Main!$B$4)+(_xlfn.IFNA(VLOOKUP($A12,'EV Distribution'!$A$2:$B$1048576,2,FALSE),0)*'EV Characterization'!F$2))</f>
        <v>26.885999999999999</v>
      </c>
      <c r="G12" s="2">
        <f>('[1]Pc, Winter, S1'!G12*(Main!$B$4)+(_xlfn.IFNA(VLOOKUP($A12,'EV Distribution'!$A$2:$B$1048576,2,FALSE),0)*'EV Characterization'!G$2))</f>
        <v>30.725000000000001</v>
      </c>
      <c r="H12" s="2">
        <f>('[1]Pc, Winter, S1'!H12*(Main!$B$4)+(_xlfn.IFNA(VLOOKUP($A12,'EV Distribution'!$A$2:$B$1048576,2,FALSE),0)*'EV Characterization'!H$2))</f>
        <v>41.436999999999998</v>
      </c>
      <c r="I12" s="2">
        <f>('[1]Pc, Winter, S1'!I12*(Main!$B$4)+(_xlfn.IFNA(VLOOKUP($A12,'EV Distribution'!$A$2:$B$1048576,2,FALSE),0)*'EV Characterization'!I$2))</f>
        <v>48.473999999999997</v>
      </c>
      <c r="J12" s="2">
        <f>('[1]Pc, Winter, S1'!J12*(Main!$B$4)+(_xlfn.IFNA(VLOOKUP($A12,'EV Distribution'!$A$2:$B$1048576,2,FALSE),0)*'EV Characterization'!J$2))</f>
        <v>50.106999999999999</v>
      </c>
      <c r="K12" s="2">
        <f>('[1]Pc, Winter, S1'!K12*(Main!$B$4)+(_xlfn.IFNA(VLOOKUP($A12,'EV Distribution'!$A$2:$B$1048576,2,FALSE),0)*'EV Characterization'!K$2))</f>
        <v>46.855999999999995</v>
      </c>
      <c r="L12" s="2">
        <f>('[1]Pc, Winter, S1'!L12*(Main!$B$4)+(_xlfn.IFNA(VLOOKUP($A12,'EV Distribution'!$A$2:$B$1048576,2,FALSE),0)*'EV Characterization'!L$2))</f>
        <v>47.347000000000001</v>
      </c>
      <c r="M12" s="2">
        <f>('[1]Pc, Winter, S1'!M12*(Main!$B$4)+(_xlfn.IFNA(VLOOKUP($A12,'EV Distribution'!$A$2:$B$1048576,2,FALSE),0)*'EV Characterization'!M$2))</f>
        <v>47.478999999999999</v>
      </c>
      <c r="N12" s="2">
        <f>('[1]Pc, Winter, S1'!N12*(Main!$B$4)+(_xlfn.IFNA(VLOOKUP($A12,'EV Distribution'!$A$2:$B$1048576,2,FALSE),0)*'EV Characterization'!N$2))</f>
        <v>44.657999999999994</v>
      </c>
      <c r="O12" s="2">
        <f>('[1]Pc, Winter, S1'!O12*(Main!$B$4)+(_xlfn.IFNA(VLOOKUP($A12,'EV Distribution'!$A$2:$B$1048576,2,FALSE),0)*'EV Characterization'!O$2))</f>
        <v>44.906999999999996</v>
      </c>
      <c r="P12" s="2">
        <f>('[1]Pc, Winter, S1'!P12*(Main!$B$4)+(_xlfn.IFNA(VLOOKUP($A12,'EV Distribution'!$A$2:$B$1048576,2,FALSE),0)*'EV Characterization'!P$2))</f>
        <v>42.016000000000005</v>
      </c>
      <c r="Q12" s="2">
        <f>('[1]Pc, Winter, S1'!Q12*(Main!$B$4)+(_xlfn.IFNA(VLOOKUP($A12,'EV Distribution'!$A$2:$B$1048576,2,FALSE),0)*'EV Characterization'!Q$2))</f>
        <v>41.405000000000001</v>
      </c>
      <c r="R12" s="2">
        <f>('[1]Pc, Winter, S1'!R12*(Main!$B$4)+(_xlfn.IFNA(VLOOKUP($A12,'EV Distribution'!$A$2:$B$1048576,2,FALSE),0)*'EV Characterization'!R$2))</f>
        <v>42.244</v>
      </c>
      <c r="S12" s="2">
        <f>('[1]Pc, Winter, S1'!S12*(Main!$B$4)+(_xlfn.IFNA(VLOOKUP($A12,'EV Distribution'!$A$2:$B$1048576,2,FALSE),0)*'EV Characterization'!S$2))</f>
        <v>44.601999999999997</v>
      </c>
      <c r="T12" s="2">
        <f>('[1]Pc, Winter, S1'!T12*(Main!$B$4)+(_xlfn.IFNA(VLOOKUP($A12,'EV Distribution'!$A$2:$B$1048576,2,FALSE),0)*'EV Characterization'!T$2))</f>
        <v>43.831000000000003</v>
      </c>
      <c r="U12" s="2">
        <f>('[1]Pc, Winter, S1'!U12*(Main!$B$4)+(_xlfn.IFNA(VLOOKUP($A12,'EV Distribution'!$A$2:$B$1048576,2,FALSE),0)*'EV Characterization'!U$2))</f>
        <v>42.905999999999992</v>
      </c>
      <c r="V12" s="2">
        <f>('[1]Pc, Winter, S1'!V12*(Main!$B$4)+(_xlfn.IFNA(VLOOKUP($A12,'EV Distribution'!$A$2:$B$1048576,2,FALSE),0)*'EV Characterization'!V$2))</f>
        <v>41.850999999999999</v>
      </c>
      <c r="W12" s="2">
        <f>('[1]Pc, Winter, S1'!W12*(Main!$B$4)+(_xlfn.IFNA(VLOOKUP($A12,'EV Distribution'!$A$2:$B$1048576,2,FALSE),0)*'EV Characterization'!W$2))</f>
        <v>37.4</v>
      </c>
      <c r="X12" s="2">
        <f>('[1]Pc, Winter, S1'!X12*(Main!$B$4)+(_xlfn.IFNA(VLOOKUP($A12,'EV Distribution'!$A$2:$B$1048576,2,FALSE),0)*'EV Characterization'!X$2))</f>
        <v>32.893999999999998</v>
      </c>
      <c r="Y12" s="2">
        <f>('[1]Pc, Winter, S1'!Y12*(Main!$B$4)+(_xlfn.IFNA(VLOOKUP($A12,'EV Distribution'!$A$2:$B$1048576,2,FALSE),0)*'EV Characterization'!Y$2))</f>
        <v>28.628999999999998</v>
      </c>
    </row>
    <row r="13" spans="1:25" x14ac:dyDescent="0.25">
      <c r="A13">
        <v>17</v>
      </c>
      <c r="B13" s="2">
        <f>('[1]Pc, Winter, S1'!B13*(Main!$B$4)+(_xlfn.IFNA(VLOOKUP($A13,'EV Distribution'!$A$2:$B$1048576,2,FALSE),0)*'EV Characterization'!B$2))</f>
        <v>6.7377646574999996</v>
      </c>
      <c r="C13" s="2">
        <f>('[1]Pc, Winter, S1'!C13*(Main!$B$4)+(_xlfn.IFNA(VLOOKUP($A13,'EV Distribution'!$A$2:$B$1048576,2,FALSE),0)*'EV Characterization'!C$2))</f>
        <v>6.5365480175000004</v>
      </c>
      <c r="D13" s="2">
        <f>('[1]Pc, Winter, S1'!D13*(Main!$B$4)+(_xlfn.IFNA(VLOOKUP($A13,'EV Distribution'!$A$2:$B$1048576,2,FALSE),0)*'EV Characterization'!D$2))</f>
        <v>5.7706148924999994</v>
      </c>
      <c r="E13" s="2">
        <f>('[1]Pc, Winter, S1'!E13*(Main!$B$4)+(_xlfn.IFNA(VLOOKUP($A13,'EV Distribution'!$A$2:$B$1048576,2,FALSE),0)*'EV Characterization'!E$2))</f>
        <v>6.0594987549999999</v>
      </c>
      <c r="F13" s="2">
        <f>('[1]Pc, Winter, S1'!F13*(Main!$B$4)+(_xlfn.IFNA(VLOOKUP($A13,'EV Distribution'!$A$2:$B$1048576,2,FALSE),0)*'EV Characterization'!F$2))</f>
        <v>6.2339320800000007</v>
      </c>
      <c r="G13" s="2">
        <f>('[1]Pc, Winter, S1'!G13*(Main!$B$4)+(_xlfn.IFNA(VLOOKUP($A13,'EV Distribution'!$A$2:$B$1048576,2,FALSE),0)*'EV Characterization'!G$2))</f>
        <v>7.0667072500000003</v>
      </c>
      <c r="H13" s="2">
        <f>('[1]Pc, Winter, S1'!H13*(Main!$B$4)+(_xlfn.IFNA(VLOOKUP($A13,'EV Distribution'!$A$2:$B$1048576,2,FALSE),0)*'EV Characterization'!H$2))</f>
        <v>8.1246272325</v>
      </c>
      <c r="I13" s="2">
        <f>('[1]Pc, Winter, S1'!I13*(Main!$B$4)+(_xlfn.IFNA(VLOOKUP($A13,'EV Distribution'!$A$2:$B$1048576,2,FALSE),0)*'EV Characterization'!I$2))</f>
        <v>9.7538570199999999</v>
      </c>
      <c r="J13" s="2">
        <f>('[1]Pc, Winter, S1'!J13*(Main!$B$4)+(_xlfn.IFNA(VLOOKUP($A13,'EV Distribution'!$A$2:$B$1048576,2,FALSE),0)*'EV Characterization'!J$2))</f>
        <v>9.7548530100000015</v>
      </c>
      <c r="K13" s="2">
        <f>('[1]Pc, Winter, S1'!K13*(Main!$B$4)+(_xlfn.IFNA(VLOOKUP($A13,'EV Distribution'!$A$2:$B$1048576,2,FALSE),0)*'EV Characterization'!K$2))</f>
        <v>10.093526067500001</v>
      </c>
      <c r="L13" s="2">
        <f>('[1]Pc, Winter, S1'!L13*(Main!$B$4)+(_xlfn.IFNA(VLOOKUP($A13,'EV Distribution'!$A$2:$B$1048576,2,FALSE),0)*'EV Characterization'!L$2))</f>
        <v>8.8674768799999999</v>
      </c>
      <c r="M13" s="2">
        <f>('[1]Pc, Winter, S1'!M13*(Main!$B$4)+(_xlfn.IFNA(VLOOKUP($A13,'EV Distribution'!$A$2:$B$1048576,2,FALSE),0)*'EV Characterization'!M$2))</f>
        <v>9.269320190000002</v>
      </c>
      <c r="N13" s="2">
        <f>('[1]Pc, Winter, S1'!N13*(Main!$B$4)+(_xlfn.IFNA(VLOOKUP($A13,'EV Distribution'!$A$2:$B$1048576,2,FALSE),0)*'EV Characterization'!N$2))</f>
        <v>8.7121572475000004</v>
      </c>
      <c r="O13" s="2">
        <f>('[1]Pc, Winter, S1'!O13*(Main!$B$4)+(_xlfn.IFNA(VLOOKUP($A13,'EV Distribution'!$A$2:$B$1048576,2,FALSE),0)*'EV Characterization'!O$2))</f>
        <v>8.3233677149999981</v>
      </c>
      <c r="P13" s="2">
        <f>('[1]Pc, Winter, S1'!P13*(Main!$B$4)+(_xlfn.IFNA(VLOOKUP($A13,'EV Distribution'!$A$2:$B$1048576,2,FALSE),0)*'EV Characterization'!P$2))</f>
        <v>8.5713574875000003</v>
      </c>
      <c r="Q13" s="2">
        <f>('[1]Pc, Winter, S1'!Q13*(Main!$B$4)+(_xlfn.IFNA(VLOOKUP($A13,'EV Distribution'!$A$2:$B$1048576,2,FALSE),0)*'EV Characterization'!Q$2))</f>
        <v>8.9216414675000006</v>
      </c>
      <c r="R13" s="2">
        <f>('[1]Pc, Winter, S1'!R13*(Main!$B$4)+(_xlfn.IFNA(VLOOKUP($A13,'EV Distribution'!$A$2:$B$1048576,2,FALSE),0)*'EV Characterization'!R$2))</f>
        <v>9.9481394875000007</v>
      </c>
      <c r="S13" s="2">
        <f>('[1]Pc, Winter, S1'!S13*(Main!$B$4)+(_xlfn.IFNA(VLOOKUP($A13,'EV Distribution'!$A$2:$B$1048576,2,FALSE),0)*'EV Characterization'!S$2))</f>
        <v>10.535556074999999</v>
      </c>
      <c r="T13" s="2">
        <f>('[1]Pc, Winter, S1'!T13*(Main!$B$4)+(_xlfn.IFNA(VLOOKUP($A13,'EV Distribution'!$A$2:$B$1048576,2,FALSE),0)*'EV Characterization'!T$2))</f>
        <v>10.00554812</v>
      </c>
      <c r="U13" s="2">
        <f>('[1]Pc, Winter, S1'!U13*(Main!$B$4)+(_xlfn.IFNA(VLOOKUP($A13,'EV Distribution'!$A$2:$B$1048576,2,FALSE),0)*'EV Characterization'!U$2))</f>
        <v>10.6785314075</v>
      </c>
      <c r="V13" s="2">
        <f>('[1]Pc, Winter, S1'!V13*(Main!$B$4)+(_xlfn.IFNA(VLOOKUP($A13,'EV Distribution'!$A$2:$B$1048576,2,FALSE),0)*'EV Characterization'!V$2))</f>
        <v>10.6874091625</v>
      </c>
      <c r="W13" s="2">
        <f>('[1]Pc, Winter, S1'!W13*(Main!$B$4)+(_xlfn.IFNA(VLOOKUP($A13,'EV Distribution'!$A$2:$B$1048576,2,FALSE),0)*'EV Characterization'!W$2))</f>
        <v>9.2997403725000005</v>
      </c>
      <c r="X13" s="2">
        <f>('[1]Pc, Winter, S1'!X13*(Main!$B$4)+(_xlfn.IFNA(VLOOKUP($A13,'EV Distribution'!$A$2:$B$1048576,2,FALSE),0)*'EV Characterization'!X$2))</f>
        <v>7.9191921374999996</v>
      </c>
      <c r="Y13" s="2">
        <f>('[1]Pc, Winter, S1'!Y13*(Main!$B$4)+(_xlfn.IFNA(VLOOKUP($A13,'EV Distribution'!$A$2:$B$1048576,2,FALSE),0)*'EV Characterization'!Y$2))</f>
        <v>7.7906102550000007</v>
      </c>
    </row>
    <row r="14" spans="1:25" x14ac:dyDescent="0.25">
      <c r="A14">
        <v>18</v>
      </c>
      <c r="B14" s="2">
        <f>('[1]Pc, Winter, S1'!B14*(Main!$B$4)+(_xlfn.IFNA(VLOOKUP($A14,'EV Distribution'!$A$2:$B$1048576,2,FALSE),0)*'EV Characterization'!B$2))</f>
        <v>0.59881538000000001</v>
      </c>
      <c r="C14" s="2">
        <f>('[1]Pc, Winter, S1'!C14*(Main!$B$4)+(_xlfn.IFNA(VLOOKUP($A14,'EV Distribution'!$A$2:$B$1048576,2,FALSE),0)*'EV Characterization'!C$2))</f>
        <v>0.59881538000000001</v>
      </c>
      <c r="D14" s="2">
        <f>('[1]Pc, Winter, S1'!D14*(Main!$B$4)+(_xlfn.IFNA(VLOOKUP($A14,'EV Distribution'!$A$2:$B$1048576,2,FALSE),0)*'EV Characterization'!D$2))</f>
        <v>0.59881538000000001</v>
      </c>
      <c r="E14" s="2">
        <f>('[1]Pc, Winter, S1'!E14*(Main!$B$4)+(_xlfn.IFNA(VLOOKUP($A14,'EV Distribution'!$A$2:$B$1048576,2,FALSE),0)*'EV Characterization'!E$2))</f>
        <v>0.59881538000000001</v>
      </c>
      <c r="F14" s="2">
        <f>('[1]Pc, Winter, S1'!F14*(Main!$B$4)+(_xlfn.IFNA(VLOOKUP($A14,'EV Distribution'!$A$2:$B$1048576,2,FALSE),0)*'EV Characterization'!F$2))</f>
        <v>0.65047281999999984</v>
      </c>
      <c r="G14" s="2">
        <f>('[1]Pc, Winter, S1'!G14*(Main!$B$4)+(_xlfn.IFNA(VLOOKUP($A14,'EV Distribution'!$A$2:$B$1048576,2,FALSE),0)*'EV Characterization'!G$2))</f>
        <v>0.58411937999999997</v>
      </c>
      <c r="H14" s="2">
        <f>('[1]Pc, Winter, S1'!H14*(Main!$B$4)+(_xlfn.IFNA(VLOOKUP($A14,'EV Distribution'!$A$2:$B$1048576,2,FALSE),0)*'EV Characterization'!H$2))</f>
        <v>0.95660555500000011</v>
      </c>
      <c r="I14" s="2">
        <f>('[1]Pc, Winter, S1'!I14*(Main!$B$4)+(_xlfn.IFNA(VLOOKUP($A14,'EV Distribution'!$A$2:$B$1048576,2,FALSE),0)*'EV Characterization'!I$2))</f>
        <v>1.0072671200000001</v>
      </c>
      <c r="J14" s="2">
        <f>('[1]Pc, Winter, S1'!J14*(Main!$B$4)+(_xlfn.IFNA(VLOOKUP($A14,'EV Distribution'!$A$2:$B$1048576,2,FALSE),0)*'EV Characterization'!J$2))</f>
        <v>1.0072671200000001</v>
      </c>
      <c r="K14" s="2">
        <f>('[1]Pc, Winter, S1'!K14*(Main!$B$4)+(_xlfn.IFNA(VLOOKUP($A14,'EV Distribution'!$A$2:$B$1048576,2,FALSE),0)*'EV Characterization'!K$2))</f>
        <v>1.1886702800000002</v>
      </c>
      <c r="L14" s="2">
        <f>('[1]Pc, Winter, S1'!L14*(Main!$B$4)+(_xlfn.IFNA(VLOOKUP($A14,'EV Distribution'!$A$2:$B$1048576,2,FALSE),0)*'EV Characterization'!L$2))</f>
        <v>1.4884118725</v>
      </c>
      <c r="M14" s="2">
        <f>('[1]Pc, Winter, S1'!M14*(Main!$B$4)+(_xlfn.IFNA(VLOOKUP($A14,'EV Distribution'!$A$2:$B$1048576,2,FALSE),0)*'EV Characterization'!M$2))</f>
        <v>1.3506640799999998</v>
      </c>
      <c r="N14" s="2">
        <f>('[1]Pc, Winter, S1'!N14*(Main!$B$4)+(_xlfn.IFNA(VLOOKUP($A14,'EV Distribution'!$A$2:$B$1048576,2,FALSE),0)*'EV Characterization'!N$2))</f>
        <v>1.51081848</v>
      </c>
      <c r="O14" s="2">
        <f>('[1]Pc, Winter, S1'!O14*(Main!$B$4)+(_xlfn.IFNA(VLOOKUP($A14,'EV Distribution'!$A$2:$B$1048576,2,FALSE),0)*'EV Characterization'!O$2))</f>
        <v>1.5160610349999999</v>
      </c>
      <c r="P14" s="2">
        <f>('[1]Pc, Winter, S1'!P14*(Main!$B$4)+(_xlfn.IFNA(VLOOKUP($A14,'EV Distribution'!$A$2:$B$1048576,2,FALSE),0)*'EV Characterization'!P$2))</f>
        <v>1.4187816650000002</v>
      </c>
      <c r="Q14" s="2">
        <f>('[1]Pc, Winter, S1'!Q14*(Main!$B$4)+(_xlfn.IFNA(VLOOKUP($A14,'EV Distribution'!$A$2:$B$1048576,2,FALSE),0)*'EV Characterization'!Q$2))</f>
        <v>1.3939513850000003</v>
      </c>
      <c r="R14" s="2">
        <f>('[1]Pc, Winter, S1'!R14*(Main!$B$4)+(_xlfn.IFNA(VLOOKUP($A14,'EV Distribution'!$A$2:$B$1048576,2,FALSE),0)*'EV Characterization'!R$2))</f>
        <v>1.4950283125000001</v>
      </c>
      <c r="S14" s="2">
        <f>('[1]Pc, Winter, S1'!S14*(Main!$B$4)+(_xlfn.IFNA(VLOOKUP($A14,'EV Distribution'!$A$2:$B$1048576,2,FALSE),0)*'EV Characterization'!S$2))</f>
        <v>1.54929542</v>
      </c>
      <c r="T14" s="2">
        <f>('[1]Pc, Winter, S1'!T14*(Main!$B$4)+(_xlfn.IFNA(VLOOKUP($A14,'EV Distribution'!$A$2:$B$1048576,2,FALSE),0)*'EV Characterization'!T$2))</f>
        <v>1.54929542</v>
      </c>
      <c r="U14" s="2">
        <f>('[1]Pc, Winter, S1'!U14*(Main!$B$4)+(_xlfn.IFNA(VLOOKUP($A14,'EV Distribution'!$A$2:$B$1048576,2,FALSE),0)*'EV Characterization'!U$2))</f>
        <v>1.54929542</v>
      </c>
      <c r="V14" s="2">
        <f>('[1]Pc, Winter, S1'!V14*(Main!$B$4)+(_xlfn.IFNA(VLOOKUP($A14,'EV Distribution'!$A$2:$B$1048576,2,FALSE),0)*'EV Characterization'!V$2))</f>
        <v>1.54929542</v>
      </c>
      <c r="W14" s="2">
        <f>('[1]Pc, Winter, S1'!W14*(Main!$B$4)+(_xlfn.IFNA(VLOOKUP($A14,'EV Distribution'!$A$2:$B$1048576,2,FALSE),0)*'EV Characterization'!W$2))</f>
        <v>1.0386084925000001</v>
      </c>
      <c r="X14" s="2">
        <f>('[1]Pc, Winter, S1'!X14*(Main!$B$4)+(_xlfn.IFNA(VLOOKUP($A14,'EV Distribution'!$A$2:$B$1048576,2,FALSE),0)*'EV Characterization'!X$2))</f>
        <v>0.81646579500000005</v>
      </c>
      <c r="Y14" s="2">
        <f>('[1]Pc, Winter, S1'!Y14*(Main!$B$4)+(_xlfn.IFNA(VLOOKUP($A14,'EV Distribution'!$A$2:$B$1048576,2,FALSE),0)*'EV Characterization'!Y$2))</f>
        <v>0.66627192000000002</v>
      </c>
    </row>
    <row r="15" spans="1:25" x14ac:dyDescent="0.25">
      <c r="A15">
        <v>20</v>
      </c>
      <c r="B15" s="2">
        <f>('[1]Pc, Winter, S1'!B15*(Main!$B$4)+(_xlfn.IFNA(VLOOKUP($A15,'EV Distribution'!$A$2:$B$1048576,2,FALSE),0)*'EV Characterization'!B$2))</f>
        <v>3.8091030100000003</v>
      </c>
      <c r="C15" s="2">
        <f>('[1]Pc, Winter, S1'!C15*(Main!$B$4)+(_xlfn.IFNA(VLOOKUP($A15,'EV Distribution'!$A$2:$B$1048576,2,FALSE),0)*'EV Characterization'!C$2))</f>
        <v>3.8091030099999998</v>
      </c>
      <c r="D15" s="2">
        <f>('[1]Pc, Winter, S1'!D15*(Main!$B$4)+(_xlfn.IFNA(VLOOKUP($A15,'EV Distribution'!$A$2:$B$1048576,2,FALSE),0)*'EV Characterization'!D$2))</f>
        <v>3.8091030100000003</v>
      </c>
      <c r="E15" s="2">
        <f>('[1]Pc, Winter, S1'!E15*(Main!$B$4)+(_xlfn.IFNA(VLOOKUP($A15,'EV Distribution'!$A$2:$B$1048576,2,FALSE),0)*'EV Characterization'!E$2))</f>
        <v>3.7542266799999999</v>
      </c>
      <c r="F15" s="2">
        <f>('[1]Pc, Winter, S1'!F15*(Main!$B$4)+(_xlfn.IFNA(VLOOKUP($A15,'EV Distribution'!$A$2:$B$1048576,2,FALSE),0)*'EV Characterization'!F$2))</f>
        <v>4.1932373099999998</v>
      </c>
      <c r="G15" s="2">
        <f>('[1]Pc, Winter, S1'!G15*(Main!$B$4)+(_xlfn.IFNA(VLOOKUP($A15,'EV Distribution'!$A$2:$B$1048576,2,FALSE),0)*'EV Characterization'!G$2))</f>
        <v>3.9243412049999997</v>
      </c>
      <c r="H15" s="2">
        <f>('[1]Pc, Winter, S1'!H15*(Main!$B$4)+(_xlfn.IFNA(VLOOKUP($A15,'EV Distribution'!$A$2:$B$1048576,2,FALSE),0)*'EV Characterization'!H$2))</f>
        <v>3.9847059249999996</v>
      </c>
      <c r="I15" s="2">
        <f>('[1]Pc, Winter, S1'!I15*(Main!$B$4)+(_xlfn.IFNA(VLOOKUP($A15,'EV Distribution'!$A$2:$B$1048576,2,FALSE),0)*'EV Characterization'!I$2))</f>
        <v>3.315217015</v>
      </c>
      <c r="J15" s="2">
        <f>('[1]Pc, Winter, S1'!J15*(Main!$B$4)+(_xlfn.IFNA(VLOOKUP($A15,'EV Distribution'!$A$2:$B$1048576,2,FALSE),0)*'EV Characterization'!J$2))</f>
        <v>2.8377914424999999</v>
      </c>
      <c r="K15" s="2">
        <f>('[1]Pc, Winter, S1'!K15*(Main!$B$4)+(_xlfn.IFNA(VLOOKUP($A15,'EV Distribution'!$A$2:$B$1048576,2,FALSE),0)*'EV Characterization'!K$2))</f>
        <v>2.4810943600000002</v>
      </c>
      <c r="L15" s="2">
        <f>('[1]Pc, Winter, S1'!L15*(Main!$B$4)+(_xlfn.IFNA(VLOOKUP($A15,'EV Distribution'!$A$2:$B$1048576,2,FALSE),0)*'EV Characterization'!L$2))</f>
        <v>2.9859590499999999</v>
      </c>
      <c r="M15" s="2">
        <f>('[1]Pc, Winter, S1'!M15*(Main!$B$4)+(_xlfn.IFNA(VLOOKUP($A15,'EV Distribution'!$A$2:$B$1048576,2,FALSE),0)*'EV Characterization'!M$2))</f>
        <v>3.3810691799999999</v>
      </c>
      <c r="N15" s="2">
        <f>('[1]Pc, Winter, S1'!N15*(Main!$B$4)+(_xlfn.IFNA(VLOOKUP($A15,'EV Distribution'!$A$2:$B$1048576,2,FALSE),0)*'EV Characterization'!N$2))</f>
        <v>3.7103261925000002</v>
      </c>
      <c r="O15" s="2">
        <f>('[1]Pc, Winter, S1'!O15*(Main!$B$4)+(_xlfn.IFNA(VLOOKUP($A15,'EV Distribution'!$A$2:$B$1048576,2,FALSE),0)*'EV Characterization'!O$2))</f>
        <v>4.03958511</v>
      </c>
      <c r="P15" s="2">
        <f>('[1]Pc, Winter, S1'!P15*(Main!$B$4)+(_xlfn.IFNA(VLOOKUP($A15,'EV Distribution'!$A$2:$B$1048576,2,FALSE),0)*'EV Characterization'!P$2))</f>
        <v>3.9298315024999999</v>
      </c>
      <c r="Q15" s="2">
        <f>('[1]Pc, Winter, S1'!Q15*(Main!$B$4)+(_xlfn.IFNA(VLOOKUP($A15,'EV Distribution'!$A$2:$B$1048576,2,FALSE),0)*'EV Characterization'!Q$2))</f>
        <v>3.4359445549999998</v>
      </c>
      <c r="R15" s="2">
        <f>('[1]Pc, Winter, S1'!R15*(Main!$B$4)+(_xlfn.IFNA(VLOOKUP($A15,'EV Distribution'!$A$2:$B$1048576,2,FALSE),0)*'EV Characterization'!R$2))</f>
        <v>3.4908199300000002</v>
      </c>
      <c r="S15" s="2">
        <f>('[1]Pc, Winter, S1'!S15*(Main!$B$4)+(_xlfn.IFNA(VLOOKUP($A15,'EV Distribution'!$A$2:$B$1048576,2,FALSE),0)*'EV Characterization'!S$2))</f>
        <v>3.7652025199999999</v>
      </c>
      <c r="T15" s="2">
        <f>('[1]Pc, Winter, S1'!T15*(Main!$B$4)+(_xlfn.IFNA(VLOOKUP($A15,'EV Distribution'!$A$2:$B$1048576,2,FALSE),0)*'EV Characterization'!T$2))</f>
        <v>3.8200797999999998</v>
      </c>
      <c r="U15" s="2">
        <f>('[1]Pc, Winter, S1'!U15*(Main!$B$4)+(_xlfn.IFNA(VLOOKUP($A15,'EV Distribution'!$A$2:$B$1048576,2,FALSE),0)*'EV Characterization'!U$2))</f>
        <v>3.71032524</v>
      </c>
      <c r="V15" s="2">
        <f>('[1]Pc, Winter, S1'!V15*(Main!$B$4)+(_xlfn.IFNA(VLOOKUP($A15,'EV Distribution'!$A$2:$B$1048576,2,FALSE),0)*'EV Characterization'!V$2))</f>
        <v>3.7761754999999999</v>
      </c>
      <c r="W15" s="2">
        <f>('[1]Pc, Winter, S1'!W15*(Main!$B$4)+(_xlfn.IFNA(VLOOKUP($A15,'EV Distribution'!$A$2:$B$1048576,2,FALSE),0)*'EV Characterization'!W$2))</f>
        <v>4.3029899599999997</v>
      </c>
      <c r="X15" s="2">
        <f>('[1]Pc, Winter, S1'!X15*(Main!$B$4)+(_xlfn.IFNA(VLOOKUP($A15,'EV Distribution'!$A$2:$B$1048576,2,FALSE),0)*'EV Characterization'!X$2))</f>
        <v>4.0834846499999999</v>
      </c>
      <c r="Y15" s="2">
        <f>('[1]Pc, Winter, S1'!Y15*(Main!$B$4)+(_xlfn.IFNA(VLOOKUP($A15,'EV Distribution'!$A$2:$B$1048576,2,FALSE),0)*'EV Characterization'!Y$2))</f>
        <v>3.6993475000000005</v>
      </c>
    </row>
    <row r="16" spans="1:25" x14ac:dyDescent="0.25">
      <c r="A16">
        <v>21</v>
      </c>
      <c r="B16" s="2">
        <f>('[1]Pc, Winter, S1'!B16*(Main!$B$4)+(_xlfn.IFNA(VLOOKUP($A16,'EV Distribution'!$A$2:$B$1048576,2,FALSE),0)*'EV Characterization'!B$2))</f>
        <v>6.0041551575000005</v>
      </c>
      <c r="C16" s="2">
        <f>('[1]Pc, Winter, S1'!C16*(Main!$B$4)+(_xlfn.IFNA(VLOOKUP($A16,'EV Distribution'!$A$2:$B$1048576,2,FALSE),0)*'EV Characterization'!C$2))</f>
        <v>5.5541706099999999</v>
      </c>
      <c r="D16" s="2">
        <f>('[1]Pc, Winter, S1'!D16*(Main!$B$4)+(_xlfn.IFNA(VLOOKUP($A16,'EV Distribution'!$A$2:$B$1048576,2,FALSE),0)*'EV Characterization'!D$2))</f>
        <v>5.2249145500000003</v>
      </c>
      <c r="E16" s="2">
        <f>('[1]Pc, Winter, S1'!E16*(Main!$B$4)+(_xlfn.IFNA(VLOOKUP($A16,'EV Distribution'!$A$2:$B$1048576,2,FALSE),0)*'EV Characterization'!E$2))</f>
        <v>5.1864995975000001</v>
      </c>
      <c r="F16" s="2">
        <f>('[1]Pc, Winter, S1'!F16*(Main!$B$4)+(_xlfn.IFNA(VLOOKUP($A16,'EV Distribution'!$A$2:$B$1048576,2,FALSE),0)*'EV Characterization'!F$2))</f>
        <v>5.1919870375000006</v>
      </c>
      <c r="G16" s="2">
        <f>('[1]Pc, Winter, S1'!G16*(Main!$B$4)+(_xlfn.IFNA(VLOOKUP($A16,'EV Distribution'!$A$2:$B$1048576,2,FALSE),0)*'EV Characterization'!G$2))</f>
        <v>5.8175773600000005</v>
      </c>
      <c r="H16" s="2">
        <f>('[1]Pc, Winter, S1'!H16*(Main!$B$4)+(_xlfn.IFNA(VLOOKUP($A16,'EV Distribution'!$A$2:$B$1048576,2,FALSE),0)*'EV Characterization'!H$2))</f>
        <v>8.8632125850000012</v>
      </c>
      <c r="I16" s="2">
        <f>('[1]Pc, Winter, S1'!I16*(Main!$B$4)+(_xlfn.IFNA(VLOOKUP($A16,'EV Distribution'!$A$2:$B$1048576,2,FALSE),0)*'EV Characterization'!I$2))</f>
        <v>10.84973621</v>
      </c>
      <c r="J16" s="2">
        <f>('[1]Pc, Winter, S1'!J16*(Main!$B$4)+(_xlfn.IFNA(VLOOKUP($A16,'EV Distribution'!$A$2:$B$1048576,2,FALSE),0)*'EV Characterization'!J$2))</f>
        <v>11.5686159125</v>
      </c>
      <c r="K16" s="2">
        <f>('[1]Pc, Winter, S1'!K16*(Main!$B$4)+(_xlfn.IFNA(VLOOKUP($A16,'EV Distribution'!$A$2:$B$1048576,2,FALSE),0)*'EV Characterization'!K$2))</f>
        <v>11.618004797499999</v>
      </c>
      <c r="L16" s="2">
        <f>('[1]Pc, Winter, S1'!L16*(Main!$B$4)+(_xlfn.IFNA(VLOOKUP($A16,'EV Distribution'!$A$2:$B$1048576,2,FALSE),0)*'EV Characterization'!L$2))</f>
        <v>11.1076536175</v>
      </c>
      <c r="M16" s="2">
        <f>('[1]Pc, Winter, S1'!M16*(Main!$B$4)+(_xlfn.IFNA(VLOOKUP($A16,'EV Distribution'!$A$2:$B$1048576,2,FALSE),0)*'EV Characterization'!M$2))</f>
        <v>11.6015415225</v>
      </c>
      <c r="N16" s="2">
        <f>('[1]Pc, Winter, S1'!N16*(Main!$B$4)+(_xlfn.IFNA(VLOOKUP($A16,'EV Distribution'!$A$2:$B$1048576,2,FALSE),0)*'EV Characterization'!N$2))</f>
        <v>11.66190529</v>
      </c>
      <c r="O16" s="2">
        <f>('[1]Pc, Winter, S1'!O16*(Main!$B$4)+(_xlfn.IFNA(VLOOKUP($A16,'EV Distribution'!$A$2:$B$1048576,2,FALSE),0)*'EV Characterization'!O$2))</f>
        <v>11.486300470000002</v>
      </c>
      <c r="P16" s="2">
        <f>('[1]Pc, Winter, S1'!P16*(Main!$B$4)+(_xlfn.IFNA(VLOOKUP($A16,'EV Distribution'!$A$2:$B$1048576,2,FALSE),0)*'EV Characterization'!P$2))</f>
        <v>10.229634284999999</v>
      </c>
      <c r="Q16" s="2">
        <f>('[1]Pc, Winter, S1'!Q16*(Main!$B$4)+(_xlfn.IFNA(VLOOKUP($A16,'EV Distribution'!$A$2:$B$1048576,2,FALSE),0)*'EV Characterization'!Q$2))</f>
        <v>9.571115494999999</v>
      </c>
      <c r="R16" s="2">
        <f>('[1]Pc, Winter, S1'!R16*(Main!$B$4)+(_xlfn.IFNA(VLOOKUP($A16,'EV Distribution'!$A$2:$B$1048576,2,FALSE),0)*'EV Characterization'!R$2))</f>
        <v>10.1198797225</v>
      </c>
      <c r="S16" s="2">
        <f>('[1]Pc, Winter, S1'!S16*(Main!$B$4)+(_xlfn.IFNA(VLOOKUP($A16,'EV Distribution'!$A$2:$B$1048576,2,FALSE),0)*'EV Characterization'!S$2))</f>
        <v>11.804584502500001</v>
      </c>
      <c r="T16" s="2">
        <f>('[1]Pc, Winter, S1'!T16*(Main!$B$4)+(_xlfn.IFNA(VLOOKUP($A16,'EV Distribution'!$A$2:$B$1048576,2,FALSE),0)*'EV Characterization'!T$2))</f>
        <v>11.250331877499999</v>
      </c>
      <c r="U16" s="2">
        <f>('[1]Pc, Winter, S1'!U16*(Main!$B$4)+(_xlfn.IFNA(VLOOKUP($A16,'EV Distribution'!$A$2:$B$1048576,2,FALSE),0)*'EV Characterization'!U$2))</f>
        <v>11.096680640000001</v>
      </c>
      <c r="V16" s="2">
        <f>('[1]Pc, Winter, S1'!V16*(Main!$B$4)+(_xlfn.IFNA(VLOOKUP($A16,'EV Distribution'!$A$2:$B$1048576,2,FALSE),0)*'EV Characterization'!V$2))</f>
        <v>10.822298050000001</v>
      </c>
      <c r="W16" s="2">
        <f>('[1]Pc, Winter, S1'!W16*(Main!$B$4)+(_xlfn.IFNA(VLOOKUP($A16,'EV Distribution'!$A$2:$B$1048576,2,FALSE),0)*'EV Characterization'!W$2))</f>
        <v>10.086955069999998</v>
      </c>
      <c r="X16" s="2">
        <f>('[1]Pc, Winter, S1'!X16*(Main!$B$4)+(_xlfn.IFNA(VLOOKUP($A16,'EV Distribution'!$A$2:$B$1048576,2,FALSE),0)*'EV Characterization'!X$2))</f>
        <v>8.3528623575000012</v>
      </c>
      <c r="Y16" s="2">
        <f>('[1]Pc, Winter, S1'!Y16*(Main!$B$4)+(_xlfn.IFNA(VLOOKUP($A16,'EV Distribution'!$A$2:$B$1048576,2,FALSE),0)*'EV Characterization'!Y$2))</f>
        <v>7.2443609224999994</v>
      </c>
    </row>
    <row r="17" spans="1:25" x14ac:dyDescent="0.25">
      <c r="A17">
        <v>26</v>
      </c>
      <c r="B17" s="2">
        <f>('[1]Pc, Winter, S1'!B17*(Main!$B$4)+(_xlfn.IFNA(VLOOKUP($A17,'EV Distribution'!$A$2:$B$1048576,2,FALSE),0)*'EV Characterization'!B$2))</f>
        <v>21.323754315000002</v>
      </c>
      <c r="C17" s="2">
        <f>('[1]Pc, Winter, S1'!C17*(Main!$B$4)+(_xlfn.IFNA(VLOOKUP($A17,'EV Distribution'!$A$2:$B$1048576,2,FALSE),0)*'EV Characterization'!C$2))</f>
        <v>18.9794693075</v>
      </c>
      <c r="D17" s="2">
        <f>('[1]Pc, Winter, S1'!D17*(Main!$B$4)+(_xlfn.IFNA(VLOOKUP($A17,'EV Distribution'!$A$2:$B$1048576,2,FALSE),0)*'EV Characterization'!D$2))</f>
        <v>18.079082490000001</v>
      </c>
      <c r="E17" s="2">
        <f>('[1]Pc, Winter, S1'!E17*(Main!$B$4)+(_xlfn.IFNA(VLOOKUP($A17,'EV Distribution'!$A$2:$B$1048576,2,FALSE),0)*'EV Characterization'!E$2))</f>
        <v>17.856128694999999</v>
      </c>
      <c r="F17" s="2">
        <f>('[1]Pc, Winter, S1'!F17*(Main!$B$4)+(_xlfn.IFNA(VLOOKUP($A17,'EV Distribution'!$A$2:$B$1048576,2,FALSE),0)*'EV Characterization'!F$2))</f>
        <v>17.856128694999999</v>
      </c>
      <c r="G17" s="2">
        <f>('[1]Pc, Winter, S1'!G17*(Main!$B$4)+(_xlfn.IFNA(VLOOKUP($A17,'EV Distribution'!$A$2:$B$1048576,2,FALSE),0)*'EV Characterization'!G$2))</f>
        <v>18.902292257500001</v>
      </c>
      <c r="H17" s="2">
        <f>('[1]Pc, Winter, S1'!H17*(Main!$B$4)+(_xlfn.IFNA(VLOOKUP($A17,'EV Distribution'!$A$2:$B$1048576,2,FALSE),0)*'EV Characterization'!H$2))</f>
        <v>23.571663855000004</v>
      </c>
      <c r="I17" s="2">
        <f>('[1]Pc, Winter, S1'!I17*(Main!$B$4)+(_xlfn.IFNA(VLOOKUP($A17,'EV Distribution'!$A$2:$B$1048576,2,FALSE),0)*'EV Characterization'!I$2))</f>
        <v>26.956389422500003</v>
      </c>
      <c r="J17" s="2">
        <f>('[1]Pc, Winter, S1'!J17*(Main!$B$4)+(_xlfn.IFNA(VLOOKUP($A17,'EV Distribution'!$A$2:$B$1048576,2,FALSE),0)*'EV Characterization'!J$2))</f>
        <v>30.109589575000001</v>
      </c>
      <c r="K17" s="2">
        <f>('[1]Pc, Winter, S1'!K17*(Main!$B$4)+(_xlfn.IFNA(VLOOKUP($A17,'EV Distribution'!$A$2:$B$1048576,2,FALSE),0)*'EV Characterization'!K$2))</f>
        <v>30.821324347499974</v>
      </c>
      <c r="L17" s="2">
        <f>('[1]Pc, Winter, S1'!L17*(Main!$B$4)+(_xlfn.IFNA(VLOOKUP($A17,'EV Distribution'!$A$2:$B$1048576,2,FALSE),0)*'EV Characterization'!L$2))</f>
        <v>30.718422889999953</v>
      </c>
      <c r="M17" s="2">
        <f>('[1]Pc, Winter, S1'!M17*(Main!$B$4)+(_xlfn.IFNA(VLOOKUP($A17,'EV Distribution'!$A$2:$B$1048576,2,FALSE),0)*'EV Characterization'!M$2))</f>
        <v>30.71842288999995</v>
      </c>
      <c r="N17" s="2">
        <f>('[1]Pc, Winter, S1'!N17*(Main!$B$4)+(_xlfn.IFNA(VLOOKUP($A17,'EV Distribution'!$A$2:$B$1048576,2,FALSE),0)*'EV Characterization'!N$2))</f>
        <v>30.1353158925</v>
      </c>
      <c r="O17" s="2">
        <f>('[1]Pc, Winter, S1'!O17*(Main!$B$4)+(_xlfn.IFNA(VLOOKUP($A17,'EV Distribution'!$A$2:$B$1048576,2,FALSE),0)*'EV Characterization'!O$2))</f>
        <v>29.569357867499999</v>
      </c>
      <c r="P17" s="2">
        <f>('[1]Pc, Winter, S1'!P17*(Main!$B$4)+(_xlfn.IFNA(VLOOKUP($A17,'EV Distribution'!$A$2:$B$1048576,2,FALSE),0)*'EV Characterization'!P$2))</f>
        <v>28.74614334</v>
      </c>
      <c r="Q17" s="2">
        <f>('[1]Pc, Winter, S1'!Q17*(Main!$B$4)+(_xlfn.IFNA(VLOOKUP($A17,'EV Distribution'!$A$2:$B$1048576,2,FALSE),0)*'EV Characterization'!Q$2))</f>
        <v>28.198659897500001</v>
      </c>
      <c r="R17" s="2">
        <f>('[1]Pc, Winter, S1'!R17*(Main!$B$4)+(_xlfn.IFNA(VLOOKUP($A17,'EV Distribution'!$A$2:$B$1048576,2,FALSE),0)*'EV Characterization'!R$2))</f>
        <v>27.568074220000003</v>
      </c>
      <c r="S17" s="2">
        <f>('[1]Pc, Winter, S1'!S17*(Main!$B$4)+(_xlfn.IFNA(VLOOKUP($A17,'EV Distribution'!$A$2:$B$1048576,2,FALSE),0)*'EV Characterization'!S$2))</f>
        <v>29.514627452499976</v>
      </c>
      <c r="T17" s="2">
        <f>('[1]Pc, Winter, S1'!T17*(Main!$B$4)+(_xlfn.IFNA(VLOOKUP($A17,'EV Distribution'!$A$2:$B$1048576,2,FALSE),0)*'EV Characterization'!T$2))</f>
        <v>31.018554687500004</v>
      </c>
      <c r="U17" s="2">
        <f>('[1]Pc, Winter, S1'!U17*(Main!$B$4)+(_xlfn.IFNA(VLOOKUP($A17,'EV Distribution'!$A$2:$B$1048576,2,FALSE),0)*'EV Characterization'!U$2))</f>
        <v>31.009979250000001</v>
      </c>
      <c r="V17" s="2">
        <f>('[1]Pc, Winter, S1'!V17*(Main!$B$4)+(_xlfn.IFNA(VLOOKUP($A17,'EV Distribution'!$A$2:$B$1048576,2,FALSE),0)*'EV Characterization'!V$2))</f>
        <v>31.001403809999999</v>
      </c>
      <c r="W17" s="2">
        <f>('[1]Pc, Winter, S1'!W17*(Main!$B$4)+(_xlfn.IFNA(VLOOKUP($A17,'EV Distribution'!$A$2:$B$1048576,2,FALSE),0)*'EV Characterization'!W$2))</f>
        <v>29.521578785000003</v>
      </c>
      <c r="X17" s="2">
        <f>('[1]Pc, Winter, S1'!X17*(Main!$B$4)+(_xlfn.IFNA(VLOOKUP($A17,'EV Distribution'!$A$2:$B$1048576,2,FALSE),0)*'EV Characterization'!X$2))</f>
        <v>27.140141482499999</v>
      </c>
      <c r="Y17" s="2">
        <f>('[1]Pc, Winter, S1'!Y17*(Main!$B$4)+(_xlfn.IFNA(VLOOKUP($A17,'EV Distribution'!$A$2:$B$1048576,2,FALSE),0)*'EV Characterization'!Y$2))</f>
        <v>24.235824582500001</v>
      </c>
    </row>
    <row r="18" spans="1:25" x14ac:dyDescent="0.25">
      <c r="A18">
        <v>30</v>
      </c>
      <c r="B18" s="2">
        <f>('[1]Pc, Winter, S1'!B18*(Main!$B$4)+(_xlfn.IFNA(VLOOKUP($A18,'EV Distribution'!$A$2:$B$1048576,2,FALSE),0)*'EV Characterization'!B$2))</f>
        <v>10.0694966325</v>
      </c>
      <c r="C18" s="2">
        <f>('[1]Pc, Winter, S1'!C18*(Main!$B$4)+(_xlfn.IFNA(VLOOKUP($A18,'EV Distribution'!$A$2:$B$1048576,2,FALSE),0)*'EV Characterization'!C$2))</f>
        <v>9.4253249175000011</v>
      </c>
      <c r="D18" s="2">
        <f>('[1]Pc, Winter, S1'!D18*(Main!$B$4)+(_xlfn.IFNA(VLOOKUP($A18,'EV Distribution'!$A$2:$B$1048576,2,FALSE),0)*'EV Characterization'!D$2))</f>
        <v>9.463265419999999</v>
      </c>
      <c r="E18" s="2">
        <f>('[1]Pc, Winter, S1'!E18*(Main!$B$4)+(_xlfn.IFNA(VLOOKUP($A18,'EV Distribution'!$A$2:$B$1048576,2,FALSE),0)*'EV Characterization'!E$2))</f>
        <v>9.4861862650000006</v>
      </c>
      <c r="F18" s="2">
        <f>('[1]Pc, Winter, S1'!F18*(Main!$B$4)+(_xlfn.IFNA(VLOOKUP($A18,'EV Distribution'!$A$2:$B$1048576,2,FALSE),0)*'EV Characterization'!F$2))</f>
        <v>9.6680572025</v>
      </c>
      <c r="G18" s="2">
        <f>('[1]Pc, Winter, S1'!G18*(Main!$B$4)+(_xlfn.IFNA(VLOOKUP($A18,'EV Distribution'!$A$2:$B$1048576,2,FALSE),0)*'EV Characterization'!G$2))</f>
        <v>10.309258225000001</v>
      </c>
      <c r="H18" s="2">
        <f>('[1]Pc, Winter, S1'!H18*(Main!$B$4)+(_xlfn.IFNA(VLOOKUP($A18,'EV Distribution'!$A$2:$B$1048576,2,FALSE),0)*'EV Characterization'!H$2))</f>
        <v>13.338226557500001</v>
      </c>
      <c r="I18" s="2">
        <f>('[1]Pc, Winter, S1'!I18*(Main!$B$4)+(_xlfn.IFNA(VLOOKUP($A18,'EV Distribution'!$A$2:$B$1048576,2,FALSE),0)*'EV Characterization'!I$2))</f>
        <v>15.080283164999999</v>
      </c>
      <c r="J18" s="2">
        <f>('[1]Pc, Winter, S1'!J18*(Main!$B$4)+(_xlfn.IFNA(VLOOKUP($A18,'EV Distribution'!$A$2:$B$1048576,2,FALSE),0)*'EV Characterization'!J$2))</f>
        <v>15.640831232500002</v>
      </c>
      <c r="K18" s="2">
        <f>('[1]Pc, Winter, S1'!K18*(Main!$B$4)+(_xlfn.IFNA(VLOOKUP($A18,'EV Distribution'!$A$2:$B$1048576,2,FALSE),0)*'EV Characterization'!K$2))</f>
        <v>15.113248349999999</v>
      </c>
      <c r="L18" s="2">
        <f>('[1]Pc, Winter, S1'!L18*(Main!$B$4)+(_xlfn.IFNA(VLOOKUP($A18,'EV Distribution'!$A$2:$B$1048576,2,FALSE),0)*'EV Characterization'!L$2))</f>
        <v>15.133141755</v>
      </c>
      <c r="M18" s="2">
        <f>('[1]Pc, Winter, S1'!M18*(Main!$B$4)+(_xlfn.IFNA(VLOOKUP($A18,'EV Distribution'!$A$2:$B$1048576,2,FALSE),0)*'EV Characterization'!M$2))</f>
        <v>15.894446372499999</v>
      </c>
      <c r="N18" s="2">
        <f>('[1]Pc, Winter, S1'!N18*(Main!$B$4)+(_xlfn.IFNA(VLOOKUP($A18,'EV Distribution'!$A$2:$B$1048576,2,FALSE),0)*'EV Characterization'!N$2))</f>
        <v>15.672690867499998</v>
      </c>
      <c r="O18" s="2">
        <f>('[1]Pc, Winter, S1'!O18*(Main!$B$4)+(_xlfn.IFNA(VLOOKUP($A18,'EV Distribution'!$A$2:$B$1048576,2,FALSE),0)*'EV Characterization'!O$2))</f>
        <v>15.661141635</v>
      </c>
      <c r="P18" s="2">
        <f>('[1]Pc, Winter, S1'!P18*(Main!$B$4)+(_xlfn.IFNA(VLOOKUP($A18,'EV Distribution'!$A$2:$B$1048576,2,FALSE),0)*'EV Characterization'!P$2))</f>
        <v>15.009385587500001</v>
      </c>
      <c r="Q18" s="2">
        <f>('[1]Pc, Winter, S1'!Q18*(Main!$B$4)+(_xlfn.IFNA(VLOOKUP($A18,'EV Distribution'!$A$2:$B$1048576,2,FALSE),0)*'EV Characterization'!Q$2))</f>
        <v>14.7407898925</v>
      </c>
      <c r="R18" s="2">
        <f>('[1]Pc, Winter, S1'!R18*(Main!$B$4)+(_xlfn.IFNA(VLOOKUP($A18,'EV Distribution'!$A$2:$B$1048576,2,FALSE),0)*'EV Characterization'!R$2))</f>
        <v>14.733957050000001</v>
      </c>
      <c r="S18" s="2">
        <f>('[1]Pc, Winter, S1'!S18*(Main!$B$4)+(_xlfn.IFNA(VLOOKUP($A18,'EV Distribution'!$A$2:$B$1048576,2,FALSE),0)*'EV Characterization'!S$2))</f>
        <v>15.091635465</v>
      </c>
      <c r="T18" s="2">
        <f>('[1]Pc, Winter, S1'!T18*(Main!$B$4)+(_xlfn.IFNA(VLOOKUP($A18,'EV Distribution'!$A$2:$B$1048576,2,FALSE),0)*'EV Characterization'!T$2))</f>
        <v>14.817699194999999</v>
      </c>
      <c r="U18" s="2">
        <f>('[1]Pc, Winter, S1'!U18*(Main!$B$4)+(_xlfn.IFNA(VLOOKUP($A18,'EV Distribution'!$A$2:$B$1048576,2,FALSE),0)*'EV Characterization'!U$2))</f>
        <v>14.3350486775</v>
      </c>
      <c r="V18" s="2">
        <f>('[1]Pc, Winter, S1'!V18*(Main!$B$4)+(_xlfn.IFNA(VLOOKUP($A18,'EV Distribution'!$A$2:$B$1048576,2,FALSE),0)*'EV Characterization'!V$2))</f>
        <v>14.4078607575</v>
      </c>
      <c r="W18" s="2">
        <f>('[1]Pc, Winter, S1'!W18*(Main!$B$4)+(_xlfn.IFNA(VLOOKUP($A18,'EV Distribution'!$A$2:$B$1048576,2,FALSE),0)*'EV Characterization'!W$2))</f>
        <v>13.542228700000001</v>
      </c>
      <c r="X18" s="2">
        <f>('[1]Pc, Winter, S1'!X18*(Main!$B$4)+(_xlfn.IFNA(VLOOKUP($A18,'EV Distribution'!$A$2:$B$1048576,2,FALSE),0)*'EV Characterization'!X$2))</f>
        <v>11.497826337499999</v>
      </c>
      <c r="Y18" s="2">
        <f>('[1]Pc, Winter, S1'!Y18*(Main!$B$4)+(_xlfn.IFNA(VLOOKUP($A18,'EV Distribution'!$A$2:$B$1048576,2,FALSE),0)*'EV Characterization'!Y$2))</f>
        <v>10.881483317500001</v>
      </c>
    </row>
    <row r="19" spans="1:25" x14ac:dyDescent="0.25">
      <c r="A19">
        <v>35</v>
      </c>
      <c r="B19" s="2">
        <f>('[1]Pc, Winter, S1'!B19*(Main!$B$4)+(_xlfn.IFNA(VLOOKUP($A19,'EV Distribution'!$A$2:$B$1048576,2,FALSE),0)*'EV Characterization'!B$2))</f>
        <v>16.245646319999999</v>
      </c>
      <c r="C19" s="2">
        <f>('[1]Pc, Winter, S1'!C19*(Main!$B$4)+(_xlfn.IFNA(VLOOKUP($A19,'EV Distribution'!$A$2:$B$1048576,2,FALSE),0)*'EV Characterization'!C$2))</f>
        <v>15.26264632</v>
      </c>
      <c r="D19" s="2">
        <f>('[1]Pc, Winter, S1'!D19*(Main!$B$4)+(_xlfn.IFNA(VLOOKUP($A19,'EV Distribution'!$A$2:$B$1048576,2,FALSE),0)*'EV Characterization'!D$2))</f>
        <v>14.411646320000001</v>
      </c>
      <c r="E19" s="2">
        <f>('[1]Pc, Winter, S1'!E19*(Main!$B$4)+(_xlfn.IFNA(VLOOKUP($A19,'EV Distribution'!$A$2:$B$1048576,2,FALSE),0)*'EV Characterization'!E$2))</f>
        <v>14.264646320000001</v>
      </c>
      <c r="F19" s="2">
        <f>('[1]Pc, Winter, S1'!F19*(Main!$B$4)+(_xlfn.IFNA(VLOOKUP($A19,'EV Distribution'!$A$2:$B$1048576,2,FALSE),0)*'EV Characterization'!F$2))</f>
        <v>14.565646320000001</v>
      </c>
      <c r="G19" s="2">
        <f>('[1]Pc, Winter, S1'!G19*(Main!$B$4)+(_xlfn.IFNA(VLOOKUP($A19,'EV Distribution'!$A$2:$B$1048576,2,FALSE),0)*'EV Characterization'!G$2))</f>
        <v>17.263646319999999</v>
      </c>
      <c r="H19" s="2">
        <f>('[1]Pc, Winter, S1'!H19*(Main!$B$4)+(_xlfn.IFNA(VLOOKUP($A19,'EV Distribution'!$A$2:$B$1048576,2,FALSE),0)*'EV Characterization'!H$2))</f>
        <v>24.398646320000001</v>
      </c>
      <c r="I19" s="2">
        <f>('[1]Pc, Winter, S1'!I19*(Main!$B$4)+(_xlfn.IFNA(VLOOKUP($A19,'EV Distribution'!$A$2:$B$1048576,2,FALSE),0)*'EV Characterization'!I$2))</f>
        <v>28.876646319999999</v>
      </c>
      <c r="J19" s="2">
        <f>('[1]Pc, Winter, S1'!J19*(Main!$B$4)+(_xlfn.IFNA(VLOOKUP($A19,'EV Distribution'!$A$2:$B$1048576,2,FALSE),0)*'EV Characterization'!J$2))</f>
        <v>29.664646319999999</v>
      </c>
      <c r="K19" s="2">
        <f>('[1]Pc, Winter, S1'!K19*(Main!$B$4)+(_xlfn.IFNA(VLOOKUP($A19,'EV Distribution'!$A$2:$B$1048576,2,FALSE),0)*'EV Characterization'!K$2))</f>
        <v>30.070646320000002</v>
      </c>
      <c r="L19" s="2">
        <f>('[1]Pc, Winter, S1'!L19*(Main!$B$4)+(_xlfn.IFNA(VLOOKUP($A19,'EV Distribution'!$A$2:$B$1048576,2,FALSE),0)*'EV Characterization'!L$2))</f>
        <v>27.203646320000001</v>
      </c>
      <c r="M19" s="2">
        <f>('[1]Pc, Winter, S1'!M19*(Main!$B$4)+(_xlfn.IFNA(VLOOKUP($A19,'EV Distribution'!$A$2:$B$1048576,2,FALSE),0)*'EV Characterization'!M$2))</f>
        <v>28.925646319999998</v>
      </c>
      <c r="N19" s="2">
        <f>('[1]Pc, Winter, S1'!N19*(Main!$B$4)+(_xlfn.IFNA(VLOOKUP($A19,'EV Distribution'!$A$2:$B$1048576,2,FALSE),0)*'EV Characterization'!N$2))</f>
        <v>28.05764632</v>
      </c>
      <c r="O19" s="2">
        <f>('[1]Pc, Winter, S1'!O19*(Main!$B$4)+(_xlfn.IFNA(VLOOKUP($A19,'EV Distribution'!$A$2:$B$1048576,2,FALSE),0)*'EV Characterization'!O$2))</f>
        <v>26.733646320000002</v>
      </c>
      <c r="P19" s="2">
        <f>('[1]Pc, Winter, S1'!P19*(Main!$B$4)+(_xlfn.IFNA(VLOOKUP($A19,'EV Distribution'!$A$2:$B$1048576,2,FALSE),0)*'EV Characterization'!P$2))</f>
        <v>24.613646320000001</v>
      </c>
      <c r="Q19" s="2">
        <f>('[1]Pc, Winter, S1'!Q19*(Main!$B$4)+(_xlfn.IFNA(VLOOKUP($A19,'EV Distribution'!$A$2:$B$1048576,2,FALSE),0)*'EV Characterization'!Q$2))</f>
        <v>24.26964632</v>
      </c>
      <c r="R19" s="2">
        <f>('[1]Pc, Winter, S1'!R19*(Main!$B$4)+(_xlfn.IFNA(VLOOKUP($A19,'EV Distribution'!$A$2:$B$1048576,2,FALSE),0)*'EV Characterization'!R$2))</f>
        <v>25.49964632</v>
      </c>
      <c r="S19" s="2">
        <f>('[1]Pc, Winter, S1'!S19*(Main!$B$4)+(_xlfn.IFNA(VLOOKUP($A19,'EV Distribution'!$A$2:$B$1048576,2,FALSE),0)*'EV Characterization'!S$2))</f>
        <v>27.700646320000001</v>
      </c>
      <c r="T19" s="2">
        <f>('[1]Pc, Winter, S1'!T19*(Main!$B$4)+(_xlfn.IFNA(VLOOKUP($A19,'EV Distribution'!$A$2:$B$1048576,2,FALSE),0)*'EV Characterization'!T$2))</f>
        <v>26.760646319999999</v>
      </c>
      <c r="U19" s="2">
        <f>('[1]Pc, Winter, S1'!U19*(Main!$B$4)+(_xlfn.IFNA(VLOOKUP($A19,'EV Distribution'!$A$2:$B$1048576,2,FALSE),0)*'EV Characterization'!U$2))</f>
        <v>26.600646319999999</v>
      </c>
      <c r="V19" s="2">
        <f>('[1]Pc, Winter, S1'!V19*(Main!$B$4)+(_xlfn.IFNA(VLOOKUP($A19,'EV Distribution'!$A$2:$B$1048576,2,FALSE),0)*'EV Characterization'!V$2))</f>
        <v>26.187646319999999</v>
      </c>
      <c r="W19" s="2">
        <f>('[1]Pc, Winter, S1'!W19*(Main!$B$4)+(_xlfn.IFNA(VLOOKUP($A19,'EV Distribution'!$A$2:$B$1048576,2,FALSE),0)*'EV Characterization'!W$2))</f>
        <v>24.385646319999999</v>
      </c>
      <c r="X19" s="2">
        <f>('[1]Pc, Winter, S1'!X19*(Main!$B$4)+(_xlfn.IFNA(VLOOKUP($A19,'EV Distribution'!$A$2:$B$1048576,2,FALSE),0)*'EV Characterization'!X$2))</f>
        <v>20.869646320000001</v>
      </c>
      <c r="Y19" s="2">
        <f>('[1]Pc, Winter, S1'!Y19*(Main!$B$4)+(_xlfn.IFNA(VLOOKUP($A19,'EV Distribution'!$A$2:$B$1048576,2,FALSE),0)*'EV Characterization'!Y$2))</f>
        <v>18.495646319999999</v>
      </c>
    </row>
    <row r="20" spans="1:25" x14ac:dyDescent="0.25">
      <c r="A20">
        <v>36</v>
      </c>
      <c r="B20" s="2">
        <f>('[1]Pc, Winter, S1'!B20*(Main!$B$4)+(_xlfn.IFNA(VLOOKUP($A20,'EV Distribution'!$A$2:$B$1048576,2,FALSE),0)*'EV Characterization'!B$2))</f>
        <v>3.0000000000000001E-3</v>
      </c>
      <c r="C20" s="2">
        <f>('[1]Pc, Winter, S1'!C20*(Main!$B$4)+(_xlfn.IFNA(VLOOKUP($A20,'EV Distribution'!$A$2:$B$1048576,2,FALSE),0)*'EV Characterization'!C$2))</f>
        <v>1.86</v>
      </c>
      <c r="D20" s="2">
        <f>('[1]Pc, Winter, S1'!D20*(Main!$B$4)+(_xlfn.IFNA(VLOOKUP($A20,'EV Distribution'!$A$2:$B$1048576,2,FALSE),0)*'EV Characterization'!D$2))</f>
        <v>-0.35899999999999999</v>
      </c>
      <c r="E20" s="2">
        <f>('[1]Pc, Winter, S1'!E20*(Main!$B$4)+(_xlfn.IFNA(VLOOKUP($A20,'EV Distribution'!$A$2:$B$1048576,2,FALSE),0)*'EV Characterization'!E$2))</f>
        <v>-4.4999999999999998E-2</v>
      </c>
      <c r="F20" s="2">
        <f>('[1]Pc, Winter, S1'!F20*(Main!$B$4)+(_xlfn.IFNA(VLOOKUP($A20,'EV Distribution'!$A$2:$B$1048576,2,FALSE),0)*'EV Characterization'!F$2))</f>
        <v>0.13500000000000001</v>
      </c>
      <c r="G20" s="2">
        <f>('[1]Pc, Winter, S1'!G20*(Main!$B$4)+(_xlfn.IFNA(VLOOKUP($A20,'EV Distribution'!$A$2:$B$1048576,2,FALSE),0)*'EV Characterization'!G$2))</f>
        <v>-9.1999999999999998E-2</v>
      </c>
      <c r="H20" s="2">
        <f>('[1]Pc, Winter, S1'!H20*(Main!$B$4)+(_xlfn.IFNA(VLOOKUP($A20,'EV Distribution'!$A$2:$B$1048576,2,FALSE),0)*'EV Characterization'!H$2))</f>
        <v>2.9000000000000001E-2</v>
      </c>
      <c r="I20" s="2">
        <f>('[1]Pc, Winter, S1'!I20*(Main!$B$4)+(_xlfn.IFNA(VLOOKUP($A20,'EV Distribution'!$A$2:$B$1048576,2,FALSE),0)*'EV Characterization'!I$2))</f>
        <v>-0.217</v>
      </c>
      <c r="J20" s="2">
        <f>('[1]Pc, Winter, S1'!J20*(Main!$B$4)+(_xlfn.IFNA(VLOOKUP($A20,'EV Distribution'!$A$2:$B$1048576,2,FALSE),0)*'EV Characterization'!J$2))</f>
        <v>-0.35699999999999998</v>
      </c>
      <c r="K20" s="2">
        <f>('[1]Pc, Winter, S1'!K20*(Main!$B$4)+(_xlfn.IFNA(VLOOKUP($A20,'EV Distribution'!$A$2:$B$1048576,2,FALSE),0)*'EV Characterization'!K$2))</f>
        <v>-2.3E-2</v>
      </c>
      <c r="L20" s="2">
        <f>('[1]Pc, Winter, S1'!L20*(Main!$B$4)+(_xlfn.IFNA(VLOOKUP($A20,'EV Distribution'!$A$2:$B$1048576,2,FALSE),0)*'EV Characterization'!L$2))</f>
        <v>-8.4000000000000005E-2</v>
      </c>
      <c r="M20" s="2">
        <f>('[1]Pc, Winter, S1'!M20*(Main!$B$4)+(_xlfn.IFNA(VLOOKUP($A20,'EV Distribution'!$A$2:$B$1048576,2,FALSE),0)*'EV Characterization'!M$2))</f>
        <v>0.31900000000000001</v>
      </c>
      <c r="N20" s="2">
        <f>('[1]Pc, Winter, S1'!N20*(Main!$B$4)+(_xlfn.IFNA(VLOOKUP($A20,'EV Distribution'!$A$2:$B$1048576,2,FALSE),0)*'EV Characterization'!N$2))</f>
        <v>-0.36799999999999999</v>
      </c>
      <c r="O20" s="2">
        <f>('[1]Pc, Winter, S1'!O20*(Main!$B$4)+(_xlfn.IFNA(VLOOKUP($A20,'EV Distribution'!$A$2:$B$1048576,2,FALSE),0)*'EV Characterization'!O$2))</f>
        <v>-0.72499999999999998</v>
      </c>
      <c r="P20" s="2">
        <f>('[1]Pc, Winter, S1'!P20*(Main!$B$4)+(_xlfn.IFNA(VLOOKUP($A20,'EV Distribution'!$A$2:$B$1048576,2,FALSE),0)*'EV Characterization'!P$2))</f>
        <v>-0.121</v>
      </c>
      <c r="Q20" s="2">
        <f>('[1]Pc, Winter, S1'!Q20*(Main!$B$4)+(_xlfn.IFNA(VLOOKUP($A20,'EV Distribution'!$A$2:$B$1048576,2,FALSE),0)*'EV Characterization'!Q$2))</f>
        <v>-0.16800000000000001</v>
      </c>
      <c r="R20" s="2">
        <f>('[1]Pc, Winter, S1'!R20*(Main!$B$4)+(_xlfn.IFNA(VLOOKUP($A20,'EV Distribution'!$A$2:$B$1048576,2,FALSE),0)*'EV Characterization'!R$2))</f>
        <v>0.34399999999999997</v>
      </c>
      <c r="S20" s="2">
        <f>('[1]Pc, Winter, S1'!S20*(Main!$B$4)+(_xlfn.IFNA(VLOOKUP($A20,'EV Distribution'!$A$2:$B$1048576,2,FALSE),0)*'EV Characterization'!S$2))</f>
        <v>3.0000000000000001E-3</v>
      </c>
      <c r="T20" s="2">
        <f>('[1]Pc, Winter, S1'!T20*(Main!$B$4)+(_xlfn.IFNA(VLOOKUP($A20,'EV Distribution'!$A$2:$B$1048576,2,FALSE),0)*'EV Characterization'!T$2))</f>
        <v>-0.188</v>
      </c>
      <c r="U20" s="2">
        <f>('[1]Pc, Winter, S1'!U20*(Main!$B$4)+(_xlfn.IFNA(VLOOKUP($A20,'EV Distribution'!$A$2:$B$1048576,2,FALSE),0)*'EV Characterization'!U$2))</f>
        <v>0.36699999999999999</v>
      </c>
      <c r="V20" s="2">
        <f>('[1]Pc, Winter, S1'!V20*(Main!$B$4)+(_xlfn.IFNA(VLOOKUP($A20,'EV Distribution'!$A$2:$B$1048576,2,FALSE),0)*'EV Characterization'!V$2))</f>
        <v>-0.11700000000000001</v>
      </c>
      <c r="W20" s="2">
        <f>('[1]Pc, Winter, S1'!W20*(Main!$B$4)+(_xlfn.IFNA(VLOOKUP($A20,'EV Distribution'!$A$2:$B$1048576,2,FALSE),0)*'EV Characterization'!W$2))</f>
        <v>9.1999999999999998E-2</v>
      </c>
      <c r="X20" s="2">
        <f>('[1]Pc, Winter, S1'!X20*(Main!$B$4)+(_xlfn.IFNA(VLOOKUP($A20,'EV Distribution'!$A$2:$B$1048576,2,FALSE),0)*'EV Characterization'!X$2))</f>
        <v>-7.0000000000000007E-2</v>
      </c>
      <c r="Y20" s="2">
        <f>('[1]Pc, Winter, S1'!Y20*(Main!$B$4)+(_xlfn.IFNA(VLOOKUP($A20,'EV Distribution'!$A$2:$B$1048576,2,FALSE),0)*'EV Characterization'!Y$2))</f>
        <v>-0.151</v>
      </c>
    </row>
    <row r="21" spans="1:25" x14ac:dyDescent="0.25">
      <c r="A21">
        <v>42</v>
      </c>
      <c r="B21" s="2">
        <f>('[1]Pc, Winter, S1'!B21*(Main!$B$4)+(_xlfn.IFNA(VLOOKUP($A21,'EV Distribution'!$A$2:$B$1048576,2,FALSE),0)*'EV Characterization'!B$2))</f>
        <v>14.17089844</v>
      </c>
      <c r="C21" s="2">
        <f>('[1]Pc, Winter, S1'!C21*(Main!$B$4)+(_xlfn.IFNA(VLOOKUP($A21,'EV Distribution'!$A$2:$B$1048576,2,FALSE),0)*'EV Characterization'!C$2))</f>
        <v>12.993680002500001</v>
      </c>
      <c r="D21" s="2">
        <f>('[1]Pc, Winter, S1'!D21*(Main!$B$4)+(_xlfn.IFNA(VLOOKUP($A21,'EV Distribution'!$A$2:$B$1048576,2,FALSE),0)*'EV Characterization'!D$2))</f>
        <v>12.3614692675</v>
      </c>
      <c r="E21" s="2">
        <f>('[1]Pc, Winter, S1'!E21*(Main!$B$4)+(_xlfn.IFNA(VLOOKUP($A21,'EV Distribution'!$A$2:$B$1048576,2,FALSE),0)*'EV Characterization'!E$2))</f>
        <v>12.296067235000001</v>
      </c>
      <c r="F21" s="2">
        <f>('[1]Pc, Winter, S1'!F21*(Main!$B$4)+(_xlfn.IFNA(VLOOKUP($A21,'EV Distribution'!$A$2:$B$1048576,2,FALSE),0)*'EV Characterization'!F$2))</f>
        <v>12.742975234999999</v>
      </c>
      <c r="G21" s="2">
        <f>('[1]Pc, Winter, S1'!G21*(Main!$B$4)+(_xlfn.IFNA(VLOOKUP($A21,'EV Distribution'!$A$2:$B$1048576,2,FALSE),0)*'EV Characterization'!G$2))</f>
        <v>13.7675914775</v>
      </c>
      <c r="H21" s="2">
        <f>('[1]Pc, Winter, S1'!H21*(Main!$B$4)+(_xlfn.IFNA(VLOOKUP($A21,'EV Distribution'!$A$2:$B$1048576,2,FALSE),0)*'EV Characterization'!H$2))</f>
        <v>17.876953125</v>
      </c>
      <c r="I21" s="2">
        <f>('[1]Pc, Winter, S1'!I21*(Main!$B$4)+(_xlfn.IFNA(VLOOKUP($A21,'EV Distribution'!$A$2:$B$1048576,2,FALSE),0)*'EV Characterization'!I$2))</f>
        <v>20.558395385000001</v>
      </c>
      <c r="J21" s="2">
        <f>('[1]Pc, Winter, S1'!J21*(Main!$B$4)+(_xlfn.IFNA(VLOOKUP($A21,'EV Distribution'!$A$2:$B$1048576,2,FALSE),0)*'EV Characterization'!J$2))</f>
        <v>21.528507232500001</v>
      </c>
      <c r="K21" s="2">
        <f>('[1]Pc, Winter, S1'!K21*(Main!$B$4)+(_xlfn.IFNA(VLOOKUP($A21,'EV Distribution'!$A$2:$B$1048576,2,FALSE),0)*'EV Characterization'!K$2))</f>
        <v>21.844615935</v>
      </c>
      <c r="L21" s="2">
        <f>('[1]Pc, Winter, S1'!L21*(Main!$B$4)+(_xlfn.IFNA(VLOOKUP($A21,'EV Distribution'!$A$2:$B$1048576,2,FALSE),0)*'EV Characterization'!L$2))</f>
        <v>21.408611295</v>
      </c>
      <c r="M21" s="2">
        <f>('[1]Pc, Winter, S1'!M21*(Main!$B$4)+(_xlfn.IFNA(VLOOKUP($A21,'EV Distribution'!$A$2:$B$1048576,2,FALSE),0)*'EV Characterization'!M$2))</f>
        <v>21.986316680000002</v>
      </c>
      <c r="N21" s="2">
        <f>('[1]Pc, Winter, S1'!N21*(Main!$B$4)+(_xlfn.IFNA(VLOOKUP($A21,'EV Distribution'!$A$2:$B$1048576,2,FALSE),0)*'EV Characterization'!N$2))</f>
        <v>21.692012785000003</v>
      </c>
      <c r="O21" s="2">
        <f>('[1]Pc, Winter, S1'!O21*(Main!$B$4)+(_xlfn.IFNA(VLOOKUP($A21,'EV Distribution'!$A$2:$B$1048576,2,FALSE),0)*'EV Characterization'!O$2))</f>
        <v>20.492992399999999</v>
      </c>
      <c r="P21" s="2">
        <f>('[1]Pc, Winter, S1'!P21*(Main!$B$4)+(_xlfn.IFNA(VLOOKUP($A21,'EV Distribution'!$A$2:$B$1048576,2,FALSE),0)*'EV Characterization'!P$2))</f>
        <v>19.817184449999999</v>
      </c>
      <c r="Q21" s="2">
        <f>('[1]Pc, Winter, S1'!Q21*(Main!$B$4)+(_xlfn.IFNA(VLOOKUP($A21,'EV Distribution'!$A$2:$B$1048576,2,FALSE),0)*'EV Characterization'!Q$2))</f>
        <v>18.585464477499997</v>
      </c>
      <c r="R21" s="2">
        <f>('[1]Pc, Winter, S1'!R21*(Main!$B$4)+(_xlfn.IFNA(VLOOKUP($A21,'EV Distribution'!$A$2:$B$1048576,2,FALSE),0)*'EV Characterization'!R$2))</f>
        <v>18.825268744999999</v>
      </c>
      <c r="S21" s="2">
        <f>('[1]Pc, Winter, S1'!S21*(Main!$B$4)+(_xlfn.IFNA(VLOOKUP($A21,'EV Distribution'!$A$2:$B$1048576,2,FALSE),0)*'EV Characterization'!S$2))</f>
        <v>22.084415434999997</v>
      </c>
      <c r="T21" s="2">
        <f>('[1]Pc, Winter, S1'!T21*(Main!$B$4)+(_xlfn.IFNA(VLOOKUP($A21,'EV Distribution'!$A$2:$B$1048576,2,FALSE),0)*'EV Characterization'!T$2))</f>
        <v>22.2806224825</v>
      </c>
      <c r="U21" s="2">
        <f>('[1]Pc, Winter, S1'!U21*(Main!$B$4)+(_xlfn.IFNA(VLOOKUP($A21,'EV Distribution'!$A$2:$B$1048576,2,FALSE),0)*'EV Characterization'!U$2))</f>
        <v>22.465927125</v>
      </c>
      <c r="V21" s="2">
        <f>('[1]Pc, Winter, S1'!V21*(Main!$B$4)+(_xlfn.IFNA(VLOOKUP($A21,'EV Distribution'!$A$2:$B$1048576,2,FALSE),0)*'EV Characterization'!V$2))</f>
        <v>21.801015852500001</v>
      </c>
      <c r="W21" s="2">
        <f>('[1]Pc, Winter, S1'!W21*(Main!$B$4)+(_xlfn.IFNA(VLOOKUP($A21,'EV Distribution'!$A$2:$B$1048576,2,FALSE),0)*'EV Characterization'!W$2))</f>
        <v>20.88540077</v>
      </c>
      <c r="X21" s="2">
        <f>('[1]Pc, Winter, S1'!X21*(Main!$B$4)+(_xlfn.IFNA(VLOOKUP($A21,'EV Distribution'!$A$2:$B$1048576,2,FALSE),0)*'EV Characterization'!X$2))</f>
        <v>18.705368042500002</v>
      </c>
      <c r="Y21" s="2">
        <f>('[1]Pc, Winter, S1'!Y21*(Main!$B$4)+(_xlfn.IFNA(VLOOKUP($A21,'EV Distribution'!$A$2:$B$1048576,2,FALSE),0)*'EV Characterization'!Y$2))</f>
        <v>16.056628227499999</v>
      </c>
    </row>
    <row r="22" spans="1:25" x14ac:dyDescent="0.25">
      <c r="A22">
        <v>55</v>
      </c>
      <c r="B22" s="2">
        <f>('[1]Pc, Winter, S1'!B22*(Main!$B$4)+(_xlfn.IFNA(VLOOKUP($A22,'EV Distribution'!$A$2:$B$1048576,2,FALSE),0)*'EV Characterization'!B$2))</f>
        <v>2.46261025</v>
      </c>
      <c r="C22" s="2">
        <f>('[1]Pc, Winter, S1'!C22*(Main!$B$4)+(_xlfn.IFNA(VLOOKUP($A22,'EV Distribution'!$A$2:$B$1048576,2,FALSE),0)*'EV Characterization'!C$2))</f>
        <v>2.46261025</v>
      </c>
      <c r="D22" s="2">
        <f>('[1]Pc, Winter, S1'!D22*(Main!$B$4)+(_xlfn.IFNA(VLOOKUP($A22,'EV Distribution'!$A$2:$B$1048576,2,FALSE),0)*'EV Characterization'!D$2))</f>
        <v>2.46261025</v>
      </c>
      <c r="E22" s="2">
        <f>('[1]Pc, Winter, S1'!E22*(Main!$B$4)+(_xlfn.IFNA(VLOOKUP($A22,'EV Distribution'!$A$2:$B$1048576,2,FALSE),0)*'EV Characterization'!E$2))</f>
        <v>2.46261025</v>
      </c>
      <c r="F22" s="2">
        <f>('[1]Pc, Winter, S1'!F22*(Main!$B$4)+(_xlfn.IFNA(VLOOKUP($A22,'EV Distribution'!$A$2:$B$1048576,2,FALSE),0)*'EV Characterization'!F$2))</f>
        <v>2.46261025</v>
      </c>
      <c r="G22" s="2">
        <f>('[1]Pc, Winter, S1'!G22*(Main!$B$4)+(_xlfn.IFNA(VLOOKUP($A22,'EV Distribution'!$A$2:$B$1048576,2,FALSE),0)*'EV Characterization'!G$2))</f>
        <v>2.46261025</v>
      </c>
      <c r="H22" s="2">
        <f>('[1]Pc, Winter, S1'!H22*(Main!$B$4)+(_xlfn.IFNA(VLOOKUP($A22,'EV Distribution'!$A$2:$B$1048576,2,FALSE),0)*'EV Characterization'!H$2))</f>
        <v>3.9065456374999998</v>
      </c>
      <c r="I22" s="2">
        <f>('[1]Pc, Winter, S1'!I22*(Main!$B$4)+(_xlfn.IFNA(VLOOKUP($A22,'EV Distribution'!$A$2:$B$1048576,2,FALSE),0)*'EV Characterization'!I$2))</f>
        <v>5.3504810300000001</v>
      </c>
      <c r="J22" s="2">
        <f>('[1]Pc, Winter, S1'!J22*(Main!$B$4)+(_xlfn.IFNA(VLOOKUP($A22,'EV Distribution'!$A$2:$B$1048576,2,FALSE),0)*'EV Characterization'!J$2))</f>
        <v>5.5955762849999999</v>
      </c>
      <c r="K22" s="2">
        <f>('[1]Pc, Winter, S1'!K22*(Main!$B$4)+(_xlfn.IFNA(VLOOKUP($A22,'EV Distribution'!$A$2:$B$1048576,2,FALSE),0)*'EV Characterization'!K$2))</f>
        <v>5.8406715400000007</v>
      </c>
      <c r="L22" s="2">
        <f>('[1]Pc, Winter, S1'!L22*(Main!$B$4)+(_xlfn.IFNA(VLOOKUP($A22,'EV Distribution'!$A$2:$B$1048576,2,FALSE),0)*'EV Characterization'!L$2))</f>
        <v>5.8406715400000007</v>
      </c>
      <c r="M22" s="2">
        <f>('[1]Pc, Winter, S1'!M22*(Main!$B$4)+(_xlfn.IFNA(VLOOKUP($A22,'EV Distribution'!$A$2:$B$1048576,2,FALSE),0)*'EV Characterization'!M$2))</f>
        <v>5.8406715400000007</v>
      </c>
      <c r="N22" s="2">
        <f>('[1]Pc, Winter, S1'!N22*(Main!$B$4)+(_xlfn.IFNA(VLOOKUP($A22,'EV Distribution'!$A$2:$B$1048576,2,FALSE),0)*'EV Characterization'!N$2))</f>
        <v>5.8406715400000007</v>
      </c>
      <c r="O22" s="2">
        <f>('[1]Pc, Winter, S1'!O22*(Main!$B$4)+(_xlfn.IFNA(VLOOKUP($A22,'EV Distribution'!$A$2:$B$1048576,2,FALSE),0)*'EV Characterization'!O$2))</f>
        <v>5.8406715400000007</v>
      </c>
      <c r="P22" s="2">
        <f>('[1]Pc, Winter, S1'!P22*(Main!$B$4)+(_xlfn.IFNA(VLOOKUP($A22,'EV Distribution'!$A$2:$B$1048576,2,FALSE),0)*'EV Characterization'!P$2))</f>
        <v>5.4810209275000004</v>
      </c>
      <c r="Q22" s="2">
        <f>('[1]Pc, Winter, S1'!Q22*(Main!$B$4)+(_xlfn.IFNA(VLOOKUP($A22,'EV Distribution'!$A$2:$B$1048576,2,FALSE),0)*'EV Characterization'!Q$2))</f>
        <v>5.3611373899999997</v>
      </c>
      <c r="R22" s="2">
        <f>('[1]Pc, Winter, S1'!R22*(Main!$B$4)+(_xlfn.IFNA(VLOOKUP($A22,'EV Distribution'!$A$2:$B$1048576,2,FALSE),0)*'EV Characterization'!R$2))</f>
        <v>5.3611373899999997</v>
      </c>
      <c r="S22" s="2">
        <f>('[1]Pc, Winter, S1'!S22*(Main!$B$4)+(_xlfn.IFNA(VLOOKUP($A22,'EV Distribution'!$A$2:$B$1048576,2,FALSE),0)*'EV Characterization'!S$2))</f>
        <v>5.7287802650000001</v>
      </c>
      <c r="T22" s="2">
        <f>('[1]Pc, Winter, S1'!T22*(Main!$B$4)+(_xlfn.IFNA(VLOOKUP($A22,'EV Distribution'!$A$2:$B$1048576,2,FALSE),0)*'EV Characterization'!T$2))</f>
        <v>5.8513278900000003</v>
      </c>
      <c r="U22" s="2">
        <f>('[1]Pc, Winter, S1'!U22*(Main!$B$4)+(_xlfn.IFNA(VLOOKUP($A22,'EV Distribution'!$A$2:$B$1048576,2,FALSE),0)*'EV Characterization'!U$2))</f>
        <v>5.8513278900000003</v>
      </c>
      <c r="V22" s="2">
        <f>('[1]Pc, Winter, S1'!V22*(Main!$B$4)+(_xlfn.IFNA(VLOOKUP($A22,'EV Distribution'!$A$2:$B$1048576,2,FALSE),0)*'EV Characterization'!V$2))</f>
        <v>5.8513278900000003</v>
      </c>
      <c r="W22" s="2">
        <f>('[1]Pc, Winter, S1'!W22*(Main!$B$4)+(_xlfn.IFNA(VLOOKUP($A22,'EV Distribution'!$A$2:$B$1048576,2,FALSE),0)*'EV Characterization'!W$2))</f>
        <v>5.7314443525000005</v>
      </c>
      <c r="X22" s="2">
        <f>('[1]Pc, Winter, S1'!X22*(Main!$B$4)+(_xlfn.IFNA(VLOOKUP($A22,'EV Distribution'!$A$2:$B$1048576,2,FALSE),0)*'EV Characterization'!X$2))</f>
        <v>4.5326056450000003</v>
      </c>
      <c r="Y22" s="2">
        <f>('[1]Pc, Winter, S1'!Y22*(Main!$B$4)+(_xlfn.IFNA(VLOOKUP($A22,'EV Distribution'!$A$2:$B$1048576,2,FALSE),0)*'EV Characterization'!Y$2))</f>
        <v>3.93318558</v>
      </c>
    </row>
    <row r="23" spans="1:25" x14ac:dyDescent="0.25">
      <c r="A23">
        <v>68</v>
      </c>
      <c r="B23" s="2">
        <f>('[1]Pc, Winter, S1'!B23*(Main!$B$4)+(_xlfn.IFNA(VLOOKUP($A23,'EV Distribution'!$A$2:$B$1048576,2,FALSE),0)*'EV Characterization'!B$2))</f>
        <v>5.6521863925</v>
      </c>
      <c r="C23" s="2">
        <f>('[1]Pc, Winter, S1'!C23*(Main!$B$4)+(_xlfn.IFNA(VLOOKUP($A23,'EV Distribution'!$A$2:$B$1048576,2,FALSE),0)*'EV Characterization'!C$2))</f>
        <v>5.4093713724999999</v>
      </c>
      <c r="D23" s="2">
        <f>('[1]Pc, Winter, S1'!D23*(Main!$B$4)+(_xlfn.IFNA(VLOOKUP($A23,'EV Distribution'!$A$2:$B$1048576,2,FALSE),0)*'EV Characterization'!D$2))</f>
        <v>5.1916770899999998</v>
      </c>
      <c r="E23" s="2">
        <f>('[1]Pc, Winter, S1'!E23*(Main!$B$4)+(_xlfn.IFNA(VLOOKUP($A23,'EV Distribution'!$A$2:$B$1048576,2,FALSE),0)*'EV Characterization'!E$2))</f>
        <v>5.7275409699999997</v>
      </c>
      <c r="F23" s="2">
        <f>('[1]Pc, Winter, S1'!F23*(Main!$B$4)+(_xlfn.IFNA(VLOOKUP($A23,'EV Distribution'!$A$2:$B$1048576,2,FALSE),0)*'EV Characterization'!F$2))</f>
        <v>5.5265932099999997</v>
      </c>
      <c r="G23" s="2">
        <f>('[1]Pc, Winter, S1'!G23*(Main!$B$4)+(_xlfn.IFNA(VLOOKUP($A23,'EV Distribution'!$A$2:$B$1048576,2,FALSE),0)*'EV Characterization'!G$2))</f>
        <v>5.5265932099999997</v>
      </c>
      <c r="H23" s="2">
        <f>('[1]Pc, Winter, S1'!H23*(Main!$B$4)+(_xlfn.IFNA(VLOOKUP($A23,'EV Distribution'!$A$2:$B$1048576,2,FALSE),0)*'EV Characterization'!H$2))</f>
        <v>6.1964187600000002</v>
      </c>
      <c r="I23" s="2">
        <f>('[1]Pc, Winter, S1'!I23*(Main!$B$4)+(_xlfn.IFNA(VLOOKUP($A23,'EV Distribution'!$A$2:$B$1048576,2,FALSE),0)*'EV Characterization'!I$2))</f>
        <v>6.5313348725000004</v>
      </c>
      <c r="J23" s="2">
        <f>('[1]Pc, Winter, S1'!J23*(Main!$B$4)+(_xlfn.IFNA(VLOOKUP($A23,'EV Distribution'!$A$2:$B$1048576,2,FALSE),0)*'EV Characterization'!J$2))</f>
        <v>6.3303871100000002</v>
      </c>
      <c r="K23" s="2">
        <f>('[1]Pc, Winter, S1'!K23*(Main!$B$4)+(_xlfn.IFNA(VLOOKUP($A23,'EV Distribution'!$A$2:$B$1048576,2,FALSE),0)*'EV Characterization'!K$2))</f>
        <v>6.8662471750000007</v>
      </c>
      <c r="L23" s="2">
        <f>('[1]Pc, Winter, S1'!L23*(Main!$B$4)+(_xlfn.IFNA(VLOOKUP($A23,'EV Distribution'!$A$2:$B$1048576,2,FALSE),0)*'EV Characterization'!L$2))</f>
        <v>6.9667215325000003</v>
      </c>
      <c r="M23" s="2">
        <f>('[1]Pc, Winter, S1'!M23*(Main!$B$4)+(_xlfn.IFNA(VLOOKUP($A23,'EV Distribution'!$A$2:$B$1048576,2,FALSE),0)*'EV Characterization'!M$2))</f>
        <v>6.8160114250000001</v>
      </c>
      <c r="N23" s="2">
        <f>('[1]Pc, Winter, S1'!N23*(Main!$B$4)+(_xlfn.IFNA(VLOOKUP($A23,'EV Distribution'!$A$2:$B$1048576,2,FALSE),0)*'EV Characterization'!N$2))</f>
        <v>6.6987895949999992</v>
      </c>
      <c r="O23" s="2">
        <f>('[1]Pc, Winter, S1'!O23*(Main!$B$4)+(_xlfn.IFNA(VLOOKUP($A23,'EV Distribution'!$A$2:$B$1048576,2,FALSE),0)*'EV Characterization'!O$2))</f>
        <v>6.6318073250000005</v>
      </c>
      <c r="P23" s="2">
        <f>('[1]Pc, Winter, S1'!P23*(Main!$B$4)+(_xlfn.IFNA(VLOOKUP($A23,'EV Distribution'!$A$2:$B$1048576,2,FALSE),0)*'EV Characterization'!P$2))</f>
        <v>6.5983161900000002</v>
      </c>
      <c r="Q23" s="2">
        <f>('[1]Pc, Winter, S1'!Q23*(Main!$B$4)+(_xlfn.IFNA(VLOOKUP($A23,'EV Distribution'!$A$2:$B$1048576,2,FALSE),0)*'EV Characterization'!Q$2))</f>
        <v>5.9703559875000005</v>
      </c>
      <c r="R23" s="2">
        <f>('[1]Pc, Winter, S1'!R23*(Main!$B$4)+(_xlfn.IFNA(VLOOKUP($A23,'EV Distribution'!$A$2:$B$1048576,2,FALSE),0)*'EV Characterization'!R$2))</f>
        <v>6.3471307724999999</v>
      </c>
      <c r="S23" s="2">
        <f>('[1]Pc, Winter, S1'!S23*(Main!$B$4)+(_xlfn.IFNA(VLOOKUP($A23,'EV Distribution'!$A$2:$B$1048576,2,FALSE),0)*'EV Characterization'!S$2))</f>
        <v>6.5313301099999999</v>
      </c>
      <c r="T23" s="2">
        <f>('[1]Pc, Winter, S1'!T23*(Main!$B$4)+(_xlfn.IFNA(VLOOKUP($A23,'EV Distribution'!$A$2:$B$1048576,2,FALSE),0)*'EV Characterization'!T$2))</f>
        <v>5.9033699075000001</v>
      </c>
      <c r="U23" s="2">
        <f>('[1]Pc, Winter, S1'!U23*(Main!$B$4)+(_xlfn.IFNA(VLOOKUP($A23,'EV Distribution'!$A$2:$B$1048576,2,FALSE),0)*'EV Characterization'!U$2))</f>
        <v>6.5313301099999999</v>
      </c>
      <c r="V23" s="2">
        <f>('[1]Pc, Winter, S1'!V23*(Main!$B$4)+(_xlfn.IFNA(VLOOKUP($A23,'EV Distribution'!$A$2:$B$1048576,2,FALSE),0)*'EV Characterization'!V$2))</f>
        <v>6.1126899750000003</v>
      </c>
      <c r="W23" s="2">
        <f>('[1]Pc, Winter, S1'!W23*(Main!$B$4)+(_xlfn.IFNA(VLOOKUP($A23,'EV Distribution'!$A$2:$B$1048576,2,FALSE),0)*'EV Characterization'!W$2))</f>
        <v>5.6940498399999999</v>
      </c>
      <c r="X23" s="2">
        <f>('[1]Pc, Winter, S1'!X23*(Main!$B$4)+(_xlfn.IFNA(VLOOKUP($A23,'EV Distribution'!$A$2:$B$1048576,2,FALSE),0)*'EV Characterization'!X$2))</f>
        <v>5.6940498399999999</v>
      </c>
      <c r="Y23" s="2">
        <f>('[1]Pc, Winter, S1'!Y23*(Main!$B$4)+(_xlfn.IFNA(VLOOKUP($A23,'EV Distribution'!$A$2:$B$1048576,2,FALSE),0)*'EV Characterization'!Y$2))</f>
        <v>5.6940498399999999</v>
      </c>
    </row>
    <row r="24" spans="1:25" x14ac:dyDescent="0.25">
      <c r="A24">
        <v>72</v>
      </c>
      <c r="B24" s="2">
        <f>('[1]Pc, Winter, S1'!B24*(Main!$B$4)+(_xlfn.IFNA(VLOOKUP($A24,'EV Distribution'!$A$2:$B$1048576,2,FALSE),0)*'EV Characterization'!B$2))</f>
        <v>17.986477665000002</v>
      </c>
      <c r="C24" s="2">
        <f>('[1]Pc, Winter, S1'!C24*(Main!$B$4)+(_xlfn.IFNA(VLOOKUP($A24,'EV Distribution'!$A$2:$B$1048576,2,FALSE),0)*'EV Characterization'!C$2))</f>
        <v>8.8103263925000004</v>
      </c>
      <c r="D24" s="2">
        <f>('[1]Pc, Winter, S1'!D24*(Main!$B$4)+(_xlfn.IFNA(VLOOKUP($A24,'EV Distribution'!$A$2:$B$1048576,2,FALSE),0)*'EV Characterization'!D$2))</f>
        <v>7.9426965874999986</v>
      </c>
      <c r="E24" s="2">
        <f>('[1]Pc, Winter, S1'!E24*(Main!$B$4)+(_xlfn.IFNA(VLOOKUP($A24,'EV Distribution'!$A$2:$B$1048576,2,FALSE),0)*'EV Characterization'!E$2))</f>
        <v>8.4152895949999991</v>
      </c>
      <c r="F24" s="2">
        <f>('[1]Pc, Winter, S1'!F24*(Main!$B$4)+(_xlfn.IFNA(VLOOKUP($A24,'EV Distribution'!$A$2:$B$1048576,2,FALSE),0)*'EV Characterization'!F$2))</f>
        <v>10.218379745</v>
      </c>
      <c r="G24" s="2">
        <f>('[1]Pc, Winter, S1'!G24*(Main!$B$4)+(_xlfn.IFNA(VLOOKUP($A24,'EV Distribution'!$A$2:$B$1048576,2,FALSE),0)*'EV Characterization'!G$2))</f>
        <v>10.933093105000001</v>
      </c>
      <c r="H24" s="2">
        <f>('[1]Pc, Winter, S1'!H24*(Main!$B$4)+(_xlfn.IFNA(VLOOKUP($A24,'EV Distribution'!$A$2:$B$1048576,2,FALSE),0)*'EV Characterization'!H$2))</f>
        <v>17.066518457500003</v>
      </c>
      <c r="I24" s="2">
        <f>('[1]Pc, Winter, S1'!I24*(Main!$B$4)+(_xlfn.IFNA(VLOOKUP($A24,'EV Distribution'!$A$2:$B$1048576,2,FALSE),0)*'EV Characterization'!I$2))</f>
        <v>28.63318902</v>
      </c>
      <c r="J24" s="2">
        <f>('[1]Pc, Winter, S1'!J24*(Main!$B$4)+(_xlfn.IFNA(VLOOKUP($A24,'EV Distribution'!$A$2:$B$1048576,2,FALSE),0)*'EV Characterization'!J$2))</f>
        <v>32.680860725000002</v>
      </c>
      <c r="K24" s="2">
        <f>('[1]Pc, Winter, S1'!K24*(Main!$B$4)+(_xlfn.IFNA(VLOOKUP($A24,'EV Distribution'!$A$2:$B$1048576,2,FALSE),0)*'EV Characterization'!K$2))</f>
        <v>37.238010879999997</v>
      </c>
      <c r="L24" s="2">
        <f>('[1]Pc, Winter, S1'!L24*(Main!$B$4)+(_xlfn.IFNA(VLOOKUP($A24,'EV Distribution'!$A$2:$B$1048576,2,FALSE),0)*'EV Characterization'!L$2))</f>
        <v>30.752467262500002</v>
      </c>
      <c r="M24" s="2">
        <f>('[1]Pc, Winter, S1'!M24*(Main!$B$4)+(_xlfn.IFNA(VLOOKUP($A24,'EV Distribution'!$A$2:$B$1048576,2,FALSE),0)*'EV Characterization'!M$2))</f>
        <v>24.823380670000002</v>
      </c>
      <c r="N24" s="2">
        <f>('[1]Pc, Winter, S1'!N24*(Main!$B$4)+(_xlfn.IFNA(VLOOKUP($A24,'EV Distribution'!$A$2:$B$1048576,2,FALSE),0)*'EV Characterization'!N$2))</f>
        <v>26.2316973175</v>
      </c>
      <c r="O24" s="2">
        <f>('[1]Pc, Winter, S1'!O24*(Main!$B$4)+(_xlfn.IFNA(VLOOKUP($A24,'EV Distribution'!$A$2:$B$1048576,2,FALSE),0)*'EV Characterization'!O$2))</f>
        <v>27.947398679999996</v>
      </c>
      <c r="P24" s="2">
        <f>('[1]Pc, Winter, S1'!P24*(Main!$B$4)+(_xlfn.IFNA(VLOOKUP($A24,'EV Distribution'!$A$2:$B$1048576,2,FALSE),0)*'EV Characterization'!P$2))</f>
        <v>27.116427445000003</v>
      </c>
      <c r="Q24" s="2">
        <f>('[1]Pc, Winter, S1'!Q24*(Main!$B$4)+(_xlfn.IFNA(VLOOKUP($A24,'EV Distribution'!$A$2:$B$1048576,2,FALSE),0)*'EV Characterization'!Q$2))</f>
        <v>26.651809267499999</v>
      </c>
      <c r="R24" s="2">
        <f>('[1]Pc, Winter, S1'!R24*(Main!$B$4)+(_xlfn.IFNA(VLOOKUP($A24,'EV Distribution'!$A$2:$B$1048576,2,FALSE),0)*'EV Characterization'!R$2))</f>
        <v>26.357973254999997</v>
      </c>
      <c r="S24" s="2">
        <f>('[1]Pc, Winter, S1'!S24*(Main!$B$4)+(_xlfn.IFNA(VLOOKUP($A24,'EV Distribution'!$A$2:$B$1048576,2,FALSE),0)*'EV Characterization'!S$2))</f>
        <v>34.092471435</v>
      </c>
      <c r="T24" s="2">
        <f>('[1]Pc, Winter, S1'!T24*(Main!$B$4)+(_xlfn.IFNA(VLOOKUP($A24,'EV Distribution'!$A$2:$B$1048576,2,FALSE),0)*'EV Characterization'!T$2))</f>
        <v>31.932821177499996</v>
      </c>
      <c r="U24" s="2">
        <f>('[1]Pc, Winter, S1'!U24*(Main!$B$4)+(_xlfn.IFNA(VLOOKUP($A24,'EV Distribution'!$A$2:$B$1048576,2,FALSE),0)*'EV Characterization'!U$2))</f>
        <v>33.611570882500004</v>
      </c>
      <c r="V24" s="2">
        <f>('[1]Pc, Winter, S1'!V24*(Main!$B$4)+(_xlfn.IFNA(VLOOKUP($A24,'EV Distribution'!$A$2:$B$1048576,2,FALSE),0)*'EV Characterization'!V$2))</f>
        <v>31.732051014999996</v>
      </c>
      <c r="W24" s="2">
        <f>('[1]Pc, Winter, S1'!W24*(Main!$B$4)+(_xlfn.IFNA(VLOOKUP($A24,'EV Distribution'!$A$2:$B$1048576,2,FALSE),0)*'EV Characterization'!W$2))</f>
        <v>29.629108372499999</v>
      </c>
      <c r="X24" s="2">
        <f>('[1]Pc, Winter, S1'!X24*(Main!$B$4)+(_xlfn.IFNA(VLOOKUP($A24,'EV Distribution'!$A$2:$B$1048576,2,FALSE),0)*'EV Characterization'!X$2))</f>
        <v>23.28967274</v>
      </c>
      <c r="Y24" s="2">
        <f>('[1]Pc, Winter, S1'!Y24*(Main!$B$4)+(_xlfn.IFNA(VLOOKUP($A24,'EV Distribution'!$A$2:$B$1048576,2,FALSE),0)*'EV Characterization'!Y$2))</f>
        <v>21.865308269999996</v>
      </c>
    </row>
    <row r="25" spans="1:25" x14ac:dyDescent="0.25">
      <c r="A25">
        <v>103</v>
      </c>
      <c r="B25" s="2">
        <f>('[1]Pc, Winter, S1'!B25*(Main!$B$4)+(_xlfn.IFNA(VLOOKUP($A25,'EV Distribution'!$A$2:$B$1048576,2,FALSE),0)*'EV Characterization'!B$2))</f>
        <v>2.020569799999997</v>
      </c>
      <c r="C25" s="2">
        <f>('[1]Pc, Winter, S1'!C25*(Main!$B$4)+(_xlfn.IFNA(VLOOKUP($A25,'EV Distribution'!$A$2:$B$1048576,2,FALSE),0)*'EV Characterization'!C$2))</f>
        <v>-2.2325930599999992</v>
      </c>
      <c r="D25" s="2">
        <f>('[1]Pc, Winter, S1'!D25*(Main!$B$4)+(_xlfn.IFNA(VLOOKUP($A25,'EV Distribution'!$A$2:$B$1048576,2,FALSE),0)*'EV Characterization'!D$2))</f>
        <v>-0.84658622250000093</v>
      </c>
      <c r="E25" s="2">
        <f>('[1]Pc, Winter, S1'!E25*(Main!$B$4)+(_xlfn.IFNA(VLOOKUP($A25,'EV Distribution'!$A$2:$B$1048576,2,FALSE),0)*'EV Characterization'!E$2))</f>
        <v>-3.7050037350000053</v>
      </c>
      <c r="F25" s="2">
        <f>('[1]Pc, Winter, S1'!F25*(Main!$B$4)+(_xlfn.IFNA(VLOOKUP($A25,'EV Distribution'!$A$2:$B$1048576,2,FALSE),0)*'EV Characterization'!F$2))</f>
        <v>-2.6794376325000044</v>
      </c>
      <c r="G25" s="2">
        <f>('[1]Pc, Winter, S1'!G25*(Main!$B$4)+(_xlfn.IFNA(VLOOKUP($A25,'EV Distribution'!$A$2:$B$1048576,2,FALSE),0)*'EV Characterization'!G$2))</f>
        <v>0.57537459750000153</v>
      </c>
      <c r="H25" s="2">
        <f>('[1]Pc, Winter, S1'!H25*(Main!$B$4)+(_xlfn.IFNA(VLOOKUP($A25,'EV Distribution'!$A$2:$B$1048576,2,FALSE),0)*'EV Characterization'!H$2))</f>
        <v>5.7048048999999992</v>
      </c>
      <c r="I25" s="2">
        <f>('[1]Pc, Winter, S1'!I25*(Main!$B$4)+(_xlfn.IFNA(VLOOKUP($A25,'EV Distribution'!$A$2:$B$1048576,2,FALSE),0)*'EV Characterization'!I$2))</f>
        <v>21.102821822499997</v>
      </c>
      <c r="J25" s="2">
        <f>('[1]Pc, Winter, S1'!J25*(Main!$B$4)+(_xlfn.IFNA(VLOOKUP($A25,'EV Distribution'!$A$2:$B$1048576,2,FALSE),0)*'EV Characterization'!J$2))</f>
        <v>30.3119030075</v>
      </c>
      <c r="K25" s="2">
        <f>('[1]Pc, Winter, S1'!K25*(Main!$B$4)+(_xlfn.IFNA(VLOOKUP($A25,'EV Distribution'!$A$2:$B$1048576,2,FALSE),0)*'EV Characterization'!K$2))</f>
        <v>34.1497635825</v>
      </c>
      <c r="L25" s="2">
        <f>('[1]Pc, Winter, S1'!L25*(Main!$B$4)+(_xlfn.IFNA(VLOOKUP($A25,'EV Distribution'!$A$2:$B$1048576,2,FALSE),0)*'EV Characterization'!L$2))</f>
        <v>30.199754712499999</v>
      </c>
      <c r="M25" s="2">
        <f>('[1]Pc, Winter, S1'!M25*(Main!$B$4)+(_xlfn.IFNA(VLOOKUP($A25,'EV Distribution'!$A$2:$B$1048576,2,FALSE),0)*'EV Characterization'!M$2))</f>
        <v>27.868887422500002</v>
      </c>
      <c r="N25" s="2">
        <f>('[1]Pc, Winter, S1'!N25*(Main!$B$4)+(_xlfn.IFNA(VLOOKUP($A25,'EV Distribution'!$A$2:$B$1048576,2,FALSE),0)*'EV Characterization'!N$2))</f>
        <v>26.77786683499999</v>
      </c>
      <c r="O25" s="2">
        <f>('[1]Pc, Winter, S1'!O25*(Main!$B$4)+(_xlfn.IFNA(VLOOKUP($A25,'EV Distribution'!$A$2:$B$1048576,2,FALSE),0)*'EV Characterization'!O$2))</f>
        <v>23.459136012500004</v>
      </c>
      <c r="P25" s="2">
        <f>('[1]Pc, Winter, S1'!P25*(Main!$B$4)+(_xlfn.IFNA(VLOOKUP($A25,'EV Distribution'!$A$2:$B$1048576,2,FALSE),0)*'EV Characterization'!P$2))</f>
        <v>23.153687480000002</v>
      </c>
      <c r="Q25" s="2">
        <f>('[1]Pc, Winter, S1'!Q25*(Main!$B$4)+(_xlfn.IFNA(VLOOKUP($A25,'EV Distribution'!$A$2:$B$1048576,2,FALSE),0)*'EV Characterization'!Q$2))</f>
        <v>15.970053202499997</v>
      </c>
      <c r="R25" s="2">
        <f>('[1]Pc, Winter, S1'!R25*(Main!$B$4)+(_xlfn.IFNA(VLOOKUP($A25,'EV Distribution'!$A$2:$B$1048576,2,FALSE),0)*'EV Characterization'!R$2))</f>
        <v>15.864490512499998</v>
      </c>
      <c r="S25" s="2">
        <f>('[1]Pc, Winter, S1'!S25*(Main!$B$4)+(_xlfn.IFNA(VLOOKUP($A25,'EV Distribution'!$A$2:$B$1048576,2,FALSE),0)*'EV Characterization'!S$2))</f>
        <v>21.525311475000002</v>
      </c>
      <c r="T25" s="2">
        <f>('[1]Pc, Winter, S1'!T25*(Main!$B$4)+(_xlfn.IFNA(VLOOKUP($A25,'EV Distribution'!$A$2:$B$1048576,2,FALSE),0)*'EV Characterization'!T$2))</f>
        <v>24.541749469999999</v>
      </c>
      <c r="U25" s="2">
        <f>('[1]Pc, Winter, S1'!U25*(Main!$B$4)+(_xlfn.IFNA(VLOOKUP($A25,'EV Distribution'!$A$2:$B$1048576,2,FALSE),0)*'EV Characterization'!U$2))</f>
        <v>22.091624725000003</v>
      </c>
      <c r="V25" s="2">
        <f>('[1]Pc, Winter, S1'!V25*(Main!$B$4)+(_xlfn.IFNA(VLOOKUP($A25,'EV Distribution'!$A$2:$B$1048576,2,FALSE),0)*'EV Characterization'!V$2))</f>
        <v>16.625009057499994</v>
      </c>
      <c r="W25" s="2">
        <f>('[1]Pc, Winter, S1'!W25*(Main!$B$4)+(_xlfn.IFNA(VLOOKUP($A25,'EV Distribution'!$A$2:$B$1048576,2,FALSE),0)*'EV Characterization'!W$2))</f>
        <v>18.086653705000003</v>
      </c>
      <c r="X25" s="2">
        <f>('[1]Pc, Winter, S1'!X25*(Main!$B$4)+(_xlfn.IFNA(VLOOKUP($A25,'EV Distribution'!$A$2:$B$1048576,2,FALSE),0)*'EV Characterization'!X$2))</f>
        <v>8.3190045399999946</v>
      </c>
      <c r="Y25" s="2">
        <f>('[1]Pc, Winter, S1'!Y25*(Main!$B$4)+(_xlfn.IFNA(VLOOKUP($A25,'EV Distribution'!$A$2:$B$1048576,2,FALSE),0)*'EV Characterization'!Y$2))</f>
        <v>3.0098710050000079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2023-07-13T14:08:39Z</dcterms:modified>
</cp:coreProperties>
</file>