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18_1\"/>
    </mc:Choice>
  </mc:AlternateContent>
  <xr:revisionPtr revIDLastSave="0" documentId="13_ncr:1_{444345A1-FEE9-42BC-BBBC-C62D51A9A13F}" xr6:coauthVersionLast="47" xr6:coauthVersionMax="47" xr10:uidLastSave="{00000000-0000-0000-0000-000000000000}"/>
  <bookViews>
    <workbookView xWindow="-120" yWindow="-120" windowWidth="29040" windowHeight="15840" firstSheet="26" activeTab="3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9" r:id="rId35"/>
    <sheet name="Pg, Summer, S3" sheetId="100" r:id="rId36"/>
    <sheet name="Qg, Summer, S1" sheetId="83" r:id="rId37"/>
    <sheet name="Qg, Summer, S2" sheetId="101" r:id="rId38"/>
    <sheet name="Qg, Summer, S3" sheetId="102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4" i="1"/>
  <c r="Y7" i="100"/>
  <c r="X7" i="100"/>
  <c r="W7" i="100"/>
  <c r="V7" i="100"/>
  <c r="U7" i="100"/>
  <c r="T7" i="100"/>
  <c r="S7" i="100"/>
  <c r="R7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Y6" i="100"/>
  <c r="X6" i="100"/>
  <c r="W6" i="100"/>
  <c r="V6" i="100"/>
  <c r="U6" i="100"/>
  <c r="T6" i="100"/>
  <c r="S6" i="100"/>
  <c r="R6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Y5" i="100"/>
  <c r="X5" i="100"/>
  <c r="W5" i="100"/>
  <c r="V5" i="100"/>
  <c r="U5" i="100"/>
  <c r="T5" i="100"/>
  <c r="S5" i="100"/>
  <c r="R5" i="100"/>
  <c r="Q5" i="100"/>
  <c r="P5" i="100"/>
  <c r="O5" i="100"/>
  <c r="N5" i="100"/>
  <c r="M5" i="100"/>
  <c r="L5" i="100"/>
  <c r="K5" i="100"/>
  <c r="J5" i="100"/>
  <c r="I5" i="100"/>
  <c r="H5" i="100"/>
  <c r="G5" i="100"/>
  <c r="F5" i="100"/>
  <c r="E5" i="100"/>
  <c r="D5" i="100"/>
  <c r="C5" i="100"/>
  <c r="B5" i="100"/>
  <c r="Y4" i="100"/>
  <c r="X4" i="100"/>
  <c r="W4" i="100"/>
  <c r="V4" i="100"/>
  <c r="U4" i="100"/>
  <c r="T4" i="100"/>
  <c r="S4" i="100"/>
  <c r="R4" i="100"/>
  <c r="Q4" i="100"/>
  <c r="P4" i="100"/>
  <c r="O4" i="100"/>
  <c r="N4" i="100"/>
  <c r="M4" i="100"/>
  <c r="L4" i="100"/>
  <c r="K4" i="100"/>
  <c r="J4" i="100"/>
  <c r="I4" i="100"/>
  <c r="H4" i="100"/>
  <c r="G4" i="100"/>
  <c r="F4" i="100"/>
  <c r="E4" i="100"/>
  <c r="D4" i="100"/>
  <c r="C4" i="100"/>
  <c r="B4" i="100"/>
  <c r="Y3" i="100"/>
  <c r="X3" i="100"/>
  <c r="W3" i="100"/>
  <c r="V3" i="100"/>
  <c r="U3" i="100"/>
  <c r="T3" i="100"/>
  <c r="S3" i="100"/>
  <c r="R3" i="100"/>
  <c r="Q3" i="100"/>
  <c r="P3" i="100"/>
  <c r="O3" i="100"/>
  <c r="N3" i="100"/>
  <c r="M3" i="100"/>
  <c r="L3" i="100"/>
  <c r="K3" i="100"/>
  <c r="J3" i="100"/>
  <c r="I3" i="100"/>
  <c r="H3" i="100"/>
  <c r="G3" i="100"/>
  <c r="F3" i="100"/>
  <c r="E3" i="100"/>
  <c r="D3" i="100"/>
  <c r="C3" i="100"/>
  <c r="B3" i="100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<sst xmlns="http://schemas.openxmlformats.org/spreadsheetml/2006/main" count="87" uniqueCount="44">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</sst>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H13" sqref="H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2">
        <f>SUM('PV installed'!$B$2:$B$6)</f>
        <v>22</v>
      </c>
    </row>
    <row r="5" spans="1:5" x14ac:dyDescent="0.25">
      <c r="A5" t="s">
        <v>4</v>
      </c>
      <c r="B5" s="2">
        <f>SUM('ES installed'!$B$2:$B$6)</f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0.43829213659294769</v>
      </c>
      <c r="C2" s="2">
        <f>('[1]Pc, Winter, S2'!C2*((1+[1]Main!$B$2)^(Main!$B$3-2020)))+(_xlfn.IFNA(VLOOKUP($A2,'EV Distribution'!$A$2:$B$16,2,FALSE),0)*'EV Characterization'!C$2)</f>
        <v>0.43069281926877645</v>
      </c>
      <c r="D2" s="2">
        <f>('[1]Pc, Winter, S2'!D2*((1+[1]Main!$B$2)^(Main!$B$3-2020)))+(_xlfn.IFNA(VLOOKUP($A2,'EV Distribution'!$A$2:$B$16,2,FALSE),0)*'EV Characterization'!D$2)</f>
        <v>0.4027510160247838</v>
      </c>
      <c r="E2" s="2">
        <f>('[1]Pc, Winter, S2'!E2*((1+[1]Main!$B$2)^(Main!$B$3-2020)))+(_xlfn.IFNA(VLOOKUP($A2,'EV Distribution'!$A$2:$B$16,2,FALSE),0)*'EV Characterization'!E$2)</f>
        <v>0.39760544721173863</v>
      </c>
      <c r="F2" s="2">
        <f>('[1]Pc, Winter, S2'!F2*((1+[1]Main!$B$2)^(Main!$B$3-2020)))+(_xlfn.IFNA(VLOOKUP($A2,'EV Distribution'!$A$2:$B$16,2,FALSE),0)*'EV Characterization'!F$2)</f>
        <v>0.36560888466408503</v>
      </c>
      <c r="G2" s="2">
        <f>('[1]Pc, Winter, S2'!G2*((1+[1]Main!$B$2)^(Main!$B$3-2020)))+(_xlfn.IFNA(VLOOKUP($A2,'EV Distribution'!$A$2:$B$16,2,FALSE),0)*'EV Characterization'!G$2)</f>
        <v>0.33948158087635322</v>
      </c>
      <c r="H2" s="2">
        <f>('[1]Pc, Winter, S2'!H2*((1+[1]Main!$B$2)^(Main!$B$3-2020)))+(_xlfn.IFNA(VLOOKUP($A2,'EV Distribution'!$A$2:$B$16,2,FALSE),0)*'EV Characterization'!H$2)</f>
        <v>0.34420817313643165</v>
      </c>
      <c r="I2" s="2">
        <f>('[1]Pc, Winter, S2'!I2*((1+[1]Main!$B$2)^(Main!$B$3-2020)))+(_xlfn.IFNA(VLOOKUP($A2,'EV Distribution'!$A$2:$B$16,2,FALSE),0)*'EV Characterization'!I$2)</f>
        <v>0.25122495826860824</v>
      </c>
      <c r="J2" s="2">
        <f>('[1]Pc, Winter, S2'!J2*((1+[1]Main!$B$2)^(Main!$B$3-2020)))+(_xlfn.IFNA(VLOOKUP($A2,'EV Distribution'!$A$2:$B$16,2,FALSE),0)*'EV Characterization'!J$2)</f>
        <v>0.25407140883858143</v>
      </c>
      <c r="K2" s="2">
        <f>('[1]Pc, Winter, S2'!K2*((1+[1]Main!$B$2)^(Main!$B$3-2020)))+(_xlfn.IFNA(VLOOKUP($A2,'EV Distribution'!$A$2:$B$16,2,FALSE),0)*'EV Characterization'!K$2)</f>
        <v>0.25862824130449813</v>
      </c>
      <c r="L2" s="2">
        <f>('[1]Pc, Winter, S2'!L2*((1+[1]Main!$B$2)^(Main!$B$3-2020)))+(_xlfn.IFNA(VLOOKUP($A2,'EV Distribution'!$A$2:$B$16,2,FALSE),0)*'EV Characterization'!L$2)</f>
        <v>0.24296110277320335</v>
      </c>
      <c r="M2" s="2">
        <f>('[1]Pc, Winter, S2'!M2*((1+[1]Main!$B$2)^(Main!$B$3-2020)))+(_xlfn.IFNA(VLOOKUP($A2,'EV Distribution'!$A$2:$B$16,2,FALSE),0)*'EV Characterization'!M$2)</f>
        <v>0.25049341817454751</v>
      </c>
      <c r="N2" s="2">
        <f>('[1]Pc, Winter, S2'!N2*((1+[1]Main!$B$2)^(Main!$B$3-2020)))+(_xlfn.IFNA(VLOOKUP($A2,'EV Distribution'!$A$2:$B$16,2,FALSE),0)*'EV Characterization'!N$2)</f>
        <v>0.26289482632340444</v>
      </c>
      <c r="O2" s="2">
        <f>('[1]Pc, Winter, S2'!O2*((1+[1]Main!$B$2)^(Main!$B$3-2020)))+(_xlfn.IFNA(VLOOKUP($A2,'EV Distribution'!$A$2:$B$16,2,FALSE),0)*'EV Characterization'!O$2)</f>
        <v>0.28399471526323133</v>
      </c>
      <c r="P2" s="2">
        <f>('[1]Pc, Winter, S2'!P2*((1+[1]Main!$B$2)^(Main!$B$3-2020)))+(_xlfn.IFNA(VLOOKUP($A2,'EV Distribution'!$A$2:$B$16,2,FALSE),0)*'EV Characterization'!P$2)</f>
        <v>0.28099375836744567</v>
      </c>
      <c r="Q2" s="2">
        <f>('[1]Pc, Winter, S2'!Q2*((1+[1]Main!$B$2)^(Main!$B$3-2020)))+(_xlfn.IFNA(VLOOKUP($A2,'EV Distribution'!$A$2:$B$16,2,FALSE),0)*'EV Characterization'!Q$2)</f>
        <v>0.28143051711939726</v>
      </c>
      <c r="R2" s="2">
        <f>('[1]Pc, Winter, S2'!R2*((1+[1]Main!$B$2)^(Main!$B$3-2020)))+(_xlfn.IFNA(VLOOKUP($A2,'EV Distribution'!$A$2:$B$16,2,FALSE),0)*'EV Characterization'!R$2)</f>
        <v>0.25616968891786079</v>
      </c>
      <c r="S2" s="2">
        <f>('[1]Pc, Winter, S2'!S2*((1+[1]Main!$B$2)^(Main!$B$3-2020)))+(_xlfn.IFNA(VLOOKUP($A2,'EV Distribution'!$A$2:$B$16,2,FALSE),0)*'EV Characterization'!S$2)</f>
        <v>0.28912480134916035</v>
      </c>
      <c r="T2" s="2">
        <f>('[1]Pc, Winter, S2'!T2*((1+[1]Main!$B$2)^(Main!$B$3-2020)))+(_xlfn.IFNA(VLOOKUP($A2,'EV Distribution'!$A$2:$B$16,2,FALSE),0)*'EV Characterization'!T$2)</f>
        <v>0.25964222338955528</v>
      </c>
      <c r="U2" s="2">
        <f>('[1]Pc, Winter, S2'!U2*((1+[1]Main!$B$2)^(Main!$B$3-2020)))+(_xlfn.IFNA(VLOOKUP($A2,'EV Distribution'!$A$2:$B$16,2,FALSE),0)*'EV Characterization'!U$2)</f>
        <v>0.24361201325485798</v>
      </c>
      <c r="V2" s="2">
        <f>('[1]Pc, Winter, S2'!V2*((1+[1]Main!$B$2)^(Main!$B$3-2020)))+(_xlfn.IFNA(VLOOKUP($A2,'EV Distribution'!$A$2:$B$16,2,FALSE),0)*'EV Characterization'!V$2)</f>
        <v>0.25715876123007531</v>
      </c>
      <c r="W2" s="2">
        <f>('[1]Pc, Winter, S2'!W2*((1+[1]Main!$B$2)^(Main!$B$3-2020)))+(_xlfn.IFNA(VLOOKUP($A2,'EV Distribution'!$A$2:$B$16,2,FALSE),0)*'EV Characterization'!W$2)</f>
        <v>0.23599979329724072</v>
      </c>
      <c r="X2" s="2">
        <f>('[1]Pc, Winter, S2'!X2*((1+[1]Main!$B$2)^(Main!$B$3-2020)))+(_xlfn.IFNA(VLOOKUP($A2,'EV Distribution'!$A$2:$B$16,2,FALSE),0)*'EV Characterization'!X$2)</f>
        <v>0.33679999802511495</v>
      </c>
      <c r="Y2" s="2">
        <f>('[1]Pc, Winter, S2'!Y2*((1+[1]Main!$B$2)^(Main!$B$3-2020)))+(_xlfn.IFNA(VLOOKUP($A2,'EV Distribution'!$A$2:$B$16,2,FALSE),0)*'EV Characterization'!Y$2)</f>
        <v>0.37122245076049126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0.47728623101285</v>
      </c>
      <c r="C3" s="2">
        <f>('[1]Pc, Winter, S2'!C3*((1+[1]Main!$B$2)^(Main!$B$3-2020)))+(_xlfn.IFNA(VLOOKUP($A3,'EV Distribution'!$A$2:$B$16,2,FALSE),0)*'EV Characterization'!C$2)</f>
        <v>0.4561577093704175</v>
      </c>
      <c r="D3" s="2">
        <f>('[1]Pc, Winter, S2'!D3*((1+[1]Main!$B$2)^(Main!$B$3-2020)))+(_xlfn.IFNA(VLOOKUP($A3,'EV Distribution'!$A$2:$B$16,2,FALSE),0)*'EV Characterization'!D$2)</f>
        <v>0.43304439932451461</v>
      </c>
      <c r="E3" s="2">
        <f>('[1]Pc, Winter, S2'!E3*((1+[1]Main!$B$2)^(Main!$B$3-2020)))+(_xlfn.IFNA(VLOOKUP($A3,'EV Distribution'!$A$2:$B$16,2,FALSE),0)*'EV Characterization'!E$2)</f>
        <v>0.39671789958700993</v>
      </c>
      <c r="F3" s="2">
        <f>('[1]Pc, Winter, S2'!F3*((1+[1]Main!$B$2)^(Main!$B$3-2020)))+(_xlfn.IFNA(VLOOKUP($A3,'EV Distribution'!$A$2:$B$16,2,FALSE),0)*'EV Characterization'!F$2)</f>
        <v>0.38974656298417454</v>
      </c>
      <c r="G3" s="2">
        <f>('[1]Pc, Winter, S2'!G3*((1+[1]Main!$B$2)^(Main!$B$3-2020)))+(_xlfn.IFNA(VLOOKUP($A3,'EV Distribution'!$A$2:$B$16,2,FALSE),0)*'EV Characterization'!G$2)</f>
        <v>0.38719577070677352</v>
      </c>
      <c r="H3" s="2">
        <f>('[1]Pc, Winter, S2'!H3*((1+[1]Main!$B$2)^(Main!$B$3-2020)))+(_xlfn.IFNA(VLOOKUP($A3,'EV Distribution'!$A$2:$B$16,2,FALSE),0)*'EV Characterization'!H$2)</f>
        <v>0.43302555694718453</v>
      </c>
      <c r="I3" s="2">
        <f>('[1]Pc, Winter, S2'!I3*((1+[1]Main!$B$2)^(Main!$B$3-2020)))+(_xlfn.IFNA(VLOOKUP($A3,'EV Distribution'!$A$2:$B$16,2,FALSE),0)*'EV Characterization'!I$2)</f>
        <v>0.38331399158981372</v>
      </c>
      <c r="J3" s="2">
        <f>('[1]Pc, Winter, S2'!J3*((1+[1]Main!$B$2)^(Main!$B$3-2020)))+(_xlfn.IFNA(VLOOKUP($A3,'EV Distribution'!$A$2:$B$16,2,FALSE),0)*'EV Characterization'!J$2)</f>
        <v>0.44113467037598098</v>
      </c>
      <c r="K3" s="2">
        <f>('[1]Pc, Winter, S2'!K3*((1+[1]Main!$B$2)^(Main!$B$3-2020)))+(_xlfn.IFNA(VLOOKUP($A3,'EV Distribution'!$A$2:$B$16,2,FALSE),0)*'EV Characterization'!K$2)</f>
        <v>0.47508155315379774</v>
      </c>
      <c r="L3" s="2">
        <f>('[1]Pc, Winter, S2'!L3*((1+[1]Main!$B$2)^(Main!$B$3-2020)))+(_xlfn.IFNA(VLOOKUP($A3,'EV Distribution'!$A$2:$B$16,2,FALSE),0)*'EV Characterization'!L$2)</f>
        <v>0.47802892853604884</v>
      </c>
      <c r="M3" s="2">
        <f>('[1]Pc, Winter, S2'!M3*((1+[1]Main!$B$2)^(Main!$B$3-2020)))+(_xlfn.IFNA(VLOOKUP($A3,'EV Distribution'!$A$2:$B$16,2,FALSE),0)*'EV Characterization'!M$2)</f>
        <v>0.47056841303845348</v>
      </c>
      <c r="N3" s="2">
        <f>('[1]Pc, Winter, S2'!N3*((1+[1]Main!$B$2)^(Main!$B$3-2020)))+(_xlfn.IFNA(VLOOKUP($A3,'EV Distribution'!$A$2:$B$16,2,FALSE),0)*'EV Characterization'!N$2)</f>
        <v>0.46534579540947141</v>
      </c>
      <c r="O3" s="2">
        <f>('[1]Pc, Winter, S2'!O3*((1+[1]Main!$B$2)^(Main!$B$3-2020)))+(_xlfn.IFNA(VLOOKUP($A3,'EV Distribution'!$A$2:$B$16,2,FALSE),0)*'EV Characterization'!O$2)</f>
        <v>0.48234487908170254</v>
      </c>
      <c r="P3" s="2">
        <f>('[1]Pc, Winter, S2'!P3*((1+[1]Main!$B$2)^(Main!$B$3-2020)))+(_xlfn.IFNA(VLOOKUP($A3,'EV Distribution'!$A$2:$B$16,2,FALSE),0)*'EV Characterization'!P$2)</f>
        <v>0.46864202083088835</v>
      </c>
      <c r="Q3" s="2">
        <f>('[1]Pc, Winter, S2'!Q3*((1+[1]Main!$B$2)^(Main!$B$3-2020)))+(_xlfn.IFNA(VLOOKUP($A3,'EV Distribution'!$A$2:$B$16,2,FALSE),0)*'EV Characterization'!Q$2)</f>
        <v>0.47048031060598655</v>
      </c>
      <c r="R3" s="2">
        <f>('[1]Pc, Winter, S2'!R3*((1+[1]Main!$B$2)^(Main!$B$3-2020)))+(_xlfn.IFNA(VLOOKUP($A3,'EV Distribution'!$A$2:$B$16,2,FALSE),0)*'EV Characterization'!R$2)</f>
        <v>0.48045928006702932</v>
      </c>
      <c r="S3" s="2">
        <f>('[1]Pc, Winter, S2'!S3*((1+[1]Main!$B$2)^(Main!$B$3-2020)))+(_xlfn.IFNA(VLOOKUP($A3,'EV Distribution'!$A$2:$B$16,2,FALSE),0)*'EV Characterization'!S$2)</f>
        <v>0.60181982780118159</v>
      </c>
      <c r="T3" s="2">
        <f>('[1]Pc, Winter, S2'!T3*((1+[1]Main!$B$2)^(Main!$B$3-2020)))+(_xlfn.IFNA(VLOOKUP($A3,'EV Distribution'!$A$2:$B$16,2,FALSE),0)*'EV Characterization'!T$2)</f>
        <v>0.5508817770255181</v>
      </c>
      <c r="U3" s="2">
        <f>('[1]Pc, Winter, S2'!U3*((1+[1]Main!$B$2)^(Main!$B$3-2020)))+(_xlfn.IFNA(VLOOKUP($A3,'EV Distribution'!$A$2:$B$16,2,FALSE),0)*'EV Characterization'!U$2)</f>
        <v>0.5191867485133802</v>
      </c>
      <c r="V3" s="2">
        <f>('[1]Pc, Winter, S2'!V3*((1+[1]Main!$B$2)^(Main!$B$3-2020)))+(_xlfn.IFNA(VLOOKUP($A3,'EV Distribution'!$A$2:$B$16,2,FALSE),0)*'EV Characterization'!V$2)</f>
        <v>0.50541782946437508</v>
      </c>
      <c r="W3" s="2">
        <f>('[1]Pc, Winter, S2'!W3*((1+[1]Main!$B$2)^(Main!$B$3-2020)))+(_xlfn.IFNA(VLOOKUP($A3,'EV Distribution'!$A$2:$B$16,2,FALSE),0)*'EV Characterization'!W$2)</f>
        <v>0.44510536142218293</v>
      </c>
      <c r="X3" s="2">
        <f>('[1]Pc, Winter, S2'!X3*((1+[1]Main!$B$2)^(Main!$B$3-2020)))+(_xlfn.IFNA(VLOOKUP($A3,'EV Distribution'!$A$2:$B$16,2,FALSE),0)*'EV Characterization'!X$2)</f>
        <v>0.51105441591377965</v>
      </c>
      <c r="Y3" s="2">
        <f>('[1]Pc, Winter, S2'!Y3*((1+[1]Main!$B$2)^(Main!$B$3-2020)))+(_xlfn.IFNA(VLOOKUP($A3,'EV Distribution'!$A$2:$B$16,2,FALSE),0)*'EV Characterization'!Y$2)</f>
        <v>0.49178136625727298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1.4658948752080081</v>
      </c>
      <c r="C4" s="2">
        <f>('[1]Pc, Winter, S2'!C4*((1+[1]Main!$B$2)^(Main!$B$3-2020)))+(_xlfn.IFNA(VLOOKUP($A4,'EV Distribution'!$A$2:$B$16,2,FALSE),0)*'EV Characterization'!C$2)</f>
        <v>1.3954687873756528</v>
      </c>
      <c r="D4" s="2">
        <f>('[1]Pc, Winter, S2'!D4*((1+[1]Main!$B$2)^(Main!$B$3-2020)))+(_xlfn.IFNA(VLOOKUP($A4,'EV Distribution'!$A$2:$B$16,2,FALSE),0)*'EV Characterization'!D$2)</f>
        <v>1.3192984970312223</v>
      </c>
      <c r="E4" s="2">
        <f>('[1]Pc, Winter, S2'!E4*((1+[1]Main!$B$2)^(Main!$B$3-2020)))+(_xlfn.IFNA(VLOOKUP($A4,'EV Distribution'!$A$2:$B$16,2,FALSE),0)*'EV Characterization'!E$2)</f>
        <v>1.3196685648908173</v>
      </c>
      <c r="F4" s="2">
        <f>('[1]Pc, Winter, S2'!F4*((1+[1]Main!$B$2)^(Main!$B$3-2020)))+(_xlfn.IFNA(VLOOKUP($A4,'EV Distribution'!$A$2:$B$16,2,FALSE),0)*'EV Characterization'!F$2)</f>
        <v>1.3031750550535421</v>
      </c>
      <c r="G4" s="2">
        <f>('[1]Pc, Winter, S2'!G4*((1+[1]Main!$B$2)^(Main!$B$3-2020)))+(_xlfn.IFNA(VLOOKUP($A4,'EV Distribution'!$A$2:$B$16,2,FALSE),0)*'EV Characterization'!G$2)</f>
        <v>1.3669168788696551</v>
      </c>
      <c r="H4" s="2">
        <f>('[1]Pc, Winter, S2'!H4*((1+[1]Main!$B$2)^(Main!$B$3-2020)))+(_xlfn.IFNA(VLOOKUP($A4,'EV Distribution'!$A$2:$B$16,2,FALSE),0)*'EV Characterization'!H$2)</f>
        <v>1.7342038189590081</v>
      </c>
      <c r="I4" s="2">
        <f>('[1]Pc, Winter, S2'!I4*((1+[1]Main!$B$2)^(Main!$B$3-2020)))+(_xlfn.IFNA(VLOOKUP($A4,'EV Distribution'!$A$2:$B$16,2,FALSE),0)*'EV Characterization'!I$2)</f>
        <v>1.7094519646299022</v>
      </c>
      <c r="J4" s="2">
        <f>('[1]Pc, Winter, S2'!J4*((1+[1]Main!$B$2)^(Main!$B$3-2020)))+(_xlfn.IFNA(VLOOKUP($A4,'EV Distribution'!$A$2:$B$16,2,FALSE),0)*'EV Characterization'!J$2)</f>
        <v>1.8498441254194449</v>
      </c>
      <c r="K4" s="2">
        <f>('[1]Pc, Winter, S2'!K4*((1+[1]Main!$B$2)^(Main!$B$3-2020)))+(_xlfn.IFNA(VLOOKUP($A4,'EV Distribution'!$A$2:$B$16,2,FALSE),0)*'EV Characterization'!K$2)</f>
        <v>1.9781407589426614</v>
      </c>
      <c r="L4" s="2">
        <f>('[1]Pc, Winter, S2'!L4*((1+[1]Main!$B$2)^(Main!$B$3-2020)))+(_xlfn.IFNA(VLOOKUP($A4,'EV Distribution'!$A$2:$B$16,2,FALSE),0)*'EV Characterization'!L$2)</f>
        <v>1.9177121733177935</v>
      </c>
      <c r="M4" s="2">
        <f>('[1]Pc, Winter, S2'!M4*((1+[1]Main!$B$2)^(Main!$B$3-2020)))+(_xlfn.IFNA(VLOOKUP($A4,'EV Distribution'!$A$2:$B$16,2,FALSE),0)*'EV Characterization'!M$2)</f>
        <v>2.0286108159741545</v>
      </c>
      <c r="N4" s="2">
        <f>('[1]Pc, Winter, S2'!N4*((1+[1]Main!$B$2)^(Main!$B$3-2020)))+(_xlfn.IFNA(VLOOKUP($A4,'EV Distribution'!$A$2:$B$16,2,FALSE),0)*'EV Characterization'!N$2)</f>
        <v>1.9947107775311419</v>
      </c>
      <c r="O4" s="2">
        <f>('[1]Pc, Winter, S2'!O4*((1+[1]Main!$B$2)^(Main!$B$3-2020)))+(_xlfn.IFNA(VLOOKUP($A4,'EV Distribution'!$A$2:$B$16,2,FALSE),0)*'EV Characterization'!O$2)</f>
        <v>1.8354287728520433</v>
      </c>
      <c r="P4" s="2">
        <f>('[1]Pc, Winter, S2'!P4*((1+[1]Main!$B$2)^(Main!$B$3-2020)))+(_xlfn.IFNA(VLOOKUP($A4,'EV Distribution'!$A$2:$B$16,2,FALSE),0)*'EV Characterization'!P$2)</f>
        <v>1.6159622353662797</v>
      </c>
      <c r="Q4" s="2">
        <f>('[1]Pc, Winter, S2'!Q4*((1+[1]Main!$B$2)^(Main!$B$3-2020)))+(_xlfn.IFNA(VLOOKUP($A4,'EV Distribution'!$A$2:$B$16,2,FALSE),0)*'EV Characterization'!Q$2)</f>
        <v>1.6072209068640859</v>
      </c>
      <c r="R4" s="2">
        <f>('[1]Pc, Winter, S2'!R4*((1+[1]Main!$B$2)^(Main!$B$3-2020)))+(_xlfn.IFNA(VLOOKUP($A4,'EV Distribution'!$A$2:$B$16,2,FALSE),0)*'EV Characterization'!R$2)</f>
        <v>1.6669409609452825</v>
      </c>
      <c r="S4" s="2">
        <f>('[1]Pc, Winter, S2'!S4*((1+[1]Main!$B$2)^(Main!$B$3-2020)))+(_xlfn.IFNA(VLOOKUP($A4,'EV Distribution'!$A$2:$B$16,2,FALSE),0)*'EV Characterization'!S$2)</f>
        <v>1.9123352591874532</v>
      </c>
      <c r="T4" s="2">
        <f>('[1]Pc, Winter, S2'!T4*((1+[1]Main!$B$2)^(Main!$B$3-2020)))+(_xlfn.IFNA(VLOOKUP($A4,'EV Distribution'!$A$2:$B$16,2,FALSE),0)*'EV Characterization'!T$2)</f>
        <v>1.8597573299810115</v>
      </c>
      <c r="U4" s="2">
        <f>('[1]Pc, Winter, S2'!U4*((1+[1]Main!$B$2)^(Main!$B$3-2020)))+(_xlfn.IFNA(VLOOKUP($A4,'EV Distribution'!$A$2:$B$16,2,FALSE),0)*'EV Characterization'!U$2)</f>
        <v>1.8101095120807302</v>
      </c>
      <c r="V4" s="2">
        <f>('[1]Pc, Winter, S2'!V4*((1+[1]Main!$B$2)^(Main!$B$3-2020)))+(_xlfn.IFNA(VLOOKUP($A4,'EV Distribution'!$A$2:$B$16,2,FALSE),0)*'EV Characterization'!V$2)</f>
        <v>1.7713197671962848</v>
      </c>
      <c r="W4" s="2">
        <f>('[1]Pc, Winter, S2'!W4*((1+[1]Main!$B$2)^(Main!$B$3-2020)))+(_xlfn.IFNA(VLOOKUP($A4,'EV Distribution'!$A$2:$B$16,2,FALSE),0)*'EV Characterization'!W$2)</f>
        <v>1.6097859330342938</v>
      </c>
      <c r="X4" s="2">
        <f>('[1]Pc, Winter, S2'!X4*((1+[1]Main!$B$2)^(Main!$B$3-2020)))+(_xlfn.IFNA(VLOOKUP($A4,'EV Distribution'!$A$2:$B$16,2,FALSE),0)*'EV Characterization'!X$2)</f>
        <v>1.6126729595554061</v>
      </c>
      <c r="Y4" s="2">
        <f>('[1]Pc, Winter, S2'!Y4*((1+[1]Main!$B$2)^(Main!$B$3-2020)))+(_xlfn.IFNA(VLOOKUP($A4,'EV Distribution'!$A$2:$B$16,2,FALSE),0)*'EV Characterization'!Y$2)</f>
        <v>1.4891492394475017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1.184996820303214</v>
      </c>
      <c r="C5" s="2">
        <f>('[1]Pc, Winter, S2'!C5*((1+[1]Main!$B$2)^(Main!$B$3-2020)))+(_xlfn.IFNA(VLOOKUP($A5,'EV Distribution'!$A$2:$B$16,2,FALSE),0)*'EV Characterization'!C$2)</f>
        <v>0.87000595934276648</v>
      </c>
      <c r="D5" s="2">
        <f>('[1]Pc, Winter, S2'!D5*((1+[1]Main!$B$2)^(Main!$B$3-2020)))+(_xlfn.IFNA(VLOOKUP($A5,'EV Distribution'!$A$2:$B$16,2,FALSE),0)*'EV Characterization'!D$2)</f>
        <v>0.75687223330967945</v>
      </c>
      <c r="E5" s="2">
        <f>('[1]Pc, Winter, S2'!E5*((1+[1]Main!$B$2)^(Main!$B$3-2020)))+(_xlfn.IFNA(VLOOKUP($A5,'EV Distribution'!$A$2:$B$16,2,FALSE),0)*'EV Characterization'!E$2)</f>
        <v>0.70815020349085311</v>
      </c>
      <c r="F5" s="2">
        <f>('[1]Pc, Winter, S2'!F5*((1+[1]Main!$B$2)^(Main!$B$3-2020)))+(_xlfn.IFNA(VLOOKUP($A5,'EV Distribution'!$A$2:$B$16,2,FALSE),0)*'EV Characterization'!F$2)</f>
        <v>0.67615756632190271</v>
      </c>
      <c r="G5" s="2">
        <f>('[1]Pc, Winter, S2'!G5*((1+[1]Main!$B$2)^(Main!$B$3-2020)))+(_xlfn.IFNA(VLOOKUP($A5,'EV Distribution'!$A$2:$B$16,2,FALSE),0)*'EV Characterization'!G$2)</f>
        <v>0.98916546264446237</v>
      </c>
      <c r="H5" s="2">
        <f>('[1]Pc, Winter, S2'!H5*((1+[1]Main!$B$2)^(Main!$B$3-2020)))+(_xlfn.IFNA(VLOOKUP($A5,'EV Distribution'!$A$2:$B$16,2,FALSE),0)*'EV Characterization'!H$2)</f>
        <v>1.7454290804121917</v>
      </c>
      <c r="I5" s="2">
        <f>('[1]Pc, Winter, S2'!I5*((1+[1]Main!$B$2)^(Main!$B$3-2020)))+(_xlfn.IFNA(VLOOKUP($A5,'EV Distribution'!$A$2:$B$16,2,FALSE),0)*'EV Characterization'!I$2)</f>
        <v>2.0457709957017616</v>
      </c>
      <c r="J5" s="2">
        <f>('[1]Pc, Winter, S2'!J5*((1+[1]Main!$B$2)^(Main!$B$3-2020)))+(_xlfn.IFNA(VLOOKUP($A5,'EV Distribution'!$A$2:$B$16,2,FALSE),0)*'EV Characterization'!J$2)</f>
        <v>2.3925105346515472</v>
      </c>
      <c r="K5" s="2">
        <f>('[1]Pc, Winter, S2'!K5*((1+[1]Main!$B$2)^(Main!$B$3-2020)))+(_xlfn.IFNA(VLOOKUP($A5,'EV Distribution'!$A$2:$B$16,2,FALSE),0)*'EV Characterization'!K$2)</f>
        <v>2.5226042562982389</v>
      </c>
      <c r="L5" s="2">
        <f>('[1]Pc, Winter, S2'!L5*((1+[1]Main!$B$2)^(Main!$B$3-2020)))+(_xlfn.IFNA(VLOOKUP($A5,'EV Distribution'!$A$2:$B$16,2,FALSE),0)*'EV Characterization'!L$2)</f>
        <v>2.6030899507255034</v>
      </c>
      <c r="M5" s="2">
        <f>('[1]Pc, Winter, S2'!M5*((1+[1]Main!$B$2)^(Main!$B$3-2020)))+(_xlfn.IFNA(VLOOKUP($A5,'EV Distribution'!$A$2:$B$16,2,FALSE),0)*'EV Characterization'!M$2)</f>
        <v>2.4316232333513983</v>
      </c>
      <c r="N5" s="2">
        <f>('[1]Pc, Winter, S2'!N5*((1+[1]Main!$B$2)^(Main!$B$3-2020)))+(_xlfn.IFNA(VLOOKUP($A5,'EV Distribution'!$A$2:$B$16,2,FALSE),0)*'EV Characterization'!N$2)</f>
        <v>2.7208568952077599</v>
      </c>
      <c r="O5" s="2">
        <f>('[1]Pc, Winter, S2'!O5*((1+[1]Main!$B$2)^(Main!$B$3-2020)))+(_xlfn.IFNA(VLOOKUP($A5,'EV Distribution'!$A$2:$B$16,2,FALSE),0)*'EV Characterization'!O$2)</f>
        <v>2.4294665256697967</v>
      </c>
      <c r="P5" s="2">
        <f>('[1]Pc, Winter, S2'!P5*((1+[1]Main!$B$2)^(Main!$B$3-2020)))+(_xlfn.IFNA(VLOOKUP($A5,'EV Distribution'!$A$2:$B$16,2,FALSE),0)*'EV Characterization'!P$2)</f>
        <v>2.3862511678235161</v>
      </c>
      <c r="Q5" s="2">
        <f>('[1]Pc, Winter, S2'!Q5*((1+[1]Main!$B$2)^(Main!$B$3-2020)))+(_xlfn.IFNA(VLOOKUP($A5,'EV Distribution'!$A$2:$B$16,2,FALSE),0)*'EV Characterization'!Q$2)</f>
        <v>2.3182694289101233</v>
      </c>
      <c r="R5" s="2">
        <f>('[1]Pc, Winter, S2'!R5*((1+[1]Main!$B$2)^(Main!$B$3-2020)))+(_xlfn.IFNA(VLOOKUP($A5,'EV Distribution'!$A$2:$B$16,2,FALSE),0)*'EV Characterization'!R$2)</f>
        <v>2.746446057554695</v>
      </c>
      <c r="S5" s="2">
        <f>('[1]Pc, Winter, S2'!S5*((1+[1]Main!$B$2)^(Main!$B$3-2020)))+(_xlfn.IFNA(VLOOKUP($A5,'EV Distribution'!$A$2:$B$16,2,FALSE),0)*'EV Characterization'!S$2)</f>
        <v>4.0337697424000183</v>
      </c>
      <c r="T5" s="2">
        <f>('[1]Pc, Winter, S2'!T5*((1+[1]Main!$B$2)^(Main!$B$3-2020)))+(_xlfn.IFNA(VLOOKUP($A5,'EV Distribution'!$A$2:$B$16,2,FALSE),0)*'EV Characterization'!T$2)</f>
        <v>3.7842668714834935</v>
      </c>
      <c r="U5" s="2">
        <f>('[1]Pc, Winter, S2'!U5*((1+[1]Main!$B$2)^(Main!$B$3-2020)))+(_xlfn.IFNA(VLOOKUP($A5,'EV Distribution'!$A$2:$B$16,2,FALSE),0)*'EV Characterization'!U$2)</f>
        <v>3.2193825876488331</v>
      </c>
      <c r="V5" s="2">
        <f>('[1]Pc, Winter, S2'!V5*((1+[1]Main!$B$2)^(Main!$B$3-2020)))+(_xlfn.IFNA(VLOOKUP($A5,'EV Distribution'!$A$2:$B$16,2,FALSE),0)*'EV Characterization'!V$2)</f>
        <v>2.9893153779702577</v>
      </c>
      <c r="W5" s="2">
        <f>('[1]Pc, Winter, S2'!W5*((1+[1]Main!$B$2)^(Main!$B$3-2020)))+(_xlfn.IFNA(VLOOKUP($A5,'EV Distribution'!$A$2:$B$16,2,FALSE),0)*'EV Characterization'!W$2)</f>
        <v>2.5177266767523467</v>
      </c>
      <c r="X5" s="2">
        <f>('[1]Pc, Winter, S2'!X5*((1+[1]Main!$B$2)^(Main!$B$3-2020)))+(_xlfn.IFNA(VLOOKUP($A5,'EV Distribution'!$A$2:$B$16,2,FALSE),0)*'EV Characterization'!X$2)</f>
        <v>2.1075062388849877</v>
      </c>
      <c r="Y5" s="2">
        <f>('[1]Pc, Winter, S2'!Y5*((1+[1]Main!$B$2)^(Main!$B$3-2020)))+(_xlfn.IFNA(VLOOKUP($A5,'EV Distribution'!$A$2:$B$16,2,FALSE),0)*'EV Characterization'!Y$2)</f>
        <v>1.7876965682718404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0.80506573593804576</v>
      </c>
      <c r="C6" s="2">
        <f>('[1]Pc, Winter, S2'!C6*((1+[1]Main!$B$2)^(Main!$B$3-2020)))+(_xlfn.IFNA(VLOOKUP($A6,'EV Distribution'!$A$2:$B$16,2,FALSE),0)*'EV Characterization'!C$2)</f>
        <v>0.73930925683117632</v>
      </c>
      <c r="D6" s="2">
        <f>('[1]Pc, Winter, S2'!D6*((1+[1]Main!$B$2)^(Main!$B$3-2020)))+(_xlfn.IFNA(VLOOKUP($A6,'EV Distribution'!$A$2:$B$16,2,FALSE),0)*'EV Characterization'!D$2)</f>
        <v>0.67942089104340719</v>
      </c>
      <c r="E6" s="2">
        <f>('[1]Pc, Winter, S2'!E6*((1+[1]Main!$B$2)^(Main!$B$3-2020)))+(_xlfn.IFNA(VLOOKUP($A6,'EV Distribution'!$A$2:$B$16,2,FALSE),0)*'EV Characterization'!E$2)</f>
        <v>0.66898018148987848</v>
      </c>
      <c r="F6" s="2">
        <f>('[1]Pc, Winter, S2'!F6*((1+[1]Main!$B$2)^(Main!$B$3-2020)))+(_xlfn.IFNA(VLOOKUP($A6,'EV Distribution'!$A$2:$B$16,2,FALSE),0)*'EV Characterization'!F$2)</f>
        <v>0.64917903016116518</v>
      </c>
      <c r="G6" s="2">
        <f>('[1]Pc, Winter, S2'!G6*((1+[1]Main!$B$2)^(Main!$B$3-2020)))+(_xlfn.IFNA(VLOOKUP($A6,'EV Distribution'!$A$2:$B$16,2,FALSE),0)*'EV Characterization'!G$2)</f>
        <v>0.66681180024604214</v>
      </c>
      <c r="H6" s="2">
        <f>('[1]Pc, Winter, S2'!H6*((1+[1]Main!$B$2)^(Main!$B$3-2020)))+(_xlfn.IFNA(VLOOKUP($A6,'EV Distribution'!$A$2:$B$16,2,FALSE),0)*'EV Characterization'!H$2)</f>
        <v>0.77371350151727114</v>
      </c>
      <c r="I6" s="2">
        <f>('[1]Pc, Winter, S2'!I6*((1+[1]Main!$B$2)^(Main!$B$3-2020)))+(_xlfn.IFNA(VLOOKUP($A6,'EV Distribution'!$A$2:$B$16,2,FALSE),0)*'EV Characterization'!I$2)</f>
        <v>0.7266890414303826</v>
      </c>
      <c r="J6" s="2">
        <f>('[1]Pc, Winter, S2'!J6*((1+[1]Main!$B$2)^(Main!$B$3-2020)))+(_xlfn.IFNA(VLOOKUP($A6,'EV Distribution'!$A$2:$B$16,2,FALSE),0)*'EV Characterization'!J$2)</f>
        <v>0.84199117217728914</v>
      </c>
      <c r="K6" s="2">
        <f>('[1]Pc, Winter, S2'!K6*((1+[1]Main!$B$2)^(Main!$B$3-2020)))+(_xlfn.IFNA(VLOOKUP($A6,'EV Distribution'!$A$2:$B$16,2,FALSE),0)*'EV Characterization'!K$2)</f>
        <v>0.92504699313725747</v>
      </c>
      <c r="L6" s="2">
        <f>('[1]Pc, Winter, S2'!L6*((1+[1]Main!$B$2)^(Main!$B$3-2020)))+(_xlfn.IFNA(VLOOKUP($A6,'EV Distribution'!$A$2:$B$16,2,FALSE),0)*'EV Characterization'!L$2)</f>
        <v>0.98364067522596421</v>
      </c>
      <c r="M6" s="2">
        <f>('[1]Pc, Winter, S2'!M6*((1+[1]Main!$B$2)^(Main!$B$3-2020)))+(_xlfn.IFNA(VLOOKUP($A6,'EV Distribution'!$A$2:$B$16,2,FALSE),0)*'EV Characterization'!M$2)</f>
        <v>1.004955460707887</v>
      </c>
      <c r="N6" s="2">
        <f>('[1]Pc, Winter, S2'!N6*((1+[1]Main!$B$2)^(Main!$B$3-2020)))+(_xlfn.IFNA(VLOOKUP($A6,'EV Distribution'!$A$2:$B$16,2,FALSE),0)*'EV Characterization'!N$2)</f>
        <v>1.0197901995037897</v>
      </c>
      <c r="O6" s="2">
        <f>('[1]Pc, Winter, S2'!O6*((1+[1]Main!$B$2)^(Main!$B$3-2020)))+(_xlfn.IFNA(VLOOKUP($A6,'EV Distribution'!$A$2:$B$16,2,FALSE),0)*'EV Characterization'!O$2)</f>
        <v>1.0075424804241597</v>
      </c>
      <c r="P6" s="2">
        <f>('[1]Pc, Winter, S2'!P6*((1+[1]Main!$B$2)^(Main!$B$3-2020)))+(_xlfn.IFNA(VLOOKUP($A6,'EV Distribution'!$A$2:$B$16,2,FALSE),0)*'EV Characterization'!P$2)</f>
        <v>0.97995635406822101</v>
      </c>
      <c r="Q6" s="2">
        <f>('[1]Pc, Winter, S2'!Q6*((1+[1]Main!$B$2)^(Main!$B$3-2020)))+(_xlfn.IFNA(VLOOKUP($A6,'EV Distribution'!$A$2:$B$16,2,FALSE),0)*'EV Characterization'!Q$2)</f>
        <v>0.9502098808554138</v>
      </c>
      <c r="R6" s="2">
        <f>('[1]Pc, Winter, S2'!R6*((1+[1]Main!$B$2)^(Main!$B$3-2020)))+(_xlfn.IFNA(VLOOKUP($A6,'EV Distribution'!$A$2:$B$16,2,FALSE),0)*'EV Characterization'!R$2)</f>
        <v>0.95446301498179853</v>
      </c>
      <c r="S6" s="2">
        <f>('[1]Pc, Winter, S2'!S6*((1+[1]Main!$B$2)^(Main!$B$3-2020)))+(_xlfn.IFNA(VLOOKUP($A6,'EV Distribution'!$A$2:$B$16,2,FALSE),0)*'EV Characterization'!S$2)</f>
        <v>1.1249721535907946</v>
      </c>
      <c r="T6" s="2">
        <f>('[1]Pc, Winter, S2'!T6*((1+[1]Main!$B$2)^(Main!$B$3-2020)))+(_xlfn.IFNA(VLOOKUP($A6,'EV Distribution'!$A$2:$B$16,2,FALSE),0)*'EV Characterization'!T$2)</f>
        <v>1.1030838842517281</v>
      </c>
      <c r="U6" s="2">
        <f>('[1]Pc, Winter, S2'!U6*((1+[1]Main!$B$2)^(Main!$B$3-2020)))+(_xlfn.IFNA(VLOOKUP($A6,'EV Distribution'!$A$2:$B$16,2,FALSE),0)*'EV Characterization'!U$2)</f>
        <v>1.0623906471726117</v>
      </c>
      <c r="V6" s="2">
        <f>('[1]Pc, Winter, S2'!V6*((1+[1]Main!$B$2)^(Main!$B$3-2020)))+(_xlfn.IFNA(VLOOKUP($A6,'EV Distribution'!$A$2:$B$16,2,FALSE),0)*'EV Characterization'!V$2)</f>
        <v>1.0310228534343611</v>
      </c>
      <c r="W6" s="2">
        <f>('[1]Pc, Winter, S2'!W6*((1+[1]Main!$B$2)^(Main!$B$3-2020)))+(_xlfn.IFNA(VLOOKUP($A6,'EV Distribution'!$A$2:$B$16,2,FALSE),0)*'EV Characterization'!W$2)</f>
        <v>0.94648142092884135</v>
      </c>
      <c r="X6" s="2">
        <f>('[1]Pc, Winter, S2'!X6*((1+[1]Main!$B$2)^(Main!$B$3-2020)))+(_xlfn.IFNA(VLOOKUP($A6,'EV Distribution'!$A$2:$B$16,2,FALSE),0)*'EV Characterization'!X$2)</f>
        <v>0.96603918631155805</v>
      </c>
      <c r="Y6" s="2">
        <f>('[1]Pc, Winter, S2'!Y6*((1+[1]Main!$B$2)^(Main!$B$3-2020)))+(_xlfn.IFNA(VLOOKUP($A6,'EV Distribution'!$A$2:$B$16,2,FALSE),0)*'EV Characterization'!Y$2)</f>
        <v>0.90981873068380037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0.38870681695030063</v>
      </c>
      <c r="C7" s="2">
        <f>('[1]Pc, Winter, S2'!C7*((1+[1]Main!$B$2)^(Main!$B$3-2020)))+(_xlfn.IFNA(VLOOKUP($A7,'EV Distribution'!$A$2:$B$16,2,FALSE),0)*'EV Characterization'!C$2)</f>
        <v>0.38215172502374989</v>
      </c>
      <c r="D7" s="2">
        <f>('[1]Pc, Winter, S2'!D7*((1+[1]Main!$B$2)^(Main!$B$3-2020)))+(_xlfn.IFNA(VLOOKUP($A7,'EV Distribution'!$A$2:$B$16,2,FALSE),0)*'EV Characterization'!D$2)</f>
        <v>0.35442151734249494</v>
      </c>
      <c r="E7" s="2">
        <f>('[1]Pc, Winter, S2'!E7*((1+[1]Main!$B$2)^(Main!$B$3-2020)))+(_xlfn.IFNA(VLOOKUP($A7,'EV Distribution'!$A$2:$B$16,2,FALSE),0)*'EV Characterization'!E$2)</f>
        <v>0.34788148670661984</v>
      </c>
      <c r="F7" s="2">
        <f>('[1]Pc, Winter, S2'!F7*((1+[1]Main!$B$2)^(Main!$B$3-2020)))+(_xlfn.IFNA(VLOOKUP($A7,'EV Distribution'!$A$2:$B$16,2,FALSE),0)*'EV Characterization'!F$2)</f>
        <v>0.31811963982384944</v>
      </c>
      <c r="G7" s="2">
        <f>('[1]Pc, Winter, S2'!G7*((1+[1]Main!$B$2)^(Main!$B$3-2020)))+(_xlfn.IFNA(VLOOKUP($A7,'EV Distribution'!$A$2:$B$16,2,FALSE),0)*'EV Characterization'!G$2)</f>
        <v>0.30948021644840729</v>
      </c>
      <c r="H7" s="2">
        <f>('[1]Pc, Winter, S2'!H7*((1+[1]Main!$B$2)^(Main!$B$3-2020)))+(_xlfn.IFNA(VLOOKUP($A7,'EV Distribution'!$A$2:$B$16,2,FALSE),0)*'EV Characterization'!H$2)</f>
        <v>0.34714835281502332</v>
      </c>
      <c r="I7" s="2">
        <f>('[1]Pc, Winter, S2'!I7*((1+[1]Main!$B$2)^(Main!$B$3-2020)))+(_xlfn.IFNA(VLOOKUP($A7,'EV Distribution'!$A$2:$B$16,2,FALSE),0)*'EV Characterization'!I$2)</f>
        <v>0.25409359108942653</v>
      </c>
      <c r="J7" s="2">
        <f>('[1]Pc, Winter, S2'!J7*((1+[1]Main!$B$2)^(Main!$B$3-2020)))+(_xlfn.IFNA(VLOOKUP($A7,'EV Distribution'!$A$2:$B$16,2,FALSE),0)*'EV Characterization'!J$2)</f>
        <v>0.25892550585999169</v>
      </c>
      <c r="K7" s="2">
        <f>('[1]Pc, Winter, S2'!K7*((1+[1]Main!$B$2)^(Main!$B$3-2020)))+(_xlfn.IFNA(VLOOKUP($A7,'EV Distribution'!$A$2:$B$16,2,FALSE),0)*'EV Characterization'!K$2)</f>
        <v>0.28106116128394576</v>
      </c>
      <c r="L7" s="2">
        <f>('[1]Pc, Winter, S2'!L7*((1+[1]Main!$B$2)^(Main!$B$3-2020)))+(_xlfn.IFNA(VLOOKUP($A7,'EV Distribution'!$A$2:$B$16,2,FALSE),0)*'EV Characterization'!L$2)</f>
        <v>0.26903450264514384</v>
      </c>
      <c r="M7" s="2">
        <f>('[1]Pc, Winter, S2'!M7*((1+[1]Main!$B$2)^(Main!$B$3-2020)))+(_xlfn.IFNA(VLOOKUP($A7,'EV Distribution'!$A$2:$B$16,2,FALSE),0)*'EV Characterization'!M$2)</f>
        <v>0.28778144315696824</v>
      </c>
      <c r="N7" s="2">
        <f>('[1]Pc, Winter, S2'!N7*((1+[1]Main!$B$2)^(Main!$B$3-2020)))+(_xlfn.IFNA(VLOOKUP($A7,'EV Distribution'!$A$2:$B$16,2,FALSE),0)*'EV Characterization'!N$2)</f>
        <v>0.29501579843151282</v>
      </c>
      <c r="O7" s="2">
        <f>('[1]Pc, Winter, S2'!O7*((1+[1]Main!$B$2)^(Main!$B$3-2020)))+(_xlfn.IFNA(VLOOKUP($A7,'EV Distribution'!$A$2:$B$16,2,FALSE),0)*'EV Characterization'!O$2)</f>
        <v>0.31221066588216229</v>
      </c>
      <c r="P7" s="2">
        <f>('[1]Pc, Winter, S2'!P7*((1+[1]Main!$B$2)^(Main!$B$3-2020)))+(_xlfn.IFNA(VLOOKUP($A7,'EV Distribution'!$A$2:$B$16,2,FALSE),0)*'EV Characterization'!P$2)</f>
        <v>0.29887458728652677</v>
      </c>
      <c r="Q7" s="2">
        <f>('[1]Pc, Winter, S2'!Q7*((1+[1]Main!$B$2)^(Main!$B$3-2020)))+(_xlfn.IFNA(VLOOKUP($A7,'EV Distribution'!$A$2:$B$16,2,FALSE),0)*'EV Characterization'!Q$2)</f>
        <v>0.30057178728198469</v>
      </c>
      <c r="R7" s="2">
        <f>('[1]Pc, Winter, S2'!R7*((1+[1]Main!$B$2)^(Main!$B$3-2020)))+(_xlfn.IFNA(VLOOKUP($A7,'EV Distribution'!$A$2:$B$16,2,FALSE),0)*'EV Characterization'!R$2)</f>
        <v>0.26818292026606283</v>
      </c>
      <c r="S7" s="2">
        <f>('[1]Pc, Winter, S2'!S7*((1+[1]Main!$B$2)^(Main!$B$3-2020)))+(_xlfn.IFNA(VLOOKUP($A7,'EV Distribution'!$A$2:$B$16,2,FALSE),0)*'EV Characterization'!S$2)</f>
        <v>0.32701576985944747</v>
      </c>
      <c r="T7" s="2">
        <f>('[1]Pc, Winter, S2'!T7*((1+[1]Main!$B$2)^(Main!$B$3-2020)))+(_xlfn.IFNA(VLOOKUP($A7,'EV Distribution'!$A$2:$B$16,2,FALSE),0)*'EV Characterization'!T$2)</f>
        <v>0.29404021135420355</v>
      </c>
      <c r="U7" s="2">
        <f>('[1]Pc, Winter, S2'!U7*((1+[1]Main!$B$2)^(Main!$B$3-2020)))+(_xlfn.IFNA(VLOOKUP($A7,'EV Distribution'!$A$2:$B$16,2,FALSE),0)*'EV Characterization'!U$2)</f>
        <v>0.27176377834759297</v>
      </c>
      <c r="V7" s="2">
        <f>('[1]Pc, Winter, S2'!V7*((1+[1]Main!$B$2)^(Main!$B$3-2020)))+(_xlfn.IFNA(VLOOKUP($A7,'EV Distribution'!$A$2:$B$16,2,FALSE),0)*'EV Characterization'!V$2)</f>
        <v>0.2780191697487201</v>
      </c>
      <c r="W7" s="2">
        <f>('[1]Pc, Winter, S2'!W7*((1+[1]Main!$B$2)^(Main!$B$3-2020)))+(_xlfn.IFNA(VLOOKUP($A7,'EV Distribution'!$A$2:$B$16,2,FALSE),0)*'EV Characterization'!W$2)</f>
        <v>0.2492058564220947</v>
      </c>
      <c r="X7" s="2">
        <f>('[1]Pc, Winter, S2'!X7*((1+[1]Main!$B$2)^(Main!$B$3-2020)))+(_xlfn.IFNA(VLOOKUP($A7,'EV Distribution'!$A$2:$B$16,2,FALSE),0)*'EV Characterization'!X$2)</f>
        <v>0.34778755669199879</v>
      </c>
      <c r="Y7" s="2">
        <f>('[1]Pc, Winter, S2'!Y7*((1+[1]Main!$B$2)^(Main!$B$3-2020)))+(_xlfn.IFNA(VLOOKUP($A7,'EV Distribution'!$A$2:$B$16,2,FALSE),0)*'EV Characterization'!Y$2)</f>
        <v>0.37043985075089747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0.9001989386399174</v>
      </c>
      <c r="C8" s="2">
        <f>('[1]Pc, Winter, S2'!C8*((1+[1]Main!$B$2)^(Main!$B$3-2020)))+(_xlfn.IFNA(VLOOKUP($A8,'EV Distribution'!$A$2:$B$16,2,FALSE),0)*'EV Characterization'!C$2)</f>
        <v>0.83793994220972534</v>
      </c>
      <c r="D8" s="2">
        <f>('[1]Pc, Winter, S2'!D8*((1+[1]Main!$B$2)^(Main!$B$3-2020)))+(_xlfn.IFNA(VLOOKUP($A8,'EV Distribution'!$A$2:$B$16,2,FALSE),0)*'EV Characterization'!D$2)</f>
        <v>0.81574787472656918</v>
      </c>
      <c r="E8" s="2">
        <f>('[1]Pc, Winter, S2'!E8*((1+[1]Main!$B$2)^(Main!$B$3-2020)))+(_xlfn.IFNA(VLOOKUP($A8,'EV Distribution'!$A$2:$B$16,2,FALSE),0)*'EV Characterization'!E$2)</f>
        <v>0.78860553717353754</v>
      </c>
      <c r="F8" s="2">
        <f>('[1]Pc, Winter, S2'!F8*((1+[1]Main!$B$2)^(Main!$B$3-2020)))+(_xlfn.IFNA(VLOOKUP($A8,'EV Distribution'!$A$2:$B$16,2,FALSE),0)*'EV Characterization'!F$2)</f>
        <v>0.7774612700450324</v>
      </c>
      <c r="G8" s="2">
        <f>('[1]Pc, Winter, S2'!G8*((1+[1]Main!$B$2)^(Main!$B$3-2020)))+(_xlfn.IFNA(VLOOKUP($A8,'EV Distribution'!$A$2:$B$16,2,FALSE),0)*'EV Characterization'!G$2)</f>
        <v>0.83359676501915647</v>
      </c>
      <c r="H8" s="2">
        <f>('[1]Pc, Winter, S2'!H8*((1+[1]Main!$B$2)^(Main!$B$3-2020)))+(_xlfn.IFNA(VLOOKUP($A8,'EV Distribution'!$A$2:$B$16,2,FALSE),0)*'EV Characterization'!H$2)</f>
        <v>0.96909418537791647</v>
      </c>
      <c r="I8" s="2">
        <f>('[1]Pc, Winter, S2'!I8*((1+[1]Main!$B$2)^(Main!$B$3-2020)))+(_xlfn.IFNA(VLOOKUP($A8,'EV Distribution'!$A$2:$B$16,2,FALSE),0)*'EV Characterization'!I$2)</f>
        <v>1.0243889569165507</v>
      </c>
      <c r="J8" s="2">
        <f>('[1]Pc, Winter, S2'!J8*((1+[1]Main!$B$2)^(Main!$B$3-2020)))+(_xlfn.IFNA(VLOOKUP($A8,'EV Distribution'!$A$2:$B$16,2,FALSE),0)*'EV Characterization'!J$2)</f>
        <v>1.1680369982093408</v>
      </c>
      <c r="K8" s="2">
        <f>('[1]Pc, Winter, S2'!K8*((1+[1]Main!$B$2)^(Main!$B$3-2020)))+(_xlfn.IFNA(VLOOKUP($A8,'EV Distribution'!$A$2:$B$16,2,FALSE),0)*'EV Characterization'!K$2)</f>
        <v>1.3035051695434272</v>
      </c>
      <c r="L8" s="2">
        <f>('[1]Pc, Winter, S2'!L8*((1+[1]Main!$B$2)^(Main!$B$3-2020)))+(_xlfn.IFNA(VLOOKUP($A8,'EV Distribution'!$A$2:$B$16,2,FALSE),0)*'EV Characterization'!L$2)</f>
        <v>1.27169674028716</v>
      </c>
      <c r="M8" s="2">
        <f>('[1]Pc, Winter, S2'!M8*((1+[1]Main!$B$2)^(Main!$B$3-2020)))+(_xlfn.IFNA(VLOOKUP($A8,'EV Distribution'!$A$2:$B$16,2,FALSE),0)*'EV Characterization'!M$2)</f>
        <v>1.3394096333982211</v>
      </c>
      <c r="N8" s="2">
        <f>('[1]Pc, Winter, S2'!N8*((1+[1]Main!$B$2)^(Main!$B$3-2020)))+(_xlfn.IFNA(VLOOKUP($A8,'EV Distribution'!$A$2:$B$16,2,FALSE),0)*'EV Characterization'!N$2)</f>
        <v>1.3177787673656776</v>
      </c>
      <c r="O8" s="2">
        <f>('[1]Pc, Winter, S2'!O8*((1+[1]Main!$B$2)^(Main!$B$3-2020)))+(_xlfn.IFNA(VLOOKUP($A8,'EV Distribution'!$A$2:$B$16,2,FALSE),0)*'EV Characterization'!O$2)</f>
        <v>1.2599326004048845</v>
      </c>
      <c r="P8" s="2">
        <f>('[1]Pc, Winter, S2'!P8*((1+[1]Main!$B$2)^(Main!$B$3-2020)))+(_xlfn.IFNA(VLOOKUP($A8,'EV Distribution'!$A$2:$B$16,2,FALSE),0)*'EV Characterization'!P$2)</f>
        <v>1.2392111537479373</v>
      </c>
      <c r="Q8" s="2">
        <f>('[1]Pc, Winter, S2'!Q8*((1+[1]Main!$B$2)^(Main!$B$3-2020)))+(_xlfn.IFNA(VLOOKUP($A8,'EV Distribution'!$A$2:$B$16,2,FALSE),0)*'EV Characterization'!Q$2)</f>
        <v>1.1516918352385401</v>
      </c>
      <c r="R8" s="2">
        <f>('[1]Pc, Winter, S2'!R8*((1+[1]Main!$B$2)^(Main!$B$3-2020)))+(_xlfn.IFNA(VLOOKUP($A8,'EV Distribution'!$A$2:$B$16,2,FALSE),0)*'EV Characterization'!R$2)</f>
        <v>1.1288296770017716</v>
      </c>
      <c r="S8" s="2">
        <f>('[1]Pc, Winter, S2'!S8*((1+[1]Main!$B$2)^(Main!$B$3-2020)))+(_xlfn.IFNA(VLOOKUP($A8,'EV Distribution'!$A$2:$B$16,2,FALSE),0)*'EV Characterization'!S$2)</f>
        <v>1.2864744246849382</v>
      </c>
      <c r="T8" s="2">
        <f>('[1]Pc, Winter, S2'!T8*((1+[1]Main!$B$2)^(Main!$B$3-2020)))+(_xlfn.IFNA(VLOOKUP($A8,'EV Distribution'!$A$2:$B$16,2,FALSE),0)*'EV Characterization'!T$2)</f>
        <v>1.2606431376340679</v>
      </c>
      <c r="U8" s="2">
        <f>('[1]Pc, Winter, S2'!U8*((1+[1]Main!$B$2)^(Main!$B$3-2020)))+(_xlfn.IFNA(VLOOKUP($A8,'EV Distribution'!$A$2:$B$16,2,FALSE),0)*'EV Characterization'!U$2)</f>
        <v>1.2499375003925977</v>
      </c>
      <c r="V8" s="2">
        <f>('[1]Pc, Winter, S2'!V8*((1+[1]Main!$B$2)^(Main!$B$3-2020)))+(_xlfn.IFNA(VLOOKUP($A8,'EV Distribution'!$A$2:$B$16,2,FALSE),0)*'EV Characterization'!V$2)</f>
        <v>1.2044147947949493</v>
      </c>
      <c r="W8" s="2">
        <f>('[1]Pc, Winter, S2'!W8*((1+[1]Main!$B$2)^(Main!$B$3-2020)))+(_xlfn.IFNA(VLOOKUP($A8,'EV Distribution'!$A$2:$B$16,2,FALSE),0)*'EV Characterization'!W$2)</f>
        <v>1.026108328130106</v>
      </c>
      <c r="X8" s="2">
        <f>('[1]Pc, Winter, S2'!X8*((1+[1]Main!$B$2)^(Main!$B$3-2020)))+(_xlfn.IFNA(VLOOKUP($A8,'EV Distribution'!$A$2:$B$16,2,FALSE),0)*'EV Characterization'!X$2)</f>
        <v>1.0262931473531087</v>
      </c>
      <c r="Y8" s="2">
        <f>('[1]Pc, Winter, S2'!Y8*((1+[1]Main!$B$2)^(Main!$B$3-2020)))+(_xlfn.IFNA(VLOOKUP($A8,'EV Distribution'!$A$2:$B$16,2,FALSE),0)*'EV Characterization'!Y$2)</f>
        <v>0.99536305028757666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0.48135136650999361</v>
      </c>
      <c r="C9" s="2">
        <f>('[1]Pc, Winter, S2'!C9*((1+[1]Main!$B$2)^(Main!$B$3-2020)))+(_xlfn.IFNA(VLOOKUP($A9,'EV Distribution'!$A$2:$B$16,2,FALSE),0)*'EV Characterization'!C$2)</f>
        <v>0.46926665639688991</v>
      </c>
      <c r="D9" s="2">
        <f>('[1]Pc, Winter, S2'!D9*((1+[1]Main!$B$2)^(Main!$B$3-2020)))+(_xlfn.IFNA(VLOOKUP($A9,'EV Distribution'!$A$2:$B$16,2,FALSE),0)*'EV Characterization'!D$2)</f>
        <v>0.4423732204767139</v>
      </c>
      <c r="E9" s="2">
        <f>('[1]Pc, Winter, S2'!E9*((1+[1]Main!$B$2)^(Main!$B$3-2020)))+(_xlfn.IFNA(VLOOKUP($A9,'EV Distribution'!$A$2:$B$16,2,FALSE),0)*'EV Characterization'!E$2)</f>
        <v>0.42717871072524483</v>
      </c>
      <c r="F9" s="2">
        <f>('[1]Pc, Winter, S2'!F9*((1+[1]Main!$B$2)^(Main!$B$3-2020)))+(_xlfn.IFNA(VLOOKUP($A9,'EV Distribution'!$A$2:$B$16,2,FALSE),0)*'EV Characterization'!F$2)</f>
        <v>0.40945898370827882</v>
      </c>
      <c r="G9" s="2">
        <f>('[1]Pc, Winter, S2'!G9*((1+[1]Main!$B$2)^(Main!$B$3-2020)))+(_xlfn.IFNA(VLOOKUP($A9,'EV Distribution'!$A$2:$B$16,2,FALSE),0)*'EV Characterization'!G$2)</f>
        <v>0.42369799366987043</v>
      </c>
      <c r="H9" s="2">
        <f>('[1]Pc, Winter, S2'!H9*((1+[1]Main!$B$2)^(Main!$B$3-2020)))+(_xlfn.IFNA(VLOOKUP($A9,'EV Distribution'!$A$2:$B$16,2,FALSE),0)*'EV Characterization'!H$2)</f>
        <v>0.58759029302132304</v>
      </c>
      <c r="I9" s="2">
        <f>('[1]Pc, Winter, S2'!I9*((1+[1]Main!$B$2)^(Main!$B$3-2020)))+(_xlfn.IFNA(VLOOKUP($A9,'EV Distribution'!$A$2:$B$16,2,FALSE),0)*'EV Characterization'!I$2)</f>
        <v>0.5370570851069133</v>
      </c>
      <c r="J9" s="2">
        <f>('[1]Pc, Winter, S2'!J9*((1+[1]Main!$B$2)^(Main!$B$3-2020)))+(_xlfn.IFNA(VLOOKUP($A9,'EV Distribution'!$A$2:$B$16,2,FALSE),0)*'EV Characterization'!J$2)</f>
        <v>0.60007614961747613</v>
      </c>
      <c r="K9" s="2">
        <f>('[1]Pc, Winter, S2'!K9*((1+[1]Main!$B$2)^(Main!$B$3-2020)))+(_xlfn.IFNA(VLOOKUP($A9,'EV Distribution'!$A$2:$B$16,2,FALSE),0)*'EV Characterization'!K$2)</f>
        <v>0.6400152268973347</v>
      </c>
      <c r="L9" s="2">
        <f>('[1]Pc, Winter, S2'!L9*((1+[1]Main!$B$2)^(Main!$B$3-2020)))+(_xlfn.IFNA(VLOOKUP($A9,'EV Distribution'!$A$2:$B$16,2,FALSE),0)*'EV Characterization'!L$2)</f>
        <v>0.66644574561509429</v>
      </c>
      <c r="M9" s="2">
        <f>('[1]Pc, Winter, S2'!M9*((1+[1]Main!$B$2)^(Main!$B$3-2020)))+(_xlfn.IFNA(VLOOKUP($A9,'EV Distribution'!$A$2:$B$16,2,FALSE),0)*'EV Characterization'!M$2)</f>
        <v>0.68009214929126038</v>
      </c>
      <c r="N9" s="2">
        <f>('[1]Pc, Winter, S2'!N9*((1+[1]Main!$B$2)^(Main!$B$3-2020)))+(_xlfn.IFNA(VLOOKUP($A9,'EV Distribution'!$A$2:$B$16,2,FALSE),0)*'EV Characterization'!N$2)</f>
        <v>0.63899230381046468</v>
      </c>
      <c r="O9" s="2">
        <f>('[1]Pc, Winter, S2'!O9*((1+[1]Main!$B$2)^(Main!$B$3-2020)))+(_xlfn.IFNA(VLOOKUP($A9,'EV Distribution'!$A$2:$B$16,2,FALSE),0)*'EV Characterization'!O$2)</f>
        <v>0.61065718534013691</v>
      </c>
      <c r="P9" s="2">
        <f>('[1]Pc, Winter, S2'!P9*((1+[1]Main!$B$2)^(Main!$B$3-2020)))+(_xlfn.IFNA(VLOOKUP($A9,'EV Distribution'!$A$2:$B$16,2,FALSE),0)*'EV Characterization'!P$2)</f>
        <v>0.56350795063813941</v>
      </c>
      <c r="Q9" s="2">
        <f>('[1]Pc, Winter, S2'!Q9*((1+[1]Main!$B$2)^(Main!$B$3-2020)))+(_xlfn.IFNA(VLOOKUP($A9,'EV Distribution'!$A$2:$B$16,2,FALSE),0)*'EV Characterization'!Q$2)</f>
        <v>0.5493052528633533</v>
      </c>
      <c r="R9" s="2">
        <f>('[1]Pc, Winter, S2'!R9*((1+[1]Main!$B$2)^(Main!$B$3-2020)))+(_xlfn.IFNA(VLOOKUP($A9,'EV Distribution'!$A$2:$B$16,2,FALSE),0)*'EV Characterization'!R$2)</f>
        <v>0.54761403986670154</v>
      </c>
      <c r="S9" s="2">
        <f>('[1]Pc, Winter, S2'!S9*((1+[1]Main!$B$2)^(Main!$B$3-2020)))+(_xlfn.IFNA(VLOOKUP($A9,'EV Distribution'!$A$2:$B$16,2,FALSE),0)*'EV Characterization'!S$2)</f>
        <v>0.62478217271274172</v>
      </c>
      <c r="T9" s="2">
        <f>('[1]Pc, Winter, S2'!T9*((1+[1]Main!$B$2)^(Main!$B$3-2020)))+(_xlfn.IFNA(VLOOKUP($A9,'EV Distribution'!$A$2:$B$16,2,FALSE),0)*'EV Characterization'!T$2)</f>
        <v>0.56526708342046639</v>
      </c>
      <c r="U9" s="2">
        <f>('[1]Pc, Winter, S2'!U9*((1+[1]Main!$B$2)^(Main!$B$3-2020)))+(_xlfn.IFNA(VLOOKUP($A9,'EV Distribution'!$A$2:$B$16,2,FALSE),0)*'EV Characterization'!U$2)</f>
        <v>0.53293518712617294</v>
      </c>
      <c r="V9" s="2">
        <f>('[1]Pc, Winter, S2'!V9*((1+[1]Main!$B$2)^(Main!$B$3-2020)))+(_xlfn.IFNA(VLOOKUP($A9,'EV Distribution'!$A$2:$B$16,2,FALSE),0)*'EV Characterization'!V$2)</f>
        <v>0.52468613478508885</v>
      </c>
      <c r="W9" s="2">
        <f>('[1]Pc, Winter, S2'!W9*((1+[1]Main!$B$2)^(Main!$B$3-2020)))+(_xlfn.IFNA(VLOOKUP($A9,'EV Distribution'!$A$2:$B$16,2,FALSE),0)*'EV Characterization'!W$2)</f>
        <v>0.47168942528930025</v>
      </c>
      <c r="X9" s="2">
        <f>('[1]Pc, Winter, S2'!X9*((1+[1]Main!$B$2)^(Main!$B$3-2020)))+(_xlfn.IFNA(VLOOKUP($A9,'EV Distribution'!$A$2:$B$16,2,FALSE),0)*'EV Characterization'!X$2)</f>
        <v>0.53266398663007586</v>
      </c>
      <c r="Y9" s="2">
        <f>('[1]Pc, Winter, S2'!Y9*((1+[1]Main!$B$2)^(Main!$B$3-2020)))+(_xlfn.IFNA(VLOOKUP($A9,'EV Distribution'!$A$2:$B$16,2,FALSE),0)*'EV Characterization'!Y$2)</f>
        <v>0.5115961861761017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1.5249188944428289</v>
      </c>
      <c r="C10" s="2">
        <f>('[1]Pc, Winter, S2'!C10*((1+[1]Main!$B$2)^(Main!$B$3-2020)))+(_xlfn.IFNA(VLOOKUP($A10,'EV Distribution'!$A$2:$B$16,2,FALSE),0)*'EV Characterization'!C$2)</f>
        <v>1.5308255490222016</v>
      </c>
      <c r="D10" s="2">
        <f>('[1]Pc, Winter, S2'!D10*((1+[1]Main!$B$2)^(Main!$B$3-2020)))+(_xlfn.IFNA(VLOOKUP($A10,'EV Distribution'!$A$2:$B$16,2,FALSE),0)*'EV Characterization'!D$2)</f>
        <v>1.5116937507748678</v>
      </c>
      <c r="E10" s="2">
        <f>('[1]Pc, Winter, S2'!E10*((1+[1]Main!$B$2)^(Main!$B$3-2020)))+(_xlfn.IFNA(VLOOKUP($A10,'EV Distribution'!$A$2:$B$16,2,FALSE),0)*'EV Characterization'!E$2)</f>
        <v>1.5031507113466533</v>
      </c>
      <c r="F10" s="2">
        <f>('[1]Pc, Winter, S2'!F10*((1+[1]Main!$B$2)^(Main!$B$3-2020)))+(_xlfn.IFNA(VLOOKUP($A10,'EV Distribution'!$A$2:$B$16,2,FALSE),0)*'EV Characterization'!F$2)</f>
        <v>1.4750868988573418</v>
      </c>
      <c r="G10" s="2">
        <f>('[1]Pc, Winter, S2'!G10*((1+[1]Main!$B$2)^(Main!$B$3-2020)))+(_xlfn.IFNA(VLOOKUP($A10,'EV Distribution'!$A$2:$B$16,2,FALSE),0)*'EV Characterization'!G$2)</f>
        <v>1.4558398488133375</v>
      </c>
      <c r="H10" s="2">
        <f>('[1]Pc, Winter, S2'!H10*((1+[1]Main!$B$2)^(Main!$B$3-2020)))+(_xlfn.IFNA(VLOOKUP($A10,'EV Distribution'!$A$2:$B$16,2,FALSE),0)*'EV Characterization'!H$2)</f>
        <v>1.4799130678429266</v>
      </c>
      <c r="I10" s="2">
        <f>('[1]Pc, Winter, S2'!I10*((1+[1]Main!$B$2)^(Main!$B$3-2020)))+(_xlfn.IFNA(VLOOKUP($A10,'EV Distribution'!$A$2:$B$16,2,FALSE),0)*'EV Characterization'!I$2)</f>
        <v>1.3707840228703725</v>
      </c>
      <c r="J10" s="2">
        <f>('[1]Pc, Winter, S2'!J10*((1+[1]Main!$B$2)^(Main!$B$3-2020)))+(_xlfn.IFNA(VLOOKUP($A10,'EV Distribution'!$A$2:$B$16,2,FALSE),0)*'EV Characterization'!J$2)</f>
        <v>1.3680179797502761</v>
      </c>
      <c r="K10" s="2">
        <f>('[1]Pc, Winter, S2'!K10*((1+[1]Main!$B$2)^(Main!$B$3-2020)))+(_xlfn.IFNA(VLOOKUP($A10,'EV Distribution'!$A$2:$B$16,2,FALSE),0)*'EV Characterization'!K$2)</f>
        <v>1.3772525299585145</v>
      </c>
      <c r="L10" s="2">
        <f>('[1]Pc, Winter, S2'!L10*((1+[1]Main!$B$2)^(Main!$B$3-2020)))+(_xlfn.IFNA(VLOOKUP($A10,'EV Distribution'!$A$2:$B$16,2,FALSE),0)*'EV Characterization'!L$2)</f>
        <v>1.3651654977826766</v>
      </c>
      <c r="M10" s="2">
        <f>('[1]Pc, Winter, S2'!M10*((1+[1]Main!$B$2)^(Main!$B$3-2020)))+(_xlfn.IFNA(VLOOKUP($A10,'EV Distribution'!$A$2:$B$16,2,FALSE),0)*'EV Characterization'!M$2)</f>
        <v>1.3694874401578272</v>
      </c>
      <c r="N10" s="2">
        <f>('[1]Pc, Winter, S2'!N10*((1+[1]Main!$B$2)^(Main!$B$3-2020)))+(_xlfn.IFNA(VLOOKUP($A10,'EV Distribution'!$A$2:$B$16,2,FALSE),0)*'EV Characterization'!N$2)</f>
        <v>1.3823236090120248</v>
      </c>
      <c r="O10" s="2">
        <f>('[1]Pc, Winter, S2'!O10*((1+[1]Main!$B$2)^(Main!$B$3-2020)))+(_xlfn.IFNA(VLOOKUP($A10,'EV Distribution'!$A$2:$B$16,2,FALSE),0)*'EV Characterization'!O$2)</f>
        <v>1.4113670617730372</v>
      </c>
      <c r="P10" s="2">
        <f>('[1]Pc, Winter, S2'!P10*((1+[1]Main!$B$2)^(Main!$B$3-2020)))+(_xlfn.IFNA(VLOOKUP($A10,'EV Distribution'!$A$2:$B$16,2,FALSE),0)*'EV Characterization'!P$2)</f>
        <v>1.4156169717752687</v>
      </c>
      <c r="Q10" s="2">
        <f>('[1]Pc, Winter, S2'!Q10*((1+[1]Main!$B$2)^(Main!$B$3-2020)))+(_xlfn.IFNA(VLOOKUP($A10,'EV Distribution'!$A$2:$B$16,2,FALSE),0)*'EV Characterization'!Q$2)</f>
        <v>1.4144932667577295</v>
      </c>
      <c r="R10" s="2">
        <f>('[1]Pc, Winter, S2'!R10*((1+[1]Main!$B$2)^(Main!$B$3-2020)))+(_xlfn.IFNA(VLOOKUP($A10,'EV Distribution'!$A$2:$B$16,2,FALSE),0)*'EV Characterization'!R$2)</f>
        <v>1.3852337168779596</v>
      </c>
      <c r="S10" s="2">
        <f>('[1]Pc, Winter, S2'!S10*((1+[1]Main!$B$2)^(Main!$B$3-2020)))+(_xlfn.IFNA(VLOOKUP($A10,'EV Distribution'!$A$2:$B$16,2,FALSE),0)*'EV Characterization'!S$2)</f>
        <v>1.424001539983061</v>
      </c>
      <c r="T10" s="2">
        <f>('[1]Pc, Winter, S2'!T10*((1+[1]Main!$B$2)^(Main!$B$3-2020)))+(_xlfn.IFNA(VLOOKUP($A10,'EV Distribution'!$A$2:$B$16,2,FALSE),0)*'EV Characterization'!T$2)</f>
        <v>1.3925377994919641</v>
      </c>
      <c r="U10" s="2">
        <f>('[1]Pc, Winter, S2'!U10*((1+[1]Main!$B$2)^(Main!$B$3-2020)))+(_xlfn.IFNA(VLOOKUP($A10,'EV Distribution'!$A$2:$B$16,2,FALSE),0)*'EV Characterization'!U$2)</f>
        <v>1.3792694364002516</v>
      </c>
      <c r="V10" s="2">
        <f>('[1]Pc, Winter, S2'!V10*((1+[1]Main!$B$2)^(Main!$B$3-2020)))+(_xlfn.IFNA(VLOOKUP($A10,'EV Distribution'!$A$2:$B$16,2,FALSE),0)*'EV Characterization'!V$2)</f>
        <v>1.3955631591545696</v>
      </c>
      <c r="W10" s="2">
        <f>('[1]Pc, Winter, S2'!W10*((1+[1]Main!$B$2)^(Main!$B$3-2020)))+(_xlfn.IFNA(VLOOKUP($A10,'EV Distribution'!$A$2:$B$16,2,FALSE),0)*'EV Characterization'!W$2)</f>
        <v>1.3773389688060176</v>
      </c>
      <c r="X10" s="2">
        <f>('[1]Pc, Winter, S2'!X10*((1+[1]Main!$B$2)^(Main!$B$3-2020)))+(_xlfn.IFNA(VLOOKUP($A10,'EV Distribution'!$A$2:$B$16,2,FALSE),0)*'EV Characterization'!X$2)</f>
        <v>1.4824486073696819</v>
      </c>
      <c r="Y10" s="2">
        <f>('[1]Pc, Winter, S2'!Y10*((1+[1]Main!$B$2)^(Main!$B$3-2020)))+(_xlfn.IFNA(VLOOKUP($A10,'EV Distribution'!$A$2:$B$16,2,FALSE),0)*'EV Characterization'!Y$2)</f>
        <v>1.5101090385706459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0.41329329067694476</v>
      </c>
      <c r="C11" s="2">
        <f>('[1]Pc, Winter, S2'!C11*((1+[1]Main!$B$2)^(Main!$B$3-2020)))+(_xlfn.IFNA(VLOOKUP($A11,'EV Distribution'!$A$2:$B$16,2,FALSE),0)*'EV Characterization'!C$2)</f>
        <v>0.39969462367604791</v>
      </c>
      <c r="D11" s="2">
        <f>('[1]Pc, Winter, S2'!D11*((1+[1]Main!$B$2)^(Main!$B$3-2020)))+(_xlfn.IFNA(VLOOKUP($A11,'EV Distribution'!$A$2:$B$16,2,FALSE),0)*'EV Characterization'!D$2)</f>
        <v>0.37043520321986462</v>
      </c>
      <c r="E11" s="2">
        <f>('[1]Pc, Winter, S2'!E11*((1+[1]Main!$B$2)^(Main!$B$3-2020)))+(_xlfn.IFNA(VLOOKUP($A11,'EV Distribution'!$A$2:$B$16,2,FALSE),0)*'EV Characterization'!E$2)</f>
        <v>0.35792880268624805</v>
      </c>
      <c r="F11" s="2">
        <f>('[1]Pc, Winter, S2'!F11*((1+[1]Main!$B$2)^(Main!$B$3-2020)))+(_xlfn.IFNA(VLOOKUP($A11,'EV Distribution'!$A$2:$B$16,2,FALSE),0)*'EV Characterization'!F$2)</f>
        <v>0.3312568179574058</v>
      </c>
      <c r="G11" s="2">
        <f>('[1]Pc, Winter, S2'!G11*((1+[1]Main!$B$2)^(Main!$B$3-2020)))+(_xlfn.IFNA(VLOOKUP($A11,'EV Distribution'!$A$2:$B$16,2,FALSE),0)*'EV Characterization'!G$2)</f>
        <v>0.32779382596091527</v>
      </c>
      <c r="H11" s="2">
        <f>('[1]Pc, Winter, S2'!H11*((1+[1]Main!$B$2)^(Main!$B$3-2020)))+(_xlfn.IFNA(VLOOKUP($A11,'EV Distribution'!$A$2:$B$16,2,FALSE),0)*'EV Characterization'!H$2)</f>
        <v>0.38257138004401631</v>
      </c>
      <c r="I11" s="2">
        <f>('[1]Pc, Winter, S2'!I11*((1+[1]Main!$B$2)^(Main!$B$3-2020)))+(_xlfn.IFNA(VLOOKUP($A11,'EV Distribution'!$A$2:$B$16,2,FALSE),0)*'EV Characterization'!I$2)</f>
        <v>0.29291204405817661</v>
      </c>
      <c r="J11" s="2">
        <f>('[1]Pc, Winter, S2'!J11*((1+[1]Main!$B$2)^(Main!$B$3-2020)))+(_xlfn.IFNA(VLOOKUP($A11,'EV Distribution'!$A$2:$B$16,2,FALSE),0)*'EV Characterization'!J$2)</f>
        <v>0.33169075348195226</v>
      </c>
      <c r="K11" s="2">
        <f>('[1]Pc, Winter, S2'!K11*((1+[1]Main!$B$2)^(Main!$B$3-2020)))+(_xlfn.IFNA(VLOOKUP($A11,'EV Distribution'!$A$2:$B$16,2,FALSE),0)*'EV Characterization'!K$2)</f>
        <v>0.38070441699913704</v>
      </c>
      <c r="L11" s="2">
        <f>('[1]Pc, Winter, S2'!L11*((1+[1]Main!$B$2)^(Main!$B$3-2020)))+(_xlfn.IFNA(VLOOKUP($A11,'EV Distribution'!$A$2:$B$16,2,FALSE),0)*'EV Characterization'!L$2)</f>
        <v>0.38044056004623522</v>
      </c>
      <c r="M11" s="2">
        <f>('[1]Pc, Winter, S2'!M11*((1+[1]Main!$B$2)^(Main!$B$3-2020)))+(_xlfn.IFNA(VLOOKUP($A11,'EV Distribution'!$A$2:$B$16,2,FALSE),0)*'EV Characterization'!M$2)</f>
        <v>0.39768645698298938</v>
      </c>
      <c r="N11" s="2">
        <f>('[1]Pc, Winter, S2'!N11*((1+[1]Main!$B$2)^(Main!$B$3-2020)))+(_xlfn.IFNA(VLOOKUP($A11,'EV Distribution'!$A$2:$B$16,2,FALSE),0)*'EV Characterization'!N$2)</f>
        <v>0.41232576039063507</v>
      </c>
      <c r="O11" s="2">
        <f>('[1]Pc, Winter, S2'!O11*((1+[1]Main!$B$2)^(Main!$B$3-2020)))+(_xlfn.IFNA(VLOOKUP($A11,'EV Distribution'!$A$2:$B$16,2,FALSE),0)*'EV Characterization'!O$2)</f>
        <v>0.41111626003685187</v>
      </c>
      <c r="P11" s="2">
        <f>('[1]Pc, Winter, S2'!P11*((1+[1]Main!$B$2)^(Main!$B$3-2020)))+(_xlfn.IFNA(VLOOKUP($A11,'EV Distribution'!$A$2:$B$16,2,FALSE),0)*'EV Characterization'!P$2)</f>
        <v>0.39474673635354007</v>
      </c>
      <c r="Q11" s="2">
        <f>('[1]Pc, Winter, S2'!Q11*((1+[1]Main!$B$2)^(Main!$B$3-2020)))+(_xlfn.IFNA(VLOOKUP($A11,'EV Distribution'!$A$2:$B$16,2,FALSE),0)*'EV Characterization'!Q$2)</f>
        <v>0.39129350499531246</v>
      </c>
      <c r="R11" s="2">
        <f>('[1]Pc, Winter, S2'!R11*((1+[1]Main!$B$2)^(Main!$B$3-2020)))+(_xlfn.IFNA(VLOOKUP($A11,'EV Distribution'!$A$2:$B$16,2,FALSE),0)*'EV Characterization'!R$2)</f>
        <v>0.38595614672513406</v>
      </c>
      <c r="S11" s="2">
        <f>('[1]Pc, Winter, S2'!S11*((1+[1]Main!$B$2)^(Main!$B$3-2020)))+(_xlfn.IFNA(VLOOKUP($A11,'EV Distribution'!$A$2:$B$16,2,FALSE),0)*'EV Characterization'!S$2)</f>
        <v>0.47252294809043494</v>
      </c>
      <c r="T11" s="2">
        <f>('[1]Pc, Winter, S2'!T11*((1+[1]Main!$B$2)^(Main!$B$3-2020)))+(_xlfn.IFNA(VLOOKUP($A11,'EV Distribution'!$A$2:$B$16,2,FALSE),0)*'EV Characterization'!T$2)</f>
        <v>0.44153766125682931</v>
      </c>
      <c r="U11" s="2">
        <f>('[1]Pc, Winter, S2'!U11*((1+[1]Main!$B$2)^(Main!$B$3-2020)))+(_xlfn.IFNA(VLOOKUP($A11,'EV Distribution'!$A$2:$B$16,2,FALSE),0)*'EV Characterization'!U$2)</f>
        <v>0.41478344900259984</v>
      </c>
      <c r="V11" s="2">
        <f>('[1]Pc, Winter, S2'!V11*((1+[1]Main!$B$2)^(Main!$B$3-2020)))+(_xlfn.IFNA(VLOOKUP($A11,'EV Distribution'!$A$2:$B$16,2,FALSE),0)*'EV Characterization'!V$2)</f>
        <v>0.4125042518775856</v>
      </c>
      <c r="W11" s="2">
        <f>('[1]Pc, Winter, S2'!W11*((1+[1]Main!$B$2)^(Main!$B$3-2020)))+(_xlfn.IFNA(VLOOKUP($A11,'EV Distribution'!$A$2:$B$16,2,FALSE),0)*'EV Characterization'!W$2)</f>
        <v>0.36283105386092396</v>
      </c>
      <c r="X11" s="2">
        <f>('[1]Pc, Winter, S2'!X11*((1+[1]Main!$B$2)^(Main!$B$3-2020)))+(_xlfn.IFNA(VLOOKUP($A11,'EV Distribution'!$A$2:$B$16,2,FALSE),0)*'EV Characterization'!X$2)</f>
        <v>0.43783096912117048</v>
      </c>
      <c r="Y11" s="2">
        <f>('[1]Pc, Winter, S2'!Y11*((1+[1]Main!$B$2)^(Main!$B$3-2020)))+(_xlfn.IFNA(VLOOKUP($A11,'EV Distribution'!$A$2:$B$16,2,FALSE),0)*'EV Characterization'!Y$2)</f>
        <v>0.4249539660148246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0.30934820336531155</v>
      </c>
      <c r="C12" s="2">
        <f>('[1]Pc, Winter, S2'!C12*((1+[1]Main!$B$2)^(Main!$B$3-2020)))+(_xlfn.IFNA(VLOOKUP($A12,'EV Distribution'!$A$2:$B$16,2,FALSE),0)*'EV Characterization'!C$2)</f>
        <v>0.30123753580984897</v>
      </c>
      <c r="D12" s="2">
        <f>('[1]Pc, Winter, S2'!D12*((1+[1]Main!$B$2)^(Main!$B$3-2020)))+(_xlfn.IFNA(VLOOKUP($A12,'EV Distribution'!$A$2:$B$16,2,FALSE),0)*'EV Characterization'!D$2)</f>
        <v>0.2782460859783451</v>
      </c>
      <c r="E12" s="2">
        <f>('[1]Pc, Winter, S2'!E12*((1+[1]Main!$B$2)^(Main!$B$3-2020)))+(_xlfn.IFNA(VLOOKUP($A12,'EV Distribution'!$A$2:$B$16,2,FALSE),0)*'EV Characterization'!E$2)</f>
        <v>0.26575211106661117</v>
      </c>
      <c r="F12" s="2">
        <f>('[1]Pc, Winter, S2'!F12*((1+[1]Main!$B$2)^(Main!$B$3-2020)))+(_xlfn.IFNA(VLOOKUP($A12,'EV Distribution'!$A$2:$B$16,2,FALSE),0)*'EV Characterization'!F$2)</f>
        <v>0.23688878827621046</v>
      </c>
      <c r="G12" s="2">
        <f>('[1]Pc, Winter, S2'!G12*((1+[1]Main!$B$2)^(Main!$B$3-2020)))+(_xlfn.IFNA(VLOOKUP($A12,'EV Distribution'!$A$2:$B$16,2,FALSE),0)*'EV Characterization'!G$2)</f>
        <v>0.23918555054727897</v>
      </c>
      <c r="H12" s="2">
        <f>('[1]Pc, Winter, S2'!H12*((1+[1]Main!$B$2)^(Main!$B$3-2020)))+(_xlfn.IFNA(VLOOKUP($A12,'EV Distribution'!$A$2:$B$16,2,FALSE),0)*'EV Characterization'!H$2)</f>
        <v>0.28609317635784903</v>
      </c>
      <c r="I12" s="2">
        <f>('[1]Pc, Winter, S2'!I12*((1+[1]Main!$B$2)^(Main!$B$3-2020)))+(_xlfn.IFNA(VLOOKUP($A12,'EV Distribution'!$A$2:$B$16,2,FALSE),0)*'EV Characterization'!I$2)</f>
        <v>0.20407819329974536</v>
      </c>
      <c r="J12" s="2">
        <f>('[1]Pc, Winter, S2'!J12*((1+[1]Main!$B$2)^(Main!$B$3-2020)))+(_xlfn.IFNA(VLOOKUP($A12,'EV Distribution'!$A$2:$B$16,2,FALSE),0)*'EV Characterization'!J$2)</f>
        <v>0.22391848460771113</v>
      </c>
      <c r="K12" s="2">
        <f>('[1]Pc, Winter, S2'!K12*((1+[1]Main!$B$2)^(Main!$B$3-2020)))+(_xlfn.IFNA(VLOOKUP($A12,'EV Distribution'!$A$2:$B$16,2,FALSE),0)*'EV Characterization'!K$2)</f>
        <v>0.25464240572023206</v>
      </c>
      <c r="L12" s="2">
        <f>('[1]Pc, Winter, S2'!L12*((1+[1]Main!$B$2)^(Main!$B$3-2020)))+(_xlfn.IFNA(VLOOKUP($A12,'EV Distribution'!$A$2:$B$16,2,FALSE),0)*'EV Characterization'!L$2)</f>
        <v>0.24915665503888809</v>
      </c>
      <c r="M12" s="2">
        <f>('[1]Pc, Winter, S2'!M12*((1+[1]Main!$B$2)^(Main!$B$3-2020)))+(_xlfn.IFNA(VLOOKUP($A12,'EV Distribution'!$A$2:$B$16,2,FALSE),0)*'EV Characterization'!M$2)</f>
        <v>0.2598505351349914</v>
      </c>
      <c r="N12" s="2">
        <f>('[1]Pc, Winter, S2'!N12*((1+[1]Main!$B$2)^(Main!$B$3-2020)))+(_xlfn.IFNA(VLOOKUP($A12,'EV Distribution'!$A$2:$B$16,2,FALSE),0)*'EV Characterization'!N$2)</f>
        <v>0.26648451322543015</v>
      </c>
      <c r="O12" s="2">
        <f>('[1]Pc, Winter, S2'!O12*((1+[1]Main!$B$2)^(Main!$B$3-2020)))+(_xlfn.IFNA(VLOOKUP($A12,'EV Distribution'!$A$2:$B$16,2,FALSE),0)*'EV Characterization'!O$2)</f>
        <v>0.28978952384411599</v>
      </c>
      <c r="P12" s="2">
        <f>('[1]Pc, Winter, S2'!P12*((1+[1]Main!$B$2)^(Main!$B$3-2020)))+(_xlfn.IFNA(VLOOKUP($A12,'EV Distribution'!$A$2:$B$16,2,FALSE),0)*'EV Characterization'!P$2)</f>
        <v>0.28474787142925717</v>
      </c>
      <c r="Q12" s="2">
        <f>('[1]Pc, Winter, S2'!Q12*((1+[1]Main!$B$2)^(Main!$B$3-2020)))+(_xlfn.IFNA(VLOOKUP($A12,'EV Distribution'!$A$2:$B$16,2,FALSE),0)*'EV Characterization'!Q$2)</f>
        <v>0.2808876344879554</v>
      </c>
      <c r="R12" s="2">
        <f>('[1]Pc, Winter, S2'!R12*((1+[1]Main!$B$2)^(Main!$B$3-2020)))+(_xlfn.IFNA(VLOOKUP($A12,'EV Distribution'!$A$2:$B$16,2,FALSE),0)*'EV Characterization'!R$2)</f>
        <v>0.26400750527793054</v>
      </c>
      <c r="S12" s="2">
        <f>('[1]Pc, Winter, S2'!S12*((1+[1]Main!$B$2)^(Main!$B$3-2020)))+(_xlfn.IFNA(VLOOKUP($A12,'EV Distribution'!$A$2:$B$16,2,FALSE),0)*'EV Characterization'!S$2)</f>
        <v>0.34204409762556681</v>
      </c>
      <c r="T12" s="2">
        <f>('[1]Pc, Winter, S2'!T12*((1+[1]Main!$B$2)^(Main!$B$3-2020)))+(_xlfn.IFNA(VLOOKUP($A12,'EV Distribution'!$A$2:$B$16,2,FALSE),0)*'EV Characterization'!T$2)</f>
        <v>0.30606662116030059</v>
      </c>
      <c r="U12" s="2">
        <f>('[1]Pc, Winter, S2'!U12*((1+[1]Main!$B$2)^(Main!$B$3-2020)))+(_xlfn.IFNA(VLOOKUP($A12,'EV Distribution'!$A$2:$B$16,2,FALSE),0)*'EV Characterization'!U$2)</f>
        <v>0.2825857564782322</v>
      </c>
      <c r="V12" s="2">
        <f>('[1]Pc, Winter, S2'!V12*((1+[1]Main!$B$2)^(Main!$B$3-2020)))+(_xlfn.IFNA(VLOOKUP($A12,'EV Distribution'!$A$2:$B$16,2,FALSE),0)*'EV Characterization'!V$2)</f>
        <v>0.28240679779397232</v>
      </c>
      <c r="W12" s="2">
        <f>('[1]Pc, Winter, S2'!W12*((1+[1]Main!$B$2)^(Main!$B$3-2020)))+(_xlfn.IFNA(VLOOKUP($A12,'EV Distribution'!$A$2:$B$16,2,FALSE),0)*'EV Characterization'!W$2)</f>
        <v>0.24594721615153384</v>
      </c>
      <c r="X12" s="2">
        <f>('[1]Pc, Winter, S2'!X12*((1+[1]Main!$B$2)^(Main!$B$3-2020)))+(_xlfn.IFNA(VLOOKUP($A12,'EV Distribution'!$A$2:$B$16,2,FALSE),0)*'EV Characterization'!X$2)</f>
        <v>0.3285885924653984</v>
      </c>
      <c r="Y12" s="2">
        <f>('[1]Pc, Winter, S2'!Y12*((1+[1]Main!$B$2)^(Main!$B$3-2020)))+(_xlfn.IFNA(VLOOKUP($A12,'EV Distribution'!$A$2:$B$16,2,FALSE),0)*'EV Characterization'!Y$2)</f>
        <v>0.33061944376141711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1.2130152152718749</v>
      </c>
      <c r="C13" s="2">
        <f>('[1]Pc, Winter, S2'!C13*((1+[1]Main!$B$2)^(Main!$B$3-2020)))+(_xlfn.IFNA(VLOOKUP($A13,'EV Distribution'!$A$2:$B$16,2,FALSE),0)*'EV Characterization'!C$2)</f>
        <v>1.1657818960287647</v>
      </c>
      <c r="D13" s="2">
        <f>('[1]Pc, Winter, S2'!D13*((1+[1]Main!$B$2)^(Main!$B$3-2020)))+(_xlfn.IFNA(VLOOKUP($A13,'EV Distribution'!$A$2:$B$16,2,FALSE),0)*'EV Characterization'!D$2)</f>
        <v>1.082210016761302</v>
      </c>
      <c r="E13" s="2">
        <f>('[1]Pc, Winter, S2'!E13*((1+[1]Main!$B$2)^(Main!$B$3-2020)))+(_xlfn.IFNA(VLOOKUP($A13,'EV Distribution'!$A$2:$B$16,2,FALSE),0)*'EV Characterization'!E$2)</f>
        <v>1.0801878781038292</v>
      </c>
      <c r="F13" s="2">
        <f>('[1]Pc, Winter, S2'!F13*((1+[1]Main!$B$2)^(Main!$B$3-2020)))+(_xlfn.IFNA(VLOOKUP($A13,'EV Distribution'!$A$2:$B$16,2,FALSE),0)*'EV Characterization'!F$2)</f>
        <v>1.0617984732559045</v>
      </c>
      <c r="G13" s="2">
        <f>('[1]Pc, Winter, S2'!G13*((1+[1]Main!$B$2)^(Main!$B$3-2020)))+(_xlfn.IFNA(VLOOKUP($A13,'EV Distribution'!$A$2:$B$16,2,FALSE),0)*'EV Characterization'!G$2)</f>
        <v>1.040131263232033</v>
      </c>
      <c r="H13" s="2">
        <f>('[1]Pc, Winter, S2'!H13*((1+[1]Main!$B$2)^(Main!$B$3-2020)))+(_xlfn.IFNA(VLOOKUP($A13,'EV Distribution'!$A$2:$B$16,2,FALSE),0)*'EV Characterization'!H$2)</f>
        <v>1.0686843791410916</v>
      </c>
      <c r="I13" s="2">
        <f>('[1]Pc, Winter, S2'!I13*((1+[1]Main!$B$2)^(Main!$B$3-2020)))+(_xlfn.IFNA(VLOOKUP($A13,'EV Distribution'!$A$2:$B$16,2,FALSE),0)*'EV Characterization'!I$2)</f>
        <v>0.92552030028287013</v>
      </c>
      <c r="J13" s="2">
        <f>('[1]Pc, Winter, S2'!J13*((1+[1]Main!$B$2)^(Main!$B$3-2020)))+(_xlfn.IFNA(VLOOKUP($A13,'EV Distribution'!$A$2:$B$16,2,FALSE),0)*'EV Characterization'!J$2)</f>
        <v>0.71087955588869134</v>
      </c>
      <c r="K13" s="2">
        <f>('[1]Pc, Winter, S2'!K13*((1+[1]Main!$B$2)^(Main!$B$3-2020)))+(_xlfn.IFNA(VLOOKUP($A13,'EV Distribution'!$A$2:$B$16,2,FALSE),0)*'EV Characterization'!K$2)</f>
        <v>0.70256782480132196</v>
      </c>
      <c r="L13" s="2">
        <f>('[1]Pc, Winter, S2'!L13*((1+[1]Main!$B$2)^(Main!$B$3-2020)))+(_xlfn.IFNA(VLOOKUP($A13,'EV Distribution'!$A$2:$B$16,2,FALSE),0)*'EV Characterization'!L$2)</f>
        <v>0.96923409583158904</v>
      </c>
      <c r="M13" s="2">
        <f>('[1]Pc, Winter, S2'!M13*((1+[1]Main!$B$2)^(Main!$B$3-2020)))+(_xlfn.IFNA(VLOOKUP($A13,'EV Distribution'!$A$2:$B$16,2,FALSE),0)*'EV Characterization'!M$2)</f>
        <v>0.9287586765749678</v>
      </c>
      <c r="N13" s="2">
        <f>('[1]Pc, Winter, S2'!N13*((1+[1]Main!$B$2)^(Main!$B$3-2020)))+(_xlfn.IFNA(VLOOKUP($A13,'EV Distribution'!$A$2:$B$16,2,FALSE),0)*'EV Characterization'!N$2)</f>
        <v>0.9514159131468003</v>
      </c>
      <c r="O13" s="2">
        <f>('[1]Pc, Winter, S2'!O13*((1+[1]Main!$B$2)^(Main!$B$3-2020)))+(_xlfn.IFNA(VLOOKUP($A13,'EV Distribution'!$A$2:$B$16,2,FALSE),0)*'EV Characterization'!O$2)</f>
        <v>0.98386348167196214</v>
      </c>
      <c r="P13" s="2">
        <f>('[1]Pc, Winter, S2'!P13*((1+[1]Main!$B$2)^(Main!$B$3-2020)))+(_xlfn.IFNA(VLOOKUP($A13,'EV Distribution'!$A$2:$B$16,2,FALSE),0)*'EV Characterization'!P$2)</f>
        <v>0.99371145536120931</v>
      </c>
      <c r="Q13" s="2">
        <f>('[1]Pc, Winter, S2'!Q13*((1+[1]Main!$B$2)^(Main!$B$3-2020)))+(_xlfn.IFNA(VLOOKUP($A13,'EV Distribution'!$A$2:$B$16,2,FALSE),0)*'EV Characterization'!Q$2)</f>
        <v>0.99926765688911479</v>
      </c>
      <c r="R13" s="2">
        <f>('[1]Pc, Winter, S2'!R13*((1+[1]Main!$B$2)^(Main!$B$3-2020)))+(_xlfn.IFNA(VLOOKUP($A13,'EV Distribution'!$A$2:$B$16,2,FALSE),0)*'EV Characterization'!R$2)</f>
        <v>1.0722420555895706</v>
      </c>
      <c r="S13" s="2">
        <f>('[1]Pc, Winter, S2'!S13*((1+[1]Main!$B$2)^(Main!$B$3-2020)))+(_xlfn.IFNA(VLOOKUP($A13,'EV Distribution'!$A$2:$B$16,2,FALSE),0)*'EV Characterization'!S$2)</f>
        <v>1.1512538738802371</v>
      </c>
      <c r="T13" s="2">
        <f>('[1]Pc, Winter, S2'!T13*((1+[1]Main!$B$2)^(Main!$B$3-2020)))+(_xlfn.IFNA(VLOOKUP($A13,'EV Distribution'!$A$2:$B$16,2,FALSE),0)*'EV Characterization'!T$2)</f>
        <v>1.0119217920050549</v>
      </c>
      <c r="U13" s="2">
        <f>('[1]Pc, Winter, S2'!U13*((1+[1]Main!$B$2)^(Main!$B$3-2020)))+(_xlfn.IFNA(VLOOKUP($A13,'EV Distribution'!$A$2:$B$16,2,FALSE),0)*'EV Characterization'!U$2)</f>
        <v>0.97969536092955867</v>
      </c>
      <c r="V13" s="2">
        <f>('[1]Pc, Winter, S2'!V13*((1+[1]Main!$B$2)^(Main!$B$3-2020)))+(_xlfn.IFNA(VLOOKUP($A13,'EV Distribution'!$A$2:$B$16,2,FALSE),0)*'EV Characterization'!V$2)</f>
        <v>0.98805021562414197</v>
      </c>
      <c r="W13" s="2">
        <f>('[1]Pc, Winter, S2'!W13*((1+[1]Main!$B$2)^(Main!$B$3-2020)))+(_xlfn.IFNA(VLOOKUP($A13,'EV Distribution'!$A$2:$B$16,2,FALSE),0)*'EV Characterization'!W$2)</f>
        <v>0.96705756053395009</v>
      </c>
      <c r="X13" s="2">
        <f>('[1]Pc, Winter, S2'!X13*((1+[1]Main!$B$2)^(Main!$B$3-2020)))+(_xlfn.IFNA(VLOOKUP($A13,'EV Distribution'!$A$2:$B$16,2,FALSE),0)*'EV Characterization'!X$2)</f>
        <v>1.058361276854427</v>
      </c>
      <c r="Y13" s="2">
        <f>('[1]Pc, Winter, S2'!Y13*((1+[1]Main!$B$2)^(Main!$B$3-2020)))+(_xlfn.IFNA(VLOOKUP($A13,'EV Distribution'!$A$2:$B$16,2,FALSE),0)*'EV Characterization'!Y$2)</f>
        <v>1.1740645837411701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0.69426403297036932</v>
      </c>
      <c r="C14" s="2">
        <f>('[1]Pc, Winter, S2'!C14*((1+[1]Main!$B$2)^(Main!$B$3-2020)))+(_xlfn.IFNA(VLOOKUP($A14,'EV Distribution'!$A$2:$B$16,2,FALSE),0)*'EV Characterization'!C$2)</f>
        <v>0.67464990670105429</v>
      </c>
      <c r="D14" s="2">
        <f>('[1]Pc, Winter, S2'!D14*((1+[1]Main!$B$2)^(Main!$B$3-2020)))+(_xlfn.IFNA(VLOOKUP($A14,'EV Distribution'!$A$2:$B$16,2,FALSE),0)*'EV Characterization'!D$2)</f>
        <v>0.65874262878543743</v>
      </c>
      <c r="E14" s="2">
        <f>('[1]Pc, Winter, S2'!E14*((1+[1]Main!$B$2)^(Main!$B$3-2020)))+(_xlfn.IFNA(VLOOKUP($A14,'EV Distribution'!$A$2:$B$16,2,FALSE),0)*'EV Characterization'!E$2)</f>
        <v>0.64716133192585235</v>
      </c>
      <c r="F14" s="2">
        <f>('[1]Pc, Winter, S2'!F14*((1+[1]Main!$B$2)^(Main!$B$3-2020)))+(_xlfn.IFNA(VLOOKUP($A14,'EV Distribution'!$A$2:$B$16,2,FALSE),0)*'EV Characterization'!F$2)</f>
        <v>0.61265655927990503</v>
      </c>
      <c r="G14" s="2">
        <f>('[1]Pc, Winter, S2'!G14*((1+[1]Main!$B$2)^(Main!$B$3-2020)))+(_xlfn.IFNA(VLOOKUP($A14,'EV Distribution'!$A$2:$B$16,2,FALSE),0)*'EV Characterization'!G$2)</f>
        <v>0.60749877188816859</v>
      </c>
      <c r="H14" s="2">
        <f>('[1]Pc, Winter, S2'!H14*((1+[1]Main!$B$2)^(Main!$B$3-2020)))+(_xlfn.IFNA(VLOOKUP($A14,'EV Distribution'!$A$2:$B$16,2,FALSE),0)*'EV Characterization'!H$2)</f>
        <v>0.70340285913416012</v>
      </c>
      <c r="I14" s="2">
        <f>('[1]Pc, Winter, S2'!I14*((1+[1]Main!$B$2)^(Main!$B$3-2020)))+(_xlfn.IFNA(VLOOKUP($A14,'EV Distribution'!$A$2:$B$16,2,FALSE),0)*'EV Characterization'!I$2)</f>
        <v>0.6136698231451222</v>
      </c>
      <c r="J14" s="2">
        <f>('[1]Pc, Winter, S2'!J14*((1+[1]Main!$B$2)^(Main!$B$3-2020)))+(_xlfn.IFNA(VLOOKUP($A14,'EV Distribution'!$A$2:$B$16,2,FALSE),0)*'EV Characterization'!J$2)</f>
        <v>0.64385397073797357</v>
      </c>
      <c r="K14" s="2">
        <f>('[1]Pc, Winter, S2'!K14*((1+[1]Main!$B$2)^(Main!$B$3-2020)))+(_xlfn.IFNA(VLOOKUP($A14,'EV Distribution'!$A$2:$B$16,2,FALSE),0)*'EV Characterization'!K$2)</f>
        <v>0.64268567561903223</v>
      </c>
      <c r="L14" s="2">
        <f>('[1]Pc, Winter, S2'!L14*((1+[1]Main!$B$2)^(Main!$B$3-2020)))+(_xlfn.IFNA(VLOOKUP($A14,'EV Distribution'!$A$2:$B$16,2,FALSE),0)*'EV Characterization'!L$2)</f>
        <v>0.66386492474070236</v>
      </c>
      <c r="M14" s="2">
        <f>('[1]Pc, Winter, S2'!M14*((1+[1]Main!$B$2)^(Main!$B$3-2020)))+(_xlfn.IFNA(VLOOKUP($A14,'EV Distribution'!$A$2:$B$16,2,FALSE),0)*'EV Characterization'!M$2)</f>
        <v>0.6930919180131051</v>
      </c>
      <c r="N14" s="2">
        <f>('[1]Pc, Winter, S2'!N14*((1+[1]Main!$B$2)^(Main!$B$3-2020)))+(_xlfn.IFNA(VLOOKUP($A14,'EV Distribution'!$A$2:$B$16,2,FALSE),0)*'EV Characterization'!N$2)</f>
        <v>0.67766078827800924</v>
      </c>
      <c r="O14" s="2">
        <f>('[1]Pc, Winter, S2'!O14*((1+[1]Main!$B$2)^(Main!$B$3-2020)))+(_xlfn.IFNA(VLOOKUP($A14,'EV Distribution'!$A$2:$B$16,2,FALSE),0)*'EV Characterization'!O$2)</f>
        <v>0.65291601139490474</v>
      </c>
      <c r="P14" s="2">
        <f>('[1]Pc, Winter, S2'!P14*((1+[1]Main!$B$2)^(Main!$B$3-2020)))+(_xlfn.IFNA(VLOOKUP($A14,'EV Distribution'!$A$2:$B$16,2,FALSE),0)*'EV Characterization'!P$2)</f>
        <v>0.57952580170013046</v>
      </c>
      <c r="Q14" s="2">
        <f>('[1]Pc, Winter, S2'!Q14*((1+[1]Main!$B$2)^(Main!$B$3-2020)))+(_xlfn.IFNA(VLOOKUP($A14,'EV Distribution'!$A$2:$B$16,2,FALSE),0)*'EV Characterization'!Q$2)</f>
        <v>0.57261742067583121</v>
      </c>
      <c r="R14" s="2">
        <f>('[1]Pc, Winter, S2'!R14*((1+[1]Main!$B$2)^(Main!$B$3-2020)))+(_xlfn.IFNA(VLOOKUP($A14,'EV Distribution'!$A$2:$B$16,2,FALSE),0)*'EV Characterization'!R$2)</f>
        <v>0.56080918572656191</v>
      </c>
      <c r="S14" s="2">
        <f>('[1]Pc, Winter, S2'!S14*((1+[1]Main!$B$2)^(Main!$B$3-2020)))+(_xlfn.IFNA(VLOOKUP($A14,'EV Distribution'!$A$2:$B$16,2,FALSE),0)*'EV Characterization'!S$2)</f>
        <v>0.6228374775358636</v>
      </c>
      <c r="T14" s="2">
        <f>('[1]Pc, Winter, S2'!T14*((1+[1]Main!$B$2)^(Main!$B$3-2020)))+(_xlfn.IFNA(VLOOKUP($A14,'EV Distribution'!$A$2:$B$16,2,FALSE),0)*'EV Characterization'!T$2)</f>
        <v>0.58485168161605927</v>
      </c>
      <c r="U14" s="2">
        <f>('[1]Pc, Winter, S2'!U14*((1+[1]Main!$B$2)^(Main!$B$3-2020)))+(_xlfn.IFNA(VLOOKUP($A14,'EV Distribution'!$A$2:$B$16,2,FALSE),0)*'EV Characterization'!U$2)</f>
        <v>0.56912848360033841</v>
      </c>
      <c r="V14" s="2">
        <f>('[1]Pc, Winter, S2'!V14*((1+[1]Main!$B$2)^(Main!$B$3-2020)))+(_xlfn.IFNA(VLOOKUP($A14,'EV Distribution'!$A$2:$B$16,2,FALSE),0)*'EV Characterization'!V$2)</f>
        <v>0.56992330140596936</v>
      </c>
      <c r="W14" s="2">
        <f>('[1]Pc, Winter, S2'!W14*((1+[1]Main!$B$2)^(Main!$B$3-2020)))+(_xlfn.IFNA(VLOOKUP($A14,'EV Distribution'!$A$2:$B$16,2,FALSE),0)*'EV Characterization'!W$2)</f>
        <v>0.53328380960311139</v>
      </c>
      <c r="X14" s="2">
        <f>('[1]Pc, Winter, S2'!X14*((1+[1]Main!$B$2)^(Main!$B$3-2020)))+(_xlfn.IFNA(VLOOKUP($A14,'EV Distribution'!$A$2:$B$16,2,FALSE),0)*'EV Characterization'!X$2)</f>
        <v>0.62880081473781613</v>
      </c>
      <c r="Y14" s="2">
        <f>('[1]Pc, Winter, S2'!Y14*((1+[1]Main!$B$2)^(Main!$B$3-2020)))+(_xlfn.IFNA(VLOOKUP($A14,'EV Distribution'!$A$2:$B$16,2,FALSE),0)*'EV Characterization'!Y$2)</f>
        <v>0.64364380051570369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-0.52223559893379745</v>
      </c>
      <c r="C15" s="2">
        <f>('[1]Pc, Winter, S2'!C15*((1+[1]Main!$B$2)^(Main!$B$3-2020)))+(_xlfn.IFNA(VLOOKUP($A15,'EV Distribution'!$A$2:$B$16,2,FALSE),0)*'EV Characterization'!C$2)</f>
        <v>-0.45658682095591657</v>
      </c>
      <c r="D15" s="2">
        <f>('[1]Pc, Winter, S2'!D15*((1+[1]Main!$B$2)^(Main!$B$3-2020)))+(_xlfn.IFNA(VLOOKUP($A15,'EV Distribution'!$A$2:$B$16,2,FALSE),0)*'EV Characterization'!D$2)</f>
        <v>-0.45475163740197044</v>
      </c>
      <c r="E15" s="2">
        <f>('[1]Pc, Winter, S2'!E15*((1+[1]Main!$B$2)^(Main!$B$3-2020)))+(_xlfn.IFNA(VLOOKUP($A15,'EV Distribution'!$A$2:$B$16,2,FALSE),0)*'EV Characterization'!E$2)</f>
        <v>-0.44438517980373904</v>
      </c>
      <c r="F15" s="2">
        <f>('[1]Pc, Winter, S2'!F15*((1+[1]Main!$B$2)^(Main!$B$3-2020)))+(_xlfn.IFNA(VLOOKUP($A15,'EV Distribution'!$A$2:$B$16,2,FALSE),0)*'EV Characterization'!F$2)</f>
        <v>-0.48448408167803936</v>
      </c>
      <c r="G15" s="2">
        <f>('[1]Pc, Winter, S2'!G15*((1+[1]Main!$B$2)^(Main!$B$3-2020)))+(_xlfn.IFNA(VLOOKUP($A15,'EV Distribution'!$A$2:$B$16,2,FALSE),0)*'EV Characterization'!G$2)</f>
        <v>-0.53804863557968974</v>
      </c>
      <c r="H15" s="2">
        <f>('[1]Pc, Winter, S2'!H15*((1+[1]Main!$B$2)^(Main!$B$3-2020)))+(_xlfn.IFNA(VLOOKUP($A15,'EV Distribution'!$A$2:$B$16,2,FALSE),0)*'EV Characterization'!H$2)</f>
        <v>-0.64510595489820144</v>
      </c>
      <c r="I15" s="2">
        <f>('[1]Pc, Winter, S2'!I15*((1+[1]Main!$B$2)^(Main!$B$3-2020)))+(_xlfn.IFNA(VLOOKUP($A15,'EV Distribution'!$A$2:$B$16,2,FALSE),0)*'EV Characterization'!I$2)</f>
        <v>-0.93073048231047972</v>
      </c>
      <c r="J15" s="2">
        <f>('[1]Pc, Winter, S2'!J15*((1+[1]Main!$B$2)^(Main!$B$3-2020)))+(_xlfn.IFNA(VLOOKUP($A15,'EV Distribution'!$A$2:$B$16,2,FALSE),0)*'EV Characterization'!J$2)</f>
        <v>-1.054508311440042</v>
      </c>
      <c r="K15" s="2">
        <f>('[1]Pc, Winter, S2'!K15*((1+[1]Main!$B$2)^(Main!$B$3-2020)))+(_xlfn.IFNA(VLOOKUP($A15,'EV Distribution'!$A$2:$B$16,2,FALSE),0)*'EV Characterization'!K$2)</f>
        <v>-1.2134136830938451</v>
      </c>
      <c r="L15" s="2">
        <f>('[1]Pc, Winter, S2'!L15*((1+[1]Main!$B$2)^(Main!$B$3-2020)))+(_xlfn.IFNA(VLOOKUP($A15,'EV Distribution'!$A$2:$B$16,2,FALSE),0)*'EV Characterization'!L$2)</f>
        <v>-1.2235934245095639</v>
      </c>
      <c r="M15" s="2">
        <f>('[1]Pc, Winter, S2'!M15*((1+[1]Main!$B$2)^(Main!$B$3-2020)))+(_xlfn.IFNA(VLOOKUP($A15,'EV Distribution'!$A$2:$B$16,2,FALSE),0)*'EV Characterization'!M$2)</f>
        <v>-1.3052514926220642</v>
      </c>
      <c r="N15" s="2">
        <f>('[1]Pc, Winter, S2'!N15*((1+[1]Main!$B$2)^(Main!$B$3-2020)))+(_xlfn.IFNA(VLOOKUP($A15,'EV Distribution'!$A$2:$B$16,2,FALSE),0)*'EV Characterization'!N$2)</f>
        <v>-1.2153338435061387</v>
      </c>
      <c r="O15" s="2">
        <f>('[1]Pc, Winter, S2'!O15*((1+[1]Main!$B$2)^(Main!$B$3-2020)))+(_xlfn.IFNA(VLOOKUP($A15,'EV Distribution'!$A$2:$B$16,2,FALSE),0)*'EV Characterization'!O$2)</f>
        <v>-1.1220895389200423</v>
      </c>
      <c r="P15" s="2">
        <f>('[1]Pc, Winter, S2'!P15*((1+[1]Main!$B$2)^(Main!$B$3-2020)))+(_xlfn.IFNA(VLOOKUP($A15,'EV Distribution'!$A$2:$B$16,2,FALSE),0)*'EV Characterization'!P$2)</f>
        <v>-1.1030581255268876</v>
      </c>
      <c r="Q15" s="2">
        <f>('[1]Pc, Winter, S2'!Q15*((1+[1]Main!$B$2)^(Main!$B$3-2020)))+(_xlfn.IFNA(VLOOKUP($A15,'EV Distribution'!$A$2:$B$16,2,FALSE),0)*'EV Characterization'!Q$2)</f>
        <v>-1.1161032318499304</v>
      </c>
      <c r="R15" s="2">
        <f>('[1]Pc, Winter, S2'!R15*((1+[1]Main!$B$2)^(Main!$B$3-2020)))+(_xlfn.IFNA(VLOOKUP($A15,'EV Distribution'!$A$2:$B$16,2,FALSE),0)*'EV Characterization'!R$2)</f>
        <v>-1.1675554390786562</v>
      </c>
      <c r="S15" s="2">
        <f>('[1]Pc, Winter, S2'!S15*((1+[1]Main!$B$2)^(Main!$B$3-2020)))+(_xlfn.IFNA(VLOOKUP($A15,'EV Distribution'!$A$2:$B$16,2,FALSE),0)*'EV Characterization'!S$2)</f>
        <v>-1.1893765615848868</v>
      </c>
      <c r="T15" s="2">
        <f>('[1]Pc, Winter, S2'!T15*((1+[1]Main!$B$2)^(Main!$B$3-2020)))+(_xlfn.IFNA(VLOOKUP($A15,'EV Distribution'!$A$2:$B$16,2,FALSE),0)*'EV Characterization'!T$2)</f>
        <v>-1.2276850686944598</v>
      </c>
      <c r="U15" s="2">
        <f>('[1]Pc, Winter, S2'!U15*((1+[1]Main!$B$2)^(Main!$B$3-2020)))+(_xlfn.IFNA(VLOOKUP($A15,'EV Distribution'!$A$2:$B$16,2,FALSE),0)*'EV Characterization'!U$2)</f>
        <v>-1.1734418958315249</v>
      </c>
      <c r="V15" s="2">
        <f>('[1]Pc, Winter, S2'!V15*((1+[1]Main!$B$2)^(Main!$B$3-2020)))+(_xlfn.IFNA(VLOOKUP($A15,'EV Distribution'!$A$2:$B$16,2,FALSE),0)*'EV Characterization'!V$2)</f>
        <v>-1.121694879111703</v>
      </c>
      <c r="W15" s="2">
        <f>('[1]Pc, Winter, S2'!W15*((1+[1]Main!$B$2)^(Main!$B$3-2020)))+(_xlfn.IFNA(VLOOKUP($A15,'EV Distribution'!$A$2:$B$16,2,FALSE),0)*'EV Characterization'!W$2)</f>
        <v>-1.0657639665582737</v>
      </c>
      <c r="X15" s="2">
        <f>('[1]Pc, Winter, S2'!X15*((1+[1]Main!$B$2)^(Main!$B$3-2020)))+(_xlfn.IFNA(VLOOKUP($A15,'EV Distribution'!$A$2:$B$16,2,FALSE),0)*'EV Characterization'!X$2)</f>
        <v>-0.80996417901429441</v>
      </c>
      <c r="Y15" s="2">
        <f>('[1]Pc, Winter, S2'!Y15*((1+[1]Main!$B$2)^(Main!$B$3-2020)))+(_xlfn.IFNA(VLOOKUP($A15,'EV Distribution'!$A$2:$B$16,2,FALSE),0)*'EV Characterization'!Y$2)</f>
        <v>-0.68291046868819705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0.43829213659294769</v>
      </c>
      <c r="C16" s="2">
        <f>('[1]Pc, Winter, S2'!C16*((1+[1]Main!$B$2)^(Main!$B$3-2020)))+(_xlfn.IFNA(VLOOKUP($A16,'EV Distribution'!$A$2:$B$16,2,FALSE),0)*'EV Characterization'!C$2)</f>
        <v>0.43069281926877645</v>
      </c>
      <c r="D16" s="2">
        <f>('[1]Pc, Winter, S2'!D16*((1+[1]Main!$B$2)^(Main!$B$3-2020)))+(_xlfn.IFNA(VLOOKUP($A16,'EV Distribution'!$A$2:$B$16,2,FALSE),0)*'EV Characterization'!D$2)</f>
        <v>0.4027510160247838</v>
      </c>
      <c r="E16" s="2">
        <f>('[1]Pc, Winter, S2'!E16*((1+[1]Main!$B$2)^(Main!$B$3-2020)))+(_xlfn.IFNA(VLOOKUP($A16,'EV Distribution'!$A$2:$B$16,2,FALSE),0)*'EV Characterization'!E$2)</f>
        <v>0.39760544721173863</v>
      </c>
      <c r="F16" s="2">
        <f>('[1]Pc, Winter, S2'!F16*((1+[1]Main!$B$2)^(Main!$B$3-2020)))+(_xlfn.IFNA(VLOOKUP($A16,'EV Distribution'!$A$2:$B$16,2,FALSE),0)*'EV Characterization'!F$2)</f>
        <v>0.36560888466408503</v>
      </c>
      <c r="G16" s="2">
        <f>('[1]Pc, Winter, S2'!G16*((1+[1]Main!$B$2)^(Main!$B$3-2020)))+(_xlfn.IFNA(VLOOKUP($A16,'EV Distribution'!$A$2:$B$16,2,FALSE),0)*'EV Characterization'!G$2)</f>
        <v>0.33948158087635322</v>
      </c>
      <c r="H16" s="2">
        <f>('[1]Pc, Winter, S2'!H16*((1+[1]Main!$B$2)^(Main!$B$3-2020)))+(_xlfn.IFNA(VLOOKUP($A16,'EV Distribution'!$A$2:$B$16,2,FALSE),0)*'EV Characterization'!H$2)</f>
        <v>0.34420817313643165</v>
      </c>
      <c r="I16" s="2">
        <f>('[1]Pc, Winter, S2'!I16*((1+[1]Main!$B$2)^(Main!$B$3-2020)))+(_xlfn.IFNA(VLOOKUP($A16,'EV Distribution'!$A$2:$B$16,2,FALSE),0)*'EV Characterization'!I$2)</f>
        <v>0.25122495826860824</v>
      </c>
      <c r="J16" s="2">
        <f>('[1]Pc, Winter, S2'!J16*((1+[1]Main!$B$2)^(Main!$B$3-2020)))+(_xlfn.IFNA(VLOOKUP($A16,'EV Distribution'!$A$2:$B$16,2,FALSE),0)*'EV Characterization'!J$2)</f>
        <v>0.25407140883858143</v>
      </c>
      <c r="K16" s="2">
        <f>('[1]Pc, Winter, S2'!K16*((1+[1]Main!$B$2)^(Main!$B$3-2020)))+(_xlfn.IFNA(VLOOKUP($A16,'EV Distribution'!$A$2:$B$16,2,FALSE),0)*'EV Characterization'!K$2)</f>
        <v>0.25862824130449813</v>
      </c>
      <c r="L16" s="2">
        <f>('[1]Pc, Winter, S2'!L16*((1+[1]Main!$B$2)^(Main!$B$3-2020)))+(_xlfn.IFNA(VLOOKUP($A16,'EV Distribution'!$A$2:$B$16,2,FALSE),0)*'EV Characterization'!L$2)</f>
        <v>0.24296110277320335</v>
      </c>
      <c r="M16" s="2">
        <f>('[1]Pc, Winter, S2'!M16*((1+[1]Main!$B$2)^(Main!$B$3-2020)))+(_xlfn.IFNA(VLOOKUP($A16,'EV Distribution'!$A$2:$B$16,2,FALSE),0)*'EV Characterization'!M$2)</f>
        <v>0.25049341817454751</v>
      </c>
      <c r="N16" s="2">
        <f>('[1]Pc, Winter, S2'!N16*((1+[1]Main!$B$2)^(Main!$B$3-2020)))+(_xlfn.IFNA(VLOOKUP($A16,'EV Distribution'!$A$2:$B$16,2,FALSE),0)*'EV Characterization'!N$2)</f>
        <v>0.26289482632340444</v>
      </c>
      <c r="O16" s="2">
        <f>('[1]Pc, Winter, S2'!O16*((1+[1]Main!$B$2)^(Main!$B$3-2020)))+(_xlfn.IFNA(VLOOKUP($A16,'EV Distribution'!$A$2:$B$16,2,FALSE),0)*'EV Characterization'!O$2)</f>
        <v>0.28399471526323133</v>
      </c>
      <c r="P16" s="2">
        <f>('[1]Pc, Winter, S2'!P16*((1+[1]Main!$B$2)^(Main!$B$3-2020)))+(_xlfn.IFNA(VLOOKUP($A16,'EV Distribution'!$A$2:$B$16,2,FALSE),0)*'EV Characterization'!P$2)</f>
        <v>0.28099375836744567</v>
      </c>
      <c r="Q16" s="2">
        <f>('[1]Pc, Winter, S2'!Q16*((1+[1]Main!$B$2)^(Main!$B$3-2020)))+(_xlfn.IFNA(VLOOKUP($A16,'EV Distribution'!$A$2:$B$16,2,FALSE),0)*'EV Characterization'!Q$2)</f>
        <v>0.28143051711939726</v>
      </c>
      <c r="R16" s="2">
        <f>('[1]Pc, Winter, S2'!R16*((1+[1]Main!$B$2)^(Main!$B$3-2020)))+(_xlfn.IFNA(VLOOKUP($A16,'EV Distribution'!$A$2:$B$16,2,FALSE),0)*'EV Characterization'!R$2)</f>
        <v>0.25616968891786079</v>
      </c>
      <c r="S16" s="2">
        <f>('[1]Pc, Winter, S2'!S16*((1+[1]Main!$B$2)^(Main!$B$3-2020)))+(_xlfn.IFNA(VLOOKUP($A16,'EV Distribution'!$A$2:$B$16,2,FALSE),0)*'EV Characterization'!S$2)</f>
        <v>0.28912480134916035</v>
      </c>
      <c r="T16" s="2">
        <f>('[1]Pc, Winter, S2'!T16*((1+[1]Main!$B$2)^(Main!$B$3-2020)))+(_xlfn.IFNA(VLOOKUP($A16,'EV Distribution'!$A$2:$B$16,2,FALSE),0)*'EV Characterization'!T$2)</f>
        <v>0.25964222338955528</v>
      </c>
      <c r="U16" s="2">
        <f>('[1]Pc, Winter, S2'!U16*((1+[1]Main!$B$2)^(Main!$B$3-2020)))+(_xlfn.IFNA(VLOOKUP($A16,'EV Distribution'!$A$2:$B$16,2,FALSE),0)*'EV Characterization'!U$2)</f>
        <v>0.24361201325485798</v>
      </c>
      <c r="V16" s="2">
        <f>('[1]Pc, Winter, S2'!V16*((1+[1]Main!$B$2)^(Main!$B$3-2020)))+(_xlfn.IFNA(VLOOKUP($A16,'EV Distribution'!$A$2:$B$16,2,FALSE),0)*'EV Characterization'!V$2)</f>
        <v>0.25715876123007531</v>
      </c>
      <c r="W16" s="2">
        <f>('[1]Pc, Winter, S2'!W16*((1+[1]Main!$B$2)^(Main!$B$3-2020)))+(_xlfn.IFNA(VLOOKUP($A16,'EV Distribution'!$A$2:$B$16,2,FALSE),0)*'EV Characterization'!W$2)</f>
        <v>0.23599979329724072</v>
      </c>
      <c r="X16" s="2">
        <f>('[1]Pc, Winter, S2'!X16*((1+[1]Main!$B$2)^(Main!$B$3-2020)))+(_xlfn.IFNA(VLOOKUP($A16,'EV Distribution'!$A$2:$B$16,2,FALSE),0)*'EV Characterization'!X$2)</f>
        <v>0.33679999802511495</v>
      </c>
      <c r="Y16" s="2">
        <f>('[1]Pc, Winter, S2'!Y16*((1+[1]Main!$B$2)^(Main!$B$3-2020)))+(_xlfn.IFNA(VLOOKUP($A16,'EV Distribution'!$A$2:$B$16,2,FALSE),0)*'EV Characterization'!Y$2)</f>
        <v>0.37122245076049126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0.42725854831029775</v>
      </c>
      <c r="C2" s="2">
        <f>('[1]Pc, Winter, S3'!C2*((1+[1]Main!$B$2)^(Main!$B$3-2020)))+(_xlfn.IFNA(VLOOKUP($A2,'EV Distribution'!$A$2:$B$16,2,FALSE),0)*'EV Characterization'!C$2)</f>
        <v>0.42840002951275147</v>
      </c>
      <c r="D2" s="2">
        <f>('[1]Pc, Winter, S3'!D2*((1+[1]Main!$B$2)^(Main!$B$3-2020)))+(_xlfn.IFNA(VLOOKUP($A2,'EV Distribution'!$A$2:$B$16,2,FALSE),0)*'EV Characterization'!D$2)</f>
        <v>0.40202424848929807</v>
      </c>
      <c r="E2" s="2">
        <f>('[1]Pc, Winter, S3'!E2*((1+[1]Main!$B$2)^(Main!$B$3-2020)))+(_xlfn.IFNA(VLOOKUP($A2,'EV Distribution'!$A$2:$B$16,2,FALSE),0)*'EV Characterization'!E$2)</f>
        <v>0.39597412441781799</v>
      </c>
      <c r="F2" s="2">
        <f>('[1]Pc, Winter, S3'!F2*((1+[1]Main!$B$2)^(Main!$B$3-2020)))+(_xlfn.IFNA(VLOOKUP($A2,'EV Distribution'!$A$2:$B$16,2,FALSE),0)*'EV Characterization'!F$2)</f>
        <v>0.35957749635424174</v>
      </c>
      <c r="G2" s="2">
        <f>('[1]Pc, Winter, S3'!G2*((1+[1]Main!$B$2)^(Main!$B$3-2020)))+(_xlfn.IFNA(VLOOKUP($A2,'EV Distribution'!$A$2:$B$16,2,FALSE),0)*'EV Characterization'!G$2)</f>
        <v>0.34424703550188768</v>
      </c>
      <c r="H2" s="2">
        <f>('[1]Pc, Winter, S3'!H2*((1+[1]Main!$B$2)^(Main!$B$3-2020)))+(_xlfn.IFNA(VLOOKUP($A2,'EV Distribution'!$A$2:$B$16,2,FALSE),0)*'EV Characterization'!H$2)</f>
        <v>0.36737794475775898</v>
      </c>
      <c r="I2" s="2">
        <f>('[1]Pc, Winter, S3'!I2*((1+[1]Main!$B$2)^(Main!$B$3-2020)))+(_xlfn.IFNA(VLOOKUP($A2,'EV Distribution'!$A$2:$B$16,2,FALSE),0)*'EV Characterization'!I$2)</f>
        <v>0.27587206798423131</v>
      </c>
      <c r="J2" s="2">
        <f>('[1]Pc, Winter, S3'!J2*((1+[1]Main!$B$2)^(Main!$B$3-2020)))+(_xlfn.IFNA(VLOOKUP($A2,'EV Distribution'!$A$2:$B$16,2,FALSE),0)*'EV Characterization'!J$2)</f>
        <v>0.27544116622904513</v>
      </c>
      <c r="K2" s="2">
        <f>('[1]Pc, Winter, S3'!K2*((1+[1]Main!$B$2)^(Main!$B$3-2020)))+(_xlfn.IFNA(VLOOKUP($A2,'EV Distribution'!$A$2:$B$16,2,FALSE),0)*'EV Characterization'!K$2)</f>
        <v>0.27420496257376742</v>
      </c>
      <c r="L2" s="2">
        <f>('[1]Pc, Winter, S3'!L2*((1+[1]Main!$B$2)^(Main!$B$3-2020)))+(_xlfn.IFNA(VLOOKUP($A2,'EV Distribution'!$A$2:$B$16,2,FALSE),0)*'EV Characterization'!L$2)</f>
        <v>0.26498360487770406</v>
      </c>
      <c r="M2" s="2">
        <f>('[1]Pc, Winter, S3'!M2*((1+[1]Main!$B$2)^(Main!$B$3-2020)))+(_xlfn.IFNA(VLOOKUP($A2,'EV Distribution'!$A$2:$B$16,2,FALSE),0)*'EV Characterization'!M$2)</f>
        <v>0.26213541448273703</v>
      </c>
      <c r="N2" s="2">
        <f>('[1]Pc, Winter, S3'!N2*((1+[1]Main!$B$2)^(Main!$B$3-2020)))+(_xlfn.IFNA(VLOOKUP($A2,'EV Distribution'!$A$2:$B$16,2,FALSE),0)*'EV Characterization'!N$2)</f>
        <v>0.28541500007344778</v>
      </c>
      <c r="O2" s="2">
        <f>('[1]Pc, Winter, S3'!O2*((1+[1]Main!$B$2)^(Main!$B$3-2020)))+(_xlfn.IFNA(VLOOKUP($A2,'EV Distribution'!$A$2:$B$16,2,FALSE),0)*'EV Characterization'!O$2)</f>
        <v>0.30649790133271765</v>
      </c>
      <c r="P2" s="2">
        <f>('[1]Pc, Winter, S3'!P2*((1+[1]Main!$B$2)^(Main!$B$3-2020)))+(_xlfn.IFNA(VLOOKUP($A2,'EV Distribution'!$A$2:$B$16,2,FALSE),0)*'EV Characterization'!P$2)</f>
        <v>0.31222907803495775</v>
      </c>
      <c r="Q2" s="2">
        <f>('[1]Pc, Winter, S3'!Q2*((1+[1]Main!$B$2)^(Main!$B$3-2020)))+(_xlfn.IFNA(VLOOKUP($A2,'EV Distribution'!$A$2:$B$16,2,FALSE),0)*'EV Characterization'!Q$2)</f>
        <v>0.3165136647330512</v>
      </c>
      <c r="R2" s="2">
        <f>('[1]Pc, Winter, S3'!R2*((1+[1]Main!$B$2)^(Main!$B$3-2020)))+(_xlfn.IFNA(VLOOKUP($A2,'EV Distribution'!$A$2:$B$16,2,FALSE),0)*'EV Characterization'!R$2)</f>
        <v>0.29226380143488878</v>
      </c>
      <c r="S2" s="2">
        <f>('[1]Pc, Winter, S3'!S2*((1+[1]Main!$B$2)^(Main!$B$3-2020)))+(_xlfn.IFNA(VLOOKUP($A2,'EV Distribution'!$A$2:$B$16,2,FALSE),0)*'EV Characterization'!S$2)</f>
        <v>0.33126241550100077</v>
      </c>
      <c r="T2" s="2">
        <f>('[1]Pc, Winter, S3'!T2*((1+[1]Main!$B$2)^(Main!$B$3-2020)))+(_xlfn.IFNA(VLOOKUP($A2,'EV Distribution'!$A$2:$B$16,2,FALSE),0)*'EV Characterization'!T$2)</f>
        <v>0.29796251673306445</v>
      </c>
      <c r="U2" s="2">
        <f>('[1]Pc, Winter, S3'!U2*((1+[1]Main!$B$2)^(Main!$B$3-2020)))+(_xlfn.IFNA(VLOOKUP($A2,'EV Distribution'!$A$2:$B$16,2,FALSE),0)*'EV Characterization'!U$2)</f>
        <v>0.2728562968965012</v>
      </c>
      <c r="V2" s="2">
        <f>('[1]Pc, Winter, S3'!V2*((1+[1]Main!$B$2)^(Main!$B$3-2020)))+(_xlfn.IFNA(VLOOKUP($A2,'EV Distribution'!$A$2:$B$16,2,FALSE),0)*'EV Characterization'!V$2)</f>
        <v>0.28993304642330248</v>
      </c>
      <c r="W2" s="2">
        <f>('[1]Pc, Winter, S3'!W2*((1+[1]Main!$B$2)^(Main!$B$3-2020)))+(_xlfn.IFNA(VLOOKUP($A2,'EV Distribution'!$A$2:$B$16,2,FALSE),0)*'EV Characterization'!W$2)</f>
        <v>0.26760854150809282</v>
      </c>
      <c r="X2" s="2">
        <f>('[1]Pc, Winter, S3'!X2*((1+[1]Main!$B$2)^(Main!$B$3-2020)))+(_xlfn.IFNA(VLOOKUP($A2,'EV Distribution'!$A$2:$B$16,2,FALSE),0)*'EV Characterization'!X$2)</f>
        <v>0.37055998049804795</v>
      </c>
      <c r="Y2" s="2">
        <f>('[1]Pc, Winter, S3'!Y2*((1+[1]Main!$B$2)^(Main!$B$3-2020)))+(_xlfn.IFNA(VLOOKUP($A2,'EV Distribution'!$A$2:$B$16,2,FALSE),0)*'EV Characterization'!Y$2)</f>
        <v>0.40246672640541314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0.50662759978036642</v>
      </c>
      <c r="C3" s="2">
        <f>('[1]Pc, Winter, S3'!C3*((1+[1]Main!$B$2)^(Main!$B$3-2020)))+(_xlfn.IFNA(VLOOKUP($A3,'EV Distribution'!$A$2:$B$16,2,FALSE),0)*'EV Characterization'!C$2)</f>
        <v>0.48570286767865023</v>
      </c>
      <c r="D3" s="2">
        <f>('[1]Pc, Winter, S3'!D3*((1+[1]Main!$B$2)^(Main!$B$3-2020)))+(_xlfn.IFNA(VLOOKUP($A3,'EV Distribution'!$A$2:$B$16,2,FALSE),0)*'EV Characterization'!D$2)</f>
        <v>0.45165039215840436</v>
      </c>
      <c r="E3" s="2">
        <f>('[1]Pc, Winter, S3'!E3*((1+[1]Main!$B$2)^(Main!$B$3-2020)))+(_xlfn.IFNA(VLOOKUP($A3,'EV Distribution'!$A$2:$B$16,2,FALSE),0)*'EV Characterization'!E$2)</f>
        <v>0.43176648293184017</v>
      </c>
      <c r="F3" s="2">
        <f>('[1]Pc, Winter, S3'!F3*((1+[1]Main!$B$2)^(Main!$B$3-2020)))+(_xlfn.IFNA(VLOOKUP($A3,'EV Distribution'!$A$2:$B$16,2,FALSE),0)*'EV Characterization'!F$2)</f>
        <v>0.40717764308488924</v>
      </c>
      <c r="G3" s="2">
        <f>('[1]Pc, Winter, S3'!G3*((1+[1]Main!$B$2)^(Main!$B$3-2020)))+(_xlfn.IFNA(VLOOKUP($A3,'EV Distribution'!$A$2:$B$16,2,FALSE),0)*'EV Characterization'!G$2)</f>
        <v>0.41022425498022774</v>
      </c>
      <c r="H3" s="2">
        <f>('[1]Pc, Winter, S3'!H3*((1+[1]Main!$B$2)^(Main!$B$3-2020)))+(_xlfn.IFNA(VLOOKUP($A3,'EV Distribution'!$A$2:$B$16,2,FALSE),0)*'EV Characterization'!H$2)</f>
        <v>0.45910821020215792</v>
      </c>
      <c r="I3" s="2">
        <f>('[1]Pc, Winter, S3'!I3*((1+[1]Main!$B$2)^(Main!$B$3-2020)))+(_xlfn.IFNA(VLOOKUP($A3,'EV Distribution'!$A$2:$B$16,2,FALSE),0)*'EV Characterization'!I$2)</f>
        <v>0.41273137654057829</v>
      </c>
      <c r="J3" s="2">
        <f>('[1]Pc, Winter, S3'!J3*((1+[1]Main!$B$2)^(Main!$B$3-2020)))+(_xlfn.IFNA(VLOOKUP($A3,'EV Distribution'!$A$2:$B$16,2,FALSE),0)*'EV Characterization'!J$2)</f>
        <v>0.46605081080885491</v>
      </c>
      <c r="K3" s="2">
        <f>('[1]Pc, Winter, S3'!K3*((1+[1]Main!$B$2)^(Main!$B$3-2020)))+(_xlfn.IFNA(VLOOKUP($A3,'EV Distribution'!$A$2:$B$16,2,FALSE),0)*'EV Characterization'!K$2)</f>
        <v>0.53915629087388828</v>
      </c>
      <c r="L3" s="2">
        <f>('[1]Pc, Winter, S3'!L3*((1+[1]Main!$B$2)^(Main!$B$3-2020)))+(_xlfn.IFNA(VLOOKUP($A3,'EV Distribution'!$A$2:$B$16,2,FALSE),0)*'EV Characterization'!L$2)</f>
        <v>0.53377797689438833</v>
      </c>
      <c r="M3" s="2">
        <f>('[1]Pc, Winter, S3'!M3*((1+[1]Main!$B$2)^(Main!$B$3-2020)))+(_xlfn.IFNA(VLOOKUP($A3,'EV Distribution'!$A$2:$B$16,2,FALSE),0)*'EV Characterization'!M$2)</f>
        <v>0.54136163546152005</v>
      </c>
      <c r="N3" s="2">
        <f>('[1]Pc, Winter, S3'!N3*((1+[1]Main!$B$2)^(Main!$B$3-2020)))+(_xlfn.IFNA(VLOOKUP($A3,'EV Distribution'!$A$2:$B$16,2,FALSE),0)*'EV Characterization'!N$2)</f>
        <v>0.53502953553085142</v>
      </c>
      <c r="O3" s="2">
        <f>('[1]Pc, Winter, S3'!O3*((1+[1]Main!$B$2)^(Main!$B$3-2020)))+(_xlfn.IFNA(VLOOKUP($A3,'EV Distribution'!$A$2:$B$16,2,FALSE),0)*'EV Characterization'!O$2)</f>
        <v>0.5101795027875583</v>
      </c>
      <c r="P3" s="2">
        <f>('[1]Pc, Winter, S3'!P3*((1+[1]Main!$B$2)^(Main!$B$3-2020)))+(_xlfn.IFNA(VLOOKUP($A3,'EV Distribution'!$A$2:$B$16,2,FALSE),0)*'EV Characterization'!P$2)</f>
        <v>0.4595814961225651</v>
      </c>
      <c r="Q3" s="2">
        <f>('[1]Pc, Winter, S3'!Q3*((1+[1]Main!$B$2)^(Main!$B$3-2020)))+(_xlfn.IFNA(VLOOKUP($A3,'EV Distribution'!$A$2:$B$16,2,FALSE),0)*'EV Characterization'!Q$2)</f>
        <v>0.47623817508072019</v>
      </c>
      <c r="R3" s="2">
        <f>('[1]Pc, Winter, S3'!R3*((1+[1]Main!$B$2)^(Main!$B$3-2020)))+(_xlfn.IFNA(VLOOKUP($A3,'EV Distribution'!$A$2:$B$16,2,FALSE),0)*'EV Characterization'!R$2)</f>
        <v>0.48723793805054261</v>
      </c>
      <c r="S3" s="2">
        <f>('[1]Pc, Winter, S3'!S3*((1+[1]Main!$B$2)^(Main!$B$3-2020)))+(_xlfn.IFNA(VLOOKUP($A3,'EV Distribution'!$A$2:$B$16,2,FALSE),0)*'EV Characterization'!S$2)</f>
        <v>0.58298619827841636</v>
      </c>
      <c r="T3" s="2">
        <f>('[1]Pc, Winter, S3'!T3*((1+[1]Main!$B$2)^(Main!$B$3-2020)))+(_xlfn.IFNA(VLOOKUP($A3,'EV Distribution'!$A$2:$B$16,2,FALSE),0)*'EV Characterization'!T$2)</f>
        <v>0.5723093298160925</v>
      </c>
      <c r="U3" s="2">
        <f>('[1]Pc, Winter, S3'!U3*((1+[1]Main!$B$2)^(Main!$B$3-2020)))+(_xlfn.IFNA(VLOOKUP($A3,'EV Distribution'!$A$2:$B$16,2,FALSE),0)*'EV Characterization'!U$2)</f>
        <v>0.54159969763117044</v>
      </c>
      <c r="V3" s="2">
        <f>('[1]Pc, Winter, S3'!V3*((1+[1]Main!$B$2)^(Main!$B$3-2020)))+(_xlfn.IFNA(VLOOKUP($A3,'EV Distribution'!$A$2:$B$16,2,FALSE),0)*'EV Characterization'!V$2)</f>
        <v>0.53139764360479957</v>
      </c>
      <c r="W3" s="2">
        <f>('[1]Pc, Winter, S3'!W3*((1+[1]Main!$B$2)^(Main!$B$3-2020)))+(_xlfn.IFNA(VLOOKUP($A3,'EV Distribution'!$A$2:$B$16,2,FALSE),0)*'EV Characterization'!W$2)</f>
        <v>0.47639960282484306</v>
      </c>
      <c r="X3" s="2">
        <f>('[1]Pc, Winter, S3'!X3*((1+[1]Main!$B$2)^(Main!$B$3-2020)))+(_xlfn.IFNA(VLOOKUP($A3,'EV Distribution'!$A$2:$B$16,2,FALSE),0)*'EV Characterization'!X$2)</f>
        <v>0.52745142445305193</v>
      </c>
      <c r="Y3" s="2">
        <f>('[1]Pc, Winter, S3'!Y3*((1+[1]Main!$B$2)^(Main!$B$3-2020)))+(_xlfn.IFNA(VLOOKUP($A3,'EV Distribution'!$A$2:$B$16,2,FALSE),0)*'EV Characterization'!Y$2)</f>
        <v>0.51775067216539483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1.5252672137815708</v>
      </c>
      <c r="C4" s="2">
        <f>('[1]Pc, Winter, S3'!C4*((1+[1]Main!$B$2)^(Main!$B$3-2020)))+(_xlfn.IFNA(VLOOKUP($A4,'EV Distribution'!$A$2:$B$16,2,FALSE),0)*'EV Characterization'!C$2)</f>
        <v>1.4552806992284646</v>
      </c>
      <c r="D4" s="2">
        <f>('[1]Pc, Winter, S3'!D4*((1+[1]Main!$B$2)^(Main!$B$3-2020)))+(_xlfn.IFNA(VLOOKUP($A4,'EV Distribution'!$A$2:$B$16,2,FALSE),0)*'EV Characterization'!D$2)</f>
        <v>1.3836469274786976</v>
      </c>
      <c r="E4" s="2">
        <f>('[1]Pc, Winter, S3'!E4*((1+[1]Main!$B$2)^(Main!$B$3-2020)))+(_xlfn.IFNA(VLOOKUP($A4,'EV Distribution'!$A$2:$B$16,2,FALSE),0)*'EV Characterization'!E$2)</f>
        <v>1.3566430434282766</v>
      </c>
      <c r="F4" s="2">
        <f>('[1]Pc, Winter, S3'!F4*((1+[1]Main!$B$2)^(Main!$B$3-2020)))+(_xlfn.IFNA(VLOOKUP($A4,'EV Distribution'!$A$2:$B$16,2,FALSE),0)*'EV Characterization'!F$2)</f>
        <v>1.3187854374340064</v>
      </c>
      <c r="G4" s="2">
        <f>('[1]Pc, Winter, S3'!G4*((1+[1]Main!$B$2)^(Main!$B$3-2020)))+(_xlfn.IFNA(VLOOKUP($A4,'EV Distribution'!$A$2:$B$16,2,FALSE),0)*'EV Characterization'!G$2)</f>
        <v>1.3355048119524677</v>
      </c>
      <c r="H4" s="2">
        <f>('[1]Pc, Winter, S3'!H4*((1+[1]Main!$B$2)^(Main!$B$3-2020)))+(_xlfn.IFNA(VLOOKUP($A4,'EV Distribution'!$A$2:$B$16,2,FALSE),0)*'EV Characterization'!H$2)</f>
        <v>1.4872299830619935</v>
      </c>
      <c r="I4" s="2">
        <f>('[1]Pc, Winter, S3'!I4*((1+[1]Main!$B$2)^(Main!$B$3-2020)))+(_xlfn.IFNA(VLOOKUP($A4,'EV Distribution'!$A$2:$B$16,2,FALSE),0)*'EV Characterization'!I$2)</f>
        <v>1.4750506142798865</v>
      </c>
      <c r="J4" s="2">
        <f>('[1]Pc, Winter, S3'!J4*((1+[1]Main!$B$2)^(Main!$B$3-2020)))+(_xlfn.IFNA(VLOOKUP($A4,'EV Distribution'!$A$2:$B$16,2,FALSE),0)*'EV Characterization'!J$2)</f>
        <v>1.6181349699467746</v>
      </c>
      <c r="K4" s="2">
        <f>('[1]Pc, Winter, S3'!K4*((1+[1]Main!$B$2)^(Main!$B$3-2020)))+(_xlfn.IFNA(VLOOKUP($A4,'EV Distribution'!$A$2:$B$16,2,FALSE),0)*'EV Characterization'!K$2)</f>
        <v>1.8456132844046278</v>
      </c>
      <c r="L4" s="2">
        <f>('[1]Pc, Winter, S3'!L4*((1+[1]Main!$B$2)^(Main!$B$3-2020)))+(_xlfn.IFNA(VLOOKUP($A4,'EV Distribution'!$A$2:$B$16,2,FALSE),0)*'EV Characterization'!L$2)</f>
        <v>1.9561213098961991</v>
      </c>
      <c r="M4" s="2">
        <f>('[1]Pc, Winter, S3'!M4*((1+[1]Main!$B$2)^(Main!$B$3-2020)))+(_xlfn.IFNA(VLOOKUP($A4,'EV Distribution'!$A$2:$B$16,2,FALSE),0)*'EV Characterization'!M$2)</f>
        <v>2.0153726310509574</v>
      </c>
      <c r="N4" s="2">
        <f>('[1]Pc, Winter, S3'!N4*((1+[1]Main!$B$2)^(Main!$B$3-2020)))+(_xlfn.IFNA(VLOOKUP($A4,'EV Distribution'!$A$2:$B$16,2,FALSE),0)*'EV Characterization'!N$2)</f>
        <v>1.9543188220704562</v>
      </c>
      <c r="O4" s="2">
        <f>('[1]Pc, Winter, S3'!O4*((1+[1]Main!$B$2)^(Main!$B$3-2020)))+(_xlfn.IFNA(VLOOKUP($A4,'EV Distribution'!$A$2:$B$16,2,FALSE),0)*'EV Characterization'!O$2)</f>
        <v>1.8242227043834824</v>
      </c>
      <c r="P4" s="2">
        <f>('[1]Pc, Winter, S3'!P4*((1+[1]Main!$B$2)^(Main!$B$3-2020)))+(_xlfn.IFNA(VLOOKUP($A4,'EV Distribution'!$A$2:$B$16,2,FALSE),0)*'EV Characterization'!P$2)</f>
        <v>1.7254175146835908</v>
      </c>
      <c r="Q4" s="2">
        <f>('[1]Pc, Winter, S3'!Q4*((1+[1]Main!$B$2)^(Main!$B$3-2020)))+(_xlfn.IFNA(VLOOKUP($A4,'EV Distribution'!$A$2:$B$16,2,FALSE),0)*'EV Characterization'!Q$2)</f>
        <v>1.6500021288194648</v>
      </c>
      <c r="R4" s="2">
        <f>('[1]Pc, Winter, S3'!R4*((1+[1]Main!$B$2)^(Main!$B$3-2020)))+(_xlfn.IFNA(VLOOKUP($A4,'EV Distribution'!$A$2:$B$16,2,FALSE),0)*'EV Characterization'!R$2)</f>
        <v>1.6225707652657557</v>
      </c>
      <c r="S4" s="2">
        <f>('[1]Pc, Winter, S3'!S4*((1+[1]Main!$B$2)^(Main!$B$3-2020)))+(_xlfn.IFNA(VLOOKUP($A4,'EV Distribution'!$A$2:$B$16,2,FALSE),0)*'EV Characterization'!S$2)</f>
        <v>1.8613155514427475</v>
      </c>
      <c r="T4" s="2">
        <f>('[1]Pc, Winter, S3'!T4*((1+[1]Main!$B$2)^(Main!$B$3-2020)))+(_xlfn.IFNA(VLOOKUP($A4,'EV Distribution'!$A$2:$B$16,2,FALSE),0)*'EV Characterization'!T$2)</f>
        <v>1.8858060795759641</v>
      </c>
      <c r="U4" s="2">
        <f>('[1]Pc, Winter, S3'!U4*((1+[1]Main!$B$2)^(Main!$B$3-2020)))+(_xlfn.IFNA(VLOOKUP($A4,'EV Distribution'!$A$2:$B$16,2,FALSE),0)*'EV Characterization'!U$2)</f>
        <v>1.8635272717857916</v>
      </c>
      <c r="V4" s="2">
        <f>('[1]Pc, Winter, S3'!V4*((1+[1]Main!$B$2)^(Main!$B$3-2020)))+(_xlfn.IFNA(VLOOKUP($A4,'EV Distribution'!$A$2:$B$16,2,FALSE),0)*'EV Characterization'!V$2)</f>
        <v>1.8465870180344539</v>
      </c>
      <c r="W4" s="2">
        <f>('[1]Pc, Winter, S3'!W4*((1+[1]Main!$B$2)^(Main!$B$3-2020)))+(_xlfn.IFNA(VLOOKUP($A4,'EV Distribution'!$A$2:$B$16,2,FALSE),0)*'EV Characterization'!W$2)</f>
        <v>1.7187412951935088</v>
      </c>
      <c r="X4" s="2">
        <f>('[1]Pc, Winter, S3'!X4*((1+[1]Main!$B$2)^(Main!$B$3-2020)))+(_xlfn.IFNA(VLOOKUP($A4,'EV Distribution'!$A$2:$B$16,2,FALSE),0)*'EV Characterization'!X$2)</f>
        <v>1.6984796329730556</v>
      </c>
      <c r="Y4" s="2">
        <f>('[1]Pc, Winter, S3'!Y4*((1+[1]Main!$B$2)^(Main!$B$3-2020)))+(_xlfn.IFNA(VLOOKUP($A4,'EV Distribution'!$A$2:$B$16,2,FALSE),0)*'EV Characterization'!Y$2)</f>
        <v>1.5702073809622472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1.7455080598613462</v>
      </c>
      <c r="C5" s="2">
        <f>('[1]Pc, Winter, S3'!C5*((1+[1]Main!$B$2)^(Main!$B$3-2020)))+(_xlfn.IFNA(VLOOKUP($A5,'EV Distribution'!$A$2:$B$16,2,FALSE),0)*'EV Characterization'!C$2)</f>
        <v>1.2087654378381767</v>
      </c>
      <c r="D5" s="2">
        <f>('[1]Pc, Winter, S3'!D5*((1+[1]Main!$B$2)^(Main!$B$3-2020)))+(_xlfn.IFNA(VLOOKUP($A5,'EV Distribution'!$A$2:$B$16,2,FALSE),0)*'EV Characterization'!D$2)</f>
        <v>1.1376690117354173</v>
      </c>
      <c r="E5" s="2">
        <f>('[1]Pc, Winter, S3'!E5*((1+[1]Main!$B$2)^(Main!$B$3-2020)))+(_xlfn.IFNA(VLOOKUP($A5,'EV Distribution'!$A$2:$B$16,2,FALSE),0)*'EV Characterization'!E$2)</f>
        <v>1.0086403318491262</v>
      </c>
      <c r="F5" s="2">
        <f>('[1]Pc, Winter, S3'!F5*((1+[1]Main!$B$2)^(Main!$B$3-2020)))+(_xlfn.IFNA(VLOOKUP($A5,'EV Distribution'!$A$2:$B$16,2,FALSE),0)*'EV Characterization'!F$2)</f>
        <v>0.46532523940081932</v>
      </c>
      <c r="G5" s="2">
        <f>('[1]Pc, Winter, S3'!G5*((1+[1]Main!$B$2)^(Main!$B$3-2020)))+(_xlfn.IFNA(VLOOKUP($A5,'EV Distribution'!$A$2:$B$16,2,FALSE),0)*'EV Characterization'!G$2)</f>
        <v>0.80362835740426974</v>
      </c>
      <c r="H5" s="2">
        <f>('[1]Pc, Winter, S3'!H5*((1+[1]Main!$B$2)^(Main!$B$3-2020)))+(_xlfn.IFNA(VLOOKUP($A5,'EV Distribution'!$A$2:$B$16,2,FALSE),0)*'EV Characterization'!H$2)</f>
        <v>1.4377003934662249</v>
      </c>
      <c r="I5" s="2">
        <f>('[1]Pc, Winter, S3'!I5*((1+[1]Main!$B$2)^(Main!$B$3-2020)))+(_xlfn.IFNA(VLOOKUP($A5,'EV Distribution'!$A$2:$B$16,2,FALSE),0)*'EV Characterization'!I$2)</f>
        <v>1.7949338402982036</v>
      </c>
      <c r="J5" s="2">
        <f>('[1]Pc, Winter, S3'!J5*((1+[1]Main!$B$2)^(Main!$B$3-2020)))+(_xlfn.IFNA(VLOOKUP($A5,'EV Distribution'!$A$2:$B$16,2,FALSE),0)*'EV Characterization'!J$2)</f>
        <v>2.6702431555901103</v>
      </c>
      <c r="K5" s="2">
        <f>('[1]Pc, Winter, S3'!K5*((1+[1]Main!$B$2)^(Main!$B$3-2020)))+(_xlfn.IFNA(VLOOKUP($A5,'EV Distribution'!$A$2:$B$16,2,FALSE),0)*'EV Characterization'!K$2)</f>
        <v>3.2906968722756478</v>
      </c>
      <c r="L5" s="2">
        <f>('[1]Pc, Winter, S3'!L5*((1+[1]Main!$B$2)^(Main!$B$3-2020)))+(_xlfn.IFNA(VLOOKUP($A5,'EV Distribution'!$A$2:$B$16,2,FALSE),0)*'EV Characterization'!L$2)</f>
        <v>3.712251283856848</v>
      </c>
      <c r="M5" s="2">
        <f>('[1]Pc, Winter, S3'!M5*((1+[1]Main!$B$2)^(Main!$B$3-2020)))+(_xlfn.IFNA(VLOOKUP($A5,'EV Distribution'!$A$2:$B$16,2,FALSE),0)*'EV Characterization'!M$2)</f>
        <v>3.8605496704630329</v>
      </c>
      <c r="N5" s="2">
        <f>('[1]Pc, Winter, S3'!N5*((1+[1]Main!$B$2)^(Main!$B$3-2020)))+(_xlfn.IFNA(VLOOKUP($A5,'EV Distribution'!$A$2:$B$16,2,FALSE),0)*'EV Characterization'!N$2)</f>
        <v>3.3221413713424863</v>
      </c>
      <c r="O5" s="2">
        <f>('[1]Pc, Winter, S3'!O5*((1+[1]Main!$B$2)^(Main!$B$3-2020)))+(_xlfn.IFNA(VLOOKUP($A5,'EV Distribution'!$A$2:$B$16,2,FALSE),0)*'EV Characterization'!O$2)</f>
        <v>2.4659296933088384</v>
      </c>
      <c r="P5" s="2">
        <f>('[1]Pc, Winter, S3'!P5*((1+[1]Main!$B$2)^(Main!$B$3-2020)))+(_xlfn.IFNA(VLOOKUP($A5,'EV Distribution'!$A$2:$B$16,2,FALSE),0)*'EV Characterization'!P$2)</f>
        <v>2.0970010154163128</v>
      </c>
      <c r="Q5" s="2">
        <f>('[1]Pc, Winter, S3'!Q5*((1+[1]Main!$B$2)^(Main!$B$3-2020)))+(_xlfn.IFNA(VLOOKUP($A5,'EV Distribution'!$A$2:$B$16,2,FALSE),0)*'EV Characterization'!Q$2)</f>
        <v>1.9428654277115258</v>
      </c>
      <c r="R5" s="2">
        <f>('[1]Pc, Winter, S3'!R5*((1+[1]Main!$B$2)^(Main!$B$3-2020)))+(_xlfn.IFNA(VLOOKUP($A5,'EV Distribution'!$A$2:$B$16,2,FALSE),0)*'EV Characterization'!R$2)</f>
        <v>2.5274141331904976</v>
      </c>
      <c r="S5" s="2">
        <f>('[1]Pc, Winter, S3'!S5*((1+[1]Main!$B$2)^(Main!$B$3-2020)))+(_xlfn.IFNA(VLOOKUP($A5,'EV Distribution'!$A$2:$B$16,2,FALSE),0)*'EV Characterization'!S$2)</f>
        <v>3.9016338606893681</v>
      </c>
      <c r="T5" s="2">
        <f>('[1]Pc, Winter, S3'!T5*((1+[1]Main!$B$2)^(Main!$B$3-2020)))+(_xlfn.IFNA(VLOOKUP($A5,'EV Distribution'!$A$2:$B$16,2,FALSE),0)*'EV Characterization'!T$2)</f>
        <v>3.9398633961526133</v>
      </c>
      <c r="U5" s="2">
        <f>('[1]Pc, Winter, S3'!U5*((1+[1]Main!$B$2)^(Main!$B$3-2020)))+(_xlfn.IFNA(VLOOKUP($A5,'EV Distribution'!$A$2:$B$16,2,FALSE),0)*'EV Characterization'!U$2)</f>
        <v>3.4878748363516854</v>
      </c>
      <c r="V5" s="2">
        <f>('[1]Pc, Winter, S3'!V5*((1+[1]Main!$B$2)^(Main!$B$3-2020)))+(_xlfn.IFNA(VLOOKUP($A5,'EV Distribution'!$A$2:$B$16,2,FALSE),0)*'EV Characterization'!V$2)</f>
        <v>3.1805124936366003</v>
      </c>
      <c r="W5" s="2">
        <f>('[1]Pc, Winter, S3'!W5*((1+[1]Main!$B$2)^(Main!$B$3-2020)))+(_xlfn.IFNA(VLOOKUP($A5,'EV Distribution'!$A$2:$B$16,2,FALSE),0)*'EV Characterization'!W$2)</f>
        <v>2.7196617927958715</v>
      </c>
      <c r="X5" s="2">
        <f>('[1]Pc, Winter, S3'!X5*((1+[1]Main!$B$2)^(Main!$B$3-2020)))+(_xlfn.IFNA(VLOOKUP($A5,'EV Distribution'!$A$2:$B$16,2,FALSE),0)*'EV Characterization'!X$2)</f>
        <v>2.049989572485948</v>
      </c>
      <c r="Y5" s="2">
        <f>('[1]Pc, Winter, S3'!Y5*((1+[1]Main!$B$2)^(Main!$B$3-2020)))+(_xlfn.IFNA(VLOOKUP($A5,'EV Distribution'!$A$2:$B$16,2,FALSE),0)*'EV Characterization'!Y$2)</f>
        <v>1.5121437454910667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0.78055020494961136</v>
      </c>
      <c r="C6" s="2">
        <f>('[1]Pc, Winter, S3'!C6*((1+[1]Main!$B$2)^(Main!$B$3-2020)))+(_xlfn.IFNA(VLOOKUP($A6,'EV Distribution'!$A$2:$B$16,2,FALSE),0)*'EV Characterization'!C$2)</f>
        <v>0.73066789296174228</v>
      </c>
      <c r="D6" s="2">
        <f>('[1]Pc, Winter, S3'!D6*((1+[1]Main!$B$2)^(Main!$B$3-2020)))+(_xlfn.IFNA(VLOOKUP($A6,'EV Distribution'!$A$2:$B$16,2,FALSE),0)*'EV Characterization'!D$2)</f>
        <v>0.66125296887177609</v>
      </c>
      <c r="E6" s="2">
        <f>('[1]Pc, Winter, S3'!E6*((1+[1]Main!$B$2)^(Main!$B$3-2020)))+(_xlfn.IFNA(VLOOKUP($A6,'EV Distribution'!$A$2:$B$16,2,FALSE),0)*'EV Characterization'!E$2)</f>
        <v>0.63652553498478681</v>
      </c>
      <c r="F6" s="2">
        <f>('[1]Pc, Winter, S3'!F6*((1+[1]Main!$B$2)^(Main!$B$3-2020)))+(_xlfn.IFNA(VLOOKUP($A6,'EV Distribution'!$A$2:$B$16,2,FALSE),0)*'EV Characterization'!F$2)</f>
        <v>0.61564596079497291</v>
      </c>
      <c r="G6" s="2">
        <f>('[1]Pc, Winter, S3'!G6*((1+[1]Main!$B$2)^(Main!$B$3-2020)))+(_xlfn.IFNA(VLOOKUP($A6,'EV Distribution'!$A$2:$B$16,2,FALSE),0)*'EV Characterization'!G$2)</f>
        <v>0.61743048263625855</v>
      </c>
      <c r="H6" s="2">
        <f>('[1]Pc, Winter, S3'!H6*((1+[1]Main!$B$2)^(Main!$B$3-2020)))+(_xlfn.IFNA(VLOOKUP($A6,'EV Distribution'!$A$2:$B$16,2,FALSE),0)*'EV Characterization'!H$2)</f>
        <v>0.69020340952227244</v>
      </c>
      <c r="I6" s="2">
        <f>('[1]Pc, Winter, S3'!I6*((1+[1]Main!$B$2)^(Main!$B$3-2020)))+(_xlfn.IFNA(VLOOKUP($A6,'EV Distribution'!$A$2:$B$16,2,FALSE),0)*'EV Characterization'!I$2)</f>
        <v>0.62634213532179561</v>
      </c>
      <c r="J6" s="2">
        <f>('[1]Pc, Winter, S3'!J6*((1+[1]Main!$B$2)^(Main!$B$3-2020)))+(_xlfn.IFNA(VLOOKUP($A6,'EV Distribution'!$A$2:$B$16,2,FALSE),0)*'EV Characterization'!J$2)</f>
        <v>0.74093116558001626</v>
      </c>
      <c r="K6" s="2">
        <f>('[1]Pc, Winter, S3'!K6*((1+[1]Main!$B$2)^(Main!$B$3-2020)))+(_xlfn.IFNA(VLOOKUP($A6,'EV Distribution'!$A$2:$B$16,2,FALSE),0)*'EV Characterization'!K$2)</f>
        <v>0.89684261619121719</v>
      </c>
      <c r="L6" s="2">
        <f>('[1]Pc, Winter, S3'!L6*((1+[1]Main!$B$2)^(Main!$B$3-2020)))+(_xlfn.IFNA(VLOOKUP($A6,'EV Distribution'!$A$2:$B$16,2,FALSE),0)*'EV Characterization'!L$2)</f>
        <v>1.0003186116543141</v>
      </c>
      <c r="M6" s="2">
        <f>('[1]Pc, Winter, S3'!M6*((1+[1]Main!$B$2)^(Main!$B$3-2020)))+(_xlfn.IFNA(VLOOKUP($A6,'EV Distribution'!$A$2:$B$16,2,FALSE),0)*'EV Characterization'!M$2)</f>
        <v>1.0811874548061737</v>
      </c>
      <c r="N6" s="2">
        <f>('[1]Pc, Winter, S3'!N6*((1+[1]Main!$B$2)^(Main!$B$3-2020)))+(_xlfn.IFNA(VLOOKUP($A6,'EV Distribution'!$A$2:$B$16,2,FALSE),0)*'EV Characterization'!N$2)</f>
        <v>1.0525919380481827</v>
      </c>
      <c r="O6" s="2">
        <f>('[1]Pc, Winter, S3'!O6*((1+[1]Main!$B$2)^(Main!$B$3-2020)))+(_xlfn.IFNA(VLOOKUP($A6,'EV Distribution'!$A$2:$B$16,2,FALSE),0)*'EV Characterization'!O$2)</f>
        <v>0.96558698019913369</v>
      </c>
      <c r="P6" s="2">
        <f>('[1]Pc, Winter, S3'!P6*((1+[1]Main!$B$2)^(Main!$B$3-2020)))+(_xlfn.IFNA(VLOOKUP($A6,'EV Distribution'!$A$2:$B$16,2,FALSE),0)*'EV Characterization'!P$2)</f>
        <v>0.88165723398311224</v>
      </c>
      <c r="Q6" s="2">
        <f>('[1]Pc, Winter, S3'!Q6*((1+[1]Main!$B$2)^(Main!$B$3-2020)))+(_xlfn.IFNA(VLOOKUP($A6,'EV Distribution'!$A$2:$B$16,2,FALSE),0)*'EV Characterization'!Q$2)</f>
        <v>0.85052860719870171</v>
      </c>
      <c r="R6" s="2">
        <f>('[1]Pc, Winter, S3'!R6*((1+[1]Main!$B$2)^(Main!$B$3-2020)))+(_xlfn.IFNA(VLOOKUP($A6,'EV Distribution'!$A$2:$B$16,2,FALSE),0)*'EV Characterization'!R$2)</f>
        <v>0.84073639327135341</v>
      </c>
      <c r="S6" s="2">
        <f>('[1]Pc, Winter, S3'!S6*((1+[1]Main!$B$2)^(Main!$B$3-2020)))+(_xlfn.IFNA(VLOOKUP($A6,'EV Distribution'!$A$2:$B$16,2,FALSE),0)*'EV Characterization'!S$2)</f>
        <v>0.94882652502156839</v>
      </c>
      <c r="T6" s="2">
        <f>('[1]Pc, Winter, S3'!T6*((1+[1]Main!$B$2)^(Main!$B$3-2020)))+(_xlfn.IFNA(VLOOKUP($A6,'EV Distribution'!$A$2:$B$16,2,FALSE),0)*'EV Characterization'!T$2)</f>
        <v>0.95409900240234713</v>
      </c>
      <c r="U6" s="2">
        <f>('[1]Pc, Winter, S3'!U6*((1+[1]Main!$B$2)^(Main!$B$3-2020)))+(_xlfn.IFNA(VLOOKUP($A6,'EV Distribution'!$A$2:$B$16,2,FALSE),0)*'EV Characterization'!U$2)</f>
        <v>0.97215324527411429</v>
      </c>
      <c r="V6" s="2">
        <f>('[1]Pc, Winter, S3'!V6*((1+[1]Main!$B$2)^(Main!$B$3-2020)))+(_xlfn.IFNA(VLOOKUP($A6,'EV Distribution'!$A$2:$B$16,2,FALSE),0)*'EV Characterization'!V$2)</f>
        <v>0.9628309862565827</v>
      </c>
      <c r="W6" s="2">
        <f>('[1]Pc, Winter, S3'!W6*((1+[1]Main!$B$2)^(Main!$B$3-2020)))+(_xlfn.IFNA(VLOOKUP($A6,'EV Distribution'!$A$2:$B$16,2,FALSE),0)*'EV Characterization'!W$2)</f>
        <v>0.89639496505643657</v>
      </c>
      <c r="X6" s="2">
        <f>('[1]Pc, Winter, S3'!X6*((1+[1]Main!$B$2)^(Main!$B$3-2020)))+(_xlfn.IFNA(VLOOKUP($A6,'EV Distribution'!$A$2:$B$16,2,FALSE),0)*'EV Characterization'!X$2)</f>
        <v>0.88988586736068309</v>
      </c>
      <c r="Y6" s="2">
        <f>('[1]Pc, Winter, S3'!Y6*((1+[1]Main!$B$2)^(Main!$B$3-2020)))+(_xlfn.IFNA(VLOOKUP($A6,'EV Distribution'!$A$2:$B$16,2,FALSE),0)*'EV Characterization'!Y$2)</f>
        <v>0.80591686638195237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0.39111691607625221</v>
      </c>
      <c r="C7" s="2">
        <f>('[1]Pc, Winter, S3'!C7*((1+[1]Main!$B$2)^(Main!$B$3-2020)))+(_xlfn.IFNA(VLOOKUP($A7,'EV Distribution'!$A$2:$B$16,2,FALSE),0)*'EV Characterization'!C$2)</f>
        <v>0.38788571861982579</v>
      </c>
      <c r="D7" s="2">
        <f>('[1]Pc, Winter, S3'!D7*((1+[1]Main!$B$2)^(Main!$B$3-2020)))+(_xlfn.IFNA(VLOOKUP($A7,'EV Distribution'!$A$2:$B$16,2,FALSE),0)*'EV Characterization'!D$2)</f>
        <v>0.3639103557803437</v>
      </c>
      <c r="E7" s="2">
        <f>('[1]Pc, Winter, S3'!E7*((1+[1]Main!$B$2)^(Main!$B$3-2020)))+(_xlfn.IFNA(VLOOKUP($A7,'EV Distribution'!$A$2:$B$16,2,FALSE),0)*'EV Characterization'!E$2)</f>
        <v>0.3510159307376427</v>
      </c>
      <c r="F7" s="2">
        <f>('[1]Pc, Winter, S3'!F7*((1+[1]Main!$B$2)^(Main!$B$3-2020)))+(_xlfn.IFNA(VLOOKUP($A7,'EV Distribution'!$A$2:$B$16,2,FALSE),0)*'EV Characterization'!F$2)</f>
        <v>0.32184073957569692</v>
      </c>
      <c r="G7" s="2">
        <f>('[1]Pc, Winter, S3'!G7*((1+[1]Main!$B$2)^(Main!$B$3-2020)))+(_xlfn.IFNA(VLOOKUP($A7,'EV Distribution'!$A$2:$B$16,2,FALSE),0)*'EV Characterization'!G$2)</f>
        <v>0.31068044030973102</v>
      </c>
      <c r="H7" s="2">
        <f>('[1]Pc, Winter, S3'!H7*((1+[1]Main!$B$2)^(Main!$B$3-2020)))+(_xlfn.IFNA(VLOOKUP($A7,'EV Distribution'!$A$2:$B$16,2,FALSE),0)*'EV Characterization'!H$2)</f>
        <v>0.345110035284242</v>
      </c>
      <c r="I7" s="2">
        <f>('[1]Pc, Winter, S3'!I7*((1+[1]Main!$B$2)^(Main!$B$3-2020)))+(_xlfn.IFNA(VLOOKUP($A7,'EV Distribution'!$A$2:$B$16,2,FALSE),0)*'EV Characterization'!I$2)</f>
        <v>0.24652209008881273</v>
      </c>
      <c r="J7" s="2">
        <f>('[1]Pc, Winter, S3'!J7*((1+[1]Main!$B$2)^(Main!$B$3-2020)))+(_xlfn.IFNA(VLOOKUP($A7,'EV Distribution'!$A$2:$B$16,2,FALSE),0)*'EV Characterization'!J$2)</f>
        <v>0.2549584656707658</v>
      </c>
      <c r="K7" s="2">
        <f>('[1]Pc, Winter, S3'!K7*((1+[1]Main!$B$2)^(Main!$B$3-2020)))+(_xlfn.IFNA(VLOOKUP($A7,'EV Distribution'!$A$2:$B$16,2,FALSE),0)*'EV Characterization'!K$2)</f>
        <v>0.28185147098103047</v>
      </c>
      <c r="L7" s="2">
        <f>('[1]Pc, Winter, S3'!L7*((1+[1]Main!$B$2)^(Main!$B$3-2020)))+(_xlfn.IFNA(VLOOKUP($A7,'EV Distribution'!$A$2:$B$16,2,FALSE),0)*'EV Characterization'!L$2)</f>
        <v>0.27550190468156799</v>
      </c>
      <c r="M7" s="2">
        <f>('[1]Pc, Winter, S3'!M7*((1+[1]Main!$B$2)^(Main!$B$3-2020)))+(_xlfn.IFNA(VLOOKUP($A7,'EV Distribution'!$A$2:$B$16,2,FALSE),0)*'EV Characterization'!M$2)</f>
        <v>0.28171576685363836</v>
      </c>
      <c r="N7" s="2">
        <f>('[1]Pc, Winter, S3'!N7*((1+[1]Main!$B$2)^(Main!$B$3-2020)))+(_xlfn.IFNA(VLOOKUP($A7,'EV Distribution'!$A$2:$B$16,2,FALSE),0)*'EV Characterization'!N$2)</f>
        <v>0.29447667935207855</v>
      </c>
      <c r="O7" s="2">
        <f>('[1]Pc, Winter, S3'!O7*((1+[1]Main!$B$2)^(Main!$B$3-2020)))+(_xlfn.IFNA(VLOOKUP($A7,'EV Distribution'!$A$2:$B$16,2,FALSE),0)*'EV Characterization'!O$2)</f>
        <v>0.31223283603377272</v>
      </c>
      <c r="P7" s="2">
        <f>('[1]Pc, Winter, S3'!P7*((1+[1]Main!$B$2)^(Main!$B$3-2020)))+(_xlfn.IFNA(VLOOKUP($A7,'EV Distribution'!$A$2:$B$16,2,FALSE),0)*'EV Characterization'!P$2)</f>
        <v>0.30092028729335174</v>
      </c>
      <c r="Q7" s="2">
        <f>('[1]Pc, Winter, S3'!Q7*((1+[1]Main!$B$2)^(Main!$B$3-2020)))+(_xlfn.IFNA(VLOOKUP($A7,'EV Distribution'!$A$2:$B$16,2,FALSE),0)*'EV Characterization'!Q$2)</f>
        <v>0.29914597480598021</v>
      </c>
      <c r="R7" s="2">
        <f>('[1]Pc, Winter, S3'!R7*((1+[1]Main!$B$2)^(Main!$B$3-2020)))+(_xlfn.IFNA(VLOOKUP($A7,'EV Distribution'!$A$2:$B$16,2,FALSE),0)*'EV Characterization'!R$2)</f>
        <v>0.27594877754254982</v>
      </c>
      <c r="S7" s="2">
        <f>('[1]Pc, Winter, S3'!S7*((1+[1]Main!$B$2)^(Main!$B$3-2020)))+(_xlfn.IFNA(VLOOKUP($A7,'EV Distribution'!$A$2:$B$16,2,FALSE),0)*'EV Characterization'!S$2)</f>
        <v>0.3338125211871707</v>
      </c>
      <c r="T7" s="2">
        <f>('[1]Pc, Winter, S3'!T7*((1+[1]Main!$B$2)^(Main!$B$3-2020)))+(_xlfn.IFNA(VLOOKUP($A7,'EV Distribution'!$A$2:$B$16,2,FALSE),0)*'EV Characterization'!T$2)</f>
        <v>0.30185586416886451</v>
      </c>
      <c r="U7" s="2">
        <f>('[1]Pc, Winter, S3'!U7*((1+[1]Main!$B$2)^(Main!$B$3-2020)))+(_xlfn.IFNA(VLOOKUP($A7,'EV Distribution'!$A$2:$B$16,2,FALSE),0)*'EV Characterization'!U$2)</f>
        <v>0.30021562395314744</v>
      </c>
      <c r="V7" s="2">
        <f>('[1]Pc, Winter, S3'!V7*((1+[1]Main!$B$2)^(Main!$B$3-2020)))+(_xlfn.IFNA(VLOOKUP($A7,'EV Distribution'!$A$2:$B$16,2,FALSE),0)*'EV Characterization'!V$2)</f>
        <v>0.30883320718752211</v>
      </c>
      <c r="W7" s="2">
        <f>('[1]Pc, Winter, S3'!W7*((1+[1]Main!$B$2)^(Main!$B$3-2020)))+(_xlfn.IFNA(VLOOKUP($A7,'EV Distribution'!$A$2:$B$16,2,FALSE),0)*'EV Characterization'!W$2)</f>
        <v>0.28331949027104375</v>
      </c>
      <c r="X7" s="2">
        <f>('[1]Pc, Winter, S3'!X7*((1+[1]Main!$B$2)^(Main!$B$3-2020)))+(_xlfn.IFNA(VLOOKUP($A7,'EV Distribution'!$A$2:$B$16,2,FALSE),0)*'EV Characterization'!X$2)</f>
        <v>0.37010911480277819</v>
      </c>
      <c r="Y7" s="2">
        <f>('[1]Pc, Winter, S3'!Y7*((1+[1]Main!$B$2)^(Main!$B$3-2020)))+(_xlfn.IFNA(VLOOKUP($A7,'EV Distribution'!$A$2:$B$16,2,FALSE),0)*'EV Characterization'!Y$2)</f>
        <v>0.38864874528058707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0.92605165288591085</v>
      </c>
      <c r="C8" s="2">
        <f>('[1]Pc, Winter, S3'!C8*((1+[1]Main!$B$2)^(Main!$B$3-2020)))+(_xlfn.IFNA(VLOOKUP($A8,'EV Distribution'!$A$2:$B$16,2,FALSE),0)*'EV Characterization'!C$2)</f>
        <v>0.87247529786265599</v>
      </c>
      <c r="D8" s="2">
        <f>('[1]Pc, Winter, S3'!D8*((1+[1]Main!$B$2)^(Main!$B$3-2020)))+(_xlfn.IFNA(VLOOKUP($A8,'EV Distribution'!$A$2:$B$16,2,FALSE),0)*'EV Characterization'!D$2)</f>
        <v>0.83003348262497045</v>
      </c>
      <c r="E8" s="2">
        <f>('[1]Pc, Winter, S3'!E8*((1+[1]Main!$B$2)^(Main!$B$3-2020)))+(_xlfn.IFNA(VLOOKUP($A8,'EV Distribution'!$A$2:$B$16,2,FALSE),0)*'EV Characterization'!E$2)</f>
        <v>0.79378685654921188</v>
      </c>
      <c r="F8" s="2">
        <f>('[1]Pc, Winter, S3'!F8*((1+[1]Main!$B$2)^(Main!$B$3-2020)))+(_xlfn.IFNA(VLOOKUP($A8,'EV Distribution'!$A$2:$B$16,2,FALSE),0)*'EV Characterization'!F$2)</f>
        <v>0.78434744994268824</v>
      </c>
      <c r="G8" s="2">
        <f>('[1]Pc, Winter, S3'!G8*((1+[1]Main!$B$2)^(Main!$B$3-2020)))+(_xlfn.IFNA(VLOOKUP($A8,'EV Distribution'!$A$2:$B$16,2,FALSE),0)*'EV Characterization'!G$2)</f>
        <v>0.81324314497805217</v>
      </c>
      <c r="H8" s="2">
        <f>('[1]Pc, Winter, S3'!H8*((1+[1]Main!$B$2)^(Main!$B$3-2020)))+(_xlfn.IFNA(VLOOKUP($A8,'EV Distribution'!$A$2:$B$16,2,FALSE),0)*'EV Characterization'!H$2)</f>
        <v>0.92128728553403372</v>
      </c>
      <c r="I8" s="2">
        <f>('[1]Pc, Winter, S3'!I8*((1+[1]Main!$B$2)^(Main!$B$3-2020)))+(_xlfn.IFNA(VLOOKUP($A8,'EV Distribution'!$A$2:$B$16,2,FALSE),0)*'EV Characterization'!I$2)</f>
        <v>0.84763193725188368</v>
      </c>
      <c r="J8" s="2">
        <f>('[1]Pc, Winter, S3'!J8*((1+[1]Main!$B$2)^(Main!$B$3-2020)))+(_xlfn.IFNA(VLOOKUP($A8,'EV Distribution'!$A$2:$B$16,2,FALSE),0)*'EV Characterization'!J$2)</f>
        <v>0.98226896060737823</v>
      </c>
      <c r="K8" s="2">
        <f>('[1]Pc, Winter, S3'!K8*((1+[1]Main!$B$2)^(Main!$B$3-2020)))+(_xlfn.IFNA(VLOOKUP($A8,'EV Distribution'!$A$2:$B$16,2,FALSE),0)*'EV Characterization'!K$2)</f>
        <v>1.1421891799857884</v>
      </c>
      <c r="L8" s="2">
        <f>('[1]Pc, Winter, S3'!L8*((1+[1]Main!$B$2)^(Main!$B$3-2020)))+(_xlfn.IFNA(VLOOKUP($A8,'EV Distribution'!$A$2:$B$16,2,FALSE),0)*'EV Characterization'!L$2)</f>
        <v>1.2062077652721064</v>
      </c>
      <c r="M8" s="2">
        <f>('[1]Pc, Winter, S3'!M8*((1+[1]Main!$B$2)^(Main!$B$3-2020)))+(_xlfn.IFNA(VLOOKUP($A8,'EV Distribution'!$A$2:$B$16,2,FALSE),0)*'EV Characterization'!M$2)</f>
        <v>1.3163013708800122</v>
      </c>
      <c r="N8" s="2">
        <f>('[1]Pc, Winter, S3'!N8*((1+[1]Main!$B$2)^(Main!$B$3-2020)))+(_xlfn.IFNA(VLOOKUP($A8,'EV Distribution'!$A$2:$B$16,2,FALSE),0)*'EV Characterization'!N$2)</f>
        <v>1.3045871822219119</v>
      </c>
      <c r="O8" s="2">
        <f>('[1]Pc, Winter, S3'!O8*((1+[1]Main!$B$2)^(Main!$B$3-2020)))+(_xlfn.IFNA(VLOOKUP($A8,'EV Distribution'!$A$2:$B$16,2,FALSE),0)*'EV Characterization'!O$2)</f>
        <v>1.2347067731943959</v>
      </c>
      <c r="P8" s="2">
        <f>('[1]Pc, Winter, S3'!P8*((1+[1]Main!$B$2)^(Main!$B$3-2020)))+(_xlfn.IFNA(VLOOKUP($A8,'EV Distribution'!$A$2:$B$16,2,FALSE),0)*'EV Characterization'!P$2)</f>
        <v>1.1558881677856661</v>
      </c>
      <c r="Q8" s="2">
        <f>('[1]Pc, Winter, S3'!Q8*((1+[1]Main!$B$2)^(Main!$B$3-2020)))+(_xlfn.IFNA(VLOOKUP($A8,'EV Distribution'!$A$2:$B$16,2,FALSE),0)*'EV Characterization'!Q$2)</f>
        <v>1.0389852221822433</v>
      </c>
      <c r="R8" s="2">
        <f>('[1]Pc, Winter, S3'!R8*((1+[1]Main!$B$2)^(Main!$B$3-2020)))+(_xlfn.IFNA(VLOOKUP($A8,'EV Distribution'!$A$2:$B$16,2,FALSE),0)*'EV Characterization'!R$2)</f>
        <v>1.0141619015815464</v>
      </c>
      <c r="S8" s="2">
        <f>('[1]Pc, Winter, S3'!S8*((1+[1]Main!$B$2)^(Main!$B$3-2020)))+(_xlfn.IFNA(VLOOKUP($A8,'EV Distribution'!$A$2:$B$16,2,FALSE),0)*'EV Characterization'!S$2)</f>
        <v>1.1377273529823717</v>
      </c>
      <c r="T8" s="2">
        <f>('[1]Pc, Winter, S3'!T8*((1+[1]Main!$B$2)^(Main!$B$3-2020)))+(_xlfn.IFNA(VLOOKUP($A8,'EV Distribution'!$A$2:$B$16,2,FALSE),0)*'EV Characterization'!T$2)</f>
        <v>1.118607754480474</v>
      </c>
      <c r="U8" s="2">
        <f>('[1]Pc, Winter, S3'!U8*((1+[1]Main!$B$2)^(Main!$B$3-2020)))+(_xlfn.IFNA(VLOOKUP($A8,'EV Distribution'!$A$2:$B$16,2,FALSE),0)*'EV Characterization'!U$2)</f>
        <v>1.096007435250995</v>
      </c>
      <c r="V8" s="2">
        <f>('[1]Pc, Winter, S3'!V8*((1+[1]Main!$B$2)^(Main!$B$3-2020)))+(_xlfn.IFNA(VLOOKUP($A8,'EV Distribution'!$A$2:$B$16,2,FALSE),0)*'EV Characterization'!V$2)</f>
        <v>1.1376160388606469</v>
      </c>
      <c r="W8" s="2">
        <f>('[1]Pc, Winter, S3'!W8*((1+[1]Main!$B$2)^(Main!$B$3-2020)))+(_xlfn.IFNA(VLOOKUP($A8,'EV Distribution'!$A$2:$B$16,2,FALSE),0)*'EV Characterization'!W$2)</f>
        <v>1.0610347164855756</v>
      </c>
      <c r="X8" s="2">
        <f>('[1]Pc, Winter, S3'!X8*((1+[1]Main!$B$2)^(Main!$B$3-2020)))+(_xlfn.IFNA(VLOOKUP($A8,'EV Distribution'!$A$2:$B$16,2,FALSE),0)*'EV Characterization'!X$2)</f>
        <v>1.0268185688764393</v>
      </c>
      <c r="Y8" s="2">
        <f>('[1]Pc, Winter, S3'!Y8*((1+[1]Main!$B$2)^(Main!$B$3-2020)))+(_xlfn.IFNA(VLOOKUP($A8,'EV Distribution'!$A$2:$B$16,2,FALSE),0)*'EV Characterization'!Y$2)</f>
        <v>0.96227206251827857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0.51696682871340127</v>
      </c>
      <c r="C9" s="2">
        <f>('[1]Pc, Winter, S3'!C9*((1+[1]Main!$B$2)^(Main!$B$3-2020)))+(_xlfn.IFNA(VLOOKUP($A9,'EV Distribution'!$A$2:$B$16,2,FALSE),0)*'EV Characterization'!C$2)</f>
        <v>0.50515960290484907</v>
      </c>
      <c r="D9" s="2">
        <f>('[1]Pc, Winter, S3'!D9*((1+[1]Main!$B$2)^(Main!$B$3-2020)))+(_xlfn.IFNA(VLOOKUP($A9,'EV Distribution'!$A$2:$B$16,2,FALSE),0)*'EV Characterization'!D$2)</f>
        <v>0.47358881871976904</v>
      </c>
      <c r="E9" s="2">
        <f>('[1]Pc, Winter, S3'!E9*((1+[1]Main!$B$2)^(Main!$B$3-2020)))+(_xlfn.IFNA(VLOOKUP($A9,'EV Distribution'!$A$2:$B$16,2,FALSE),0)*'EV Characterization'!E$2)</f>
        <v>0.45894833889614395</v>
      </c>
      <c r="F9" s="2">
        <f>('[1]Pc, Winter, S3'!F9*((1+[1]Main!$B$2)^(Main!$B$3-2020)))+(_xlfn.IFNA(VLOOKUP($A9,'EV Distribution'!$A$2:$B$16,2,FALSE),0)*'EV Characterization'!F$2)</f>
        <v>0.43491764405066868</v>
      </c>
      <c r="G9" s="2">
        <f>('[1]Pc, Winter, S3'!G9*((1+[1]Main!$B$2)^(Main!$B$3-2020)))+(_xlfn.IFNA(VLOOKUP($A9,'EV Distribution'!$A$2:$B$16,2,FALSE),0)*'EV Characterization'!G$2)</f>
        <v>0.4465398742235766</v>
      </c>
      <c r="H9" s="2">
        <f>('[1]Pc, Winter, S3'!H9*((1+[1]Main!$B$2)^(Main!$B$3-2020)))+(_xlfn.IFNA(VLOOKUP($A9,'EV Distribution'!$A$2:$B$16,2,FALSE),0)*'EV Characterization'!H$2)</f>
        <v>0.51126268008095588</v>
      </c>
      <c r="I9" s="2">
        <f>('[1]Pc, Winter, S3'!I9*((1+[1]Main!$B$2)^(Main!$B$3-2020)))+(_xlfn.IFNA(VLOOKUP($A9,'EV Distribution'!$A$2:$B$16,2,FALSE),0)*'EV Characterization'!I$2)</f>
        <v>0.44029970152089731</v>
      </c>
      <c r="J9" s="2">
        <f>('[1]Pc, Winter, S3'!J9*((1+[1]Main!$B$2)^(Main!$B$3-2020)))+(_xlfn.IFNA(VLOOKUP($A9,'EV Distribution'!$A$2:$B$16,2,FALSE),0)*'EV Characterization'!J$2)</f>
        <v>0.50129936051004376</v>
      </c>
      <c r="K9" s="2">
        <f>('[1]Pc, Winter, S3'!K9*((1+[1]Main!$B$2)^(Main!$B$3-2020)))+(_xlfn.IFNA(VLOOKUP($A9,'EV Distribution'!$A$2:$B$16,2,FALSE),0)*'EV Characterization'!K$2)</f>
        <v>0.5880759176583783</v>
      </c>
      <c r="L9" s="2">
        <f>('[1]Pc, Winter, S3'!L9*((1+[1]Main!$B$2)^(Main!$B$3-2020)))+(_xlfn.IFNA(VLOOKUP($A9,'EV Distribution'!$A$2:$B$16,2,FALSE),0)*'EV Characterization'!L$2)</f>
        <v>0.65572738820896337</v>
      </c>
      <c r="M9" s="2">
        <f>('[1]Pc, Winter, S3'!M9*((1+[1]Main!$B$2)^(Main!$B$3-2020)))+(_xlfn.IFNA(VLOOKUP($A9,'EV Distribution'!$A$2:$B$16,2,FALSE),0)*'EV Characterization'!M$2)</f>
        <v>0.68685994065230116</v>
      </c>
      <c r="N9" s="2">
        <f>('[1]Pc, Winter, S3'!N9*((1+[1]Main!$B$2)^(Main!$B$3-2020)))+(_xlfn.IFNA(VLOOKUP($A9,'EV Distribution'!$A$2:$B$16,2,FALSE),0)*'EV Characterization'!N$2)</f>
        <v>0.62751529125914884</v>
      </c>
      <c r="O9" s="2">
        <f>('[1]Pc, Winter, S3'!O9*((1+[1]Main!$B$2)^(Main!$B$3-2020)))+(_xlfn.IFNA(VLOOKUP($A9,'EV Distribution'!$A$2:$B$16,2,FALSE),0)*'EV Characterization'!O$2)</f>
        <v>0.5936296113819407</v>
      </c>
      <c r="P9" s="2">
        <f>('[1]Pc, Winter, S3'!P9*((1+[1]Main!$B$2)^(Main!$B$3-2020)))+(_xlfn.IFNA(VLOOKUP($A9,'EV Distribution'!$A$2:$B$16,2,FALSE),0)*'EV Characterization'!P$2)</f>
        <v>0.56961054525606702</v>
      </c>
      <c r="Q9" s="2">
        <f>('[1]Pc, Winter, S3'!Q9*((1+[1]Main!$B$2)^(Main!$B$3-2020)))+(_xlfn.IFNA(VLOOKUP($A9,'EV Distribution'!$A$2:$B$16,2,FALSE),0)*'EV Characterization'!Q$2)</f>
        <v>0.54678761325014902</v>
      </c>
      <c r="R9" s="2">
        <f>('[1]Pc, Winter, S3'!R9*((1+[1]Main!$B$2)^(Main!$B$3-2020)))+(_xlfn.IFNA(VLOOKUP($A9,'EV Distribution'!$A$2:$B$16,2,FALSE),0)*'EV Characterization'!R$2)</f>
        <v>0.51253971455826342</v>
      </c>
      <c r="S9" s="2">
        <f>('[1]Pc, Winter, S3'!S9*((1+[1]Main!$B$2)^(Main!$B$3-2020)))+(_xlfn.IFNA(VLOOKUP($A9,'EV Distribution'!$A$2:$B$16,2,FALSE),0)*'EV Characterization'!S$2)</f>
        <v>0.57217894980656114</v>
      </c>
      <c r="T9" s="2">
        <f>('[1]Pc, Winter, S3'!T9*((1+[1]Main!$B$2)^(Main!$B$3-2020)))+(_xlfn.IFNA(VLOOKUP($A9,'EV Distribution'!$A$2:$B$16,2,FALSE),0)*'EV Characterization'!T$2)</f>
        <v>0.55039997858206158</v>
      </c>
      <c r="U9" s="2">
        <f>('[1]Pc, Winter, S3'!U9*((1+[1]Main!$B$2)^(Main!$B$3-2020)))+(_xlfn.IFNA(VLOOKUP($A9,'EV Distribution'!$A$2:$B$16,2,FALSE),0)*'EV Characterization'!U$2)</f>
        <v>0.5471242099216308</v>
      </c>
      <c r="V9" s="2">
        <f>('[1]Pc, Winter, S3'!V9*((1+[1]Main!$B$2)^(Main!$B$3-2020)))+(_xlfn.IFNA(VLOOKUP($A9,'EV Distribution'!$A$2:$B$16,2,FALSE),0)*'EV Characterization'!V$2)</f>
        <v>0.54638332304298265</v>
      </c>
      <c r="W9" s="2">
        <f>('[1]Pc, Winter, S3'!W9*((1+[1]Main!$B$2)^(Main!$B$3-2020)))+(_xlfn.IFNA(VLOOKUP($A9,'EV Distribution'!$A$2:$B$16,2,FALSE),0)*'EV Characterization'!W$2)</f>
        <v>0.49197781489105802</v>
      </c>
      <c r="X9" s="2">
        <f>('[1]Pc, Winter, S3'!X9*((1+[1]Main!$B$2)^(Main!$B$3-2020)))+(_xlfn.IFNA(VLOOKUP($A9,'EV Distribution'!$A$2:$B$16,2,FALSE),0)*'EV Characterization'!X$2)</f>
        <v>0.54764988215328936</v>
      </c>
      <c r="Y9" s="2">
        <f>('[1]Pc, Winter, S3'!Y9*((1+[1]Main!$B$2)^(Main!$B$3-2020)))+(_xlfn.IFNA(VLOOKUP($A9,'EV Distribution'!$A$2:$B$16,2,FALSE),0)*'EV Characterization'!Y$2)</f>
        <v>0.52390926348535072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1.5249188944428289</v>
      </c>
      <c r="C10" s="2">
        <f>('[1]Pc, Winter, S3'!C10*((1+[1]Main!$B$2)^(Main!$B$3-2020)))+(_xlfn.IFNA(VLOOKUP($A10,'EV Distribution'!$A$2:$B$16,2,FALSE),0)*'EV Characterization'!C$2)</f>
        <v>1.5308255490222016</v>
      </c>
      <c r="D10" s="2">
        <f>('[1]Pc, Winter, S3'!D10*((1+[1]Main!$B$2)^(Main!$B$3-2020)))+(_xlfn.IFNA(VLOOKUP($A10,'EV Distribution'!$A$2:$B$16,2,FALSE),0)*'EV Characterization'!D$2)</f>
        <v>1.5116937507748678</v>
      </c>
      <c r="E10" s="2">
        <f>('[1]Pc, Winter, S3'!E10*((1+[1]Main!$B$2)^(Main!$B$3-2020)))+(_xlfn.IFNA(VLOOKUP($A10,'EV Distribution'!$A$2:$B$16,2,FALSE),0)*'EV Characterization'!E$2)</f>
        <v>1.5031507113466533</v>
      </c>
      <c r="F10" s="2">
        <f>('[1]Pc, Winter, S3'!F10*((1+[1]Main!$B$2)^(Main!$B$3-2020)))+(_xlfn.IFNA(VLOOKUP($A10,'EV Distribution'!$A$2:$B$16,2,FALSE),0)*'EV Characterization'!F$2)</f>
        <v>1.4750868988573418</v>
      </c>
      <c r="G10" s="2">
        <f>('[1]Pc, Winter, S3'!G10*((1+[1]Main!$B$2)^(Main!$B$3-2020)))+(_xlfn.IFNA(VLOOKUP($A10,'EV Distribution'!$A$2:$B$16,2,FALSE),0)*'EV Characterization'!G$2)</f>
        <v>1.4558398488133375</v>
      </c>
      <c r="H10" s="2">
        <f>('[1]Pc, Winter, S3'!H10*((1+[1]Main!$B$2)^(Main!$B$3-2020)))+(_xlfn.IFNA(VLOOKUP($A10,'EV Distribution'!$A$2:$B$16,2,FALSE),0)*'EV Characterization'!H$2)</f>
        <v>1.4799130678429266</v>
      </c>
      <c r="I10" s="2">
        <f>('[1]Pc, Winter, S3'!I10*((1+[1]Main!$B$2)^(Main!$B$3-2020)))+(_xlfn.IFNA(VLOOKUP($A10,'EV Distribution'!$A$2:$B$16,2,FALSE),0)*'EV Characterization'!I$2)</f>
        <v>1.3707840228703725</v>
      </c>
      <c r="J10" s="2">
        <f>('[1]Pc, Winter, S3'!J10*((1+[1]Main!$B$2)^(Main!$B$3-2020)))+(_xlfn.IFNA(VLOOKUP($A10,'EV Distribution'!$A$2:$B$16,2,FALSE),0)*'EV Characterization'!J$2)</f>
        <v>1.3680179797502761</v>
      </c>
      <c r="K10" s="2">
        <f>('[1]Pc, Winter, S3'!K10*((1+[1]Main!$B$2)^(Main!$B$3-2020)))+(_xlfn.IFNA(VLOOKUP($A10,'EV Distribution'!$A$2:$B$16,2,FALSE),0)*'EV Characterization'!K$2)</f>
        <v>1.3772525299585145</v>
      </c>
      <c r="L10" s="2">
        <f>('[1]Pc, Winter, S3'!L10*((1+[1]Main!$B$2)^(Main!$B$3-2020)))+(_xlfn.IFNA(VLOOKUP($A10,'EV Distribution'!$A$2:$B$16,2,FALSE),0)*'EV Characterization'!L$2)</f>
        <v>1.3651654977826766</v>
      </c>
      <c r="M10" s="2">
        <f>('[1]Pc, Winter, S3'!M10*((1+[1]Main!$B$2)^(Main!$B$3-2020)))+(_xlfn.IFNA(VLOOKUP($A10,'EV Distribution'!$A$2:$B$16,2,FALSE),0)*'EV Characterization'!M$2)</f>
        <v>1.3694874401578272</v>
      </c>
      <c r="N10" s="2">
        <f>('[1]Pc, Winter, S3'!N10*((1+[1]Main!$B$2)^(Main!$B$3-2020)))+(_xlfn.IFNA(VLOOKUP($A10,'EV Distribution'!$A$2:$B$16,2,FALSE),0)*'EV Characterization'!N$2)</f>
        <v>1.3823236090120248</v>
      </c>
      <c r="O10" s="2">
        <f>('[1]Pc, Winter, S3'!O10*((1+[1]Main!$B$2)^(Main!$B$3-2020)))+(_xlfn.IFNA(VLOOKUP($A10,'EV Distribution'!$A$2:$B$16,2,FALSE),0)*'EV Characterization'!O$2)</f>
        <v>1.4113670617730372</v>
      </c>
      <c r="P10" s="2">
        <f>('[1]Pc, Winter, S3'!P10*((1+[1]Main!$B$2)^(Main!$B$3-2020)))+(_xlfn.IFNA(VLOOKUP($A10,'EV Distribution'!$A$2:$B$16,2,FALSE),0)*'EV Characterization'!P$2)</f>
        <v>1.4156169717752687</v>
      </c>
      <c r="Q10" s="2">
        <f>('[1]Pc, Winter, S3'!Q10*((1+[1]Main!$B$2)^(Main!$B$3-2020)))+(_xlfn.IFNA(VLOOKUP($A10,'EV Distribution'!$A$2:$B$16,2,FALSE),0)*'EV Characterization'!Q$2)</f>
        <v>1.4144932667577295</v>
      </c>
      <c r="R10" s="2">
        <f>('[1]Pc, Winter, S3'!R10*((1+[1]Main!$B$2)^(Main!$B$3-2020)))+(_xlfn.IFNA(VLOOKUP($A10,'EV Distribution'!$A$2:$B$16,2,FALSE),0)*'EV Characterization'!R$2)</f>
        <v>1.3852337168779596</v>
      </c>
      <c r="S10" s="2">
        <f>('[1]Pc, Winter, S3'!S10*((1+[1]Main!$B$2)^(Main!$B$3-2020)))+(_xlfn.IFNA(VLOOKUP($A10,'EV Distribution'!$A$2:$B$16,2,FALSE),0)*'EV Characterization'!S$2)</f>
        <v>1.424001539983061</v>
      </c>
      <c r="T10" s="2">
        <f>('[1]Pc, Winter, S3'!T10*((1+[1]Main!$B$2)^(Main!$B$3-2020)))+(_xlfn.IFNA(VLOOKUP($A10,'EV Distribution'!$A$2:$B$16,2,FALSE),0)*'EV Characterization'!T$2)</f>
        <v>1.3925377994919641</v>
      </c>
      <c r="U10" s="2">
        <f>('[1]Pc, Winter, S3'!U10*((1+[1]Main!$B$2)^(Main!$B$3-2020)))+(_xlfn.IFNA(VLOOKUP($A10,'EV Distribution'!$A$2:$B$16,2,FALSE),0)*'EV Characterization'!U$2)</f>
        <v>1.3792694364002516</v>
      </c>
      <c r="V10" s="2">
        <f>('[1]Pc, Winter, S3'!V10*((1+[1]Main!$B$2)^(Main!$B$3-2020)))+(_xlfn.IFNA(VLOOKUP($A10,'EV Distribution'!$A$2:$B$16,2,FALSE),0)*'EV Characterization'!V$2)</f>
        <v>1.3955631591545696</v>
      </c>
      <c r="W10" s="2">
        <f>('[1]Pc, Winter, S3'!W10*((1+[1]Main!$B$2)^(Main!$B$3-2020)))+(_xlfn.IFNA(VLOOKUP($A10,'EV Distribution'!$A$2:$B$16,2,FALSE),0)*'EV Characterization'!W$2)</f>
        <v>1.3773389688060176</v>
      </c>
      <c r="X10" s="2">
        <f>('[1]Pc, Winter, S3'!X10*((1+[1]Main!$B$2)^(Main!$B$3-2020)))+(_xlfn.IFNA(VLOOKUP($A10,'EV Distribution'!$A$2:$B$16,2,FALSE),0)*'EV Characterization'!X$2)</f>
        <v>1.4824486073696819</v>
      </c>
      <c r="Y10" s="2">
        <f>('[1]Pc, Winter, S3'!Y10*((1+[1]Main!$B$2)^(Main!$B$3-2020)))+(_xlfn.IFNA(VLOOKUP($A10,'EV Distribution'!$A$2:$B$16,2,FALSE),0)*'EV Characterization'!Y$2)</f>
        <v>1.5101090385706459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0.40321246347299322</v>
      </c>
      <c r="C11" s="2">
        <f>('[1]Pc, Winter, S3'!C11*((1+[1]Main!$B$2)^(Main!$B$3-2020)))+(_xlfn.IFNA(VLOOKUP($A11,'EV Distribution'!$A$2:$B$16,2,FALSE),0)*'EV Characterization'!C$2)</f>
        <v>0.38742142232028598</v>
      </c>
      <c r="D11" s="2">
        <f>('[1]Pc, Winter, S3'!D11*((1+[1]Main!$B$2)^(Main!$B$3-2020)))+(_xlfn.IFNA(VLOOKUP($A11,'EV Distribution'!$A$2:$B$16,2,FALSE),0)*'EV Characterization'!D$2)</f>
        <v>0.35573938712898712</v>
      </c>
      <c r="E11" s="2">
        <f>('[1]Pc, Winter, S3'!E11*((1+[1]Main!$B$2)^(Main!$B$3-2020)))+(_xlfn.IFNA(VLOOKUP($A11,'EV Distribution'!$A$2:$B$16,2,FALSE),0)*'EV Characterization'!E$2)</f>
        <v>0.34323777403544597</v>
      </c>
      <c r="F11" s="2">
        <f>('[1]Pc, Winter, S3'!F11*((1+[1]Main!$B$2)^(Main!$B$3-2020)))+(_xlfn.IFNA(VLOOKUP($A11,'EV Distribution'!$A$2:$B$16,2,FALSE),0)*'EV Characterization'!F$2)</f>
        <v>0.31283455466968391</v>
      </c>
      <c r="G11" s="2">
        <f>('[1]Pc, Winter, S3'!G11*((1+[1]Main!$B$2)^(Main!$B$3-2020)))+(_xlfn.IFNA(VLOOKUP($A11,'EV Distribution'!$A$2:$B$16,2,FALSE),0)*'EV Characterization'!G$2)</f>
        <v>0.30609856561933951</v>
      </c>
      <c r="H11" s="2">
        <f>('[1]Pc, Winter, S3'!H11*((1+[1]Main!$B$2)^(Main!$B$3-2020)))+(_xlfn.IFNA(VLOOKUP($A11,'EV Distribution'!$A$2:$B$16,2,FALSE),0)*'EV Characterization'!H$2)</f>
        <v>0.35112225247790452</v>
      </c>
      <c r="I11" s="2">
        <f>('[1]Pc, Winter, S3'!I11*((1+[1]Main!$B$2)^(Main!$B$3-2020)))+(_xlfn.IFNA(VLOOKUP($A11,'EV Distribution'!$A$2:$B$16,2,FALSE),0)*'EV Characterization'!I$2)</f>
        <v>0.26724618629235181</v>
      </c>
      <c r="J11" s="2">
        <f>('[1]Pc, Winter, S3'!J11*((1+[1]Main!$B$2)^(Main!$B$3-2020)))+(_xlfn.IFNA(VLOOKUP($A11,'EV Distribution'!$A$2:$B$16,2,FALSE),0)*'EV Characterization'!J$2)</f>
        <v>0.31321847888701226</v>
      </c>
      <c r="K11" s="2">
        <f>('[1]Pc, Winter, S3'!K11*((1+[1]Main!$B$2)^(Main!$B$3-2020)))+(_xlfn.IFNA(VLOOKUP($A11,'EV Distribution'!$A$2:$B$16,2,FALSE),0)*'EV Characterization'!K$2)</f>
        <v>0.37858503520283071</v>
      </c>
      <c r="L11" s="2">
        <f>('[1]Pc, Winter, S3'!L11*((1+[1]Main!$B$2)^(Main!$B$3-2020)))+(_xlfn.IFNA(VLOOKUP($A11,'EV Distribution'!$A$2:$B$16,2,FALSE),0)*'EV Characterization'!L$2)</f>
        <v>0.40844666427361864</v>
      </c>
      <c r="M11" s="2">
        <f>('[1]Pc, Winter, S3'!M11*((1+[1]Main!$B$2)^(Main!$B$3-2020)))+(_xlfn.IFNA(VLOOKUP($A11,'EV Distribution'!$A$2:$B$16,2,FALSE),0)*'EV Characterization'!M$2)</f>
        <v>0.42169277273443534</v>
      </c>
      <c r="N11" s="2">
        <f>('[1]Pc, Winter, S3'!N11*((1+[1]Main!$B$2)^(Main!$B$3-2020)))+(_xlfn.IFNA(VLOOKUP($A11,'EV Distribution'!$A$2:$B$16,2,FALSE),0)*'EV Characterization'!N$2)</f>
        <v>0.39509762570432028</v>
      </c>
      <c r="O11" s="2">
        <f>('[1]Pc, Winter, S3'!O11*((1+[1]Main!$B$2)^(Main!$B$3-2020)))+(_xlfn.IFNA(VLOOKUP($A11,'EV Distribution'!$A$2:$B$16,2,FALSE),0)*'EV Characterization'!O$2)</f>
        <v>0.38380969298327461</v>
      </c>
      <c r="P11" s="2">
        <f>('[1]Pc, Winter, S3'!P11*((1+[1]Main!$B$2)^(Main!$B$3-2020)))+(_xlfn.IFNA(VLOOKUP($A11,'EV Distribution'!$A$2:$B$16,2,FALSE),0)*'EV Characterization'!P$2)</f>
        <v>0.36759108133568313</v>
      </c>
      <c r="Q11" s="2">
        <f>('[1]Pc, Winter, S3'!Q11*((1+[1]Main!$B$2)^(Main!$B$3-2020)))+(_xlfn.IFNA(VLOOKUP($A11,'EV Distribution'!$A$2:$B$16,2,FALSE),0)*'EV Characterization'!Q$2)</f>
        <v>0.35810708331440083</v>
      </c>
      <c r="R11" s="2">
        <f>('[1]Pc, Winter, S3'!R11*((1+[1]Main!$B$2)^(Main!$B$3-2020)))+(_xlfn.IFNA(VLOOKUP($A11,'EV Distribution'!$A$2:$B$16,2,FALSE),0)*'EV Characterization'!R$2)</f>
        <v>0.33623983456021755</v>
      </c>
      <c r="S11" s="2">
        <f>('[1]Pc, Winter, S3'!S11*((1+[1]Main!$B$2)^(Main!$B$3-2020)))+(_xlfn.IFNA(VLOOKUP($A11,'EV Distribution'!$A$2:$B$16,2,FALSE),0)*'EV Characterization'!S$2)</f>
        <v>0.40851292022093588</v>
      </c>
      <c r="T11" s="2">
        <f>('[1]Pc, Winter, S3'!T11*((1+[1]Main!$B$2)^(Main!$B$3-2020)))+(_xlfn.IFNA(VLOOKUP($A11,'EV Distribution'!$A$2:$B$16,2,FALSE),0)*'EV Characterization'!T$2)</f>
        <v>0.38838465026434316</v>
      </c>
      <c r="U11" s="2">
        <f>('[1]Pc, Winter, S3'!U11*((1+[1]Main!$B$2)^(Main!$B$3-2020)))+(_xlfn.IFNA(VLOOKUP($A11,'EV Distribution'!$A$2:$B$16,2,FALSE),0)*'EV Characterization'!U$2)</f>
        <v>0.37495295512416216</v>
      </c>
      <c r="V11" s="2">
        <f>('[1]Pc, Winter, S3'!V11*((1+[1]Main!$B$2)^(Main!$B$3-2020)))+(_xlfn.IFNA(VLOOKUP($A11,'EV Distribution'!$A$2:$B$16,2,FALSE),0)*'EV Characterization'!V$2)</f>
        <v>0.37639150315224479</v>
      </c>
      <c r="W11" s="2">
        <f>('[1]Pc, Winter, S3'!W11*((1+[1]Main!$B$2)^(Main!$B$3-2020)))+(_xlfn.IFNA(VLOOKUP($A11,'EV Distribution'!$A$2:$B$16,2,FALSE),0)*'EV Characterization'!W$2)</f>
        <v>0.33858274977663239</v>
      </c>
      <c r="X11" s="2">
        <f>('[1]Pc, Winter, S3'!X11*((1+[1]Main!$B$2)^(Main!$B$3-2020)))+(_xlfn.IFNA(VLOOKUP($A11,'EV Distribution'!$A$2:$B$16,2,FALSE),0)*'EV Characterization'!X$2)</f>
        <v>0.41338075113079265</v>
      </c>
      <c r="Y11" s="2">
        <f>('[1]Pc, Winter, S3'!Y11*((1+[1]Main!$B$2)^(Main!$B$3-2020)))+(_xlfn.IFNA(VLOOKUP($A11,'EV Distribution'!$A$2:$B$16,2,FALSE),0)*'EV Characterization'!Y$2)</f>
        <v>0.40138608235473749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0.30367487790153347</v>
      </c>
      <c r="C12" s="2">
        <f>('[1]Pc, Winter, S3'!C12*((1+[1]Main!$B$2)^(Main!$B$3-2020)))+(_xlfn.IFNA(VLOOKUP($A12,'EV Distribution'!$A$2:$B$16,2,FALSE),0)*'EV Characterization'!C$2)</f>
        <v>0.29888072053596737</v>
      </c>
      <c r="D12" s="2">
        <f>('[1]Pc, Winter, S3'!D12*((1+[1]Main!$B$2)^(Main!$B$3-2020)))+(_xlfn.IFNA(VLOOKUP($A12,'EV Distribution'!$A$2:$B$16,2,FALSE),0)*'EV Characterization'!D$2)</f>
        <v>0.27238816244420572</v>
      </c>
      <c r="E12" s="2">
        <f>('[1]Pc, Winter, S3'!E12*((1+[1]Main!$B$2)^(Main!$B$3-2020)))+(_xlfn.IFNA(VLOOKUP($A12,'EV Distribution'!$A$2:$B$16,2,FALSE),0)*'EV Characterization'!E$2)</f>
        <v>0.26226233062344151</v>
      </c>
      <c r="F12" s="2">
        <f>('[1]Pc, Winter, S3'!F12*((1+[1]Main!$B$2)^(Main!$B$3-2020)))+(_xlfn.IFNA(VLOOKUP($A12,'EV Distribution'!$A$2:$B$16,2,FALSE),0)*'EV Characterization'!F$2)</f>
        <v>0.23274420793778566</v>
      </c>
      <c r="G12" s="2">
        <f>('[1]Pc, Winter, S3'!G12*((1+[1]Main!$B$2)^(Main!$B$3-2020)))+(_xlfn.IFNA(VLOOKUP($A12,'EV Distribution'!$A$2:$B$16,2,FALSE),0)*'EV Characterization'!G$2)</f>
        <v>0.23058724172632988</v>
      </c>
      <c r="H12" s="2">
        <f>('[1]Pc, Winter, S3'!H12*((1+[1]Main!$B$2)^(Main!$B$3-2020)))+(_xlfn.IFNA(VLOOKUP($A12,'EV Distribution'!$A$2:$B$16,2,FALSE),0)*'EV Characterization'!H$2)</f>
        <v>0.27599333968916118</v>
      </c>
      <c r="I12" s="2">
        <f>('[1]Pc, Winter, S3'!I12*((1+[1]Main!$B$2)^(Main!$B$3-2020)))+(_xlfn.IFNA(VLOOKUP($A12,'EV Distribution'!$A$2:$B$16,2,FALSE),0)*'EV Characterization'!I$2)</f>
        <v>0.19370095135718723</v>
      </c>
      <c r="J12" s="2">
        <f>('[1]Pc, Winter, S3'!J12*((1+[1]Main!$B$2)^(Main!$B$3-2020)))+(_xlfn.IFNA(VLOOKUP($A12,'EV Distribution'!$A$2:$B$16,2,FALSE),0)*'EV Characterization'!J$2)</f>
        <v>0.21845661681894185</v>
      </c>
      <c r="K12" s="2">
        <f>('[1]Pc, Winter, S3'!K12*((1+[1]Main!$B$2)^(Main!$B$3-2020)))+(_xlfn.IFNA(VLOOKUP($A12,'EV Distribution'!$A$2:$B$16,2,FALSE),0)*'EV Characterization'!K$2)</f>
        <v>0.25548941604308778</v>
      </c>
      <c r="L12" s="2">
        <f>('[1]Pc, Winter, S3'!L12*((1+[1]Main!$B$2)^(Main!$B$3-2020)))+(_xlfn.IFNA(VLOOKUP($A12,'EV Distribution'!$A$2:$B$16,2,FALSE),0)*'EV Characterization'!L$2)</f>
        <v>0.27246279670150531</v>
      </c>
      <c r="M12" s="2">
        <f>('[1]Pc, Winter, S3'!M12*((1+[1]Main!$B$2)^(Main!$B$3-2020)))+(_xlfn.IFNA(VLOOKUP($A12,'EV Distribution'!$A$2:$B$16,2,FALSE),0)*'EV Characterization'!M$2)</f>
        <v>0.28711586304872022</v>
      </c>
      <c r="N12" s="2">
        <f>('[1]Pc, Winter, S3'!N12*((1+[1]Main!$B$2)^(Main!$B$3-2020)))+(_xlfn.IFNA(VLOOKUP($A12,'EV Distribution'!$A$2:$B$16,2,FALSE),0)*'EV Characterization'!N$2)</f>
        <v>0.27636897987584597</v>
      </c>
      <c r="O12" s="2">
        <f>('[1]Pc, Winter, S3'!O12*((1+[1]Main!$B$2)^(Main!$B$3-2020)))+(_xlfn.IFNA(VLOOKUP($A12,'EV Distribution'!$A$2:$B$16,2,FALSE),0)*'EV Characterization'!O$2)</f>
        <v>0.2816985555466589</v>
      </c>
      <c r="P12" s="2">
        <f>('[1]Pc, Winter, S3'!P12*((1+[1]Main!$B$2)^(Main!$B$3-2020)))+(_xlfn.IFNA(VLOOKUP($A12,'EV Distribution'!$A$2:$B$16,2,FALSE),0)*'EV Characterization'!P$2)</f>
        <v>0.26379202000128488</v>
      </c>
      <c r="Q12" s="2">
        <f>('[1]Pc, Winter, S3'!Q12*((1+[1]Main!$B$2)^(Main!$B$3-2020)))+(_xlfn.IFNA(VLOOKUP($A12,'EV Distribution'!$A$2:$B$16,2,FALSE),0)*'EV Characterization'!Q$2)</f>
        <v>0.2554478142508867</v>
      </c>
      <c r="R12" s="2">
        <f>('[1]Pc, Winter, S3'!R12*((1+[1]Main!$B$2)^(Main!$B$3-2020)))+(_xlfn.IFNA(VLOOKUP($A12,'EV Distribution'!$A$2:$B$16,2,FALSE),0)*'EV Characterization'!R$2)</f>
        <v>0.24401595233185838</v>
      </c>
      <c r="S12" s="2">
        <f>('[1]Pc, Winter, S3'!S12*((1+[1]Main!$B$2)^(Main!$B$3-2020)))+(_xlfn.IFNA(VLOOKUP($A12,'EV Distribution'!$A$2:$B$16,2,FALSE),0)*'EV Characterization'!S$2)</f>
        <v>0.30845067265157383</v>
      </c>
      <c r="T12" s="2">
        <f>('[1]Pc, Winter, S3'!T12*((1+[1]Main!$B$2)^(Main!$B$3-2020)))+(_xlfn.IFNA(VLOOKUP($A12,'EV Distribution'!$A$2:$B$16,2,FALSE),0)*'EV Characterization'!T$2)</f>
        <v>0.27813516380757897</v>
      </c>
      <c r="U12" s="2">
        <f>('[1]Pc, Winter, S3'!U12*((1+[1]Main!$B$2)^(Main!$B$3-2020)))+(_xlfn.IFNA(VLOOKUP($A12,'EV Distribution'!$A$2:$B$16,2,FALSE),0)*'EV Characterization'!U$2)</f>
        <v>0.26720699622218558</v>
      </c>
      <c r="V12" s="2">
        <f>('[1]Pc, Winter, S3'!V12*((1+[1]Main!$B$2)^(Main!$B$3-2020)))+(_xlfn.IFNA(VLOOKUP($A12,'EV Distribution'!$A$2:$B$16,2,FALSE),0)*'EV Characterization'!V$2)</f>
        <v>0.27386101062598117</v>
      </c>
      <c r="W12" s="2">
        <f>('[1]Pc, Winter, S3'!W12*((1+[1]Main!$B$2)^(Main!$B$3-2020)))+(_xlfn.IFNA(VLOOKUP($A12,'EV Distribution'!$A$2:$B$16,2,FALSE),0)*'EV Characterization'!W$2)</f>
        <v>0.24043072999927376</v>
      </c>
      <c r="X12" s="2">
        <f>('[1]Pc, Winter, S3'!X12*((1+[1]Main!$B$2)^(Main!$B$3-2020)))+(_xlfn.IFNA(VLOOKUP($A12,'EV Distribution'!$A$2:$B$16,2,FALSE),0)*'EV Characterization'!X$2)</f>
        <v>0.31016956296831755</v>
      </c>
      <c r="Y12" s="2">
        <f>('[1]Pc, Winter, S3'!Y12*((1+[1]Main!$B$2)^(Main!$B$3-2020)))+(_xlfn.IFNA(VLOOKUP($A12,'EV Distribution'!$A$2:$B$16,2,FALSE),0)*'EV Characterization'!Y$2)</f>
        <v>0.31100082766251791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1.191289478752356</v>
      </c>
      <c r="C13" s="2">
        <f>('[1]Pc, Winter, S3'!C13*((1+[1]Main!$B$2)^(Main!$B$3-2020)))+(_xlfn.IFNA(VLOOKUP($A13,'EV Distribution'!$A$2:$B$16,2,FALSE),0)*'EV Characterization'!C$2)</f>
        <v>1.1321900908477898</v>
      </c>
      <c r="D13" s="2">
        <f>('[1]Pc, Winter, S3'!D13*((1+[1]Main!$B$2)^(Main!$B$3-2020)))+(_xlfn.IFNA(VLOOKUP($A13,'EV Distribution'!$A$2:$B$16,2,FALSE),0)*'EV Characterization'!D$2)</f>
        <v>1.0717554443614403</v>
      </c>
      <c r="E13" s="2">
        <f>('[1]Pc, Winter, S3'!E13*((1+[1]Main!$B$2)^(Main!$B$3-2020)))+(_xlfn.IFNA(VLOOKUP($A13,'EV Distribution'!$A$2:$B$16,2,FALSE),0)*'EV Characterization'!E$2)</f>
        <v>1.0689636013198081</v>
      </c>
      <c r="F13" s="2">
        <f>('[1]Pc, Winter, S3'!F13*((1+[1]Main!$B$2)^(Main!$B$3-2020)))+(_xlfn.IFNA(VLOOKUP($A13,'EV Distribution'!$A$2:$B$16,2,FALSE),0)*'EV Characterization'!F$2)</f>
        <v>1.0394377598090241</v>
      </c>
      <c r="G13" s="2">
        <f>('[1]Pc, Winter, S3'!G13*((1+[1]Main!$B$2)^(Main!$B$3-2020)))+(_xlfn.IFNA(VLOOKUP($A13,'EV Distribution'!$A$2:$B$16,2,FALSE),0)*'EV Characterization'!G$2)</f>
        <v>1.0232664853809823</v>
      </c>
      <c r="H13" s="2">
        <f>('[1]Pc, Winter, S3'!H13*((1+[1]Main!$B$2)^(Main!$B$3-2020)))+(_xlfn.IFNA(VLOOKUP($A13,'EV Distribution'!$A$2:$B$16,2,FALSE),0)*'EV Characterization'!H$2)</f>
        <v>1.0634894770488856</v>
      </c>
      <c r="I13" s="2">
        <f>('[1]Pc, Winter, S3'!I13*((1+[1]Main!$B$2)^(Main!$B$3-2020)))+(_xlfn.IFNA(VLOOKUP($A13,'EV Distribution'!$A$2:$B$16,2,FALSE),0)*'EV Characterization'!I$2)</f>
        <v>0.90509792848971959</v>
      </c>
      <c r="J13" s="2">
        <f>('[1]Pc, Winter, S3'!J13*((1+[1]Main!$B$2)^(Main!$B$3-2020)))+(_xlfn.IFNA(VLOOKUP($A13,'EV Distribution'!$A$2:$B$16,2,FALSE),0)*'EV Characterization'!J$2)</f>
        <v>0.6651127826859371</v>
      </c>
      <c r="K13" s="2">
        <f>('[1]Pc, Winter, S3'!K13*((1+[1]Main!$B$2)^(Main!$B$3-2020)))+(_xlfn.IFNA(VLOOKUP($A13,'EV Distribution'!$A$2:$B$16,2,FALSE),0)*'EV Characterization'!K$2)</f>
        <v>0.81272550188783987</v>
      </c>
      <c r="L13" s="2">
        <f>('[1]Pc, Winter, S3'!L13*((1+[1]Main!$B$2)^(Main!$B$3-2020)))+(_xlfn.IFNA(VLOOKUP($A13,'EV Distribution'!$A$2:$B$16,2,FALSE),0)*'EV Characterization'!L$2)</f>
        <v>0.97904593141881968</v>
      </c>
      <c r="M13" s="2">
        <f>('[1]Pc, Winter, S3'!M13*((1+[1]Main!$B$2)^(Main!$B$3-2020)))+(_xlfn.IFNA(VLOOKUP($A13,'EV Distribution'!$A$2:$B$16,2,FALSE),0)*'EV Characterization'!M$2)</f>
        <v>0.95518744908243824</v>
      </c>
      <c r="N13" s="2">
        <f>('[1]Pc, Winter, S3'!N13*((1+[1]Main!$B$2)^(Main!$B$3-2020)))+(_xlfn.IFNA(VLOOKUP($A13,'EV Distribution'!$A$2:$B$16,2,FALSE),0)*'EV Characterization'!N$2)</f>
        <v>0.94129926640203632</v>
      </c>
      <c r="O13" s="2">
        <f>('[1]Pc, Winter, S3'!O13*((1+[1]Main!$B$2)^(Main!$B$3-2020)))+(_xlfn.IFNA(VLOOKUP($A13,'EV Distribution'!$A$2:$B$16,2,FALSE),0)*'EV Characterization'!O$2)</f>
        <v>0.97934576562911624</v>
      </c>
      <c r="P13" s="2">
        <f>('[1]Pc, Winter, S3'!P13*((1+[1]Main!$B$2)^(Main!$B$3-2020)))+(_xlfn.IFNA(VLOOKUP($A13,'EV Distribution'!$A$2:$B$16,2,FALSE),0)*'EV Characterization'!P$2)</f>
        <v>0.96791312642888516</v>
      </c>
      <c r="Q13" s="2">
        <f>('[1]Pc, Winter, S3'!Q13*((1+[1]Main!$B$2)^(Main!$B$3-2020)))+(_xlfn.IFNA(VLOOKUP($A13,'EV Distribution'!$A$2:$B$16,2,FALSE),0)*'EV Characterization'!Q$2)</f>
        <v>0.9660735401834637</v>
      </c>
      <c r="R13" s="2">
        <f>('[1]Pc, Winter, S3'!R13*((1+[1]Main!$B$2)^(Main!$B$3-2020)))+(_xlfn.IFNA(VLOOKUP($A13,'EV Distribution'!$A$2:$B$16,2,FALSE),0)*'EV Characterization'!R$2)</f>
        <v>0.9403449186387095</v>
      </c>
      <c r="S13" s="2">
        <f>('[1]Pc, Winter, S3'!S13*((1+[1]Main!$B$2)^(Main!$B$3-2020)))+(_xlfn.IFNA(VLOOKUP($A13,'EV Distribution'!$A$2:$B$16,2,FALSE),0)*'EV Characterization'!S$2)</f>
        <v>1.12008723317307</v>
      </c>
      <c r="T13" s="2">
        <f>('[1]Pc, Winter, S3'!T13*((1+[1]Main!$B$2)^(Main!$B$3-2020)))+(_xlfn.IFNA(VLOOKUP($A13,'EV Distribution'!$A$2:$B$16,2,FALSE),0)*'EV Characterization'!T$2)</f>
        <v>1.1160759500590449</v>
      </c>
      <c r="U13" s="2">
        <f>('[1]Pc, Winter, S3'!U13*((1+[1]Main!$B$2)^(Main!$B$3-2020)))+(_xlfn.IFNA(VLOOKUP($A13,'EV Distribution'!$A$2:$B$16,2,FALSE),0)*'EV Characterization'!U$2)</f>
        <v>1.0482183422336668</v>
      </c>
      <c r="V13" s="2">
        <f>('[1]Pc, Winter, S3'!V13*((1+[1]Main!$B$2)^(Main!$B$3-2020)))+(_xlfn.IFNA(VLOOKUP($A13,'EV Distribution'!$A$2:$B$16,2,FALSE),0)*'EV Characterization'!V$2)</f>
        <v>1.0154862921145444</v>
      </c>
      <c r="W13" s="2">
        <f>('[1]Pc, Winter, S3'!W13*((1+[1]Main!$B$2)^(Main!$B$3-2020)))+(_xlfn.IFNA(VLOOKUP($A13,'EV Distribution'!$A$2:$B$16,2,FALSE),0)*'EV Characterization'!W$2)</f>
        <v>0.99390717607552992</v>
      </c>
      <c r="X13" s="2">
        <f>('[1]Pc, Winter, S3'!X13*((1+[1]Main!$B$2)^(Main!$B$3-2020)))+(_xlfn.IFNA(VLOOKUP($A13,'EV Distribution'!$A$2:$B$16,2,FALSE),0)*'EV Characterization'!X$2)</f>
        <v>1.1026872000231529</v>
      </c>
      <c r="Y13" s="2">
        <f>('[1]Pc, Winter, S3'!Y13*((1+[1]Main!$B$2)^(Main!$B$3-2020)))+(_xlfn.IFNA(VLOOKUP($A13,'EV Distribution'!$A$2:$B$16,2,FALSE),0)*'EV Characterization'!Y$2)</f>
        <v>1.1484934069219568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0.74168418197669572</v>
      </c>
      <c r="C14" s="2">
        <f>('[1]Pc, Winter, S3'!C14*((1+[1]Main!$B$2)^(Main!$B$3-2020)))+(_xlfn.IFNA(VLOOKUP($A14,'EV Distribution'!$A$2:$B$16,2,FALSE),0)*'EV Characterization'!C$2)</f>
        <v>0.73965306081331894</v>
      </c>
      <c r="D14" s="2">
        <f>('[1]Pc, Winter, S3'!D14*((1+[1]Main!$B$2)^(Main!$B$3-2020)))+(_xlfn.IFNA(VLOOKUP($A14,'EV Distribution'!$A$2:$B$16,2,FALSE),0)*'EV Characterization'!D$2)</f>
        <v>0.71642022286863971</v>
      </c>
      <c r="E14" s="2">
        <f>('[1]Pc, Winter, S3'!E14*((1+[1]Main!$B$2)^(Main!$B$3-2020)))+(_xlfn.IFNA(VLOOKUP($A14,'EV Distribution'!$A$2:$B$16,2,FALSE),0)*'EV Characterization'!E$2)</f>
        <v>0.70491148790639391</v>
      </c>
      <c r="F14" s="2">
        <f>('[1]Pc, Winter, S3'!F14*((1+[1]Main!$B$2)^(Main!$B$3-2020)))+(_xlfn.IFNA(VLOOKUP($A14,'EV Distribution'!$A$2:$B$16,2,FALSE),0)*'EV Characterization'!F$2)</f>
        <v>0.6638884509309787</v>
      </c>
      <c r="G14" s="2">
        <f>('[1]Pc, Winter, S3'!G14*((1+[1]Main!$B$2)^(Main!$B$3-2020)))+(_xlfn.IFNA(VLOOKUP($A14,'EV Distribution'!$A$2:$B$16,2,FALSE),0)*'EV Characterization'!G$2)</f>
        <v>0.65458587666261769</v>
      </c>
      <c r="H14" s="2">
        <f>('[1]Pc, Winter, S3'!H14*((1+[1]Main!$B$2)^(Main!$B$3-2020)))+(_xlfn.IFNA(VLOOKUP($A14,'EV Distribution'!$A$2:$B$16,2,FALSE),0)*'EV Characterization'!H$2)</f>
        <v>0.69537662540418133</v>
      </c>
      <c r="I14" s="2">
        <f>('[1]Pc, Winter, S3'!I14*((1+[1]Main!$B$2)^(Main!$B$3-2020)))+(_xlfn.IFNA(VLOOKUP($A14,'EV Distribution'!$A$2:$B$16,2,FALSE),0)*'EV Characterization'!I$2)</f>
        <v>0.61061911459085239</v>
      </c>
      <c r="J14" s="2">
        <f>('[1]Pc, Winter, S3'!J14*((1+[1]Main!$B$2)^(Main!$B$3-2020)))+(_xlfn.IFNA(VLOOKUP($A14,'EV Distribution'!$A$2:$B$16,2,FALSE),0)*'EV Characterization'!J$2)</f>
        <v>0.63436837901484422</v>
      </c>
      <c r="K14" s="2">
        <f>('[1]Pc, Winter, S3'!K14*((1+[1]Main!$B$2)^(Main!$B$3-2020)))+(_xlfn.IFNA(VLOOKUP($A14,'EV Distribution'!$A$2:$B$16,2,FALSE),0)*'EV Characterization'!K$2)</f>
        <v>0.66297269721938912</v>
      </c>
      <c r="L14" s="2">
        <f>('[1]Pc, Winter, S3'!L14*((1+[1]Main!$B$2)^(Main!$B$3-2020)))+(_xlfn.IFNA(VLOOKUP($A14,'EV Distribution'!$A$2:$B$16,2,FALSE),0)*'EV Characterization'!L$2)</f>
        <v>0.6823635180554587</v>
      </c>
      <c r="M14" s="2">
        <f>('[1]Pc, Winter, S3'!M14*((1+[1]Main!$B$2)^(Main!$B$3-2020)))+(_xlfn.IFNA(VLOOKUP($A14,'EV Distribution'!$A$2:$B$16,2,FALSE),0)*'EV Characterization'!M$2)</f>
        <v>0.65814419486161679</v>
      </c>
      <c r="N14" s="2">
        <f>('[1]Pc, Winter, S3'!N14*((1+[1]Main!$B$2)^(Main!$B$3-2020)))+(_xlfn.IFNA(VLOOKUP($A14,'EV Distribution'!$A$2:$B$16,2,FALSE),0)*'EV Characterization'!N$2)</f>
        <v>0.6512872161378167</v>
      </c>
      <c r="O14" s="2">
        <f>('[1]Pc, Winter, S3'!O14*((1+[1]Main!$B$2)^(Main!$B$3-2020)))+(_xlfn.IFNA(VLOOKUP($A14,'EV Distribution'!$A$2:$B$16,2,FALSE),0)*'EV Characterization'!O$2)</f>
        <v>0.66024617940268548</v>
      </c>
      <c r="P14" s="2">
        <f>('[1]Pc, Winter, S3'!P14*((1+[1]Main!$B$2)^(Main!$B$3-2020)))+(_xlfn.IFNA(VLOOKUP($A14,'EV Distribution'!$A$2:$B$16,2,FALSE),0)*'EV Characterization'!P$2)</f>
        <v>0.64962814967611571</v>
      </c>
      <c r="Q14" s="2">
        <f>('[1]Pc, Winter, S3'!Q14*((1+[1]Main!$B$2)^(Main!$B$3-2020)))+(_xlfn.IFNA(VLOOKUP($A14,'EV Distribution'!$A$2:$B$16,2,FALSE),0)*'EV Characterization'!Q$2)</f>
        <v>0.66529082640474302</v>
      </c>
      <c r="R14" s="2">
        <f>('[1]Pc, Winter, S3'!R14*((1+[1]Main!$B$2)^(Main!$B$3-2020)))+(_xlfn.IFNA(VLOOKUP($A14,'EV Distribution'!$A$2:$B$16,2,FALSE),0)*'EV Characterization'!R$2)</f>
        <v>0.63417157393781687</v>
      </c>
      <c r="S14" s="2">
        <f>('[1]Pc, Winter, S3'!S14*((1+[1]Main!$B$2)^(Main!$B$3-2020)))+(_xlfn.IFNA(VLOOKUP($A14,'EV Distribution'!$A$2:$B$16,2,FALSE),0)*'EV Characterization'!S$2)</f>
        <v>0.68044677930308095</v>
      </c>
      <c r="T14" s="2">
        <f>('[1]Pc, Winter, S3'!T14*((1+[1]Main!$B$2)^(Main!$B$3-2020)))+(_xlfn.IFNA(VLOOKUP($A14,'EV Distribution'!$A$2:$B$16,2,FALSE),0)*'EV Characterization'!T$2)</f>
        <v>0.66987973601507278</v>
      </c>
      <c r="U14" s="2">
        <f>('[1]Pc, Winter, S3'!U14*((1+[1]Main!$B$2)^(Main!$B$3-2020)))+(_xlfn.IFNA(VLOOKUP($A14,'EV Distribution'!$A$2:$B$16,2,FALSE),0)*'EV Characterization'!U$2)</f>
        <v>0.66227844272170433</v>
      </c>
      <c r="V14" s="2">
        <f>('[1]Pc, Winter, S3'!V14*((1+[1]Main!$B$2)^(Main!$B$3-2020)))+(_xlfn.IFNA(VLOOKUP($A14,'EV Distribution'!$A$2:$B$16,2,FALSE),0)*'EV Characterization'!V$2)</f>
        <v>0.66249103215101446</v>
      </c>
      <c r="W14" s="2">
        <f>('[1]Pc, Winter, S3'!W14*((1+[1]Main!$B$2)^(Main!$B$3-2020)))+(_xlfn.IFNA(VLOOKUP($A14,'EV Distribution'!$A$2:$B$16,2,FALSE),0)*'EV Characterization'!W$2)</f>
        <v>0.6366421973805384</v>
      </c>
      <c r="X14" s="2">
        <f>('[1]Pc, Winter, S3'!X14*((1+[1]Main!$B$2)^(Main!$B$3-2020)))+(_xlfn.IFNA(VLOOKUP($A14,'EV Distribution'!$A$2:$B$16,2,FALSE),0)*'EV Characterization'!X$2)</f>
        <v>0.72111879229708531</v>
      </c>
      <c r="Y14" s="2">
        <f>('[1]Pc, Winter, S3'!Y14*((1+[1]Main!$B$2)^(Main!$B$3-2020)))+(_xlfn.IFNA(VLOOKUP($A14,'EV Distribution'!$A$2:$B$16,2,FALSE),0)*'EV Characterization'!Y$2)</f>
        <v>0.72297875373112652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-0.52492902513338757</v>
      </c>
      <c r="C15" s="2">
        <f>('[1]Pc, Winter, S3'!C15*((1+[1]Main!$B$2)^(Main!$B$3-2020)))+(_xlfn.IFNA(VLOOKUP($A15,'EV Distribution'!$A$2:$B$16,2,FALSE),0)*'EV Characterization'!C$2)</f>
        <v>-0.45137396566669724</v>
      </c>
      <c r="D15" s="2">
        <f>('[1]Pc, Winter, S3'!D15*((1+[1]Main!$B$2)^(Main!$B$3-2020)))+(_xlfn.IFNA(VLOOKUP($A15,'EV Distribution'!$A$2:$B$16,2,FALSE),0)*'EV Characterization'!D$2)</f>
        <v>-0.44473119092210434</v>
      </c>
      <c r="E15" s="2">
        <f>('[1]Pc, Winter, S3'!E15*((1+[1]Main!$B$2)^(Main!$B$3-2020)))+(_xlfn.IFNA(VLOOKUP($A15,'EV Distribution'!$A$2:$B$16,2,FALSE),0)*'EV Characterization'!E$2)</f>
        <v>-0.426189951036404</v>
      </c>
      <c r="F15" s="2">
        <f>('[1]Pc, Winter, S3'!F15*((1+[1]Main!$B$2)^(Main!$B$3-2020)))+(_xlfn.IFNA(VLOOKUP($A15,'EV Distribution'!$A$2:$B$16,2,FALSE),0)*'EV Characterization'!F$2)</f>
        <v>-0.4667588540726233</v>
      </c>
      <c r="G15" s="2">
        <f>('[1]Pc, Winter, S3'!G15*((1+[1]Main!$B$2)^(Main!$B$3-2020)))+(_xlfn.IFNA(VLOOKUP($A15,'EV Distribution'!$A$2:$B$16,2,FALSE),0)*'EV Characterization'!G$2)</f>
        <v>-0.52291418592605909</v>
      </c>
      <c r="H15" s="2">
        <f>('[1]Pc, Winter, S3'!H15*((1+[1]Main!$B$2)^(Main!$B$3-2020)))+(_xlfn.IFNA(VLOOKUP($A15,'EV Distribution'!$A$2:$B$16,2,FALSE),0)*'EV Characterization'!H$2)</f>
        <v>-0.59193548306187638</v>
      </c>
      <c r="I15" s="2">
        <f>('[1]Pc, Winter, S3'!I15*((1+[1]Main!$B$2)^(Main!$B$3-2020)))+(_xlfn.IFNA(VLOOKUP($A15,'EV Distribution'!$A$2:$B$16,2,FALSE),0)*'EV Characterization'!I$2)</f>
        <v>-0.84122683530524134</v>
      </c>
      <c r="J15" s="2">
        <f>('[1]Pc, Winter, S3'!J15*((1+[1]Main!$B$2)^(Main!$B$3-2020)))+(_xlfn.IFNA(VLOOKUP($A15,'EV Distribution'!$A$2:$B$16,2,FALSE),0)*'EV Characterization'!J$2)</f>
        <v>-1.0426808832015213</v>
      </c>
      <c r="K15" s="2">
        <f>('[1]Pc, Winter, S3'!K15*((1+[1]Main!$B$2)^(Main!$B$3-2020)))+(_xlfn.IFNA(VLOOKUP($A15,'EV Distribution'!$A$2:$B$16,2,FALSE),0)*'EV Characterization'!K$2)</f>
        <v>-1.2157521012201573</v>
      </c>
      <c r="L15" s="2">
        <f>('[1]Pc, Winter, S3'!L15*((1+[1]Main!$B$2)^(Main!$B$3-2020)))+(_xlfn.IFNA(VLOOKUP($A15,'EV Distribution'!$A$2:$B$16,2,FALSE),0)*'EV Characterization'!L$2)</f>
        <v>-1.3060289036338117</v>
      </c>
      <c r="M15" s="2">
        <f>('[1]Pc, Winter, S3'!M15*((1+[1]Main!$B$2)^(Main!$B$3-2020)))+(_xlfn.IFNA(VLOOKUP($A15,'EV Distribution'!$A$2:$B$16,2,FALSE),0)*'EV Characterization'!M$2)</f>
        <v>-1.2861132182195794</v>
      </c>
      <c r="N15" s="2">
        <f>('[1]Pc, Winter, S3'!N15*((1+[1]Main!$B$2)^(Main!$B$3-2020)))+(_xlfn.IFNA(VLOOKUP($A15,'EV Distribution'!$A$2:$B$16,2,FALSE),0)*'EV Characterization'!N$2)</f>
        <v>-1.2114808866938727</v>
      </c>
      <c r="O15" s="2">
        <f>('[1]Pc, Winter, S3'!O15*((1+[1]Main!$B$2)^(Main!$B$3-2020)))+(_xlfn.IFNA(VLOOKUP($A15,'EV Distribution'!$A$2:$B$16,2,FALSE),0)*'EV Characterization'!O$2)</f>
        <v>-1.0115675716600225</v>
      </c>
      <c r="P15" s="2">
        <f>('[1]Pc, Winter, S3'!P15*((1+[1]Main!$B$2)^(Main!$B$3-2020)))+(_xlfn.IFNA(VLOOKUP($A15,'EV Distribution'!$A$2:$B$16,2,FALSE),0)*'EV Characterization'!P$2)</f>
        <v>-0.88633430492683174</v>
      </c>
      <c r="Q15" s="2">
        <f>('[1]Pc, Winter, S3'!Q15*((1+[1]Main!$B$2)^(Main!$B$3-2020)))+(_xlfn.IFNA(VLOOKUP($A15,'EV Distribution'!$A$2:$B$16,2,FALSE),0)*'EV Characterization'!Q$2)</f>
        <v>-0.88654153069390706</v>
      </c>
      <c r="R15" s="2">
        <f>('[1]Pc, Winter, S3'!R15*((1+[1]Main!$B$2)^(Main!$B$3-2020)))+(_xlfn.IFNA(VLOOKUP($A15,'EV Distribution'!$A$2:$B$16,2,FALSE),0)*'EV Characterization'!R$2)</f>
        <v>-0.91856936702172376</v>
      </c>
      <c r="S15" s="2">
        <f>('[1]Pc, Winter, S3'!S15*((1+[1]Main!$B$2)^(Main!$B$3-2020)))+(_xlfn.IFNA(VLOOKUP($A15,'EV Distribution'!$A$2:$B$16,2,FALSE),0)*'EV Characterization'!S$2)</f>
        <v>-0.96192006232637062</v>
      </c>
      <c r="T15" s="2">
        <f>('[1]Pc, Winter, S3'!T15*((1+[1]Main!$B$2)^(Main!$B$3-2020)))+(_xlfn.IFNA(VLOOKUP($A15,'EV Distribution'!$A$2:$B$16,2,FALSE),0)*'EV Characterization'!T$2)</f>
        <v>-1.0362041482799593</v>
      </c>
      <c r="U15" s="2">
        <f>('[1]Pc, Winter, S3'!U15*((1+[1]Main!$B$2)^(Main!$B$3-2020)))+(_xlfn.IFNA(VLOOKUP($A15,'EV Distribution'!$A$2:$B$16,2,FALSE),0)*'EV Characterization'!U$2)</f>
        <v>-1.03939080702353</v>
      </c>
      <c r="V15" s="2">
        <f>('[1]Pc, Winter, S3'!V15*((1+[1]Main!$B$2)^(Main!$B$3-2020)))+(_xlfn.IFNA(VLOOKUP($A15,'EV Distribution'!$A$2:$B$16,2,FALSE),0)*'EV Characterization'!V$2)</f>
        <v>-0.94968876488019183</v>
      </c>
      <c r="W15" s="2">
        <f>('[1]Pc, Winter, S3'!W15*((1+[1]Main!$B$2)^(Main!$B$3-2020)))+(_xlfn.IFNA(VLOOKUP($A15,'EV Distribution'!$A$2:$B$16,2,FALSE),0)*'EV Characterization'!W$2)</f>
        <v>-0.90495935898461555</v>
      </c>
      <c r="X15" s="2">
        <f>('[1]Pc, Winter, S3'!X15*((1+[1]Main!$B$2)^(Main!$B$3-2020)))+(_xlfn.IFNA(VLOOKUP($A15,'EV Distribution'!$A$2:$B$16,2,FALSE),0)*'EV Characterization'!X$2)</f>
        <v>-0.69109230812939182</v>
      </c>
      <c r="Y15" s="2">
        <f>('[1]Pc, Winter, S3'!Y15*((1+[1]Main!$B$2)^(Main!$B$3-2020)))+(_xlfn.IFNA(VLOOKUP($A15,'EV Distribution'!$A$2:$B$16,2,FALSE),0)*'EV Characterization'!Y$2)</f>
        <v>-0.52170179068897071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0.42725854831029775</v>
      </c>
      <c r="C16" s="2">
        <f>('[1]Pc, Winter, S3'!C16*((1+[1]Main!$B$2)^(Main!$B$3-2020)))+(_xlfn.IFNA(VLOOKUP($A16,'EV Distribution'!$A$2:$B$16,2,FALSE),0)*'EV Characterization'!C$2)</f>
        <v>0.42840002951275147</v>
      </c>
      <c r="D16" s="2">
        <f>('[1]Pc, Winter, S3'!D16*((1+[1]Main!$B$2)^(Main!$B$3-2020)))+(_xlfn.IFNA(VLOOKUP($A16,'EV Distribution'!$A$2:$B$16,2,FALSE),0)*'EV Characterization'!D$2)</f>
        <v>0.40202424848929807</v>
      </c>
      <c r="E16" s="2">
        <f>('[1]Pc, Winter, S3'!E16*((1+[1]Main!$B$2)^(Main!$B$3-2020)))+(_xlfn.IFNA(VLOOKUP($A16,'EV Distribution'!$A$2:$B$16,2,FALSE),0)*'EV Characterization'!E$2)</f>
        <v>0.39597412441781799</v>
      </c>
      <c r="F16" s="2">
        <f>('[1]Pc, Winter, S3'!F16*((1+[1]Main!$B$2)^(Main!$B$3-2020)))+(_xlfn.IFNA(VLOOKUP($A16,'EV Distribution'!$A$2:$B$16,2,FALSE),0)*'EV Characterization'!F$2)</f>
        <v>0.35957749635424174</v>
      </c>
      <c r="G16" s="2">
        <f>('[1]Pc, Winter, S3'!G16*((1+[1]Main!$B$2)^(Main!$B$3-2020)))+(_xlfn.IFNA(VLOOKUP($A16,'EV Distribution'!$A$2:$B$16,2,FALSE),0)*'EV Characterization'!G$2)</f>
        <v>0.34424703550188768</v>
      </c>
      <c r="H16" s="2">
        <f>('[1]Pc, Winter, S3'!H16*((1+[1]Main!$B$2)^(Main!$B$3-2020)))+(_xlfn.IFNA(VLOOKUP($A16,'EV Distribution'!$A$2:$B$16,2,FALSE),0)*'EV Characterization'!H$2)</f>
        <v>0.36737794475775898</v>
      </c>
      <c r="I16" s="2">
        <f>('[1]Pc, Winter, S3'!I16*((1+[1]Main!$B$2)^(Main!$B$3-2020)))+(_xlfn.IFNA(VLOOKUP($A16,'EV Distribution'!$A$2:$B$16,2,FALSE),0)*'EV Characterization'!I$2)</f>
        <v>0.27587206798423131</v>
      </c>
      <c r="J16" s="2">
        <f>('[1]Pc, Winter, S3'!J16*((1+[1]Main!$B$2)^(Main!$B$3-2020)))+(_xlfn.IFNA(VLOOKUP($A16,'EV Distribution'!$A$2:$B$16,2,FALSE),0)*'EV Characterization'!J$2)</f>
        <v>0.27544116622904513</v>
      </c>
      <c r="K16" s="2">
        <f>('[1]Pc, Winter, S3'!K16*((1+[1]Main!$B$2)^(Main!$B$3-2020)))+(_xlfn.IFNA(VLOOKUP($A16,'EV Distribution'!$A$2:$B$16,2,FALSE),0)*'EV Characterization'!K$2)</f>
        <v>0.27420496257376742</v>
      </c>
      <c r="L16" s="2">
        <f>('[1]Pc, Winter, S3'!L16*((1+[1]Main!$B$2)^(Main!$B$3-2020)))+(_xlfn.IFNA(VLOOKUP($A16,'EV Distribution'!$A$2:$B$16,2,FALSE),0)*'EV Characterization'!L$2)</f>
        <v>0.26498360487770406</v>
      </c>
      <c r="M16" s="2">
        <f>('[1]Pc, Winter, S3'!M16*((1+[1]Main!$B$2)^(Main!$B$3-2020)))+(_xlfn.IFNA(VLOOKUP($A16,'EV Distribution'!$A$2:$B$16,2,FALSE),0)*'EV Characterization'!M$2)</f>
        <v>0.26213541448273703</v>
      </c>
      <c r="N16" s="2">
        <f>('[1]Pc, Winter, S3'!N16*((1+[1]Main!$B$2)^(Main!$B$3-2020)))+(_xlfn.IFNA(VLOOKUP($A16,'EV Distribution'!$A$2:$B$16,2,FALSE),0)*'EV Characterization'!N$2)</f>
        <v>0.28541500007344778</v>
      </c>
      <c r="O16" s="2">
        <f>('[1]Pc, Winter, S3'!O16*((1+[1]Main!$B$2)^(Main!$B$3-2020)))+(_xlfn.IFNA(VLOOKUP($A16,'EV Distribution'!$A$2:$B$16,2,FALSE),0)*'EV Characterization'!O$2)</f>
        <v>0.30649790133271765</v>
      </c>
      <c r="P16" s="2">
        <f>('[1]Pc, Winter, S3'!P16*((1+[1]Main!$B$2)^(Main!$B$3-2020)))+(_xlfn.IFNA(VLOOKUP($A16,'EV Distribution'!$A$2:$B$16,2,FALSE),0)*'EV Characterization'!P$2)</f>
        <v>0.31222907803495775</v>
      </c>
      <c r="Q16" s="2">
        <f>('[1]Pc, Winter, S3'!Q16*((1+[1]Main!$B$2)^(Main!$B$3-2020)))+(_xlfn.IFNA(VLOOKUP($A16,'EV Distribution'!$A$2:$B$16,2,FALSE),0)*'EV Characterization'!Q$2)</f>
        <v>0.3165136647330512</v>
      </c>
      <c r="R16" s="2">
        <f>('[1]Pc, Winter, S3'!R16*((1+[1]Main!$B$2)^(Main!$B$3-2020)))+(_xlfn.IFNA(VLOOKUP($A16,'EV Distribution'!$A$2:$B$16,2,FALSE),0)*'EV Characterization'!R$2)</f>
        <v>0.29226380143488878</v>
      </c>
      <c r="S16" s="2">
        <f>('[1]Pc, Winter, S3'!S16*((1+[1]Main!$B$2)^(Main!$B$3-2020)))+(_xlfn.IFNA(VLOOKUP($A16,'EV Distribution'!$A$2:$B$16,2,FALSE),0)*'EV Characterization'!S$2)</f>
        <v>0.33126241550100077</v>
      </c>
      <c r="T16" s="2">
        <f>('[1]Pc, Winter, S3'!T16*((1+[1]Main!$B$2)^(Main!$B$3-2020)))+(_xlfn.IFNA(VLOOKUP($A16,'EV Distribution'!$A$2:$B$16,2,FALSE),0)*'EV Characterization'!T$2)</f>
        <v>0.29796251673306445</v>
      </c>
      <c r="U16" s="2">
        <f>('[1]Pc, Winter, S3'!U16*((1+[1]Main!$B$2)^(Main!$B$3-2020)))+(_xlfn.IFNA(VLOOKUP($A16,'EV Distribution'!$A$2:$B$16,2,FALSE),0)*'EV Characterization'!U$2)</f>
        <v>0.2728562968965012</v>
      </c>
      <c r="V16" s="2">
        <f>('[1]Pc, Winter, S3'!V16*((1+[1]Main!$B$2)^(Main!$B$3-2020)))+(_xlfn.IFNA(VLOOKUP($A16,'EV Distribution'!$A$2:$B$16,2,FALSE),0)*'EV Characterization'!V$2)</f>
        <v>0.28993304642330248</v>
      </c>
      <c r="W16" s="2">
        <f>('[1]Pc, Winter, S3'!W16*((1+[1]Main!$B$2)^(Main!$B$3-2020)))+(_xlfn.IFNA(VLOOKUP($A16,'EV Distribution'!$A$2:$B$16,2,FALSE),0)*'EV Characterization'!W$2)</f>
        <v>0.26760854150809282</v>
      </c>
      <c r="X16" s="2">
        <f>('[1]Pc, Winter, S3'!X16*((1+[1]Main!$B$2)^(Main!$B$3-2020)))+(_xlfn.IFNA(VLOOKUP($A16,'EV Distribution'!$A$2:$B$16,2,FALSE),0)*'EV Characterization'!X$2)</f>
        <v>0.37055998049804795</v>
      </c>
      <c r="Y16" s="2">
        <f>('[1]Pc, Winter, S3'!Y16*((1+[1]Main!$B$2)^(Main!$B$3-2020)))+(_xlfn.IFNA(VLOOKUP($A16,'EV Distribution'!$A$2:$B$16,2,FALSE),0)*'EV Characterization'!Y$2)</f>
        <v>0.40246672640541314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7.7458543726895604E-2</v>
      </c>
      <c r="C2" s="2">
        <f>('[1]Qc, Winter, S1'!C2*((1+[1]Main!$B$2)^(Main!$B$3-2020)))</f>
        <v>5.4725769869002898E-2</v>
      </c>
      <c r="D2" s="2">
        <f>('[1]Qc, Winter, S1'!D2*((1+[1]Main!$B$2)^(Main!$B$3-2020)))</f>
        <v>4.7441349709146138E-2</v>
      </c>
      <c r="E2" s="2">
        <f>('[1]Qc, Winter, S1'!E2*((1+[1]Main!$B$2)^(Main!$B$3-2020)))</f>
        <v>6.081157948440765E-2</v>
      </c>
      <c r="F2" s="2">
        <f>('[1]Qc, Winter, S1'!F2*((1+[1]Main!$B$2)^(Main!$B$3-2020)))</f>
        <v>5.2360565849960891E-2</v>
      </c>
      <c r="G2" s="2">
        <f>('[1]Qc, Winter, S1'!G2*((1+[1]Main!$B$2)^(Main!$B$3-2020)))</f>
        <v>4.3049320955104019E-2</v>
      </c>
      <c r="H2" s="2">
        <f>('[1]Qc, Winter, S1'!H2*((1+[1]Main!$B$2)^(Main!$B$3-2020)))</f>
        <v>3.561894645086832E-2</v>
      </c>
      <c r="I2" s="2">
        <f>('[1]Qc, Winter, S1'!I2*((1+[1]Main!$B$2)^(Main!$B$3-2020)))</f>
        <v>0.12447163229865857</v>
      </c>
      <c r="J2" s="2">
        <f>('[1]Qc, Winter, S1'!J2*((1+[1]Main!$B$2)^(Main!$B$3-2020)))</f>
        <v>0.13017130656021</v>
      </c>
      <c r="K2" s="2">
        <f>('[1]Qc, Winter, S1'!K2*((1+[1]Main!$B$2)^(Main!$B$3-2020)))</f>
        <v>0.11164857235829058</v>
      </c>
      <c r="L2" s="2">
        <f>('[1]Qc, Winter, S1'!L2*((1+[1]Main!$B$2)^(Main!$B$3-2020)))</f>
        <v>0.13007869249756837</v>
      </c>
      <c r="M2" s="2">
        <f>('[1]Qc, Winter, S1'!M2*((1+[1]Main!$B$2)^(Main!$B$3-2020)))</f>
        <v>0.12086896783833387</v>
      </c>
      <c r="N2" s="2">
        <f>('[1]Qc, Winter, S1'!N2*((1+[1]Main!$B$2)^(Main!$B$3-2020)))</f>
        <v>0.12140149063551091</v>
      </c>
      <c r="O2" s="2">
        <f>('[1]Qc, Winter, S1'!O2*((1+[1]Main!$B$2)^(Main!$B$3-2020)))</f>
        <v>0.10840690508328168</v>
      </c>
      <c r="P2" s="2">
        <f>('[1]Qc, Winter, S1'!P2*((1+[1]Main!$B$2)^(Main!$B$3-2020)))</f>
        <v>6.4329140002090043E-2</v>
      </c>
      <c r="Q2" s="2">
        <f>('[1]Qc, Winter, S1'!Q2*((1+[1]Main!$B$2)^(Main!$B$3-2020)))</f>
        <v>0.1007196752601989</v>
      </c>
      <c r="R2" s="2">
        <f>('[1]Qc, Winter, S1'!R2*((1+[1]Main!$B$2)^(Main!$B$3-2020)))</f>
        <v>0.12079771845448775</v>
      </c>
      <c r="S2" s="2">
        <f>('[1]Qc, Winter, S1'!S2*((1+[1]Main!$B$2)^(Main!$B$3-2020)))</f>
        <v>0.11271183948250986</v>
      </c>
      <c r="T2" s="2">
        <f>('[1]Qc, Winter, S1'!T2*((1+[1]Main!$B$2)^(Main!$B$3-2020)))</f>
        <v>7.8774454973839669E-2</v>
      </c>
      <c r="U2" s="2">
        <f>('[1]Qc, Winter, S1'!U2*((1+[1]Main!$B$2)^(Main!$B$3-2020)))</f>
        <v>8.1723817320630568E-2</v>
      </c>
      <c r="V2" s="2">
        <f>('[1]Qc, Winter, S1'!V2*((1+[1]Main!$B$2)^(Main!$B$3-2020)))</f>
        <v>7.6118595488518195E-2</v>
      </c>
      <c r="W2" s="2">
        <f>('[1]Qc, Winter, S1'!W2*((1+[1]Main!$B$2)^(Main!$B$3-2020)))</f>
        <v>4.7216976811154908E-2</v>
      </c>
      <c r="X2" s="2">
        <f>('[1]Qc, Winter, S1'!X2*((1+[1]Main!$B$2)^(Main!$B$3-2020)))</f>
        <v>3.7665274460688687E-2</v>
      </c>
      <c r="Y2" s="2">
        <f>('[1]Qc, Winter, S1'!Y2*((1+[1]Main!$B$2)^(Main!$B$3-2020)))</f>
        <v>3.9038433094743967E-2</v>
      </c>
    </row>
    <row r="3" spans="1:25" x14ac:dyDescent="0.25">
      <c r="A3">
        <v>3</v>
      </c>
      <c r="B3" s="2">
        <f>('[1]Qc, Winter, S1'!B3*((1+[1]Main!$B$2)^(Main!$B$3-2020)))</f>
        <v>-0.30564606928637583</v>
      </c>
      <c r="C3" s="2">
        <f>('[1]Qc, Winter, S1'!C3*((1+[1]Main!$B$2)^(Main!$B$3-2020)))</f>
        <v>-0.3055786828871726</v>
      </c>
      <c r="D3" s="2">
        <f>('[1]Qc, Winter, S1'!D3*((1+[1]Main!$B$2)^(Main!$B$3-2020)))</f>
        <v>-0.31401051232729871</v>
      </c>
      <c r="E3" s="2">
        <f>('[1]Qc, Winter, S1'!E3*((1+[1]Main!$B$2)^(Main!$B$3-2020)))</f>
        <v>-0.32839535340658899</v>
      </c>
      <c r="F3" s="2">
        <f>('[1]Qc, Winter, S1'!F3*((1+[1]Main!$B$2)^(Main!$B$3-2020)))</f>
        <v>-0.32524173063234429</v>
      </c>
      <c r="G3" s="2">
        <f>('[1]Qc, Winter, S1'!G3*((1+[1]Main!$B$2)^(Main!$B$3-2020)))</f>
        <v>-0.29849588666316823</v>
      </c>
      <c r="H3" s="2">
        <f>('[1]Qc, Winter, S1'!H3*((1+[1]Main!$B$2)^(Main!$B$3-2020)))</f>
        <v>-0.1892698792792859</v>
      </c>
      <c r="I3" s="2">
        <f>('[1]Qc, Winter, S1'!I3*((1+[1]Main!$B$2)^(Main!$B$3-2020)))</f>
        <v>-3.6383100744959776E-2</v>
      </c>
      <c r="J3" s="2">
        <f>('[1]Qc, Winter, S1'!J3*((1+[1]Main!$B$2)^(Main!$B$3-2020)))</f>
        <v>-3.9098256610875161E-2</v>
      </c>
      <c r="K3" s="2">
        <f>('[1]Qc, Winter, S1'!K3*((1+[1]Main!$B$2)^(Main!$B$3-2020)))</f>
        <v>-2.5910677578329957E-2</v>
      </c>
      <c r="L3" s="2">
        <f>('[1]Qc, Winter, S1'!L3*((1+[1]Main!$B$2)^(Main!$B$3-2020)))</f>
        <v>-2.282465368292565E-2</v>
      </c>
      <c r="M3" s="2">
        <f>('[1]Qc, Winter, S1'!M3*((1+[1]Main!$B$2)^(Main!$B$3-2020)))</f>
        <v>-0.10186495389794271</v>
      </c>
      <c r="N3" s="2">
        <f>('[1]Qc, Winter, S1'!N3*((1+[1]Main!$B$2)^(Main!$B$3-2020)))</f>
        <v>-0.14881375637023125</v>
      </c>
      <c r="O3" s="2">
        <f>('[1]Qc, Winter, S1'!O3*((1+[1]Main!$B$2)^(Main!$B$3-2020)))</f>
        <v>-0.19291241769856071</v>
      </c>
      <c r="P3" s="2">
        <f>('[1]Qc, Winter, S1'!P3*((1+[1]Main!$B$2)^(Main!$B$3-2020)))</f>
        <v>-0.19146209240399692</v>
      </c>
      <c r="Q3" s="2">
        <f>('[1]Qc, Winter, S1'!Q3*((1+[1]Main!$B$2)^(Main!$B$3-2020)))</f>
        <v>-0.19469994817724567</v>
      </c>
      <c r="R3" s="2">
        <f>('[1]Qc, Winter, S1'!R3*((1+[1]Main!$B$2)^(Main!$B$3-2020)))</f>
        <v>-0.15308031712951534</v>
      </c>
      <c r="S3" s="2">
        <f>('[1]Qc, Winter, S1'!S3*((1+[1]Main!$B$2)^(Main!$B$3-2020)))</f>
        <v>5.0313144338095826E-2</v>
      </c>
      <c r="T3" s="2">
        <f>('[1]Qc, Winter, S1'!T3*((1+[1]Main!$B$2)^(Main!$B$3-2020)))</f>
        <v>-7.0908704502151932E-3</v>
      </c>
      <c r="U3" s="2">
        <f>('[1]Qc, Winter, S1'!U3*((1+[1]Main!$B$2)^(Main!$B$3-2020)))</f>
        <v>-8.3702771246737223E-2</v>
      </c>
      <c r="V3" s="2">
        <f>('[1]Qc, Winter, S1'!V3*((1+[1]Main!$B$2)^(Main!$B$3-2020)))</f>
        <v>-0.15515460405562062</v>
      </c>
      <c r="W3" s="2">
        <f>('[1]Qc, Winter, S1'!W3*((1+[1]Main!$B$2)^(Main!$B$3-2020)))</f>
        <v>-0.20409297478726837</v>
      </c>
      <c r="X3" s="2">
        <f>('[1]Qc, Winter, S1'!X3*((1+[1]Main!$B$2)^(Main!$B$3-2020)))</f>
        <v>-0.22384022517721036</v>
      </c>
      <c r="Y3" s="2">
        <f>('[1]Qc, Winter, S1'!Y3*((1+[1]Main!$B$2)^(Main!$B$3-2020)))</f>
        <v>-0.25628635143430445</v>
      </c>
    </row>
    <row r="4" spans="1:25" x14ac:dyDescent="0.25">
      <c r="A4">
        <v>4</v>
      </c>
      <c r="B4" s="2">
        <f>('[1]Qc, Winter, S1'!B4*((1+[1]Main!$B$2)^(Main!$B$3-2020)))</f>
        <v>-1.0873818687654337</v>
      </c>
      <c r="C4" s="2">
        <f>('[1]Qc, Winter, S1'!C4*((1+[1]Main!$B$2)^(Main!$B$3-2020)))</f>
        <v>-1.1732881922343472</v>
      </c>
      <c r="D4" s="2">
        <f>('[1]Qc, Winter, S1'!D4*((1+[1]Main!$B$2)^(Main!$B$3-2020)))</f>
        <v>-1.1948088769058087</v>
      </c>
      <c r="E4" s="2">
        <f>('[1]Qc, Winter, S1'!E4*((1+[1]Main!$B$2)^(Main!$B$3-2020)))</f>
        <v>-1.1788302617875956</v>
      </c>
      <c r="F4" s="2">
        <f>('[1]Qc, Winter, S1'!F4*((1+[1]Main!$B$2)^(Main!$B$3-2020)))</f>
        <v>-1.1798107263771329</v>
      </c>
      <c r="G4" s="2">
        <f>('[1]Qc, Winter, S1'!G4*((1+[1]Main!$B$2)^(Main!$B$3-2020)))</f>
        <v>-0.98519246906259006</v>
      </c>
      <c r="H4" s="2">
        <f>('[1]Qc, Winter, S1'!H4*((1+[1]Main!$B$2)^(Main!$B$3-2020)))</f>
        <v>-3.6685632890414967E-2</v>
      </c>
      <c r="I4" s="2">
        <f>('[1]Qc, Winter, S1'!I4*((1+[1]Main!$B$2)^(Main!$B$3-2020)))</f>
        <v>0.50793216547304554</v>
      </c>
      <c r="J4" s="2">
        <f>('[1]Qc, Winter, S1'!J4*((1+[1]Main!$B$2)^(Main!$B$3-2020)))</f>
        <v>0.64736903868190521</v>
      </c>
      <c r="K4" s="2">
        <f>('[1]Qc, Winter, S1'!K4*((1+[1]Main!$B$2)^(Main!$B$3-2020)))</f>
        <v>0.45097254495399569</v>
      </c>
      <c r="L4" s="2">
        <f>('[1]Qc, Winter, S1'!L4*((1+[1]Main!$B$2)^(Main!$B$3-2020)))</f>
        <v>0.26626456536522247</v>
      </c>
      <c r="M4" s="2">
        <f>('[1]Qc, Winter, S1'!M4*((1+[1]Main!$B$2)^(Main!$B$3-2020)))</f>
        <v>0.52814707975805464</v>
      </c>
      <c r="N4" s="2">
        <f>('[1]Qc, Winter, S1'!N4*((1+[1]Main!$B$2)^(Main!$B$3-2020)))</f>
        <v>0.33302311760063336</v>
      </c>
      <c r="O4" s="2">
        <f>('[1]Qc, Winter, S1'!O4*((1+[1]Main!$B$2)^(Main!$B$3-2020)))</f>
        <v>0.10103694637307667</v>
      </c>
      <c r="P4" s="2">
        <f>('[1]Qc, Winter, S1'!P4*((1+[1]Main!$B$2)^(Main!$B$3-2020)))</f>
        <v>-0.39972581574820198</v>
      </c>
      <c r="Q4" s="2">
        <f>('[1]Qc, Winter, S1'!Q4*((1+[1]Main!$B$2)^(Main!$B$3-2020)))</f>
        <v>-0.39989591317565837</v>
      </c>
      <c r="R4" s="2">
        <f>('[1]Qc, Winter, S1'!R4*((1+[1]Main!$B$2)^(Main!$B$3-2020)))</f>
        <v>-0.32941771208599285</v>
      </c>
      <c r="S4" s="2">
        <f>('[1]Qc, Winter, S1'!S4*((1+[1]Main!$B$2)^(Main!$B$3-2020)))</f>
        <v>-0.16618458301446451</v>
      </c>
      <c r="T4" s="2">
        <f>('[1]Qc, Winter, S1'!T4*((1+[1]Main!$B$2)^(Main!$B$3-2020)))</f>
        <v>-0.40503509286761175</v>
      </c>
      <c r="U4" s="2">
        <f>('[1]Qc, Winter, S1'!U4*((1+[1]Main!$B$2)^(Main!$B$3-2020)))</f>
        <v>-0.23077770284715834</v>
      </c>
      <c r="V4" s="2">
        <f>('[1]Qc, Winter, S1'!V4*((1+[1]Main!$B$2)^(Main!$B$3-2020)))</f>
        <v>-0.31684547199361063</v>
      </c>
      <c r="W4" s="2">
        <f>('[1]Qc, Winter, S1'!W4*((1+[1]Main!$B$2)^(Main!$B$3-2020)))</f>
        <v>-0.52552487520036761</v>
      </c>
      <c r="X4" s="2">
        <f>('[1]Qc, Winter, S1'!X4*((1+[1]Main!$B$2)^(Main!$B$3-2020)))</f>
        <v>-0.83025681081003577</v>
      </c>
      <c r="Y4" s="2">
        <f>('[1]Qc, Winter, S1'!Y4*((1+[1]Main!$B$2)^(Main!$B$3-2020)))</f>
        <v>-0.9372255176489438</v>
      </c>
    </row>
    <row r="5" spans="1:25" x14ac:dyDescent="0.25">
      <c r="A5">
        <v>5</v>
      </c>
      <c r="B5" s="2">
        <f>('[1]Qc, Winter, S1'!B5*((1+[1]Main!$B$2)^(Main!$B$3-2020)))</f>
        <v>-2.8887550768215124</v>
      </c>
      <c r="C5" s="2">
        <f>('[1]Qc, Winter, S1'!C5*((1+[1]Main!$B$2)^(Main!$B$3-2020)))</f>
        <v>-2.917405711930781</v>
      </c>
      <c r="D5" s="2">
        <f>('[1]Qc, Winter, S1'!D5*((1+[1]Main!$B$2)^(Main!$B$3-2020)))</f>
        <v>-2.9471733967068428</v>
      </c>
      <c r="E5" s="2">
        <f>('[1]Qc, Winter, S1'!E5*((1+[1]Main!$B$2)^(Main!$B$3-2020)))</f>
        <v>-2.9729756154816442</v>
      </c>
      <c r="F5" s="2">
        <f>('[1]Qc, Winter, S1'!F5*((1+[1]Main!$B$2)^(Main!$B$3-2020)))</f>
        <v>-2.9862120307692956</v>
      </c>
      <c r="G5" s="2">
        <f>('[1]Qc, Winter, S1'!G5*((1+[1]Main!$B$2)^(Main!$B$3-2020)))</f>
        <v>-2.7301438757267475</v>
      </c>
      <c r="H5" s="2">
        <f>('[1]Qc, Winter, S1'!H5*((1+[1]Main!$B$2)^(Main!$B$3-2020)))</f>
        <v>-2.3686904484210212</v>
      </c>
      <c r="I5" s="2">
        <f>('[1]Qc, Winter, S1'!I5*((1+[1]Main!$B$2)^(Main!$B$3-2020)))</f>
        <v>-2.1626080543860748</v>
      </c>
      <c r="J5" s="2">
        <f>('[1]Qc, Winter, S1'!J5*((1+[1]Main!$B$2)^(Main!$B$3-2020)))</f>
        <v>-2.2259411113312999</v>
      </c>
      <c r="K5" s="2">
        <f>('[1]Qc, Winter, S1'!K5*((1+[1]Main!$B$2)^(Main!$B$3-2020)))</f>
        <v>-2.465922625276026</v>
      </c>
      <c r="L5" s="2">
        <f>('[1]Qc, Winter, S1'!L5*((1+[1]Main!$B$2)^(Main!$B$3-2020)))</f>
        <v>-2.6301744647665299</v>
      </c>
      <c r="M5" s="2">
        <f>('[1]Qc, Winter, S1'!M5*((1+[1]Main!$B$2)^(Main!$B$3-2020)))</f>
        <v>-2.7849315831421433</v>
      </c>
      <c r="N5" s="2">
        <f>('[1]Qc, Winter, S1'!N5*((1+[1]Main!$B$2)^(Main!$B$3-2020)))</f>
        <v>-2.7882262362900456</v>
      </c>
      <c r="O5" s="2">
        <f>('[1]Qc, Winter, S1'!O5*((1+[1]Main!$B$2)^(Main!$B$3-2020)))</f>
        <v>-2.8394962224140343</v>
      </c>
      <c r="P5" s="2">
        <f>('[1]Qc, Winter, S1'!P5*((1+[1]Main!$B$2)^(Main!$B$3-2020)))</f>
        <v>-2.8644604528858855</v>
      </c>
      <c r="Q5" s="2">
        <f>('[1]Qc, Winter, S1'!Q5*((1+[1]Main!$B$2)^(Main!$B$3-2020)))</f>
        <v>-2.7790112802239935</v>
      </c>
      <c r="R5" s="2">
        <f>('[1]Qc, Winter, S1'!R5*((1+[1]Main!$B$2)^(Main!$B$3-2020)))</f>
        <v>-2.3526057173253299</v>
      </c>
      <c r="S5" s="2">
        <f>('[1]Qc, Winter, S1'!S5*((1+[1]Main!$B$2)^(Main!$B$3-2020)))</f>
        <v>-1.4021701605513415</v>
      </c>
      <c r="T5" s="2">
        <f>('[1]Qc, Winter, S1'!T5*((1+[1]Main!$B$2)^(Main!$B$3-2020)))</f>
        <v>-1.8085824243112441</v>
      </c>
      <c r="U5" s="2">
        <f>('[1]Qc, Winter, S1'!U5*((1+[1]Main!$B$2)^(Main!$B$3-2020)))</f>
        <v>-2.1938280444659677</v>
      </c>
      <c r="V5" s="2">
        <f>('[1]Qc, Winter, S1'!V5*((1+[1]Main!$B$2)^(Main!$B$3-2020)))</f>
        <v>-2.3617098932678391</v>
      </c>
      <c r="W5" s="2">
        <f>('[1]Qc, Winter, S1'!W5*((1+[1]Main!$B$2)^(Main!$B$3-2020)))</f>
        <v>-2.4985945185540381</v>
      </c>
      <c r="X5" s="2">
        <f>('[1]Qc, Winter, S1'!X5*((1+[1]Main!$B$2)^(Main!$B$3-2020)))</f>
        <v>-2.6412318692030823</v>
      </c>
      <c r="Y5" s="2">
        <f>('[1]Qc, Winter, S1'!Y5*((1+[1]Main!$B$2)^(Main!$B$3-2020)))</f>
        <v>-2.6540212434658752</v>
      </c>
    </row>
    <row r="6" spans="1:25" x14ac:dyDescent="0.25">
      <c r="A6">
        <v>6</v>
      </c>
      <c r="B6" s="2">
        <f>('[1]Qc, Winter, S1'!B6*((1+[1]Main!$B$2)^(Main!$B$3-2020)))</f>
        <v>-0.60137756960002553</v>
      </c>
      <c r="C6" s="2">
        <f>('[1]Qc, Winter, S1'!C6*((1+[1]Main!$B$2)^(Main!$B$3-2020)))</f>
        <v>-0.63159614431820565</v>
      </c>
      <c r="D6" s="2">
        <f>('[1]Qc, Winter, S1'!D6*((1+[1]Main!$B$2)^(Main!$B$3-2020)))</f>
        <v>-0.65843393613935552</v>
      </c>
      <c r="E6" s="2">
        <f>('[1]Qc, Winter, S1'!E6*((1+[1]Main!$B$2)^(Main!$B$3-2020)))</f>
        <v>-0.66078211323984481</v>
      </c>
      <c r="F6" s="2">
        <f>('[1]Qc, Winter, S1'!F6*((1+[1]Main!$B$2)^(Main!$B$3-2020)))</f>
        <v>-0.65931919612024603</v>
      </c>
      <c r="G6" s="2">
        <f>('[1]Qc, Winter, S1'!G6*((1+[1]Main!$B$2)^(Main!$B$3-2020)))</f>
        <v>-0.55575400752796444</v>
      </c>
      <c r="H6" s="2">
        <f>('[1]Qc, Winter, S1'!H6*((1+[1]Main!$B$2)^(Main!$B$3-2020)))</f>
        <v>-0.42354331205409257</v>
      </c>
      <c r="I6" s="2">
        <f>('[1]Qc, Winter, S1'!I6*((1+[1]Main!$B$2)^(Main!$B$3-2020)))</f>
        <v>-0.34275867641612767</v>
      </c>
      <c r="J6" s="2">
        <f>('[1]Qc, Winter, S1'!J6*((1+[1]Main!$B$2)^(Main!$B$3-2020)))</f>
        <v>-0.33668564616276025</v>
      </c>
      <c r="K6" s="2">
        <f>('[1]Qc, Winter, S1'!K6*((1+[1]Main!$B$2)^(Main!$B$3-2020)))</f>
        <v>-0.28202604529047454</v>
      </c>
      <c r="L6" s="2">
        <f>('[1]Qc, Winter, S1'!L6*((1+[1]Main!$B$2)^(Main!$B$3-2020)))</f>
        <v>-0.27910014867827743</v>
      </c>
      <c r="M6" s="2">
        <f>('[1]Qc, Winter, S1'!M6*((1+[1]Main!$B$2)^(Main!$B$3-2020)))</f>
        <v>-0.27322351020911101</v>
      </c>
      <c r="N6" s="2">
        <f>('[1]Qc, Winter, S1'!N6*((1+[1]Main!$B$2)^(Main!$B$3-2020)))</f>
        <v>-0.32882970451172533</v>
      </c>
      <c r="O6" s="2">
        <f>('[1]Qc, Winter, S1'!O6*((1+[1]Main!$B$2)^(Main!$B$3-2020)))</f>
        <v>-0.35386044658442889</v>
      </c>
      <c r="P6" s="2">
        <f>('[1]Qc, Winter, S1'!P6*((1+[1]Main!$B$2)^(Main!$B$3-2020)))</f>
        <v>-0.34434484258259745</v>
      </c>
      <c r="Q6" s="2">
        <f>('[1]Qc, Winter, S1'!Q6*((1+[1]Main!$B$2)^(Main!$B$3-2020)))</f>
        <v>-0.42685041164779763</v>
      </c>
      <c r="R6" s="2">
        <f>('[1]Qc, Winter, S1'!R6*((1+[1]Main!$B$2)^(Main!$B$3-2020)))</f>
        <v>-0.37816579067377754</v>
      </c>
      <c r="S6" s="2">
        <f>('[1]Qc, Winter, S1'!S6*((1+[1]Main!$B$2)^(Main!$B$3-2020)))</f>
        <v>-0.18958691075427173</v>
      </c>
      <c r="T6" s="2">
        <f>('[1]Qc, Winter, S1'!T6*((1+[1]Main!$B$2)^(Main!$B$3-2020)))</f>
        <v>-0.22450221391142688</v>
      </c>
      <c r="U6" s="2">
        <f>('[1]Qc, Winter, S1'!U6*((1+[1]Main!$B$2)^(Main!$B$3-2020)))</f>
        <v>-0.27913707349393924</v>
      </c>
      <c r="V6" s="2">
        <f>('[1]Qc, Winter, S1'!V6*((1+[1]Main!$B$2)^(Main!$B$3-2020)))</f>
        <v>-0.30141369419487218</v>
      </c>
      <c r="W6" s="2">
        <f>('[1]Qc, Winter, S1'!W6*((1+[1]Main!$B$2)^(Main!$B$3-2020)))</f>
        <v>-0.39127116870272455</v>
      </c>
      <c r="X6" s="2">
        <f>('[1]Qc, Winter, S1'!X6*((1+[1]Main!$B$2)^(Main!$B$3-2020)))</f>
        <v>-0.43271467947207748</v>
      </c>
      <c r="Y6" s="2">
        <f>('[1]Qc, Winter, S1'!Y6*((1+[1]Main!$B$2)^(Main!$B$3-2020)))</f>
        <v>-0.45267998551518346</v>
      </c>
    </row>
    <row r="7" spans="1:25" x14ac:dyDescent="0.25">
      <c r="A7">
        <v>7</v>
      </c>
      <c r="B7" s="2">
        <f>('[1]Qc, Winter, S1'!B7*((1+[1]Main!$B$2)^(Main!$B$3-2020)))</f>
        <v>4.6704905308120048E-2</v>
      </c>
      <c r="C7" s="2">
        <f>('[1]Qc, Winter, S1'!C7*((1+[1]Main!$B$2)^(Main!$B$3-2020)))</f>
        <v>3.6534375045618919E-2</v>
      </c>
      <c r="D7" s="2">
        <f>('[1]Qc, Winter, S1'!D7*((1+[1]Main!$B$2)^(Main!$B$3-2020)))</f>
        <v>2.7701153934426806E-2</v>
      </c>
      <c r="E7" s="2">
        <f>('[1]Qc, Winter, S1'!E7*((1+[1]Main!$B$2)^(Main!$B$3-2020)))</f>
        <v>4.1268417073008441E-2</v>
      </c>
      <c r="F7" s="2">
        <f>('[1]Qc, Winter, S1'!F7*((1+[1]Main!$B$2)^(Main!$B$3-2020)))</f>
        <v>3.38881022433088E-2</v>
      </c>
      <c r="G7" s="2">
        <f>('[1]Qc, Winter, S1'!G7*((1+[1]Main!$B$2)^(Main!$B$3-2020)))</f>
        <v>4.8822620980844479E-2</v>
      </c>
      <c r="H7" s="2">
        <f>('[1]Qc, Winter, S1'!H7*((1+[1]Main!$B$2)^(Main!$B$3-2020)))</f>
        <v>6.5115060338951869E-2</v>
      </c>
      <c r="I7" s="2">
        <f>('[1]Qc, Winter, S1'!I7*((1+[1]Main!$B$2)^(Main!$B$3-2020)))</f>
        <v>0.12683070985355013</v>
      </c>
      <c r="J7" s="2">
        <f>('[1]Qc, Winter, S1'!J7*((1+[1]Main!$B$2)^(Main!$B$3-2020)))</f>
        <v>0.14606681399131977</v>
      </c>
      <c r="K7" s="2">
        <f>('[1]Qc, Winter, S1'!K7*((1+[1]Main!$B$2)^(Main!$B$3-2020)))</f>
        <v>0.15050376967675788</v>
      </c>
      <c r="L7" s="2">
        <f>('[1]Qc, Winter, S1'!L7*((1+[1]Main!$B$2)^(Main!$B$3-2020)))</f>
        <v>0.14285256000354285</v>
      </c>
      <c r="M7" s="2">
        <f>('[1]Qc, Winter, S1'!M7*((1+[1]Main!$B$2)^(Main!$B$3-2020)))</f>
        <v>0.15238262982840367</v>
      </c>
      <c r="N7" s="2">
        <f>('[1]Qc, Winter, S1'!N7*((1+[1]Main!$B$2)^(Main!$B$3-2020)))</f>
        <v>0.15125036127959901</v>
      </c>
      <c r="O7" s="2">
        <f>('[1]Qc, Winter, S1'!O7*((1+[1]Main!$B$2)^(Main!$B$3-2020)))</f>
        <v>0.1494966253501995</v>
      </c>
      <c r="P7" s="2">
        <f>('[1]Qc, Winter, S1'!P7*((1+[1]Main!$B$2)^(Main!$B$3-2020)))</f>
        <v>0.12573513792852667</v>
      </c>
      <c r="Q7" s="2">
        <f>('[1]Qc, Winter, S1'!Q7*((1+[1]Main!$B$2)^(Main!$B$3-2020)))</f>
        <v>0.11960192323390666</v>
      </c>
      <c r="R7" s="2">
        <f>('[1]Qc, Winter, S1'!R7*((1+[1]Main!$B$2)^(Main!$B$3-2020)))</f>
        <v>0.1039497696646392</v>
      </c>
      <c r="S7" s="2">
        <f>('[1]Qc, Winter, S1'!S7*((1+[1]Main!$B$2)^(Main!$B$3-2020)))</f>
        <v>0.11371755397174922</v>
      </c>
      <c r="T7" s="2">
        <f>('[1]Qc, Winter, S1'!T7*((1+[1]Main!$B$2)^(Main!$B$3-2020)))</f>
        <v>9.6394497488307251E-2</v>
      </c>
      <c r="U7" s="2">
        <f>('[1]Qc, Winter, S1'!U7*((1+[1]Main!$B$2)^(Main!$B$3-2020)))</f>
        <v>0.10059046693730164</v>
      </c>
      <c r="V7" s="2">
        <f>('[1]Qc, Winter, S1'!V7*((1+[1]Main!$B$2)^(Main!$B$3-2020)))</f>
        <v>8.5047203984281589E-2</v>
      </c>
      <c r="W7" s="2">
        <f>('[1]Qc, Winter, S1'!W7*((1+[1]Main!$B$2)^(Main!$B$3-2020)))</f>
        <v>8.9525493219151986E-2</v>
      </c>
      <c r="X7" s="2">
        <f>('[1]Qc, Winter, S1'!X7*((1+[1]Main!$B$2)^(Main!$B$3-2020)))</f>
        <v>5.5577873575474022E-2</v>
      </c>
      <c r="Y7" s="2">
        <f>('[1]Qc, Winter, S1'!Y7*((1+[1]Main!$B$2)^(Main!$B$3-2020)))</f>
        <v>5.707571408250077E-2</v>
      </c>
    </row>
    <row r="8" spans="1:25" x14ac:dyDescent="0.25">
      <c r="A8">
        <v>8</v>
      </c>
      <c r="B8" s="2">
        <f>('[1]Qc, Winter, S1'!B8*((1+[1]Main!$B$2)^(Main!$B$3-2020)))</f>
        <v>-0.71847837900167244</v>
      </c>
      <c r="C8" s="2">
        <f>('[1]Qc, Winter, S1'!C8*((1+[1]Main!$B$2)^(Main!$B$3-2020)))</f>
        <v>-0.71062235616810587</v>
      </c>
      <c r="D8" s="2">
        <f>('[1]Qc, Winter, S1'!D8*((1+[1]Main!$B$2)^(Main!$B$3-2020)))</f>
        <v>-0.73294939714709462</v>
      </c>
      <c r="E8" s="2">
        <f>('[1]Qc, Winter, S1'!E8*((1+[1]Main!$B$2)^(Main!$B$3-2020)))</f>
        <v>-0.74621204734369695</v>
      </c>
      <c r="F8" s="2">
        <f>('[1]Qc, Winter, S1'!F8*((1+[1]Main!$B$2)^(Main!$B$3-2020)))</f>
        <v>-0.79040806157401489</v>
      </c>
      <c r="G8" s="2">
        <f>('[1]Qc, Winter, S1'!G8*((1+[1]Main!$B$2)^(Main!$B$3-2020)))</f>
        <v>-0.70769872630009512</v>
      </c>
      <c r="H8" s="2">
        <f>('[1]Qc, Winter, S1'!H8*((1+[1]Main!$B$2)^(Main!$B$3-2020)))</f>
        <v>-0.60122583631393345</v>
      </c>
      <c r="I8" s="2">
        <f>('[1]Qc, Winter, S1'!I8*((1+[1]Main!$B$2)^(Main!$B$3-2020)))</f>
        <v>-0.31229986176804003</v>
      </c>
      <c r="J8" s="2">
        <f>('[1]Qc, Winter, S1'!J8*((1+[1]Main!$B$2)^(Main!$B$3-2020)))</f>
        <v>-0.154736887820519</v>
      </c>
      <c r="K8" s="2">
        <f>('[1]Qc, Winter, S1'!K8*((1+[1]Main!$B$2)^(Main!$B$3-2020)))</f>
        <v>-0.1436300594198163</v>
      </c>
      <c r="L8" s="2">
        <f>('[1]Qc, Winter, S1'!L8*((1+[1]Main!$B$2)^(Main!$B$3-2020)))</f>
        <v>-0.10916797534021436</v>
      </c>
      <c r="M8" s="2">
        <f>('[1]Qc, Winter, S1'!M8*((1+[1]Main!$B$2)^(Main!$B$3-2020)))</f>
        <v>-3.668742980536225E-2</v>
      </c>
      <c r="N8" s="2">
        <f>('[1]Qc, Winter, S1'!N8*((1+[1]Main!$B$2)^(Main!$B$3-2020)))</f>
        <v>-0.14895545470421945</v>
      </c>
      <c r="O8" s="2">
        <f>('[1]Qc, Winter, S1'!O8*((1+[1]Main!$B$2)^(Main!$B$3-2020)))</f>
        <v>-0.15543828930269035</v>
      </c>
      <c r="P8" s="2">
        <f>('[1]Qc, Winter, S1'!P8*((1+[1]Main!$B$2)^(Main!$B$3-2020)))</f>
        <v>-0.28330725932382989</v>
      </c>
      <c r="Q8" s="2">
        <f>('[1]Qc, Winter, S1'!Q8*((1+[1]Main!$B$2)^(Main!$B$3-2020)))</f>
        <v>-0.40485683760350671</v>
      </c>
      <c r="R8" s="2">
        <f>('[1]Qc, Winter, S1'!R8*((1+[1]Main!$B$2)^(Main!$B$3-2020)))</f>
        <v>-0.36539736764581532</v>
      </c>
      <c r="S8" s="2">
        <f>('[1]Qc, Winter, S1'!S8*((1+[1]Main!$B$2)^(Main!$B$3-2020)))</f>
        <v>-0.40756794463482648</v>
      </c>
      <c r="T8" s="2">
        <f>('[1]Qc, Winter, S1'!T8*((1+[1]Main!$B$2)^(Main!$B$3-2020)))</f>
        <v>-0.45832976545290205</v>
      </c>
      <c r="U8" s="2">
        <f>('[1]Qc, Winter, S1'!U8*((1+[1]Main!$B$2)^(Main!$B$3-2020)))</f>
        <v>-0.44003670732393324</v>
      </c>
      <c r="V8" s="2">
        <f>('[1]Qc, Winter, S1'!V8*((1+[1]Main!$B$2)^(Main!$B$3-2020)))</f>
        <v>-0.50104051220353185</v>
      </c>
      <c r="W8" s="2">
        <f>('[1]Qc, Winter, S1'!W8*((1+[1]Main!$B$2)^(Main!$B$3-2020)))</f>
        <v>-0.59065852520835416</v>
      </c>
      <c r="X8" s="2">
        <f>('[1]Qc, Winter, S1'!X8*((1+[1]Main!$B$2)^(Main!$B$3-2020)))</f>
        <v>-0.66640995777913448</v>
      </c>
      <c r="Y8" s="2">
        <f>('[1]Qc, Winter, S1'!Y8*((1+[1]Main!$B$2)^(Main!$B$3-2020)))</f>
        <v>-0.66286594101875362</v>
      </c>
    </row>
    <row r="9" spans="1:25" x14ac:dyDescent="0.25">
      <c r="A9">
        <v>9</v>
      </c>
      <c r="B9" s="2">
        <f>('[1]Qc, Winter, S1'!B9*((1+[1]Main!$B$2)^(Main!$B$3-2020)))</f>
        <v>-0.408937353074248</v>
      </c>
      <c r="C9" s="2">
        <f>('[1]Qc, Winter, S1'!C9*((1+[1]Main!$B$2)^(Main!$B$3-2020)))</f>
        <v>-0.41758297004830863</v>
      </c>
      <c r="D9" s="2">
        <f>('[1]Qc, Winter, S1'!D9*((1+[1]Main!$B$2)^(Main!$B$3-2020)))</f>
        <v>-0.41592890787041442</v>
      </c>
      <c r="E9" s="2">
        <f>('[1]Qc, Winter, S1'!E9*((1+[1]Main!$B$2)^(Main!$B$3-2020)))</f>
        <v>-0.41533121428247649</v>
      </c>
      <c r="F9" s="2">
        <f>('[1]Qc, Winter, S1'!F9*((1+[1]Main!$B$2)^(Main!$B$3-2020)))</f>
        <v>-0.40676899106944631</v>
      </c>
      <c r="G9" s="2">
        <f>('[1]Qc, Winter, S1'!G9*((1+[1]Main!$B$2)^(Main!$B$3-2020)))</f>
        <v>-0.3903325757791149</v>
      </c>
      <c r="H9" s="2">
        <f>('[1]Qc, Winter, S1'!H9*((1+[1]Main!$B$2)^(Main!$B$3-2020)))</f>
        <v>-0.29838652276553812</v>
      </c>
      <c r="I9" s="2">
        <f>('[1]Qc, Winter, S1'!I9*((1+[1]Main!$B$2)^(Main!$B$3-2020)))</f>
        <v>-0.23737943087624758</v>
      </c>
      <c r="J9" s="2">
        <f>('[1]Qc, Winter, S1'!J9*((1+[1]Main!$B$2)^(Main!$B$3-2020)))</f>
        <v>-0.21919859101662909</v>
      </c>
      <c r="K9" s="2">
        <f>('[1]Qc, Winter, S1'!K9*((1+[1]Main!$B$2)^(Main!$B$3-2020)))</f>
        <v>-0.25034091565602817</v>
      </c>
      <c r="L9" s="2">
        <f>('[1]Qc, Winter, S1'!L9*((1+[1]Main!$B$2)^(Main!$B$3-2020)))</f>
        <v>-0.23639254984109945</v>
      </c>
      <c r="M9" s="2">
        <f>('[1]Qc, Winter, S1'!M9*((1+[1]Main!$B$2)^(Main!$B$3-2020)))</f>
        <v>-0.21548736679650785</v>
      </c>
      <c r="N9" s="2">
        <f>('[1]Qc, Winter, S1'!N9*((1+[1]Main!$B$2)^(Main!$B$3-2020)))</f>
        <v>-0.22842105779654542</v>
      </c>
      <c r="O9" s="2">
        <f>('[1]Qc, Winter, S1'!O9*((1+[1]Main!$B$2)^(Main!$B$3-2020)))</f>
        <v>-0.24730381636541346</v>
      </c>
      <c r="P9" s="2">
        <f>('[1]Qc, Winter, S1'!P9*((1+[1]Main!$B$2)^(Main!$B$3-2020)))</f>
        <v>-0.30047721124867099</v>
      </c>
      <c r="Q9" s="2">
        <f>('[1]Qc, Winter, S1'!Q9*((1+[1]Main!$B$2)^(Main!$B$3-2020)))</f>
        <v>-0.33323245706104387</v>
      </c>
      <c r="R9" s="2">
        <f>('[1]Qc, Winter, S1'!R9*((1+[1]Main!$B$2)^(Main!$B$3-2020)))</f>
        <v>-0.332349683140098</v>
      </c>
      <c r="S9" s="2">
        <f>('[1]Qc, Winter, S1'!S9*((1+[1]Main!$B$2)^(Main!$B$3-2020)))</f>
        <v>-0.32774066083071829</v>
      </c>
      <c r="T9" s="2">
        <f>('[1]Qc, Winter, S1'!T9*((1+[1]Main!$B$2)^(Main!$B$3-2020)))</f>
        <v>-0.34545732904137488</v>
      </c>
      <c r="U9" s="2">
        <f>('[1]Qc, Winter, S1'!U9*((1+[1]Main!$B$2)^(Main!$B$3-2020)))</f>
        <v>-0.35719563907643692</v>
      </c>
      <c r="V9" s="2">
        <f>('[1]Qc, Winter, S1'!V9*((1+[1]Main!$B$2)^(Main!$B$3-2020)))</f>
        <v>-0.36331151901093039</v>
      </c>
      <c r="W9" s="2">
        <f>('[1]Qc, Winter, S1'!W9*((1+[1]Main!$B$2)^(Main!$B$3-2020)))</f>
        <v>-0.37396566046539265</v>
      </c>
      <c r="X9" s="2">
        <f>('[1]Qc, Winter, S1'!X9*((1+[1]Main!$B$2)^(Main!$B$3-2020)))</f>
        <v>-0.39029087579314947</v>
      </c>
      <c r="Y9" s="2">
        <f>('[1]Qc, Winter, S1'!Y9*((1+[1]Main!$B$2)^(Main!$B$3-2020)))</f>
        <v>-0.39776893663648027</v>
      </c>
    </row>
    <row r="10" spans="1:25" x14ac:dyDescent="0.25">
      <c r="A10">
        <v>20</v>
      </c>
      <c r="B10" s="2">
        <f>('[1]Qc, Winter, S1'!B10*((1+[1]Main!$B$2)^(Main!$B$3-2020)))</f>
        <v>-0.83566632750640191</v>
      </c>
      <c r="C10" s="2">
        <f>('[1]Qc, Winter, S1'!C10*((1+[1]Main!$B$2)^(Main!$B$3-2020)))</f>
        <v>-0.83566632750640191</v>
      </c>
      <c r="D10" s="2">
        <f>('[1]Qc, Winter, S1'!D10*((1+[1]Main!$B$2)^(Main!$B$3-2020)))</f>
        <v>-0.83566632750640191</v>
      </c>
      <c r="E10" s="2">
        <f>('[1]Qc, Winter, S1'!E10*((1+[1]Main!$B$2)^(Main!$B$3-2020)))</f>
        <v>-0.83566632750640191</v>
      </c>
      <c r="F10" s="2">
        <f>('[1]Qc, Winter, S1'!F10*((1+[1]Main!$B$2)^(Main!$B$3-2020)))</f>
        <v>-0.83566632750640191</v>
      </c>
      <c r="G10" s="2">
        <f>('[1]Qc, Winter, S1'!G10*((1+[1]Main!$B$2)^(Main!$B$3-2020)))</f>
        <v>-0.83566632750640191</v>
      </c>
      <c r="H10" s="2">
        <f>('[1]Qc, Winter, S1'!H10*((1+[1]Main!$B$2)^(Main!$B$3-2020)))</f>
        <v>-0.83566632750640191</v>
      </c>
      <c r="I10" s="2">
        <f>('[1]Qc, Winter, S1'!I10*((1+[1]Main!$B$2)^(Main!$B$3-2020)))</f>
        <v>-0.83566632750640191</v>
      </c>
      <c r="J10" s="2">
        <f>('[1]Qc, Winter, S1'!J10*((1+[1]Main!$B$2)^(Main!$B$3-2020)))</f>
        <v>-0.83566632750640191</v>
      </c>
      <c r="K10" s="2">
        <f>('[1]Qc, Winter, S1'!K10*((1+[1]Main!$B$2)^(Main!$B$3-2020)))</f>
        <v>-0.83566632750640191</v>
      </c>
      <c r="L10" s="2">
        <f>('[1]Qc, Winter, S1'!L10*((1+[1]Main!$B$2)^(Main!$B$3-2020)))</f>
        <v>-0.83566632750640191</v>
      </c>
      <c r="M10" s="2">
        <f>('[1]Qc, Winter, S1'!M10*((1+[1]Main!$B$2)^(Main!$B$3-2020)))</f>
        <v>-0.83566632750640191</v>
      </c>
      <c r="N10" s="2">
        <f>('[1]Qc, Winter, S1'!N10*((1+[1]Main!$B$2)^(Main!$B$3-2020)))</f>
        <v>-0.83566632750640191</v>
      </c>
      <c r="O10" s="2">
        <f>('[1]Qc, Winter, S1'!O10*((1+[1]Main!$B$2)^(Main!$B$3-2020)))</f>
        <v>-0.83566632750640191</v>
      </c>
      <c r="P10" s="2">
        <f>('[1]Qc, Winter, S1'!P10*((1+[1]Main!$B$2)^(Main!$B$3-2020)))</f>
        <v>-0.83566632750640191</v>
      </c>
      <c r="Q10" s="2">
        <f>('[1]Qc, Winter, S1'!Q10*((1+[1]Main!$B$2)^(Main!$B$3-2020)))</f>
        <v>-0.83566632750640191</v>
      </c>
      <c r="R10" s="2">
        <f>('[1]Qc, Winter, S1'!R10*((1+[1]Main!$B$2)^(Main!$B$3-2020)))</f>
        <v>-0.83566632750640191</v>
      </c>
      <c r="S10" s="2">
        <f>('[1]Qc, Winter, S1'!S10*((1+[1]Main!$B$2)^(Main!$B$3-2020)))</f>
        <v>-0.83566632750640191</v>
      </c>
      <c r="T10" s="2">
        <f>('[1]Qc, Winter, S1'!T10*((1+[1]Main!$B$2)^(Main!$B$3-2020)))</f>
        <v>-0.83566632750640191</v>
      </c>
      <c r="U10" s="2">
        <f>('[1]Qc, Winter, S1'!U10*((1+[1]Main!$B$2)^(Main!$B$3-2020)))</f>
        <v>-0.83566632750640191</v>
      </c>
      <c r="V10" s="2">
        <f>('[1]Qc, Winter, S1'!V10*((1+[1]Main!$B$2)^(Main!$B$3-2020)))</f>
        <v>-0.83566632750640191</v>
      </c>
      <c r="W10" s="2">
        <f>('[1]Qc, Winter, S1'!W10*((1+[1]Main!$B$2)^(Main!$B$3-2020)))</f>
        <v>-0.83566632750640191</v>
      </c>
      <c r="X10" s="2">
        <f>('[1]Qc, Winter, S1'!X10*((1+[1]Main!$B$2)^(Main!$B$3-2020)))</f>
        <v>-0.83566632750640191</v>
      </c>
      <c r="Y10" s="2">
        <f>('[1]Qc, Winter, S1'!Y10*((1+[1]Main!$B$2)^(Main!$B$3-2020)))</f>
        <v>-0.83566632750640191</v>
      </c>
    </row>
    <row r="11" spans="1:25" x14ac:dyDescent="0.25">
      <c r="A11">
        <v>21</v>
      </c>
      <c r="B11" s="2">
        <f>('[1]Qc, Winter, S1'!B11*((1+[1]Main!$B$2)^(Main!$B$3-2020)))</f>
        <v>-0.24524129782252269</v>
      </c>
      <c r="C11" s="2">
        <f>('[1]Qc, Winter, S1'!C11*((1+[1]Main!$B$2)^(Main!$B$3-2020)))</f>
        <v>-0.25239244142673667</v>
      </c>
      <c r="D11" s="2">
        <f>('[1]Qc, Winter, S1'!D11*((1+[1]Main!$B$2)^(Main!$B$3-2020)))</f>
        <v>-0.25276670162080206</v>
      </c>
      <c r="E11" s="2">
        <f>('[1]Qc, Winter, S1'!E11*((1+[1]Main!$B$2)^(Main!$B$3-2020)))</f>
        <v>-0.25205626832989947</v>
      </c>
      <c r="F11" s="2">
        <f>('[1]Qc, Winter, S1'!F11*((1+[1]Main!$B$2)^(Main!$B$3-2020)))</f>
        <v>-0.25135490607842553</v>
      </c>
      <c r="G11" s="2">
        <f>('[1]Qc, Winter, S1'!G11*((1+[1]Main!$B$2)^(Main!$B$3-2020)))</f>
        <v>-0.23498447822213131</v>
      </c>
      <c r="H11" s="2">
        <f>('[1]Qc, Winter, S1'!H11*((1+[1]Main!$B$2)^(Main!$B$3-2020)))</f>
        <v>-0.17613968763703727</v>
      </c>
      <c r="I11" s="2">
        <f>('[1]Qc, Winter, S1'!I11*((1+[1]Main!$B$2)^(Main!$B$3-2020)))</f>
        <v>-0.14376059361594756</v>
      </c>
      <c r="J11" s="2">
        <f>('[1]Qc, Winter, S1'!J11*((1+[1]Main!$B$2)^(Main!$B$3-2020)))</f>
        <v>-9.2665344137747671E-2</v>
      </c>
      <c r="K11" s="2">
        <f>('[1]Qc, Winter, S1'!K11*((1+[1]Main!$B$2)^(Main!$B$3-2020)))</f>
        <v>-5.3513376368865558E-2</v>
      </c>
      <c r="L11" s="2">
        <f>('[1]Qc, Winter, S1'!L11*((1+[1]Main!$B$2)^(Main!$B$3-2020)))</f>
        <v>-6.8460965678261376E-2</v>
      </c>
      <c r="M11" s="2">
        <f>('[1]Qc, Winter, S1'!M11*((1+[1]Main!$B$2)^(Main!$B$3-2020)))</f>
        <v>-5.2852702330480845E-2</v>
      </c>
      <c r="N11" s="2">
        <f>('[1]Qc, Winter, S1'!N11*((1+[1]Main!$B$2)^(Main!$B$3-2020)))</f>
        <v>-6.3023844742728541E-2</v>
      </c>
      <c r="O11" s="2">
        <f>('[1]Qc, Winter, S1'!O11*((1+[1]Main!$B$2)^(Main!$B$3-2020)))</f>
        <v>-9.1153203743058214E-2</v>
      </c>
      <c r="P11" s="2">
        <f>('[1]Qc, Winter, S1'!P11*((1+[1]Main!$B$2)^(Main!$B$3-2020)))</f>
        <v>-0.11394819996982961</v>
      </c>
      <c r="Q11" s="2">
        <f>('[1]Qc, Winter, S1'!Q11*((1+[1]Main!$B$2)^(Main!$B$3-2020)))</f>
        <v>-0.11752843406083545</v>
      </c>
      <c r="R11" s="2">
        <f>('[1]Qc, Winter, S1'!R11*((1+[1]Main!$B$2)^(Main!$B$3-2020)))</f>
        <v>-0.12085244415406761</v>
      </c>
      <c r="S11" s="2">
        <f>('[1]Qc, Winter, S1'!S11*((1+[1]Main!$B$2)^(Main!$B$3-2020)))</f>
        <v>-8.1565762998391467E-2</v>
      </c>
      <c r="T11" s="2">
        <f>('[1]Qc, Winter, S1'!T11*((1+[1]Main!$B$2)^(Main!$B$3-2020)))</f>
        <v>-9.8836637067780966E-2</v>
      </c>
      <c r="U11" s="2">
        <f>('[1]Qc, Winter, S1'!U11*((1+[1]Main!$B$2)^(Main!$B$3-2020)))</f>
        <v>-0.12253020144565419</v>
      </c>
      <c r="V11" s="2">
        <f>('[1]Qc, Winter, S1'!V11*((1+[1]Main!$B$2)^(Main!$B$3-2020)))</f>
        <v>-0.14409599670736742</v>
      </c>
      <c r="W11" s="2">
        <f>('[1]Qc, Winter, S1'!W11*((1+[1]Main!$B$2)^(Main!$B$3-2020)))</f>
        <v>-0.1833374259593101</v>
      </c>
      <c r="X11" s="2">
        <f>('[1]Qc, Winter, S1'!X11*((1+[1]Main!$B$2)^(Main!$B$3-2020)))</f>
        <v>-0.22915580953188289</v>
      </c>
      <c r="Y11" s="2">
        <f>('[1]Qc, Winter, S1'!Y11*((1+[1]Main!$B$2)^(Main!$B$3-2020)))</f>
        <v>-0.23323356102558782</v>
      </c>
    </row>
    <row r="12" spans="1:25" x14ac:dyDescent="0.25">
      <c r="A12">
        <v>22</v>
      </c>
      <c r="B12" s="2">
        <f>('[1]Qc, Winter, S1'!B12*((1+[1]Main!$B$2)^(Main!$B$3-2020)))</f>
        <v>-0.15354129859445464</v>
      </c>
      <c r="C12" s="2">
        <f>('[1]Qc, Winter, S1'!C12*((1+[1]Main!$B$2)^(Main!$B$3-2020)))</f>
        <v>-0.15501977528745597</v>
      </c>
      <c r="D12" s="2">
        <f>('[1]Qc, Winter, S1'!D12*((1+[1]Main!$B$2)^(Main!$B$3-2020)))</f>
        <v>-0.15786884844087834</v>
      </c>
      <c r="E12" s="2">
        <f>('[1]Qc, Winter, S1'!E12*((1+[1]Main!$B$2)^(Main!$B$3-2020)))</f>
        <v>-0.1592713808297784</v>
      </c>
      <c r="F12" s="2">
        <f>('[1]Qc, Winter, S1'!F12*((1+[1]Main!$B$2)^(Main!$B$3-2020)))</f>
        <v>-0.1557045901323334</v>
      </c>
      <c r="G12" s="2">
        <f>('[1]Qc, Winter, S1'!G12*((1+[1]Main!$B$2)^(Main!$B$3-2020)))</f>
        <v>-0.12565640730303654</v>
      </c>
      <c r="H12" s="2">
        <f>('[1]Qc, Winter, S1'!H12*((1+[1]Main!$B$2)^(Main!$B$3-2020)))</f>
        <v>-9.5342638760712792E-2</v>
      </c>
      <c r="I12" s="2">
        <f>('[1]Qc, Winter, S1'!I12*((1+[1]Main!$B$2)^(Main!$B$3-2020)))</f>
        <v>-8.518767968248124E-2</v>
      </c>
      <c r="J12" s="2">
        <f>('[1]Qc, Winter, S1'!J12*((1+[1]Main!$B$2)^(Main!$B$3-2020)))</f>
        <v>-5.9786340991412598E-2</v>
      </c>
      <c r="K12" s="2">
        <f>('[1]Qc, Winter, S1'!K12*((1+[1]Main!$B$2)^(Main!$B$3-2020)))</f>
        <v>-3.9448638333448992E-2</v>
      </c>
      <c r="L12" s="2">
        <f>('[1]Qc, Winter, S1'!L12*((1+[1]Main!$B$2)^(Main!$B$3-2020)))</f>
        <v>-8.9936546560429598E-2</v>
      </c>
      <c r="M12" s="2">
        <f>('[1]Qc, Winter, S1'!M12*((1+[1]Main!$B$2)^(Main!$B$3-2020)))</f>
        <v>-8.4810216668237112E-2</v>
      </c>
      <c r="N12" s="2">
        <f>('[1]Qc, Winter, S1'!N12*((1+[1]Main!$B$2)^(Main!$B$3-2020)))</f>
        <v>-9.5586069989648484E-2</v>
      </c>
      <c r="O12" s="2">
        <f>('[1]Qc, Winter, S1'!O12*((1+[1]Main!$B$2)^(Main!$B$3-2020)))</f>
        <v>-9.5390562963739475E-2</v>
      </c>
      <c r="P12" s="2">
        <f>('[1]Qc, Winter, S1'!P12*((1+[1]Main!$B$2)^(Main!$B$3-2020)))</f>
        <v>-0.10613192938197262</v>
      </c>
      <c r="Q12" s="2">
        <f>('[1]Qc, Winter, S1'!Q12*((1+[1]Main!$B$2)^(Main!$B$3-2020)))</f>
        <v>-0.10623254664837126</v>
      </c>
      <c r="R12" s="2">
        <f>('[1]Qc, Winter, S1'!R12*((1+[1]Main!$B$2)^(Main!$B$3-2020)))</f>
        <v>-9.0486988406822261E-2</v>
      </c>
      <c r="S12" s="2">
        <f>('[1]Qc, Winter, S1'!S12*((1+[1]Main!$B$2)^(Main!$B$3-2020)))</f>
        <v>-6.0512475127117868E-2</v>
      </c>
      <c r="T12" s="2">
        <f>('[1]Qc, Winter, S1'!T12*((1+[1]Main!$B$2)^(Main!$B$3-2020)))</f>
        <v>-8.266477382912929E-2</v>
      </c>
      <c r="U12" s="2">
        <f>('[1]Qc, Winter, S1'!U12*((1+[1]Main!$B$2)^(Main!$B$3-2020)))</f>
        <v>-9.7105573505040885E-2</v>
      </c>
      <c r="V12" s="2">
        <f>('[1]Qc, Winter, S1'!V12*((1+[1]Main!$B$2)^(Main!$B$3-2020)))</f>
        <v>-0.10432340205798939</v>
      </c>
      <c r="W12" s="2">
        <f>('[1]Qc, Winter, S1'!W12*((1+[1]Main!$B$2)^(Main!$B$3-2020)))</f>
        <v>-0.10683330931414811</v>
      </c>
      <c r="X12" s="2">
        <f>('[1]Qc, Winter, S1'!X12*((1+[1]Main!$B$2)^(Main!$B$3-2020)))</f>
        <v>-0.11535967415004335</v>
      </c>
      <c r="Y12" s="2">
        <f>('[1]Qc, Winter, S1'!Y12*((1+[1]Main!$B$2)^(Main!$B$3-2020)))</f>
        <v>-0.12235854945739559</v>
      </c>
    </row>
    <row r="13" spans="1:25" x14ac:dyDescent="0.25">
      <c r="A13">
        <v>23</v>
      </c>
      <c r="B13" s="2">
        <f>('[1]Qc, Winter, S1'!B13*((1+[1]Main!$B$2)^(Main!$B$3-2020)))</f>
        <v>-3.9388887742081768E-2</v>
      </c>
      <c r="C13" s="2">
        <f>('[1]Qc, Winter, S1'!C13*((1+[1]Main!$B$2)^(Main!$B$3-2020)))</f>
        <v>6.6087515598803451E-2</v>
      </c>
      <c r="D13" s="2">
        <f>('[1]Qc, Winter, S1'!D13*((1+[1]Main!$B$2)^(Main!$B$3-2020)))</f>
        <v>0.13980888623391188</v>
      </c>
      <c r="E13" s="2">
        <f>('[1]Qc, Winter, S1'!E13*((1+[1]Main!$B$2)^(Main!$B$3-2020)))</f>
        <v>0.12089342299136359</v>
      </c>
      <c r="F13" s="2">
        <f>('[1]Qc, Winter, S1'!F13*((1+[1]Main!$B$2)^(Main!$B$3-2020)))</f>
        <v>9.3998060111876655E-2</v>
      </c>
      <c r="G13" s="2">
        <f>('[1]Qc, Winter, S1'!G13*((1+[1]Main!$B$2)^(Main!$B$3-2020)))</f>
        <v>-9.4692408384828466E-2</v>
      </c>
      <c r="H13" s="2">
        <f>('[1]Qc, Winter, S1'!H13*((1+[1]Main!$B$2)^(Main!$B$3-2020)))</f>
        <v>-3.1262238808517175E-3</v>
      </c>
      <c r="I13" s="2">
        <f>('[1]Qc, Winter, S1'!I13*((1+[1]Main!$B$2)^(Main!$B$3-2020)))</f>
        <v>0.11289539053903727</v>
      </c>
      <c r="J13" s="2">
        <f>('[1]Qc, Winter, S1'!J13*((1+[1]Main!$B$2)^(Main!$B$3-2020)))</f>
        <v>0.24503575251652585</v>
      </c>
      <c r="K13" s="2">
        <f>('[1]Qc, Winter, S1'!K13*((1+[1]Main!$B$2)^(Main!$B$3-2020)))</f>
        <v>0.28906518013149968</v>
      </c>
      <c r="L13" s="2">
        <f>('[1]Qc, Winter, S1'!L13*((1+[1]Main!$B$2)^(Main!$B$3-2020)))</f>
        <v>0.1404129469418727</v>
      </c>
      <c r="M13" s="2">
        <f>('[1]Qc, Winter, S1'!M13*((1+[1]Main!$B$2)^(Main!$B$3-2020)))</f>
        <v>-3.6480995609299249E-4</v>
      </c>
      <c r="N13" s="2">
        <f>('[1]Qc, Winter, S1'!N13*((1+[1]Main!$B$2)^(Main!$B$3-2020)))</f>
        <v>0.44475064143843146</v>
      </c>
      <c r="O13" s="2">
        <f>('[1]Qc, Winter, S1'!O13*((1+[1]Main!$B$2)^(Main!$B$3-2020)))</f>
        <v>0.50418677227652453</v>
      </c>
      <c r="P13" s="2">
        <f>('[1]Qc, Winter, S1'!P13*((1+[1]Main!$B$2)^(Main!$B$3-2020)))</f>
        <v>0.4782708976980084</v>
      </c>
      <c r="Q13" s="2">
        <f>('[1]Qc, Winter, S1'!Q13*((1+[1]Main!$B$2)^(Main!$B$3-2020)))</f>
        <v>0.54908860819462346</v>
      </c>
      <c r="R13" s="2">
        <f>('[1]Qc, Winter, S1'!R13*((1+[1]Main!$B$2)^(Main!$B$3-2020)))</f>
        <v>0.30165689930998135</v>
      </c>
      <c r="S13" s="2">
        <f>('[1]Qc, Winter, S1'!S13*((1+[1]Main!$B$2)^(Main!$B$3-2020)))</f>
        <v>0.41666277485860187</v>
      </c>
      <c r="T13" s="2">
        <f>('[1]Qc, Winter, S1'!T13*((1+[1]Main!$B$2)^(Main!$B$3-2020)))</f>
        <v>0.44740471933721998</v>
      </c>
      <c r="U13" s="2">
        <f>('[1]Qc, Winter, S1'!U13*((1+[1]Main!$B$2)^(Main!$B$3-2020)))</f>
        <v>0.39883375943104732</v>
      </c>
      <c r="V13" s="2">
        <f>('[1]Qc, Winter, S1'!V13*((1+[1]Main!$B$2)^(Main!$B$3-2020)))</f>
        <v>0.4476004302474883</v>
      </c>
      <c r="W13" s="2">
        <f>('[1]Qc, Winter, S1'!W13*((1+[1]Main!$B$2)^(Main!$B$3-2020)))</f>
        <v>0.57457527421355992</v>
      </c>
      <c r="X13" s="2">
        <f>('[1]Qc, Winter, S1'!X13*((1+[1]Main!$B$2)^(Main!$B$3-2020)))</f>
        <v>0.53225686749243584</v>
      </c>
      <c r="Y13" s="2">
        <f>('[1]Qc, Winter, S1'!Y13*((1+[1]Main!$B$2)^(Main!$B$3-2020)))</f>
        <v>0.35856317107097824</v>
      </c>
    </row>
    <row r="14" spans="1:25" x14ac:dyDescent="0.25">
      <c r="A14">
        <v>24</v>
      </c>
      <c r="B14" s="2">
        <f>('[1]Qc, Winter, S1'!B14*((1+[1]Main!$B$2)^(Main!$B$3-2020)))</f>
        <v>3.9588377353381513E-2</v>
      </c>
      <c r="C14" s="2">
        <f>('[1]Qc, Winter, S1'!C14*((1+[1]Main!$B$2)^(Main!$B$3-2020)))</f>
        <v>3.2017764243842117E-2</v>
      </c>
      <c r="D14" s="2">
        <f>('[1]Qc, Winter, S1'!D14*((1+[1]Main!$B$2)^(Main!$B$3-2020)))</f>
        <v>4.5696945192102628E-2</v>
      </c>
      <c r="E14" s="2">
        <f>('[1]Qc, Winter, S1'!E14*((1+[1]Main!$B$2)^(Main!$B$3-2020)))</f>
        <v>5.7261375375166026E-2</v>
      </c>
      <c r="F14" s="2">
        <f>('[1]Qc, Winter, S1'!F14*((1+[1]Main!$B$2)^(Main!$B$3-2020)))</f>
        <v>5.9793776835092481E-2</v>
      </c>
      <c r="G14" s="2">
        <f>('[1]Qc, Winter, S1'!G14*((1+[1]Main!$B$2)^(Main!$B$3-2020)))</f>
        <v>7.2899072215994135E-2</v>
      </c>
      <c r="H14" s="2">
        <f>('[1]Qc, Winter, S1'!H14*((1+[1]Main!$B$2)^(Main!$B$3-2020)))</f>
        <v>0.26660311214486537</v>
      </c>
      <c r="I14" s="2">
        <f>('[1]Qc, Winter, S1'!I14*((1+[1]Main!$B$2)^(Main!$B$3-2020)))</f>
        <v>0.33374622926468672</v>
      </c>
      <c r="J14" s="2">
        <f>('[1]Qc, Winter, S1'!J14*((1+[1]Main!$B$2)^(Main!$B$3-2020)))</f>
        <v>0.35734576310225058</v>
      </c>
      <c r="K14" s="2">
        <f>('[1]Qc, Winter, S1'!K14*((1+[1]Main!$B$2)^(Main!$B$3-2020)))</f>
        <v>0.33424220649831543</v>
      </c>
      <c r="L14" s="2">
        <f>('[1]Qc, Winter, S1'!L14*((1+[1]Main!$B$2)^(Main!$B$3-2020)))</f>
        <v>0.30617908431121144</v>
      </c>
      <c r="M14" s="2">
        <f>('[1]Qc, Winter, S1'!M14*((1+[1]Main!$B$2)^(Main!$B$3-2020)))</f>
        <v>0.35089759387056485</v>
      </c>
      <c r="N14" s="2">
        <f>('[1]Qc, Winter, S1'!N14*((1+[1]Main!$B$2)^(Main!$B$3-2020)))</f>
        <v>0.3966090117808756</v>
      </c>
      <c r="O14" s="2">
        <f>('[1]Qc, Winter, S1'!O14*((1+[1]Main!$B$2)^(Main!$B$3-2020)))</f>
        <v>0.35173338394920983</v>
      </c>
      <c r="P14" s="2">
        <f>('[1]Qc, Winter, S1'!P14*((1+[1]Main!$B$2)^(Main!$B$3-2020)))</f>
        <v>0.34591131954379389</v>
      </c>
      <c r="Q14" s="2">
        <f>('[1]Qc, Winter, S1'!Q14*((1+[1]Main!$B$2)^(Main!$B$3-2020)))</f>
        <v>0.34525865633982533</v>
      </c>
      <c r="R14" s="2">
        <f>('[1]Qc, Winter, S1'!R14*((1+[1]Main!$B$2)^(Main!$B$3-2020)))</f>
        <v>0.31113904930381131</v>
      </c>
      <c r="S14" s="2">
        <f>('[1]Qc, Winter, S1'!S14*((1+[1]Main!$B$2)^(Main!$B$3-2020)))</f>
        <v>0.32163339113703204</v>
      </c>
      <c r="T14" s="2">
        <f>('[1]Qc, Winter, S1'!T14*((1+[1]Main!$B$2)^(Main!$B$3-2020)))</f>
        <v>0.27811571308057992</v>
      </c>
      <c r="U14" s="2">
        <f>('[1]Qc, Winter, S1'!U14*((1+[1]Main!$B$2)^(Main!$B$3-2020)))</f>
        <v>0.20995348635112326</v>
      </c>
      <c r="V14" s="2">
        <f>('[1]Qc, Winter, S1'!V14*((1+[1]Main!$B$2)^(Main!$B$3-2020)))</f>
        <v>0.23034236982653142</v>
      </c>
      <c r="W14" s="2">
        <f>('[1]Qc, Winter, S1'!W14*((1+[1]Main!$B$2)^(Main!$B$3-2020)))</f>
        <v>0.201286668213884</v>
      </c>
      <c r="X14" s="2">
        <f>('[1]Qc, Winter, S1'!X14*((1+[1]Main!$B$2)^(Main!$B$3-2020)))</f>
        <v>8.8537163767318836E-2</v>
      </c>
      <c r="Y14" s="2">
        <f>('[1]Qc, Winter, S1'!Y14*((1+[1]Main!$B$2)^(Main!$B$3-2020)))</f>
        <v>6.2639103836922838E-2</v>
      </c>
    </row>
    <row r="15" spans="1:25" x14ac:dyDescent="0.25">
      <c r="A15">
        <v>25</v>
      </c>
      <c r="B15" s="2">
        <f>('[1]Qc, Winter, S1'!B15*((1+[1]Main!$B$2)^(Main!$B$3-2020)))</f>
        <v>0.78282672170000456</v>
      </c>
      <c r="C15" s="2">
        <f>('[1]Qc, Winter, S1'!C15*((1+[1]Main!$B$2)^(Main!$B$3-2020)))</f>
        <v>0.80128270116040101</v>
      </c>
      <c r="D15" s="2">
        <f>('[1]Qc, Winter, S1'!D15*((1+[1]Main!$B$2)^(Main!$B$3-2020)))</f>
        <v>0.81108117219449916</v>
      </c>
      <c r="E15" s="2">
        <f>('[1]Qc, Winter, S1'!E15*((1+[1]Main!$B$2)^(Main!$B$3-2020)))</f>
        <v>0.81585447375650388</v>
      </c>
      <c r="F15" s="2">
        <f>('[1]Qc, Winter, S1'!F15*((1+[1]Main!$B$2)^(Main!$B$3-2020)))</f>
        <v>0.80129810771471532</v>
      </c>
      <c r="G15" s="2">
        <f>('[1]Qc, Winter, S1'!G15*((1+[1]Main!$B$2)^(Main!$B$3-2020)))</f>
        <v>0.77933547948056459</v>
      </c>
      <c r="H15" s="2">
        <f>('[1]Qc, Winter, S1'!H15*((1+[1]Main!$B$2)^(Main!$B$3-2020)))</f>
        <v>0.69067027185221186</v>
      </c>
      <c r="I15" s="2">
        <f>('[1]Qc, Winter, S1'!I15*((1+[1]Main!$B$2)^(Main!$B$3-2020)))</f>
        <v>0.54901860860228768</v>
      </c>
      <c r="J15" s="2">
        <f>('[1]Qc, Winter, S1'!J15*((1+[1]Main!$B$2)^(Main!$B$3-2020)))</f>
        <v>0.44424263061363189</v>
      </c>
      <c r="K15" s="2">
        <f>('[1]Qc, Winter, S1'!K15*((1+[1]Main!$B$2)^(Main!$B$3-2020)))</f>
        <v>0.38270963276076087</v>
      </c>
      <c r="L15" s="2">
        <f>('[1]Qc, Winter, S1'!L15*((1+[1]Main!$B$2)^(Main!$B$3-2020)))</f>
        <v>0.50290289114589848</v>
      </c>
      <c r="M15" s="2">
        <f>('[1]Qc, Winter, S1'!M15*((1+[1]Main!$B$2)^(Main!$B$3-2020)))</f>
        <v>0.4960961194340725</v>
      </c>
      <c r="N15" s="2">
        <f>('[1]Qc, Winter, S1'!N15*((1+[1]Main!$B$2)^(Main!$B$3-2020)))</f>
        <v>0.43666718885332401</v>
      </c>
      <c r="O15" s="2">
        <f>('[1]Qc, Winter, S1'!O15*((1+[1]Main!$B$2)^(Main!$B$3-2020)))</f>
        <v>0.37157576450302199</v>
      </c>
      <c r="P15" s="2">
        <f>('[1]Qc, Winter, S1'!P15*((1+[1]Main!$B$2)^(Main!$B$3-2020)))</f>
        <v>0.50058595989866039</v>
      </c>
      <c r="Q15" s="2">
        <f>('[1]Qc, Winter, S1'!Q15*((1+[1]Main!$B$2)^(Main!$B$3-2020)))</f>
        <v>0.60516340785830347</v>
      </c>
      <c r="R15" s="2">
        <f>('[1]Qc, Winter, S1'!R15*((1+[1]Main!$B$2)^(Main!$B$3-2020)))</f>
        <v>0.58027119406832506</v>
      </c>
      <c r="S15" s="2">
        <f>('[1]Qc, Winter, S1'!S15*((1+[1]Main!$B$2)^(Main!$B$3-2020)))</f>
        <v>0.61599626324788759</v>
      </c>
      <c r="T15" s="2">
        <f>('[1]Qc, Winter, S1'!T15*((1+[1]Main!$B$2)^(Main!$B$3-2020)))</f>
        <v>0.63670364734476737</v>
      </c>
      <c r="U15" s="2">
        <f>('[1]Qc, Winter, S1'!U15*((1+[1]Main!$B$2)^(Main!$B$3-2020)))</f>
        <v>0.69115908866726183</v>
      </c>
      <c r="V15" s="2">
        <f>('[1]Qc, Winter, S1'!V15*((1+[1]Main!$B$2)^(Main!$B$3-2020)))</f>
        <v>0.69474042997648955</v>
      </c>
      <c r="W15" s="2">
        <f>('[1]Qc, Winter, S1'!W15*((1+[1]Main!$B$2)^(Main!$B$3-2020)))</f>
        <v>0.74848629221198626</v>
      </c>
      <c r="X15" s="2">
        <f>('[1]Qc, Winter, S1'!X15*((1+[1]Main!$B$2)^(Main!$B$3-2020)))</f>
        <v>0.78228125166940621</v>
      </c>
      <c r="Y15" s="2">
        <f>('[1]Qc, Winter, S1'!Y15*((1+[1]Main!$B$2)^(Main!$B$3-2020)))</f>
        <v>0.77438041958158532</v>
      </c>
    </row>
    <row r="16" spans="1:25" x14ac:dyDescent="0.25">
      <c r="A16">
        <v>26</v>
      </c>
      <c r="B16" s="2">
        <f>('[1]Qc, Winter, S1'!B16*((1+[1]Main!$B$2)^(Main!$B$3-2020)))</f>
        <v>7.7458543726895604E-2</v>
      </c>
      <c r="C16" s="2">
        <f>('[1]Qc, Winter, S1'!C16*((1+[1]Main!$B$2)^(Main!$B$3-2020)))</f>
        <v>5.4725769869002898E-2</v>
      </c>
      <c r="D16" s="2">
        <f>('[1]Qc, Winter, S1'!D16*((1+[1]Main!$B$2)^(Main!$B$3-2020)))</f>
        <v>4.7441349709146138E-2</v>
      </c>
      <c r="E16" s="2">
        <f>('[1]Qc, Winter, S1'!E16*((1+[1]Main!$B$2)^(Main!$B$3-2020)))</f>
        <v>6.081157948440765E-2</v>
      </c>
      <c r="F16" s="2">
        <f>('[1]Qc, Winter, S1'!F16*((1+[1]Main!$B$2)^(Main!$B$3-2020)))</f>
        <v>5.2360565849960891E-2</v>
      </c>
      <c r="G16" s="2">
        <f>('[1]Qc, Winter, S1'!G16*((1+[1]Main!$B$2)^(Main!$B$3-2020)))</f>
        <v>4.3049320955104019E-2</v>
      </c>
      <c r="H16" s="2">
        <f>('[1]Qc, Winter, S1'!H16*((1+[1]Main!$B$2)^(Main!$B$3-2020)))</f>
        <v>3.561894645086832E-2</v>
      </c>
      <c r="I16" s="2">
        <f>('[1]Qc, Winter, S1'!I16*((1+[1]Main!$B$2)^(Main!$B$3-2020)))</f>
        <v>0.12447163229865857</v>
      </c>
      <c r="J16" s="2">
        <f>('[1]Qc, Winter, S1'!J16*((1+[1]Main!$B$2)^(Main!$B$3-2020)))</f>
        <v>0.13017130656021</v>
      </c>
      <c r="K16" s="2">
        <f>('[1]Qc, Winter, S1'!K16*((1+[1]Main!$B$2)^(Main!$B$3-2020)))</f>
        <v>0.11164857235829058</v>
      </c>
      <c r="L16" s="2">
        <f>('[1]Qc, Winter, S1'!L16*((1+[1]Main!$B$2)^(Main!$B$3-2020)))</f>
        <v>0.13007869249756837</v>
      </c>
      <c r="M16" s="2">
        <f>('[1]Qc, Winter, S1'!M16*((1+[1]Main!$B$2)^(Main!$B$3-2020)))</f>
        <v>0.12086896783833387</v>
      </c>
      <c r="N16" s="2">
        <f>('[1]Qc, Winter, S1'!N16*((1+[1]Main!$B$2)^(Main!$B$3-2020)))</f>
        <v>0.12140149063551091</v>
      </c>
      <c r="O16" s="2">
        <f>('[1]Qc, Winter, S1'!O16*((1+[1]Main!$B$2)^(Main!$B$3-2020)))</f>
        <v>0.10840690508328168</v>
      </c>
      <c r="P16" s="2">
        <f>('[1]Qc, Winter, S1'!P16*((1+[1]Main!$B$2)^(Main!$B$3-2020)))</f>
        <v>6.4329140002090043E-2</v>
      </c>
      <c r="Q16" s="2">
        <f>('[1]Qc, Winter, S1'!Q16*((1+[1]Main!$B$2)^(Main!$B$3-2020)))</f>
        <v>0.1007196752601989</v>
      </c>
      <c r="R16" s="2">
        <f>('[1]Qc, Winter, S1'!R16*((1+[1]Main!$B$2)^(Main!$B$3-2020)))</f>
        <v>0.12079771845448775</v>
      </c>
      <c r="S16" s="2">
        <f>('[1]Qc, Winter, S1'!S16*((1+[1]Main!$B$2)^(Main!$B$3-2020)))</f>
        <v>0.11271183948250986</v>
      </c>
      <c r="T16" s="2">
        <f>('[1]Qc, Winter, S1'!T16*((1+[1]Main!$B$2)^(Main!$B$3-2020)))</f>
        <v>7.8774454973839669E-2</v>
      </c>
      <c r="U16" s="2">
        <f>('[1]Qc, Winter, S1'!U16*((1+[1]Main!$B$2)^(Main!$B$3-2020)))</f>
        <v>8.1723817320630568E-2</v>
      </c>
      <c r="V16" s="2">
        <f>('[1]Qc, Winter, S1'!V16*((1+[1]Main!$B$2)^(Main!$B$3-2020)))</f>
        <v>7.6118595488518195E-2</v>
      </c>
      <c r="W16" s="2">
        <f>('[1]Qc, Winter, S1'!W16*((1+[1]Main!$B$2)^(Main!$B$3-2020)))</f>
        <v>4.7216976811154908E-2</v>
      </c>
      <c r="X16" s="2">
        <f>('[1]Qc, Winter, S1'!X16*((1+[1]Main!$B$2)^(Main!$B$3-2020)))</f>
        <v>3.7665274460688687E-2</v>
      </c>
      <c r="Y16" s="2">
        <f>('[1]Qc, Winter, S1'!Y16*((1+[1]Main!$B$2)^(Main!$B$3-2020)))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0.13736300958971423</v>
      </c>
      <c r="C2" s="2">
        <f>('[1]Qc, Winter, S2'!C2*((1+[1]Main!$B$2)^(Main!$B$3-2020)))</f>
        <v>9.3048568173489818E-2</v>
      </c>
      <c r="D2" s="2">
        <f>('[1]Qc, Winter, S2'!D2*((1+[1]Main!$B$2)^(Main!$B$3-2020)))</f>
        <v>7.8029694665031249E-2</v>
      </c>
      <c r="E2" s="2">
        <f>('[1]Qc, Winter, S2'!E2*((1+[1]Main!$B$2)^(Main!$B$3-2020)))</f>
        <v>7.3980646142106643E-2</v>
      </c>
      <c r="F2" s="2">
        <f>('[1]Qc, Winter, S2'!F2*((1+[1]Main!$B$2)^(Main!$B$3-2020)))</f>
        <v>8.2221941672110249E-2</v>
      </c>
      <c r="G2" s="2">
        <f>('[1]Qc, Winter, S2'!G2*((1+[1]Main!$B$2)^(Main!$B$3-2020)))</f>
        <v>4.4090079632292001E-2</v>
      </c>
      <c r="H2" s="2">
        <f>('[1]Qc, Winter, S2'!H2*((1+[1]Main!$B$2)^(Main!$B$3-2020)))</f>
        <v>1.8924723547228729E-2</v>
      </c>
      <c r="I2" s="2">
        <f>('[1]Qc, Winter, S2'!I2*((1+[1]Main!$B$2)^(Main!$B$3-2020)))</f>
        <v>5.8142463694991819E-2</v>
      </c>
      <c r="J2" s="2">
        <f>('[1]Qc, Winter, S2'!J2*((1+[1]Main!$B$2)^(Main!$B$3-2020)))</f>
        <v>3.719717733031886E-2</v>
      </c>
      <c r="K2" s="2">
        <f>('[1]Qc, Winter, S2'!K2*((1+[1]Main!$B$2)^(Main!$B$3-2020)))</f>
        <v>4.8580638808129004E-2</v>
      </c>
      <c r="L2" s="2">
        <f>('[1]Qc, Winter, S2'!L2*((1+[1]Main!$B$2)^(Main!$B$3-2020)))</f>
        <v>3.1616788891983952E-2</v>
      </c>
      <c r="M2" s="2">
        <f>('[1]Qc, Winter, S2'!M2*((1+[1]Main!$B$2)^(Main!$B$3-2020)))</f>
        <v>6.943844414152503E-2</v>
      </c>
      <c r="N2" s="2">
        <f>('[1]Qc, Winter, S2'!N2*((1+[1]Main!$B$2)^(Main!$B$3-2020)))</f>
        <v>7.6756908425688497E-2</v>
      </c>
      <c r="O2" s="2">
        <f>('[1]Qc, Winter, S2'!O2*((1+[1]Main!$B$2)^(Main!$B$3-2020)))</f>
        <v>7.8145049856944385E-2</v>
      </c>
      <c r="P2" s="2">
        <f>('[1]Qc, Winter, S2'!P2*((1+[1]Main!$B$2)^(Main!$B$3-2020)))</f>
        <v>5.3019503711896447E-2</v>
      </c>
      <c r="Q2" s="2">
        <f>('[1]Qc, Winter, S2'!Q2*((1+[1]Main!$B$2)^(Main!$B$3-2020)))</f>
        <v>6.1574967476195279E-2</v>
      </c>
      <c r="R2" s="2">
        <f>('[1]Qc, Winter, S2'!R2*((1+[1]Main!$B$2)^(Main!$B$3-2020)))</f>
        <v>6.4681356954259431E-2</v>
      </c>
      <c r="S2" s="2">
        <f>('[1]Qc, Winter, S2'!S2*((1+[1]Main!$B$2)^(Main!$B$3-2020)))</f>
        <v>6.8137804320476017E-2</v>
      </c>
      <c r="T2" s="2">
        <f>('[1]Qc, Winter, S2'!T2*((1+[1]Main!$B$2)^(Main!$B$3-2020)))</f>
        <v>5.9836829893576839E-2</v>
      </c>
      <c r="U2" s="2">
        <f>('[1]Qc, Winter, S2'!U2*((1+[1]Main!$B$2)^(Main!$B$3-2020)))</f>
        <v>6.099027891805843E-2</v>
      </c>
      <c r="V2" s="2">
        <f>('[1]Qc, Winter, S2'!V2*((1+[1]Main!$B$2)^(Main!$B$3-2020)))</f>
        <v>7.1995900952264755E-2</v>
      </c>
      <c r="W2" s="2">
        <f>('[1]Qc, Winter, S2'!W2*((1+[1]Main!$B$2)^(Main!$B$3-2020)))</f>
        <v>7.6554061913033461E-2</v>
      </c>
      <c r="X2" s="2">
        <f>('[1]Qc, Winter, S2'!X2*((1+[1]Main!$B$2)^(Main!$B$3-2020)))</f>
        <v>5.8289592754769338E-2</v>
      </c>
      <c r="Y2" s="2">
        <f>('[1]Qc, Winter, S2'!Y2*((1+[1]Main!$B$2)^(Main!$B$3-2020)))</f>
        <v>6.7155345625065213E-2</v>
      </c>
    </row>
    <row r="3" spans="1:25" x14ac:dyDescent="0.25">
      <c r="A3">
        <v>3</v>
      </c>
      <c r="B3" s="2">
        <f>('[1]Qc, Winter, S2'!B3*((1+[1]Main!$B$2)^(Main!$B$3-2020)))</f>
        <v>-0.27278834229588383</v>
      </c>
      <c r="C3" s="2">
        <f>('[1]Qc, Winter, S2'!C3*((1+[1]Main!$B$2)^(Main!$B$3-2020)))</f>
        <v>-0.29511956317477889</v>
      </c>
      <c r="D3" s="2">
        <f>('[1]Qc, Winter, S2'!D3*((1+[1]Main!$B$2)^(Main!$B$3-2020)))</f>
        <v>-0.27934378883180372</v>
      </c>
      <c r="E3" s="2">
        <f>('[1]Qc, Winter, S2'!E3*((1+[1]Main!$B$2)^(Main!$B$3-2020)))</f>
        <v>-0.32021392102186325</v>
      </c>
      <c r="F3" s="2">
        <f>('[1]Qc, Winter, S2'!F3*((1+[1]Main!$B$2)^(Main!$B$3-2020)))</f>
        <v>-0.30181632840307859</v>
      </c>
      <c r="G3" s="2">
        <f>('[1]Qc, Winter, S2'!G3*((1+[1]Main!$B$2)^(Main!$B$3-2020)))</f>
        <v>-0.27149125036537725</v>
      </c>
      <c r="H3" s="2">
        <f>('[1]Qc, Winter, S2'!H3*((1+[1]Main!$B$2)^(Main!$B$3-2020)))</f>
        <v>-0.22852080114696666</v>
      </c>
      <c r="I3" s="2">
        <f>('[1]Qc, Winter, S2'!I3*((1+[1]Main!$B$2)^(Main!$B$3-2020)))</f>
        <v>-0.12803059901541922</v>
      </c>
      <c r="J3" s="2">
        <f>('[1]Qc, Winter, S2'!J3*((1+[1]Main!$B$2)^(Main!$B$3-2020)))</f>
        <v>-7.6699889226589615E-2</v>
      </c>
      <c r="K3" s="2">
        <f>('[1]Qc, Winter, S2'!K3*((1+[1]Main!$B$2)^(Main!$B$3-2020)))</f>
        <v>-3.7591964842890221E-2</v>
      </c>
      <c r="L3" s="2">
        <f>('[1]Qc, Winter, S2'!L3*((1+[1]Main!$B$2)^(Main!$B$3-2020)))</f>
        <v>-5.855575164452409E-2</v>
      </c>
      <c r="M3" s="2">
        <f>('[1]Qc, Winter, S2'!M3*((1+[1]Main!$B$2)^(Main!$B$3-2020)))</f>
        <v>-9.4519671354175369E-2</v>
      </c>
      <c r="N3" s="2">
        <f>('[1]Qc, Winter, S2'!N3*((1+[1]Main!$B$2)^(Main!$B$3-2020)))</f>
        <v>-0.12167237440034237</v>
      </c>
      <c r="O3" s="2">
        <f>('[1]Qc, Winter, S2'!O3*((1+[1]Main!$B$2)^(Main!$B$3-2020)))</f>
        <v>-0.14414435570061121</v>
      </c>
      <c r="P3" s="2">
        <f>('[1]Qc, Winter, S2'!P3*((1+[1]Main!$B$2)^(Main!$B$3-2020)))</f>
        <v>-0.18695996084272423</v>
      </c>
      <c r="Q3" s="2">
        <f>('[1]Qc, Winter, S2'!Q3*((1+[1]Main!$B$2)^(Main!$B$3-2020)))</f>
        <v>-0.15370299573729593</v>
      </c>
      <c r="R3" s="2">
        <f>('[1]Qc, Winter, S2'!R3*((1+[1]Main!$B$2)^(Main!$B$3-2020)))</f>
        <v>-0.10953406554880034</v>
      </c>
      <c r="S3" s="2">
        <f>('[1]Qc, Winter, S2'!S3*((1+[1]Main!$B$2)^(Main!$B$3-2020)))</f>
        <v>4.9082273312207589E-2</v>
      </c>
      <c r="T3" s="2">
        <f>('[1]Qc, Winter, S2'!T3*((1+[1]Main!$B$2)^(Main!$B$3-2020)))</f>
        <v>5.7452430505005479E-3</v>
      </c>
      <c r="U3" s="2">
        <f>('[1]Qc, Winter, S2'!U3*((1+[1]Main!$B$2)^(Main!$B$3-2020)))</f>
        <v>-6.3997701283043523E-2</v>
      </c>
      <c r="V3" s="2">
        <f>('[1]Qc, Winter, S2'!V3*((1+[1]Main!$B$2)^(Main!$B$3-2020)))</f>
        <v>-0.13024404205034759</v>
      </c>
      <c r="W3" s="2">
        <f>('[1]Qc, Winter, S2'!W3*((1+[1]Main!$B$2)^(Main!$B$3-2020)))</f>
        <v>-0.16268339389154979</v>
      </c>
      <c r="X3" s="2">
        <f>('[1]Qc, Winter, S2'!X3*((1+[1]Main!$B$2)^(Main!$B$3-2020)))</f>
        <v>-0.20296114979234495</v>
      </c>
      <c r="Y3" s="2">
        <f>('[1]Qc, Winter, S2'!Y3*((1+[1]Main!$B$2)^(Main!$B$3-2020)))</f>
        <v>-0.24400043809721927</v>
      </c>
    </row>
    <row r="4" spans="1:25" x14ac:dyDescent="0.25">
      <c r="A4">
        <v>4</v>
      </c>
      <c r="B4" s="2">
        <f>('[1]Qc, Winter, S2'!B4*((1+[1]Main!$B$2)^(Main!$B$3-2020)))</f>
        <v>-1.0713612306849059</v>
      </c>
      <c r="C4" s="2">
        <f>('[1]Qc, Winter, S2'!C4*((1+[1]Main!$B$2)^(Main!$B$3-2020)))</f>
        <v>-1.1024648988990893</v>
      </c>
      <c r="D4" s="2">
        <f>('[1]Qc, Winter, S2'!D4*((1+[1]Main!$B$2)^(Main!$B$3-2020)))</f>
        <v>-1.175518753210314</v>
      </c>
      <c r="E4" s="2">
        <f>('[1]Qc, Winter, S2'!E4*((1+[1]Main!$B$2)^(Main!$B$3-2020)))</f>
        <v>-1.1697285368839316</v>
      </c>
      <c r="F4" s="2">
        <f>('[1]Qc, Winter, S2'!F4*((1+[1]Main!$B$2)^(Main!$B$3-2020)))</f>
        <v>-1.1658785356563393</v>
      </c>
      <c r="G4" s="2">
        <f>('[1]Qc, Winter, S2'!G4*((1+[1]Main!$B$2)^(Main!$B$3-2020)))</f>
        <v>-1.0917682110759206</v>
      </c>
      <c r="H4" s="2">
        <f>('[1]Qc, Winter, S2'!H4*((1+[1]Main!$B$2)^(Main!$B$3-2020)))</f>
        <v>-0.57879810807447241</v>
      </c>
      <c r="I4" s="2">
        <f>('[1]Qc, Winter, S2'!I4*((1+[1]Main!$B$2)^(Main!$B$3-2020)))</f>
        <v>-0.62606477815186634</v>
      </c>
      <c r="J4" s="2">
        <f>('[1]Qc, Winter, S2'!J4*((1+[1]Main!$B$2)^(Main!$B$3-2020)))</f>
        <v>-0.52546222631516737</v>
      </c>
      <c r="K4" s="2">
        <f>('[1]Qc, Winter, S2'!K4*((1+[1]Main!$B$2)^(Main!$B$3-2020)))</f>
        <v>-0.3406165449792975</v>
      </c>
      <c r="L4" s="2">
        <f>('[1]Qc, Winter, S2'!L4*((1+[1]Main!$B$2)^(Main!$B$3-2020)))</f>
        <v>-0.51621590188721367</v>
      </c>
      <c r="M4" s="2">
        <f>('[1]Qc, Winter, S2'!M4*((1+[1]Main!$B$2)^(Main!$B$3-2020)))</f>
        <v>-0.43274410258577667</v>
      </c>
      <c r="N4" s="2">
        <f>('[1]Qc, Winter, S2'!N4*((1+[1]Main!$B$2)^(Main!$B$3-2020)))</f>
        <v>-0.54772869875595964</v>
      </c>
      <c r="O4" s="2">
        <f>('[1]Qc, Winter, S2'!O4*((1+[1]Main!$B$2)^(Main!$B$3-2020)))</f>
        <v>-0.75391741957204583</v>
      </c>
      <c r="P4" s="2">
        <f>('[1]Qc, Winter, S2'!P4*((1+[1]Main!$B$2)^(Main!$B$3-2020)))</f>
        <v>-1.0016420211178747</v>
      </c>
      <c r="Q4" s="2">
        <f>('[1]Qc, Winter, S2'!Q4*((1+[1]Main!$B$2)^(Main!$B$3-2020)))</f>
        <v>-1.0440685910479575</v>
      </c>
      <c r="R4" s="2">
        <f>('[1]Qc, Winter, S2'!R4*((1+[1]Main!$B$2)^(Main!$B$3-2020)))</f>
        <v>-0.95820111010111209</v>
      </c>
      <c r="S4" s="2">
        <f>('[1]Qc, Winter, S2'!S4*((1+[1]Main!$B$2)^(Main!$B$3-2020)))</f>
        <v>-0.63576627451677048</v>
      </c>
      <c r="T4" s="2">
        <f>('[1]Qc, Winter, S2'!T4*((1+[1]Main!$B$2)^(Main!$B$3-2020)))</f>
        <v>-0.6790271790264284</v>
      </c>
      <c r="U4" s="2">
        <f>('[1]Qc, Winter, S2'!U4*((1+[1]Main!$B$2)^(Main!$B$3-2020)))</f>
        <v>-0.83152362455920603</v>
      </c>
      <c r="V4" s="2">
        <f>('[1]Qc, Winter, S2'!V4*((1+[1]Main!$B$2)^(Main!$B$3-2020)))</f>
        <v>-0.90967889779319533</v>
      </c>
      <c r="W4" s="2">
        <f>('[1]Qc, Winter, S2'!W4*((1+[1]Main!$B$2)^(Main!$B$3-2020)))</f>
        <v>-0.99780691872206029</v>
      </c>
      <c r="X4" s="2">
        <f>('[1]Qc, Winter, S2'!X4*((1+[1]Main!$B$2)^(Main!$B$3-2020)))</f>
        <v>-1.0257242150292092</v>
      </c>
      <c r="Y4" s="2">
        <f>('[1]Qc, Winter, S2'!Y4*((1+[1]Main!$B$2)^(Main!$B$3-2020)))</f>
        <v>-1.0695401641532452</v>
      </c>
    </row>
    <row r="5" spans="1:25" x14ac:dyDescent="0.25">
      <c r="A5">
        <v>5</v>
      </c>
      <c r="B5" s="2">
        <f>('[1]Qc, Winter, S2'!B5*((1+[1]Main!$B$2)^(Main!$B$3-2020)))</f>
        <v>-2.8556079013573648</v>
      </c>
      <c r="C5" s="2">
        <f>('[1]Qc, Winter, S2'!C5*((1+[1]Main!$B$2)^(Main!$B$3-2020)))</f>
        <v>-2.9095168173133641</v>
      </c>
      <c r="D5" s="2">
        <f>('[1]Qc, Winter, S2'!D5*((1+[1]Main!$B$2)^(Main!$B$3-2020)))</f>
        <v>-2.9585503411372867</v>
      </c>
      <c r="E5" s="2">
        <f>('[1]Qc, Winter, S2'!E5*((1+[1]Main!$B$2)^(Main!$B$3-2020)))</f>
        <v>-2.9634257332693634</v>
      </c>
      <c r="F5" s="2">
        <f>('[1]Qc, Winter, S2'!F5*((1+[1]Main!$B$2)^(Main!$B$3-2020)))</f>
        <v>-2.9412344532153729</v>
      </c>
      <c r="G5" s="2">
        <f>('[1]Qc, Winter, S2'!G5*((1+[1]Main!$B$2)^(Main!$B$3-2020)))</f>
        <v>-2.6889499820700444</v>
      </c>
      <c r="H5" s="2">
        <f>('[1]Qc, Winter, S2'!H5*((1+[1]Main!$B$2)^(Main!$B$3-2020)))</f>
        <v>-2.4036625306151542</v>
      </c>
      <c r="I5" s="2">
        <f>('[1]Qc, Winter, S2'!I5*((1+[1]Main!$B$2)^(Main!$B$3-2020)))</f>
        <v>-2.2702924392091544</v>
      </c>
      <c r="J5" s="2">
        <f>('[1]Qc, Winter, S2'!J5*((1+[1]Main!$B$2)^(Main!$B$3-2020)))</f>
        <v>-2.2516883826119791</v>
      </c>
      <c r="K5" s="2">
        <f>('[1]Qc, Winter, S2'!K5*((1+[1]Main!$B$2)^(Main!$B$3-2020)))</f>
        <v>-2.1850590657628732</v>
      </c>
      <c r="L5" s="2">
        <f>('[1]Qc, Winter, S2'!L5*((1+[1]Main!$B$2)^(Main!$B$3-2020)))</f>
        <v>-2.3802949430605063</v>
      </c>
      <c r="M5" s="2">
        <f>('[1]Qc, Winter, S2'!M5*((1+[1]Main!$B$2)^(Main!$B$3-2020)))</f>
        <v>-2.6740446066374726</v>
      </c>
      <c r="N5" s="2">
        <f>('[1]Qc, Winter, S2'!N5*((1+[1]Main!$B$2)^(Main!$B$3-2020)))</f>
        <v>-2.6526385738731939</v>
      </c>
      <c r="O5" s="2">
        <f>('[1]Qc, Winter, S2'!O5*((1+[1]Main!$B$2)^(Main!$B$3-2020)))</f>
        <v>-2.77087815536356</v>
      </c>
      <c r="P5" s="2">
        <f>('[1]Qc, Winter, S2'!P5*((1+[1]Main!$B$2)^(Main!$B$3-2020)))</f>
        <v>-2.7148959243092921</v>
      </c>
      <c r="Q5" s="2">
        <f>('[1]Qc, Winter, S2'!Q5*((1+[1]Main!$B$2)^(Main!$B$3-2020)))</f>
        <v>-2.7770986049918864</v>
      </c>
      <c r="R5" s="2">
        <f>('[1]Qc, Winter, S2'!R5*((1+[1]Main!$B$2)^(Main!$B$3-2020)))</f>
        <v>-2.3213989755312343</v>
      </c>
      <c r="S5" s="2">
        <f>('[1]Qc, Winter, S2'!S5*((1+[1]Main!$B$2)^(Main!$B$3-2020)))</f>
        <v>-1.4549964540778404</v>
      </c>
      <c r="T5" s="2">
        <f>('[1]Qc, Winter, S2'!T5*((1+[1]Main!$B$2)^(Main!$B$3-2020)))</f>
        <v>-1.7153484459329602</v>
      </c>
      <c r="U5" s="2">
        <f>('[1]Qc, Winter, S2'!U5*((1+[1]Main!$B$2)^(Main!$B$3-2020)))</f>
        <v>-2.2206984999784702</v>
      </c>
      <c r="V5" s="2">
        <f>('[1]Qc, Winter, S2'!V5*((1+[1]Main!$B$2)^(Main!$B$3-2020)))</f>
        <v>-2.4626131678979295</v>
      </c>
      <c r="W5" s="2">
        <f>('[1]Qc, Winter, S2'!W5*((1+[1]Main!$B$2)^(Main!$B$3-2020)))</f>
        <v>-2.5753056858750774</v>
      </c>
      <c r="X5" s="2">
        <f>('[1]Qc, Winter, S2'!X5*((1+[1]Main!$B$2)^(Main!$B$3-2020)))</f>
        <v>-2.646194200162252</v>
      </c>
      <c r="Y5" s="2">
        <f>('[1]Qc, Winter, S2'!Y5*((1+[1]Main!$B$2)^(Main!$B$3-2020)))</f>
        <v>-2.6488272246003555</v>
      </c>
    </row>
    <row r="6" spans="1:25" x14ac:dyDescent="0.25">
      <c r="A6">
        <v>6</v>
      </c>
      <c r="B6" s="2">
        <f>('[1]Qc, Winter, S2'!B6*((1+[1]Main!$B$2)^(Main!$B$3-2020)))</f>
        <v>-0.58917775669362427</v>
      </c>
      <c r="C6" s="2">
        <f>('[1]Qc, Winter, S2'!C6*((1+[1]Main!$B$2)^(Main!$B$3-2020)))</f>
        <v>-0.63022131060637865</v>
      </c>
      <c r="D6" s="2">
        <f>('[1]Qc, Winter, S2'!D6*((1+[1]Main!$B$2)^(Main!$B$3-2020)))</f>
        <v>-0.66369651611842539</v>
      </c>
      <c r="E6" s="2">
        <f>('[1]Qc, Winter, S2'!E6*((1+[1]Main!$B$2)^(Main!$B$3-2020)))</f>
        <v>-0.65443627180798636</v>
      </c>
      <c r="F6" s="2">
        <f>('[1]Qc, Winter, S2'!F6*((1+[1]Main!$B$2)^(Main!$B$3-2020)))</f>
        <v>-0.65713201150977407</v>
      </c>
      <c r="G6" s="2">
        <f>('[1]Qc, Winter, S2'!G6*((1+[1]Main!$B$2)^(Main!$B$3-2020)))</f>
        <v>-0.57418660701961566</v>
      </c>
      <c r="H6" s="2">
        <f>('[1]Qc, Winter, S2'!H6*((1+[1]Main!$B$2)^(Main!$B$3-2020)))</f>
        <v>-0.51295420063744623</v>
      </c>
      <c r="I6" s="2">
        <f>('[1]Qc, Winter, S2'!I6*((1+[1]Main!$B$2)^(Main!$B$3-2020)))</f>
        <v>-0.50738067998897329</v>
      </c>
      <c r="J6" s="2">
        <f>('[1]Qc, Winter, S2'!J6*((1+[1]Main!$B$2)^(Main!$B$3-2020)))</f>
        <v>-0.41904346897709932</v>
      </c>
      <c r="K6" s="2">
        <f>('[1]Qc, Winter, S2'!K6*((1+[1]Main!$B$2)^(Main!$B$3-2020)))</f>
        <v>-0.30079649706474793</v>
      </c>
      <c r="L6" s="2">
        <f>('[1]Qc, Winter, S2'!L6*((1+[1]Main!$B$2)^(Main!$B$3-2020)))</f>
        <v>-0.21206038592605506</v>
      </c>
      <c r="M6" s="2">
        <f>('[1]Qc, Winter, S2'!M6*((1+[1]Main!$B$2)^(Main!$B$3-2020)))</f>
        <v>-0.26064765215459984</v>
      </c>
      <c r="N6" s="2">
        <f>('[1]Qc, Winter, S2'!N6*((1+[1]Main!$B$2)^(Main!$B$3-2020)))</f>
        <v>-0.26559222684431466</v>
      </c>
      <c r="O6" s="2">
        <f>('[1]Qc, Winter, S2'!O6*((1+[1]Main!$B$2)^(Main!$B$3-2020)))</f>
        <v>-0.29442562595007959</v>
      </c>
      <c r="P6" s="2">
        <f>('[1]Qc, Winter, S2'!P6*((1+[1]Main!$B$2)^(Main!$B$3-2020)))</f>
        <v>-0.34537039172367523</v>
      </c>
      <c r="Q6" s="2">
        <f>('[1]Qc, Winter, S2'!Q6*((1+[1]Main!$B$2)^(Main!$B$3-2020)))</f>
        <v>-0.3791719998047684</v>
      </c>
      <c r="R6" s="2">
        <f>('[1]Qc, Winter, S2'!R6*((1+[1]Main!$B$2)^(Main!$B$3-2020)))</f>
        <v>-0.36144918876822568</v>
      </c>
      <c r="S6" s="2">
        <f>('[1]Qc, Winter, S2'!S6*((1+[1]Main!$B$2)^(Main!$B$3-2020)))</f>
        <v>-0.17604600763196729</v>
      </c>
      <c r="T6" s="2">
        <f>('[1]Qc, Winter, S2'!T6*((1+[1]Main!$B$2)^(Main!$B$3-2020)))</f>
        <v>-0.18645468195233258</v>
      </c>
      <c r="U6" s="2">
        <f>('[1]Qc, Winter, S2'!U6*((1+[1]Main!$B$2)^(Main!$B$3-2020)))</f>
        <v>-0.25749267947405102</v>
      </c>
      <c r="V6" s="2">
        <f>('[1]Qc, Winter, S2'!V6*((1+[1]Main!$B$2)^(Main!$B$3-2020)))</f>
        <v>-0.32665588115602295</v>
      </c>
      <c r="W6" s="2">
        <f>('[1]Qc, Winter, S2'!W6*((1+[1]Main!$B$2)^(Main!$B$3-2020)))</f>
        <v>-0.37370755261109423</v>
      </c>
      <c r="X6" s="2">
        <f>('[1]Qc, Winter, S2'!X6*((1+[1]Main!$B$2)^(Main!$B$3-2020)))</f>
        <v>-0.41953895073474656</v>
      </c>
      <c r="Y6" s="2">
        <f>('[1]Qc, Winter, S2'!Y6*((1+[1]Main!$B$2)^(Main!$B$3-2020)))</f>
        <v>-0.44736873094217666</v>
      </c>
    </row>
    <row r="7" spans="1:25" x14ac:dyDescent="0.25">
      <c r="A7">
        <v>7</v>
      </c>
      <c r="B7" s="2">
        <f>('[1]Qc, Winter, S2'!B7*((1+[1]Main!$B$2)^(Main!$B$3-2020)))</f>
        <v>7.8130980917359927E-2</v>
      </c>
      <c r="C7" s="2">
        <f>('[1]Qc, Winter, S2'!C7*((1+[1]Main!$B$2)^(Main!$B$3-2020)))</f>
        <v>6.4186806337627869E-2</v>
      </c>
      <c r="D7" s="2">
        <f>('[1]Qc, Winter, S2'!D7*((1+[1]Main!$B$2)^(Main!$B$3-2020)))</f>
        <v>5.293706210289055E-2</v>
      </c>
      <c r="E7" s="2">
        <f>('[1]Qc, Winter, S2'!E7*((1+[1]Main!$B$2)^(Main!$B$3-2020)))</f>
        <v>6.2415580260099239E-2</v>
      </c>
      <c r="F7" s="2">
        <f>('[1]Qc, Winter, S2'!F7*((1+[1]Main!$B$2)^(Main!$B$3-2020)))</f>
        <v>5.0711133143347284E-2</v>
      </c>
      <c r="G7" s="2">
        <f>('[1]Qc, Winter, S2'!G7*((1+[1]Main!$B$2)^(Main!$B$3-2020)))</f>
        <v>5.6045091754868742E-2</v>
      </c>
      <c r="H7" s="2">
        <f>('[1]Qc, Winter, S2'!H7*((1+[1]Main!$B$2)^(Main!$B$3-2020)))</f>
        <v>7.7670849863745325E-2</v>
      </c>
      <c r="I7" s="2">
        <f>('[1]Qc, Winter, S2'!I7*((1+[1]Main!$B$2)^(Main!$B$3-2020)))</f>
        <v>0.11307226747385245</v>
      </c>
      <c r="J7" s="2">
        <f>('[1]Qc, Winter, S2'!J7*((1+[1]Main!$B$2)^(Main!$B$3-2020)))</f>
        <v>0.10763516904044328</v>
      </c>
      <c r="K7" s="2">
        <f>('[1]Qc, Winter, S2'!K7*((1+[1]Main!$B$2)^(Main!$B$3-2020)))</f>
        <v>0.14838097282533022</v>
      </c>
      <c r="L7" s="2">
        <f>('[1]Qc, Winter, S2'!L7*((1+[1]Main!$B$2)^(Main!$B$3-2020)))</f>
        <v>0.12605973365132711</v>
      </c>
      <c r="M7" s="2">
        <f>('[1]Qc, Winter, S2'!M7*((1+[1]Main!$B$2)^(Main!$B$3-2020)))</f>
        <v>0.14471815210541636</v>
      </c>
      <c r="N7" s="2">
        <f>('[1]Qc, Winter, S2'!N7*((1+[1]Main!$B$2)^(Main!$B$3-2020)))</f>
        <v>0.12683320248943203</v>
      </c>
      <c r="O7" s="2">
        <f>('[1]Qc, Winter, S2'!O7*((1+[1]Main!$B$2)^(Main!$B$3-2020)))</f>
        <v>0.11016147203347934</v>
      </c>
      <c r="P7" s="2">
        <f>('[1]Qc, Winter, S2'!P7*((1+[1]Main!$B$2)^(Main!$B$3-2020)))</f>
        <v>7.2039240427508505E-2</v>
      </c>
      <c r="Q7" s="2">
        <f>('[1]Qc, Winter, S2'!Q7*((1+[1]Main!$B$2)^(Main!$B$3-2020)))</f>
        <v>9.3882741201362752E-2</v>
      </c>
      <c r="R7" s="2">
        <f>('[1]Qc, Winter, S2'!R7*((1+[1]Main!$B$2)^(Main!$B$3-2020)))</f>
        <v>8.3651623017032134E-2</v>
      </c>
      <c r="S7" s="2">
        <f>('[1]Qc, Winter, S2'!S7*((1+[1]Main!$B$2)^(Main!$B$3-2020)))</f>
        <v>0.10905217270990987</v>
      </c>
      <c r="T7" s="2">
        <f>('[1]Qc, Winter, S2'!T7*((1+[1]Main!$B$2)^(Main!$B$3-2020)))</f>
        <v>0.10218160363268466</v>
      </c>
      <c r="U7" s="2">
        <f>('[1]Qc, Winter, S2'!U7*((1+[1]Main!$B$2)^(Main!$B$3-2020)))</f>
        <v>7.8694753556623559E-2</v>
      </c>
      <c r="V7" s="2">
        <f>('[1]Qc, Winter, S2'!V7*((1+[1]Main!$B$2)^(Main!$B$3-2020)))</f>
        <v>6.4414981127352652E-2</v>
      </c>
      <c r="W7" s="2">
        <f>('[1]Qc, Winter, S2'!W7*((1+[1]Main!$B$2)^(Main!$B$3-2020)))</f>
        <v>6.0802587665453406E-2</v>
      </c>
      <c r="X7" s="2">
        <f>('[1]Qc, Winter, S2'!X7*((1+[1]Main!$B$2)^(Main!$B$3-2020)))</f>
        <v>6.342319487668889E-2</v>
      </c>
      <c r="Y7" s="2">
        <f>('[1]Qc, Winter, S2'!Y7*((1+[1]Main!$B$2)^(Main!$B$3-2020)))</f>
        <v>7.0275919409965359E-2</v>
      </c>
    </row>
    <row r="8" spans="1:25" x14ac:dyDescent="0.25">
      <c r="A8">
        <v>8</v>
      </c>
      <c r="B8" s="2">
        <f>('[1]Qc, Winter, S2'!B8*((1+[1]Main!$B$2)^(Main!$B$3-2020)))</f>
        <v>-0.78416949237143974</v>
      </c>
      <c r="C8" s="2">
        <f>('[1]Qc, Winter, S2'!C8*((1+[1]Main!$B$2)^(Main!$B$3-2020)))</f>
        <v>-0.80380677043197757</v>
      </c>
      <c r="D8" s="2">
        <f>('[1]Qc, Winter, S2'!D8*((1+[1]Main!$B$2)^(Main!$B$3-2020)))</f>
        <v>-0.70485996759265968</v>
      </c>
      <c r="E8" s="2">
        <f>('[1]Qc, Winter, S2'!E8*((1+[1]Main!$B$2)^(Main!$B$3-2020)))</f>
        <v>-0.77907326315424374</v>
      </c>
      <c r="F8" s="2">
        <f>('[1]Qc, Winter, S2'!F8*((1+[1]Main!$B$2)^(Main!$B$3-2020)))</f>
        <v>-0.77485800792772952</v>
      </c>
      <c r="G8" s="2">
        <f>('[1]Qc, Winter, S2'!G8*((1+[1]Main!$B$2)^(Main!$B$3-2020)))</f>
        <v>-0.72092480952261795</v>
      </c>
      <c r="H8" s="2">
        <f>('[1]Qc, Winter, S2'!H8*((1+[1]Main!$B$2)^(Main!$B$3-2020)))</f>
        <v>-0.67207033281286088</v>
      </c>
      <c r="I8" s="2">
        <f>('[1]Qc, Winter, S2'!I8*((1+[1]Main!$B$2)^(Main!$B$3-2020)))</f>
        <v>-0.61109415141533208</v>
      </c>
      <c r="J8" s="2">
        <f>('[1]Qc, Winter, S2'!J8*((1+[1]Main!$B$2)^(Main!$B$3-2020)))</f>
        <v>-0.4938316254259727</v>
      </c>
      <c r="K8" s="2">
        <f>('[1]Qc, Winter, S2'!K8*((1+[1]Main!$B$2)^(Main!$B$3-2020)))</f>
        <v>-0.42061738570302626</v>
      </c>
      <c r="L8" s="2">
        <f>('[1]Qc, Winter, S2'!L8*((1+[1]Main!$B$2)^(Main!$B$3-2020)))</f>
        <v>-0.36939308182007519</v>
      </c>
      <c r="M8" s="2">
        <f>('[1]Qc, Winter, S2'!M8*((1+[1]Main!$B$2)^(Main!$B$3-2020)))</f>
        <v>-0.3280872023279307</v>
      </c>
      <c r="N8" s="2">
        <f>('[1]Qc, Winter, S2'!N8*((1+[1]Main!$B$2)^(Main!$B$3-2020)))</f>
        <v>-0.39080680980066951</v>
      </c>
      <c r="O8" s="2">
        <f>('[1]Qc, Winter, S2'!O8*((1+[1]Main!$B$2)^(Main!$B$3-2020)))</f>
        <v>-0.4023343106999378</v>
      </c>
      <c r="P8" s="2">
        <f>('[1]Qc, Winter, S2'!P8*((1+[1]Main!$B$2)^(Main!$B$3-2020)))</f>
        <v>-0.4582487519469024</v>
      </c>
      <c r="Q8" s="2">
        <f>('[1]Qc, Winter, S2'!Q8*((1+[1]Main!$B$2)^(Main!$B$3-2020)))</f>
        <v>-0.52271129708758923</v>
      </c>
      <c r="R8" s="2">
        <f>('[1]Qc, Winter, S2'!R8*((1+[1]Main!$B$2)^(Main!$B$3-2020)))</f>
        <v>-0.5246234866566003</v>
      </c>
      <c r="S8" s="2">
        <f>('[1]Qc, Winter, S2'!S8*((1+[1]Main!$B$2)^(Main!$B$3-2020)))</f>
        <v>-0.44687292028727688</v>
      </c>
      <c r="T8" s="2">
        <f>('[1]Qc, Winter, S2'!T8*((1+[1]Main!$B$2)^(Main!$B$3-2020)))</f>
        <v>-0.47001504642733738</v>
      </c>
      <c r="U8" s="2">
        <f>('[1]Qc, Winter, S2'!U8*((1+[1]Main!$B$2)^(Main!$B$3-2020)))</f>
        <v>-0.46517282655599823</v>
      </c>
      <c r="V8" s="2">
        <f>('[1]Qc, Winter, S2'!V8*((1+[1]Main!$B$2)^(Main!$B$3-2020)))</f>
        <v>-0.48447036101136159</v>
      </c>
      <c r="W8" s="2">
        <f>('[1]Qc, Winter, S2'!W8*((1+[1]Main!$B$2)^(Main!$B$3-2020)))</f>
        <v>-0.54624095560488906</v>
      </c>
      <c r="X8" s="2">
        <f>('[1]Qc, Winter, S2'!X8*((1+[1]Main!$B$2)^(Main!$B$3-2020)))</f>
        <v>-0.59898965369108637</v>
      </c>
      <c r="Y8" s="2">
        <f>('[1]Qc, Winter, S2'!Y8*((1+[1]Main!$B$2)^(Main!$B$3-2020)))</f>
        <v>-0.6455932116109705</v>
      </c>
    </row>
    <row r="9" spans="1:25" x14ac:dyDescent="0.25">
      <c r="A9">
        <v>9</v>
      </c>
      <c r="B9" s="2">
        <f>('[1]Qc, Winter, S2'!B9*((1+[1]Main!$B$2)^(Main!$B$3-2020)))</f>
        <v>-0.4071720847228788</v>
      </c>
      <c r="C9" s="2">
        <f>('[1]Qc, Winter, S2'!C9*((1+[1]Main!$B$2)^(Main!$B$3-2020)))</f>
        <v>-0.41533121428247649</v>
      </c>
      <c r="D9" s="2">
        <f>('[1]Qc, Winter, S2'!D9*((1+[1]Main!$B$2)^(Main!$B$3-2020)))</f>
        <v>-0.40668560351931643</v>
      </c>
      <c r="E9" s="2">
        <f>('[1]Qc, Winter, S2'!E9*((1+[1]Main!$B$2)^(Main!$B$3-2020)))</f>
        <v>-0.41495592683058824</v>
      </c>
      <c r="F9" s="2">
        <f>('[1]Qc, Winter, S2'!F9*((1+[1]Main!$B$2)^(Main!$B$3-2020)))</f>
        <v>-0.40569872248416833</v>
      </c>
      <c r="G9" s="2">
        <f>('[1]Qc, Winter, S2'!G9*((1+[1]Main!$B$2)^(Main!$B$3-2020)))</f>
        <v>-0.40175119834357609</v>
      </c>
      <c r="H9" s="2">
        <f>('[1]Qc, Winter, S2'!H9*((1+[1]Main!$B$2)^(Main!$B$3-2020)))</f>
        <v>-0.34050763883950097</v>
      </c>
      <c r="I9" s="2">
        <f>('[1]Qc, Winter, S2'!I9*((1+[1]Main!$B$2)^(Main!$B$3-2020)))</f>
        <v>-0.3262037983452829</v>
      </c>
      <c r="J9" s="2">
        <f>('[1]Qc, Winter, S2'!J9*((1+[1]Main!$B$2)^(Main!$B$3-2020)))</f>
        <v>-0.31802850802258092</v>
      </c>
      <c r="K9" s="2">
        <f>('[1]Qc, Winter, S2'!K9*((1+[1]Main!$B$2)^(Main!$B$3-2020)))</f>
        <v>-0.31324695310817668</v>
      </c>
      <c r="L9" s="2">
        <f>('[1]Qc, Winter, S2'!L9*((1+[1]Main!$B$2)^(Main!$B$3-2020)))</f>
        <v>-0.29529307818557593</v>
      </c>
      <c r="M9" s="2">
        <f>('[1]Qc, Winter, S2'!M9*((1+[1]Main!$B$2)^(Main!$B$3-2020)))</f>
        <v>-0.31209836506757782</v>
      </c>
      <c r="N9" s="2">
        <f>('[1]Qc, Winter, S2'!N9*((1+[1]Main!$B$2)^(Main!$B$3-2020)))</f>
        <v>-0.33241244428966327</v>
      </c>
      <c r="O9" s="2">
        <f>('[1]Qc, Winter, S2'!O9*((1+[1]Main!$B$2)^(Main!$B$3-2020)))</f>
        <v>-0.35356782103914713</v>
      </c>
      <c r="P9" s="2">
        <f>('[1]Qc, Winter, S2'!P9*((1+[1]Main!$B$2)^(Main!$B$3-2020)))</f>
        <v>-0.36425670006011296</v>
      </c>
      <c r="Q9" s="2">
        <f>('[1]Qc, Winter, S2'!Q9*((1+[1]Main!$B$2)^(Main!$B$3-2020)))</f>
        <v>-0.3567439078611791</v>
      </c>
      <c r="R9" s="2">
        <f>('[1]Qc, Winter, S2'!R9*((1+[1]Main!$B$2)^(Main!$B$3-2020)))</f>
        <v>-0.3549786395098099</v>
      </c>
      <c r="S9" s="2">
        <f>('[1]Qc, Winter, S2'!S9*((1+[1]Main!$B$2)^(Main!$B$3-2020)))</f>
        <v>-0.35382495853079993</v>
      </c>
      <c r="T9" s="2">
        <f>('[1]Qc, Winter, S2'!T9*((1+[1]Main!$B$2)^(Main!$B$3-2020)))</f>
        <v>-0.37074092365973421</v>
      </c>
      <c r="U9" s="2">
        <f>('[1]Qc, Winter, S2'!U9*((1+[1]Main!$B$2)^(Main!$B$3-2020)))</f>
        <v>-0.38773332634113761</v>
      </c>
      <c r="V9" s="2">
        <f>('[1]Qc, Winter, S2'!V9*((1+[1]Main!$B$2)^(Main!$B$3-2020)))</f>
        <v>-0.39514885583822174</v>
      </c>
      <c r="W9" s="2">
        <f>('[1]Qc, Winter, S2'!W9*((1+[1]Main!$B$2)^(Main!$B$3-2020)))</f>
        <v>-0.40257127943486221</v>
      </c>
      <c r="X9" s="2">
        <f>('[1]Qc, Winter, S2'!X9*((1+[1]Main!$B$2)^(Main!$B$3-2020)))</f>
        <v>-0.40348865428250064</v>
      </c>
      <c r="Y9" s="2">
        <f>('[1]Qc, Winter, S2'!Y9*((1+[1]Main!$B$2)^(Main!$B$3-2020)))</f>
        <v>-0.40002067376961087</v>
      </c>
    </row>
    <row r="10" spans="1:25" x14ac:dyDescent="0.25">
      <c r="A10">
        <v>20</v>
      </c>
      <c r="B10" s="2">
        <f>('[1]Qc, Winter, S2'!B10*((1+[1]Main!$B$2)^(Main!$B$3-2020)))</f>
        <v>-0.83566632750640191</v>
      </c>
      <c r="C10" s="2">
        <f>('[1]Qc, Winter, S2'!C10*((1+[1]Main!$B$2)^(Main!$B$3-2020)))</f>
        <v>-0.83566632750640191</v>
      </c>
      <c r="D10" s="2">
        <f>('[1]Qc, Winter, S2'!D10*((1+[1]Main!$B$2)^(Main!$B$3-2020)))</f>
        <v>-0.83566632750640191</v>
      </c>
      <c r="E10" s="2">
        <f>('[1]Qc, Winter, S2'!E10*((1+[1]Main!$B$2)^(Main!$B$3-2020)))</f>
        <v>-0.83566632750640191</v>
      </c>
      <c r="F10" s="2">
        <f>('[1]Qc, Winter, S2'!F10*((1+[1]Main!$B$2)^(Main!$B$3-2020)))</f>
        <v>-0.83566632750640191</v>
      </c>
      <c r="G10" s="2">
        <f>('[1]Qc, Winter, S2'!G10*((1+[1]Main!$B$2)^(Main!$B$3-2020)))</f>
        <v>-0.83566632750640191</v>
      </c>
      <c r="H10" s="2">
        <f>('[1]Qc, Winter, S2'!H10*((1+[1]Main!$B$2)^(Main!$B$3-2020)))</f>
        <v>-0.83566632750640191</v>
      </c>
      <c r="I10" s="2">
        <f>('[1]Qc, Winter, S2'!I10*((1+[1]Main!$B$2)^(Main!$B$3-2020)))</f>
        <v>-0.83566632750640191</v>
      </c>
      <c r="J10" s="2">
        <f>('[1]Qc, Winter, S2'!J10*((1+[1]Main!$B$2)^(Main!$B$3-2020)))</f>
        <v>-0.83566632750640191</v>
      </c>
      <c r="K10" s="2">
        <f>('[1]Qc, Winter, S2'!K10*((1+[1]Main!$B$2)^(Main!$B$3-2020)))</f>
        <v>-0.83566632750640191</v>
      </c>
      <c r="L10" s="2">
        <f>('[1]Qc, Winter, S2'!L10*((1+[1]Main!$B$2)^(Main!$B$3-2020)))</f>
        <v>-0.83566632750640191</v>
      </c>
      <c r="M10" s="2">
        <f>('[1]Qc, Winter, S2'!M10*((1+[1]Main!$B$2)^(Main!$B$3-2020)))</f>
        <v>-0.83566632750640191</v>
      </c>
      <c r="N10" s="2">
        <f>('[1]Qc, Winter, S2'!N10*((1+[1]Main!$B$2)^(Main!$B$3-2020)))</f>
        <v>-0.83566632750640191</v>
      </c>
      <c r="O10" s="2">
        <f>('[1]Qc, Winter, S2'!O10*((1+[1]Main!$B$2)^(Main!$B$3-2020)))</f>
        <v>-0.83566632750640191</v>
      </c>
      <c r="P10" s="2">
        <f>('[1]Qc, Winter, S2'!P10*((1+[1]Main!$B$2)^(Main!$B$3-2020)))</f>
        <v>-0.83566632750640191</v>
      </c>
      <c r="Q10" s="2">
        <f>('[1]Qc, Winter, S2'!Q10*((1+[1]Main!$B$2)^(Main!$B$3-2020)))</f>
        <v>-0.83566632750640191</v>
      </c>
      <c r="R10" s="2">
        <f>('[1]Qc, Winter, S2'!R10*((1+[1]Main!$B$2)^(Main!$B$3-2020)))</f>
        <v>-0.83566632750640191</v>
      </c>
      <c r="S10" s="2">
        <f>('[1]Qc, Winter, S2'!S10*((1+[1]Main!$B$2)^(Main!$B$3-2020)))</f>
        <v>-0.83566632750640191</v>
      </c>
      <c r="T10" s="2">
        <f>('[1]Qc, Winter, S2'!T10*((1+[1]Main!$B$2)^(Main!$B$3-2020)))</f>
        <v>-0.83566632750640191</v>
      </c>
      <c r="U10" s="2">
        <f>('[1]Qc, Winter, S2'!U10*((1+[1]Main!$B$2)^(Main!$B$3-2020)))</f>
        <v>-0.83566632750640191</v>
      </c>
      <c r="V10" s="2">
        <f>('[1]Qc, Winter, S2'!V10*((1+[1]Main!$B$2)^(Main!$B$3-2020)))</f>
        <v>-0.83566632750640191</v>
      </c>
      <c r="W10" s="2">
        <f>('[1]Qc, Winter, S2'!W10*((1+[1]Main!$B$2)^(Main!$B$3-2020)))</f>
        <v>-0.83566632750640191</v>
      </c>
      <c r="X10" s="2">
        <f>('[1]Qc, Winter, S2'!X10*((1+[1]Main!$B$2)^(Main!$B$3-2020)))</f>
        <v>-0.83566632750640191</v>
      </c>
      <c r="Y10" s="2">
        <f>('[1]Qc, Winter, S2'!Y10*((1+[1]Main!$B$2)^(Main!$B$3-2020)))</f>
        <v>-0.83566632750640191</v>
      </c>
    </row>
    <row r="11" spans="1:25" x14ac:dyDescent="0.25">
      <c r="A11">
        <v>21</v>
      </c>
      <c r="B11" s="2">
        <f>('[1]Qc, Winter, S2'!B11*((1+[1]Main!$B$2)^(Main!$B$3-2020)))</f>
        <v>-0.22951548227588436</v>
      </c>
      <c r="C11" s="2">
        <f>('[1]Qc, Winter, S2'!C11*((1+[1]Main!$B$2)^(Main!$B$3-2020)))</f>
        <v>-0.2430359449417957</v>
      </c>
      <c r="D11" s="2">
        <f>('[1]Qc, Winter, S2'!D11*((1+[1]Main!$B$2)^(Main!$B$3-2020)))</f>
        <v>-0.25203698640294647</v>
      </c>
      <c r="E11" s="2">
        <f>('[1]Qc, Winter, S2'!E11*((1+[1]Main!$B$2)^(Main!$B$3-2020)))</f>
        <v>-0.25338831243950388</v>
      </c>
      <c r="F11" s="2">
        <f>('[1]Qc, Winter, S2'!F11*((1+[1]Main!$B$2)^(Main!$B$3-2020)))</f>
        <v>-0.24826461022400886</v>
      </c>
      <c r="G11" s="2">
        <f>('[1]Qc, Winter, S2'!G11*((1+[1]Main!$B$2)^(Main!$B$3-2020)))</f>
        <v>-0.24013514503357095</v>
      </c>
      <c r="H11" s="2">
        <f>('[1]Qc, Winter, S2'!H11*((1+[1]Main!$B$2)^(Main!$B$3-2020)))</f>
        <v>-0.21118003700979485</v>
      </c>
      <c r="I11" s="2">
        <f>('[1]Qc, Winter, S2'!I11*((1+[1]Main!$B$2)^(Main!$B$3-2020)))</f>
        <v>-0.21103332018710491</v>
      </c>
      <c r="J11" s="2">
        <f>('[1]Qc, Winter, S2'!J11*((1+[1]Main!$B$2)^(Main!$B$3-2020)))</f>
        <v>-0.17636776729515136</v>
      </c>
      <c r="K11" s="2">
        <f>('[1]Qc, Winter, S2'!K11*((1+[1]Main!$B$2)^(Main!$B$3-2020)))</f>
        <v>-0.14355458551141739</v>
      </c>
      <c r="L11" s="2">
        <f>('[1]Qc, Winter, S2'!L11*((1+[1]Main!$B$2)^(Main!$B$3-2020)))</f>
        <v>-0.1541018157406206</v>
      </c>
      <c r="M11" s="2">
        <f>('[1]Qc, Winter, S2'!M11*((1+[1]Main!$B$2)^(Main!$B$3-2020)))</f>
        <v>-0.15481382856393833</v>
      </c>
      <c r="N11" s="2">
        <f>('[1]Qc, Winter, S2'!N11*((1+[1]Main!$B$2)^(Main!$B$3-2020)))</f>
        <v>-0.15742585985197055</v>
      </c>
      <c r="O11" s="2">
        <f>('[1]Qc, Winter, S2'!O11*((1+[1]Main!$B$2)^(Main!$B$3-2020)))</f>
        <v>-0.16698647286490262</v>
      </c>
      <c r="P11" s="2">
        <f>('[1]Qc, Winter, S2'!P11*((1+[1]Main!$B$2)^(Main!$B$3-2020)))</f>
        <v>-0.16942469635382218</v>
      </c>
      <c r="Q11" s="2">
        <f>('[1]Qc, Winter, S2'!Q11*((1+[1]Main!$B$2)^(Main!$B$3-2020)))</f>
        <v>-0.17274777897143123</v>
      </c>
      <c r="R11" s="2">
        <f>('[1]Qc, Winter, S2'!R11*((1+[1]Main!$B$2)^(Main!$B$3-2020)))</f>
        <v>-0.16899933330337899</v>
      </c>
      <c r="S11" s="2">
        <f>('[1]Qc, Winter, S2'!S11*((1+[1]Main!$B$2)^(Main!$B$3-2020)))</f>
        <v>-0.12742965886932375</v>
      </c>
      <c r="T11" s="2">
        <f>('[1]Qc, Winter, S2'!T11*((1+[1]Main!$B$2)^(Main!$B$3-2020)))</f>
        <v>-0.12897794867925458</v>
      </c>
      <c r="U11" s="2">
        <f>('[1]Qc, Winter, S2'!U11*((1+[1]Main!$B$2)^(Main!$B$3-2020)))</f>
        <v>-0.15743688141911194</v>
      </c>
      <c r="V11" s="2">
        <f>('[1]Qc, Winter, S2'!V11*((1+[1]Main!$B$2)^(Main!$B$3-2020)))</f>
        <v>-0.17681988301866397</v>
      </c>
      <c r="W11" s="2">
        <f>('[1]Qc, Winter, S2'!W11*((1+[1]Main!$B$2)^(Main!$B$3-2020)))</f>
        <v>-0.19584134516618684</v>
      </c>
      <c r="X11" s="2">
        <f>('[1]Qc, Winter, S2'!X11*((1+[1]Main!$B$2)^(Main!$B$3-2020)))</f>
        <v>-0.20165787484378017</v>
      </c>
      <c r="Y11" s="2">
        <f>('[1]Qc, Winter, S2'!Y11*((1+[1]Main!$B$2)^(Main!$B$3-2020)))</f>
        <v>-0.21694672035909682</v>
      </c>
    </row>
    <row r="12" spans="1:25" x14ac:dyDescent="0.25">
      <c r="A12">
        <v>22</v>
      </c>
      <c r="B12" s="2">
        <f>('[1]Qc, Winter, S2'!B12*((1+[1]Main!$B$2)^(Main!$B$3-2020)))</f>
        <v>-0.1509541355101858</v>
      </c>
      <c r="C12" s="2">
        <f>('[1]Qc, Winter, S2'!C12*((1+[1]Main!$B$2)^(Main!$B$3-2020)))</f>
        <v>-0.15673124859208326</v>
      </c>
      <c r="D12" s="2">
        <f>('[1]Qc, Winter, S2'!D12*((1+[1]Main!$B$2)^(Main!$B$3-2020)))</f>
        <v>-0.1591835990073294</v>
      </c>
      <c r="E12" s="2">
        <f>('[1]Qc, Winter, S2'!E12*((1+[1]Main!$B$2)^(Main!$B$3-2020)))</f>
        <v>-0.15942256530607748</v>
      </c>
      <c r="F12" s="2">
        <f>('[1]Qc, Winter, S2'!F12*((1+[1]Main!$B$2)^(Main!$B$3-2020)))</f>
        <v>-0.15676814606353076</v>
      </c>
      <c r="G12" s="2">
        <f>('[1]Qc, Winter, S2'!G12*((1+[1]Main!$B$2)^(Main!$B$3-2020)))</f>
        <v>-0.12807062665065949</v>
      </c>
      <c r="H12" s="2">
        <f>('[1]Qc, Winter, S2'!H12*((1+[1]Main!$B$2)^(Main!$B$3-2020)))</f>
        <v>-0.11462003657858824</v>
      </c>
      <c r="I12" s="2">
        <f>('[1]Qc, Winter, S2'!I12*((1+[1]Main!$B$2)^(Main!$B$3-2020)))</f>
        <v>-0.10981628872835086</v>
      </c>
      <c r="J12" s="2">
        <f>('[1]Qc, Winter, S2'!J12*((1+[1]Main!$B$2)^(Main!$B$3-2020)))</f>
        <v>-0.10329296072787161</v>
      </c>
      <c r="K12" s="2">
        <f>('[1]Qc, Winter, S2'!K12*((1+[1]Main!$B$2)^(Main!$B$3-2020)))</f>
        <v>-9.6916220982419282E-2</v>
      </c>
      <c r="L12" s="2">
        <f>('[1]Qc, Winter, S2'!L12*((1+[1]Main!$B$2)^(Main!$B$3-2020)))</f>
        <v>-9.337635200186678E-2</v>
      </c>
      <c r="M12" s="2">
        <f>('[1]Qc, Winter, S2'!M12*((1+[1]Main!$B$2)^(Main!$B$3-2020)))</f>
        <v>-9.3503640542188182E-2</v>
      </c>
      <c r="N12" s="2">
        <f>('[1]Qc, Winter, S2'!N12*((1+[1]Main!$B$2)^(Main!$B$3-2020)))</f>
        <v>-9.5359377329508541E-2</v>
      </c>
      <c r="O12" s="2">
        <f>('[1]Qc, Winter, S2'!O12*((1+[1]Main!$B$2)^(Main!$B$3-2020)))</f>
        <v>-0.10251482391830009</v>
      </c>
      <c r="P12" s="2">
        <f>('[1]Qc, Winter, S2'!P12*((1+[1]Main!$B$2)^(Main!$B$3-2020)))</f>
        <v>-0.10494087949017741</v>
      </c>
      <c r="Q12" s="2">
        <f>('[1]Qc, Winter, S2'!Q12*((1+[1]Main!$B$2)^(Main!$B$3-2020)))</f>
        <v>-0.10898550522866496</v>
      </c>
      <c r="R12" s="2">
        <f>('[1]Qc, Winter, S2'!R12*((1+[1]Main!$B$2)^(Main!$B$3-2020)))</f>
        <v>-0.10011823909221146</v>
      </c>
      <c r="S12" s="2">
        <f>('[1]Qc, Winter, S2'!S12*((1+[1]Main!$B$2)^(Main!$B$3-2020)))</f>
        <v>-6.2731776392093888E-2</v>
      </c>
      <c r="T12" s="2">
        <f>('[1]Qc, Winter, S2'!T12*((1+[1]Main!$B$2)^(Main!$B$3-2020)))</f>
        <v>-8.1070178008455215E-2</v>
      </c>
      <c r="U12" s="2">
        <f>('[1]Qc, Winter, S2'!U12*((1+[1]Main!$B$2)^(Main!$B$3-2020)))</f>
        <v>-9.0943146577874889E-2</v>
      </c>
      <c r="V12" s="2">
        <f>('[1]Qc, Winter, S2'!V12*((1+[1]Main!$B$2)^(Main!$B$3-2020)))</f>
        <v>-9.7828218007319528E-2</v>
      </c>
      <c r="W12" s="2">
        <f>('[1]Qc, Winter, S2'!W12*((1+[1]Main!$B$2)^(Main!$B$3-2020)))</f>
        <v>-0.1085320270798019</v>
      </c>
      <c r="X12" s="2">
        <f>('[1]Qc, Winter, S2'!X12*((1+[1]Main!$B$2)^(Main!$B$3-2020)))</f>
        <v>-0.11482349791694987</v>
      </c>
      <c r="Y12" s="2">
        <f>('[1]Qc, Winter, S2'!Y12*((1+[1]Main!$B$2)^(Main!$B$3-2020)))</f>
        <v>-0.12163641121474662</v>
      </c>
    </row>
    <row r="13" spans="1:25" x14ac:dyDescent="0.25">
      <c r="A13">
        <v>23</v>
      </c>
      <c r="B13" s="2">
        <f>('[1]Qc, Winter, S2'!B13*((1+[1]Main!$B$2)^(Main!$B$3-2020)))</f>
        <v>0.35014533138570225</v>
      </c>
      <c r="C13" s="2">
        <f>('[1]Qc, Winter, S2'!C13*((1+[1]Main!$B$2)^(Main!$B$3-2020)))</f>
        <v>0.38041802914124317</v>
      </c>
      <c r="D13" s="2">
        <f>('[1]Qc, Winter, S2'!D13*((1+[1]Main!$B$2)^(Main!$B$3-2020)))</f>
        <v>0.19928694391305446</v>
      </c>
      <c r="E13" s="2">
        <f>('[1]Qc, Winter, S2'!E13*((1+[1]Main!$B$2)^(Main!$B$3-2020)))</f>
        <v>0.25785562294163822</v>
      </c>
      <c r="F13" s="2">
        <f>('[1]Qc, Winter, S2'!F13*((1+[1]Main!$B$2)^(Main!$B$3-2020)))</f>
        <v>0.24318249114095028</v>
      </c>
      <c r="G13" s="2">
        <f>('[1]Qc, Winter, S2'!G13*((1+[1]Main!$B$2)^(Main!$B$3-2020)))</f>
        <v>0.14854689695711806</v>
      </c>
      <c r="H13" s="2">
        <f>('[1]Qc, Winter, S2'!H13*((1+[1]Main!$B$2)^(Main!$B$3-2020)))</f>
        <v>0.11166072284357972</v>
      </c>
      <c r="I13" s="2">
        <f>('[1]Qc, Winter, S2'!I13*((1+[1]Main!$B$2)^(Main!$B$3-2020)))</f>
        <v>0.22046399008021728</v>
      </c>
      <c r="J13" s="2">
        <f>('[1]Qc, Winter, S2'!J13*((1+[1]Main!$B$2)^(Main!$B$3-2020)))</f>
        <v>0.24284167517110938</v>
      </c>
      <c r="K13" s="2">
        <f>('[1]Qc, Winter, S2'!K13*((1+[1]Main!$B$2)^(Main!$B$3-2020)))</f>
        <v>0.19406462350529954</v>
      </c>
      <c r="L13" s="2">
        <f>('[1]Qc, Winter, S2'!L13*((1+[1]Main!$B$2)^(Main!$B$3-2020)))</f>
        <v>0.27258223280133292</v>
      </c>
      <c r="M13" s="2">
        <f>('[1]Qc, Winter, S2'!M13*((1+[1]Main!$B$2)^(Main!$B$3-2020)))</f>
        <v>0.42900440235474707</v>
      </c>
      <c r="N13" s="2">
        <f>('[1]Qc, Winter, S2'!N13*((1+[1]Main!$B$2)^(Main!$B$3-2020)))</f>
        <v>0.48264908737072093</v>
      </c>
      <c r="O13" s="2">
        <f>('[1]Qc, Winter, S2'!O13*((1+[1]Main!$B$2)^(Main!$B$3-2020)))</f>
        <v>0.42694474760609236</v>
      </c>
      <c r="P13" s="2">
        <f>('[1]Qc, Winter, S2'!P13*((1+[1]Main!$B$2)^(Main!$B$3-2020)))</f>
        <v>0.56458958070353116</v>
      </c>
      <c r="Q13" s="2">
        <f>('[1]Qc, Winter, S2'!Q13*((1+[1]Main!$B$2)^(Main!$B$3-2020)))</f>
        <v>0.54877144422549329</v>
      </c>
      <c r="R13" s="2">
        <f>('[1]Qc, Winter, S2'!R13*((1+[1]Main!$B$2)^(Main!$B$3-2020)))</f>
        <v>0.44902177715826058</v>
      </c>
      <c r="S13" s="2">
        <f>('[1]Qc, Winter, S2'!S13*((1+[1]Main!$B$2)^(Main!$B$3-2020)))</f>
        <v>0.49158052280636616</v>
      </c>
      <c r="T13" s="2">
        <f>('[1]Qc, Winter, S2'!T13*((1+[1]Main!$B$2)^(Main!$B$3-2020)))</f>
        <v>0.634175293347369</v>
      </c>
      <c r="U13" s="2">
        <f>('[1]Qc, Winter, S2'!U13*((1+[1]Main!$B$2)^(Main!$B$3-2020)))</f>
        <v>0.27964570661704014</v>
      </c>
      <c r="V13" s="2">
        <f>('[1]Qc, Winter, S2'!V13*((1+[1]Main!$B$2)^(Main!$B$3-2020)))</f>
        <v>0.2883050012271835</v>
      </c>
      <c r="W13" s="2">
        <f>('[1]Qc, Winter, S2'!W13*((1+[1]Main!$B$2)^(Main!$B$3-2020)))</f>
        <v>0.21048235302913534</v>
      </c>
      <c r="X13" s="2">
        <f>('[1]Qc, Winter, S2'!X13*((1+[1]Main!$B$2)^(Main!$B$3-2020)))</f>
        <v>0.28698194390059195</v>
      </c>
      <c r="Y13" s="2">
        <f>('[1]Qc, Winter, S2'!Y13*((1+[1]Main!$B$2)^(Main!$B$3-2020)))</f>
        <v>0.2200006288729629</v>
      </c>
    </row>
    <row r="14" spans="1:25" x14ac:dyDescent="0.25">
      <c r="A14">
        <v>24</v>
      </c>
      <c r="B14" s="2">
        <f>('[1]Qc, Winter, S2'!B14*((1+[1]Main!$B$2)^(Main!$B$3-2020)))</f>
        <v>7.976717049416282E-2</v>
      </c>
      <c r="C14" s="2">
        <f>('[1]Qc, Winter, S2'!C14*((1+[1]Main!$B$2)^(Main!$B$3-2020)))</f>
        <v>3.2293082856516379E-2</v>
      </c>
      <c r="D14" s="2">
        <f>('[1]Qc, Winter, S2'!D14*((1+[1]Main!$B$2)^(Main!$B$3-2020)))</f>
        <v>4.0904613572091159E-2</v>
      </c>
      <c r="E14" s="2">
        <f>('[1]Qc, Winter, S2'!E14*((1+[1]Main!$B$2)^(Main!$B$3-2020)))</f>
        <v>4.4547979732598816E-2</v>
      </c>
      <c r="F14" s="2">
        <f>('[1]Qc, Winter, S2'!F14*((1+[1]Main!$B$2)^(Main!$B$3-2020)))</f>
        <v>2.507994639813263E-2</v>
      </c>
      <c r="G14" s="2">
        <f>('[1]Qc, Winter, S2'!G14*((1+[1]Main!$B$2)^(Main!$B$3-2020)))</f>
        <v>6.5377582895779995E-2</v>
      </c>
      <c r="H14" s="2">
        <f>('[1]Qc, Winter, S2'!H14*((1+[1]Main!$B$2)^(Main!$B$3-2020)))</f>
        <v>0.24644488754218874</v>
      </c>
      <c r="I14" s="2">
        <f>('[1]Qc, Winter, S2'!I14*((1+[1]Main!$B$2)^(Main!$B$3-2020)))</f>
        <v>0.23974686250361552</v>
      </c>
      <c r="J14" s="2">
        <f>('[1]Qc, Winter, S2'!J14*((1+[1]Main!$B$2)^(Main!$B$3-2020)))</f>
        <v>0.31960772033217966</v>
      </c>
      <c r="K14" s="2">
        <f>('[1]Qc, Winter, S2'!K14*((1+[1]Main!$B$2)^(Main!$B$3-2020)))</f>
        <v>0.32593796478629683</v>
      </c>
      <c r="L14" s="2">
        <f>('[1]Qc, Winter, S2'!L14*((1+[1]Main!$B$2)^(Main!$B$3-2020)))</f>
        <v>0.37164659962991337</v>
      </c>
      <c r="M14" s="2">
        <f>('[1]Qc, Winter, S2'!M14*((1+[1]Main!$B$2)^(Main!$B$3-2020)))</f>
        <v>0.40866948521205743</v>
      </c>
      <c r="N14" s="2">
        <f>('[1]Qc, Winter, S2'!N14*((1+[1]Main!$B$2)^(Main!$B$3-2020)))</f>
        <v>0.33190015706006537</v>
      </c>
      <c r="O14" s="2">
        <f>('[1]Qc, Winter, S2'!O14*((1+[1]Main!$B$2)^(Main!$B$3-2020)))</f>
        <v>0.20173061825606686</v>
      </c>
      <c r="P14" s="2">
        <f>('[1]Qc, Winter, S2'!P14*((1+[1]Main!$B$2)^(Main!$B$3-2020)))</f>
        <v>3.9616606484557441E-2</v>
      </c>
      <c r="Q14" s="2">
        <f>('[1]Qc, Winter, S2'!Q14*((1+[1]Main!$B$2)^(Main!$B$3-2020)))</f>
        <v>3.1041575607245502E-2</v>
      </c>
      <c r="R14" s="2">
        <f>('[1]Qc, Winter, S2'!R14*((1+[1]Main!$B$2)^(Main!$B$3-2020)))</f>
        <v>4.885364903818027E-2</v>
      </c>
      <c r="S14" s="2">
        <f>('[1]Qc, Winter, S2'!S14*((1+[1]Main!$B$2)^(Main!$B$3-2020)))</f>
        <v>9.1065923966430512E-2</v>
      </c>
      <c r="T14" s="2">
        <f>('[1]Qc, Winter, S2'!T14*((1+[1]Main!$B$2)^(Main!$B$3-2020)))</f>
        <v>9.1286380339822004E-2</v>
      </c>
      <c r="U14" s="2">
        <f>('[1]Qc, Winter, S2'!U14*((1+[1]Main!$B$2)^(Main!$B$3-2020)))</f>
        <v>0.11355258666529407</v>
      </c>
      <c r="V14" s="2">
        <f>('[1]Qc, Winter, S2'!V14*((1+[1]Main!$B$2)^(Main!$B$3-2020)))</f>
        <v>6.7622793273538997E-2</v>
      </c>
      <c r="W14" s="2">
        <f>('[1]Qc, Winter, S2'!W14*((1+[1]Main!$B$2)^(Main!$B$3-2020)))</f>
        <v>4.7491993093694437E-2</v>
      </c>
      <c r="X14" s="2">
        <f>('[1]Qc, Winter, S2'!X14*((1+[1]Main!$B$2)^(Main!$B$3-2020)))</f>
        <v>4.1861532017843608E-2</v>
      </c>
      <c r="Y14" s="2">
        <f>('[1]Qc, Winter, S2'!Y14*((1+[1]Main!$B$2)^(Main!$B$3-2020)))</f>
        <v>2.8465481940697274E-2</v>
      </c>
    </row>
    <row r="15" spans="1:25" x14ac:dyDescent="0.25">
      <c r="A15">
        <v>25</v>
      </c>
      <c r="B15" s="2">
        <f>('[1]Qc, Winter, S2'!B15*((1+[1]Main!$B$2)^(Main!$B$3-2020)))</f>
        <v>0.77007981889170463</v>
      </c>
      <c r="C15" s="2">
        <f>('[1]Qc, Winter, S2'!C15*((1+[1]Main!$B$2)^(Main!$B$3-2020)))</f>
        <v>0.77741882062026113</v>
      </c>
      <c r="D15" s="2">
        <f>('[1]Qc, Winter, S2'!D15*((1+[1]Main!$B$2)^(Main!$B$3-2020)))</f>
        <v>0.79131716325926549</v>
      </c>
      <c r="E15" s="2">
        <f>('[1]Qc, Winter, S2'!E15*((1+[1]Main!$B$2)^(Main!$B$3-2020)))</f>
        <v>0.81540544970662243</v>
      </c>
      <c r="F15" s="2">
        <f>('[1]Qc, Winter, S2'!F15*((1+[1]Main!$B$2)^(Main!$B$3-2020)))</f>
        <v>0.7963098094074279</v>
      </c>
      <c r="G15" s="2">
        <f>('[1]Qc, Winter, S2'!G15*((1+[1]Main!$B$2)^(Main!$B$3-2020)))</f>
        <v>0.7663942956573162</v>
      </c>
      <c r="H15" s="2">
        <f>('[1]Qc, Winter, S2'!H15*((1+[1]Main!$B$2)^(Main!$B$3-2020)))</f>
        <v>0.71040192554828696</v>
      </c>
      <c r="I15" s="2">
        <f>('[1]Qc, Winter, S2'!I15*((1+[1]Main!$B$2)^(Main!$B$3-2020)))</f>
        <v>0.67657043111051929</v>
      </c>
      <c r="J15" s="2">
        <f>('[1]Qc, Winter, S2'!J15*((1+[1]Main!$B$2)^(Main!$B$3-2020)))</f>
        <v>0.63207106305155303</v>
      </c>
      <c r="K15" s="2">
        <f>('[1]Qc, Winter, S2'!K15*((1+[1]Main!$B$2)^(Main!$B$3-2020)))</f>
        <v>0.53368397426706704</v>
      </c>
      <c r="L15" s="2">
        <f>('[1]Qc, Winter, S2'!L15*((1+[1]Main!$B$2)^(Main!$B$3-2020)))</f>
        <v>0.53813913843029171</v>
      </c>
      <c r="M15" s="2">
        <f>('[1]Qc, Winter, S2'!M15*((1+[1]Main!$B$2)^(Main!$B$3-2020)))</f>
        <v>0.53472065469774077</v>
      </c>
      <c r="N15" s="2">
        <f>('[1]Qc, Winter, S2'!N15*((1+[1]Main!$B$2)^(Main!$B$3-2020)))</f>
        <v>0.54246555646909067</v>
      </c>
      <c r="O15" s="2">
        <f>('[1]Qc, Winter, S2'!O15*((1+[1]Main!$B$2)^(Main!$B$3-2020)))</f>
        <v>0.58374258485437802</v>
      </c>
      <c r="P15" s="2">
        <f>('[1]Qc, Winter, S2'!P15*((1+[1]Main!$B$2)^(Main!$B$3-2020)))</f>
        <v>0.57955266417510254</v>
      </c>
      <c r="Q15" s="2">
        <f>('[1]Qc, Winter, S2'!Q15*((1+[1]Main!$B$2)^(Main!$B$3-2020)))</f>
        <v>0.60854984562066472</v>
      </c>
      <c r="R15" s="2">
        <f>('[1]Qc, Winter, S2'!R15*((1+[1]Main!$B$2)^(Main!$B$3-2020)))</f>
        <v>0.59357313603052264</v>
      </c>
      <c r="S15" s="2">
        <f>('[1]Qc, Winter, S2'!S15*((1+[1]Main!$B$2)^(Main!$B$3-2020)))</f>
        <v>0.61759118872571483</v>
      </c>
      <c r="T15" s="2">
        <f>('[1]Qc, Winter, S2'!T15*((1+[1]Main!$B$2)^(Main!$B$3-2020)))</f>
        <v>0.64911546186760527</v>
      </c>
      <c r="U15" s="2">
        <f>('[1]Qc, Winter, S2'!U15*((1+[1]Main!$B$2)^(Main!$B$3-2020)))</f>
        <v>0.67951051239393756</v>
      </c>
      <c r="V15" s="2">
        <f>('[1]Qc, Winter, S2'!V15*((1+[1]Main!$B$2)^(Main!$B$3-2020)))</f>
        <v>0.68676973311734302</v>
      </c>
      <c r="W15" s="2">
        <f>('[1]Qc, Winter, S2'!W15*((1+[1]Main!$B$2)^(Main!$B$3-2020)))</f>
        <v>0.71932964689007717</v>
      </c>
      <c r="X15" s="2">
        <f>('[1]Qc, Winter, S2'!X15*((1+[1]Main!$B$2)^(Main!$B$3-2020)))</f>
        <v>0.73450599804761085</v>
      </c>
      <c r="Y15" s="2">
        <f>('[1]Qc, Winter, S2'!Y15*((1+[1]Main!$B$2)^(Main!$B$3-2020)))</f>
        <v>0.74226725303447139</v>
      </c>
    </row>
    <row r="16" spans="1:25" x14ac:dyDescent="0.25">
      <c r="A16">
        <v>26</v>
      </c>
      <c r="B16" s="2">
        <f>('[1]Qc, Winter, S2'!B16*((1+[1]Main!$B$2)^(Main!$B$3-2020)))</f>
        <v>0.13736300958971423</v>
      </c>
      <c r="C16" s="2">
        <f>('[1]Qc, Winter, S2'!C16*((1+[1]Main!$B$2)^(Main!$B$3-2020)))</f>
        <v>9.3048568173489818E-2</v>
      </c>
      <c r="D16" s="2">
        <f>('[1]Qc, Winter, S2'!D16*((1+[1]Main!$B$2)^(Main!$B$3-2020)))</f>
        <v>7.8029694665031249E-2</v>
      </c>
      <c r="E16" s="2">
        <f>('[1]Qc, Winter, S2'!E16*((1+[1]Main!$B$2)^(Main!$B$3-2020)))</f>
        <v>7.3980646142106643E-2</v>
      </c>
      <c r="F16" s="2">
        <f>('[1]Qc, Winter, S2'!F16*((1+[1]Main!$B$2)^(Main!$B$3-2020)))</f>
        <v>8.2221941672110249E-2</v>
      </c>
      <c r="G16" s="2">
        <f>('[1]Qc, Winter, S2'!G16*((1+[1]Main!$B$2)^(Main!$B$3-2020)))</f>
        <v>4.4090079632292001E-2</v>
      </c>
      <c r="H16" s="2">
        <f>('[1]Qc, Winter, S2'!H16*((1+[1]Main!$B$2)^(Main!$B$3-2020)))</f>
        <v>1.8924723547228729E-2</v>
      </c>
      <c r="I16" s="2">
        <f>('[1]Qc, Winter, S2'!I16*((1+[1]Main!$B$2)^(Main!$B$3-2020)))</f>
        <v>5.8142463694991819E-2</v>
      </c>
      <c r="J16" s="2">
        <f>('[1]Qc, Winter, S2'!J16*((1+[1]Main!$B$2)^(Main!$B$3-2020)))</f>
        <v>3.719717733031886E-2</v>
      </c>
      <c r="K16" s="2">
        <f>('[1]Qc, Winter, S2'!K16*((1+[1]Main!$B$2)^(Main!$B$3-2020)))</f>
        <v>4.8580638808129004E-2</v>
      </c>
      <c r="L16" s="2">
        <f>('[1]Qc, Winter, S2'!L16*((1+[1]Main!$B$2)^(Main!$B$3-2020)))</f>
        <v>3.1616788891983952E-2</v>
      </c>
      <c r="M16" s="2">
        <f>('[1]Qc, Winter, S2'!M16*((1+[1]Main!$B$2)^(Main!$B$3-2020)))</f>
        <v>6.943844414152503E-2</v>
      </c>
      <c r="N16" s="2">
        <f>('[1]Qc, Winter, S2'!N16*((1+[1]Main!$B$2)^(Main!$B$3-2020)))</f>
        <v>7.6756908425688497E-2</v>
      </c>
      <c r="O16" s="2">
        <f>('[1]Qc, Winter, S2'!O16*((1+[1]Main!$B$2)^(Main!$B$3-2020)))</f>
        <v>7.8145049856944385E-2</v>
      </c>
      <c r="P16" s="2">
        <f>('[1]Qc, Winter, S2'!P16*((1+[1]Main!$B$2)^(Main!$B$3-2020)))</f>
        <v>5.3019503711896447E-2</v>
      </c>
      <c r="Q16" s="2">
        <f>('[1]Qc, Winter, S2'!Q16*((1+[1]Main!$B$2)^(Main!$B$3-2020)))</f>
        <v>6.1574967476195279E-2</v>
      </c>
      <c r="R16" s="2">
        <f>('[1]Qc, Winter, S2'!R16*((1+[1]Main!$B$2)^(Main!$B$3-2020)))</f>
        <v>6.4681356954259431E-2</v>
      </c>
      <c r="S16" s="2">
        <f>('[1]Qc, Winter, S2'!S16*((1+[1]Main!$B$2)^(Main!$B$3-2020)))</f>
        <v>6.8137804320476017E-2</v>
      </c>
      <c r="T16" s="2">
        <f>('[1]Qc, Winter, S2'!T16*((1+[1]Main!$B$2)^(Main!$B$3-2020)))</f>
        <v>5.9836829893576839E-2</v>
      </c>
      <c r="U16" s="2">
        <f>('[1]Qc, Winter, S2'!U16*((1+[1]Main!$B$2)^(Main!$B$3-2020)))</f>
        <v>6.099027891805843E-2</v>
      </c>
      <c r="V16" s="2">
        <f>('[1]Qc, Winter, S2'!V16*((1+[1]Main!$B$2)^(Main!$B$3-2020)))</f>
        <v>7.1995900952264755E-2</v>
      </c>
      <c r="W16" s="2">
        <f>('[1]Qc, Winter, S2'!W16*((1+[1]Main!$B$2)^(Main!$B$3-2020)))</f>
        <v>7.6554061913033461E-2</v>
      </c>
      <c r="X16" s="2">
        <f>('[1]Qc, Winter, S2'!X16*((1+[1]Main!$B$2)^(Main!$B$3-2020)))</f>
        <v>5.8289592754769338E-2</v>
      </c>
      <c r="Y16" s="2">
        <f>('[1]Qc, Winter, S2'!Y16*((1+[1]Main!$B$2)^(Main!$B$3-2020)))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0.12741564299487446</v>
      </c>
      <c r="C2" s="2">
        <f>('[1]Qc, Winter, S3'!C2*((1+[1]Main!$B$2)^(Main!$B$3-2020)))</f>
        <v>0.13061895374821941</v>
      </c>
      <c r="D2" s="2">
        <f>('[1]Qc, Winter, S3'!D2*((1+[1]Main!$B$2)^(Main!$B$3-2020)))</f>
        <v>9.6662867865340105E-2</v>
      </c>
      <c r="E2" s="2">
        <f>('[1]Qc, Winter, S3'!E2*((1+[1]Main!$B$2)^(Main!$B$3-2020)))</f>
        <v>7.3420812213554842E-2</v>
      </c>
      <c r="F2" s="2">
        <f>('[1]Qc, Winter, S3'!F2*((1+[1]Main!$B$2)^(Main!$B$3-2020)))</f>
        <v>8.3710147124219883E-2</v>
      </c>
      <c r="G2" s="2">
        <f>('[1]Qc, Winter, S3'!G2*((1+[1]Main!$B$2)^(Main!$B$3-2020)))</f>
        <v>8.1702041375751017E-2</v>
      </c>
      <c r="H2" s="2">
        <f>('[1]Qc, Winter, S3'!H2*((1+[1]Main!$B$2)^(Main!$B$3-2020)))</f>
        <v>6.3374178279797175E-2</v>
      </c>
      <c r="I2" s="2">
        <f>('[1]Qc, Winter, S3'!I2*((1+[1]Main!$B$2)^(Main!$B$3-2020)))</f>
        <v>6.8482418616182317E-2</v>
      </c>
      <c r="J2" s="2">
        <f>('[1]Qc, Winter, S3'!J2*((1+[1]Main!$B$2)^(Main!$B$3-2020)))</f>
        <v>7.8838533962487634E-2</v>
      </c>
      <c r="K2" s="2">
        <f>('[1]Qc, Winter, S3'!K2*((1+[1]Main!$B$2)^(Main!$B$3-2020)))</f>
        <v>6.8876760619918403E-2</v>
      </c>
      <c r="L2" s="2">
        <f>('[1]Qc, Winter, S3'!L2*((1+[1]Main!$B$2)^(Main!$B$3-2020)))</f>
        <v>7.1315666880229667E-2</v>
      </c>
      <c r="M2" s="2">
        <f>('[1]Qc, Winter, S3'!M2*((1+[1]Main!$B$2)^(Main!$B$3-2020)))</f>
        <v>2.5808323424486804E-2</v>
      </c>
      <c r="N2" s="2">
        <f>('[1]Qc, Winter, S3'!N2*((1+[1]Main!$B$2)^(Main!$B$3-2020)))</f>
        <v>9.1318047438040464E-2</v>
      </c>
      <c r="O2" s="2">
        <f>('[1]Qc, Winter, S3'!O2*((1+[1]Main!$B$2)^(Main!$B$3-2020)))</f>
        <v>0.1034516523820983</v>
      </c>
      <c r="P2" s="2">
        <f>('[1]Qc, Winter, S3'!P2*((1+[1]Main!$B$2)^(Main!$B$3-2020)))</f>
        <v>8.7241113613137522E-2</v>
      </c>
      <c r="Q2" s="2">
        <f>('[1]Qc, Winter, S3'!Q2*((1+[1]Main!$B$2)^(Main!$B$3-2020)))</f>
        <v>7.8219696694028118E-2</v>
      </c>
      <c r="R2" s="2">
        <f>('[1]Qc, Winter, S3'!R2*((1+[1]Main!$B$2)^(Main!$B$3-2020)))</f>
        <v>9.1014624133167826E-2</v>
      </c>
      <c r="S2" s="2">
        <f>('[1]Qc, Winter, S3'!S2*((1+[1]Main!$B$2)^(Main!$B$3-2020)))</f>
        <v>9.4157259642285968E-2</v>
      </c>
      <c r="T2" s="2">
        <f>('[1]Qc, Winter, S3'!T2*((1+[1]Main!$B$2)^(Main!$B$3-2020)))</f>
        <v>8.7993354807082841E-2</v>
      </c>
      <c r="U2" s="2">
        <f>('[1]Qc, Winter, S3'!U2*((1+[1]Main!$B$2)^(Main!$B$3-2020)))</f>
        <v>8.9091441754205317E-2</v>
      </c>
      <c r="V2" s="2">
        <f>('[1]Qc, Winter, S3'!V2*((1+[1]Main!$B$2)^(Main!$B$3-2020)))</f>
        <v>9.7318100863588053E-2</v>
      </c>
      <c r="W2" s="2">
        <f>('[1]Qc, Winter, S3'!W2*((1+[1]Main!$B$2)^(Main!$B$3-2020)))</f>
        <v>0.12100906857192285</v>
      </c>
      <c r="X2" s="2">
        <f>('[1]Qc, Winter, S3'!X2*((1+[1]Main!$B$2)^(Main!$B$3-2020)))</f>
        <v>0.10512001756880344</v>
      </c>
      <c r="Y2" s="2">
        <f>('[1]Qc, Winter, S3'!Y2*((1+[1]Main!$B$2)^(Main!$B$3-2020)))</f>
        <v>0.10718882995065807</v>
      </c>
    </row>
    <row r="3" spans="1:25" x14ac:dyDescent="0.25">
      <c r="A3">
        <v>3</v>
      </c>
      <c r="B3" s="2">
        <f>('[1]Qc, Winter, S3'!B3*((1+[1]Main!$B$2)^(Main!$B$3-2020)))</f>
        <v>-0.29391154317124102</v>
      </c>
      <c r="C3" s="2">
        <f>('[1]Qc, Winter, S3'!C3*((1+[1]Main!$B$2)^(Main!$B$3-2020)))</f>
        <v>-0.30870760720122398</v>
      </c>
      <c r="D3" s="2">
        <f>('[1]Qc, Winter, S3'!D3*((1+[1]Main!$B$2)^(Main!$B$3-2020)))</f>
        <v>-0.3195219363081846</v>
      </c>
      <c r="E3" s="2">
        <f>('[1]Qc, Winter, S3'!E3*((1+[1]Main!$B$2)^(Main!$B$3-2020)))</f>
        <v>-0.32519347875119353</v>
      </c>
      <c r="F3" s="2">
        <f>('[1]Qc, Winter, S3'!F3*((1+[1]Main!$B$2)^(Main!$B$3-2020)))</f>
        <v>-0.33231950290405299</v>
      </c>
      <c r="G3" s="2">
        <f>('[1]Qc, Winter, S3'!G3*((1+[1]Main!$B$2)^(Main!$B$3-2020)))</f>
        <v>-0.28515452972740629</v>
      </c>
      <c r="H3" s="2">
        <f>('[1]Qc, Winter, S3'!H3*((1+[1]Main!$B$2)^(Main!$B$3-2020)))</f>
        <v>-0.24533651932104741</v>
      </c>
      <c r="I3" s="2">
        <f>('[1]Qc, Winter, S3'!I3*((1+[1]Main!$B$2)^(Main!$B$3-2020)))</f>
        <v>-0.1686684388393144</v>
      </c>
      <c r="J3" s="2">
        <f>('[1]Qc, Winter, S3'!J3*((1+[1]Main!$B$2)^(Main!$B$3-2020)))</f>
        <v>-0.18424291875710785</v>
      </c>
      <c r="K3" s="2">
        <f>('[1]Qc, Winter, S3'!K3*((1+[1]Main!$B$2)^(Main!$B$3-2020)))</f>
        <v>-0.16412843323454732</v>
      </c>
      <c r="L3" s="2">
        <f>('[1]Qc, Winter, S3'!L3*((1+[1]Main!$B$2)^(Main!$B$3-2020)))</f>
        <v>-0.20523930745620259</v>
      </c>
      <c r="M3" s="2">
        <f>('[1]Qc, Winter, S3'!M3*((1+[1]Main!$B$2)^(Main!$B$3-2020)))</f>
        <v>-0.22544252281614313</v>
      </c>
      <c r="N3" s="2">
        <f>('[1]Qc, Winter, S3'!N3*((1+[1]Main!$B$2)^(Main!$B$3-2020)))</f>
        <v>-0.23859252273926201</v>
      </c>
      <c r="O3" s="2">
        <f>('[1]Qc, Winter, S3'!O3*((1+[1]Main!$B$2)^(Main!$B$3-2020)))</f>
        <v>-0.26884535088787948</v>
      </c>
      <c r="P3" s="2">
        <f>('[1]Qc, Winter, S3'!P3*((1+[1]Main!$B$2)^(Main!$B$3-2020)))</f>
        <v>-0.31687702018994462</v>
      </c>
      <c r="Q3" s="2">
        <f>('[1]Qc, Winter, S3'!Q3*((1+[1]Main!$B$2)^(Main!$B$3-2020)))</f>
        <v>-0.27384095974407568</v>
      </c>
      <c r="R3" s="2">
        <f>('[1]Qc, Winter, S3'!R3*((1+[1]Main!$B$2)^(Main!$B$3-2020)))</f>
        <v>-0.18781340212386838</v>
      </c>
      <c r="S3" s="2">
        <f>('[1]Qc, Winter, S3'!S3*((1+[1]Main!$B$2)^(Main!$B$3-2020)))</f>
        <v>-5.2990093612402471E-2</v>
      </c>
      <c r="T3" s="2">
        <f>('[1]Qc, Winter, S3'!T3*((1+[1]Main!$B$2)^(Main!$B$3-2020)))</f>
        <v>-8.5021088859750682E-2</v>
      </c>
      <c r="U3" s="2">
        <f>('[1]Qc, Winter, S3'!U3*((1+[1]Main!$B$2)^(Main!$B$3-2020)))</f>
        <v>-0.13123079475587154</v>
      </c>
      <c r="V3" s="2">
        <f>('[1]Qc, Winter, S3'!V3*((1+[1]Main!$B$2)^(Main!$B$3-2020)))</f>
        <v>-0.18590318492736174</v>
      </c>
      <c r="W3" s="2">
        <f>('[1]Qc, Winter, S3'!W3*((1+[1]Main!$B$2)^(Main!$B$3-2020)))</f>
        <v>-0.21102838056905257</v>
      </c>
      <c r="X3" s="2">
        <f>('[1]Qc, Winter, S3'!X3*((1+[1]Main!$B$2)^(Main!$B$3-2020)))</f>
        <v>-0.23994446925402396</v>
      </c>
      <c r="Y3" s="2">
        <f>('[1]Qc, Winter, S3'!Y3*((1+[1]Main!$B$2)^(Main!$B$3-2020)))</f>
        <v>-0.2421189453283549</v>
      </c>
    </row>
    <row r="4" spans="1:25" x14ac:dyDescent="0.25">
      <c r="A4">
        <v>4</v>
      </c>
      <c r="B4" s="2">
        <f>('[1]Qc, Winter, S3'!B4*((1+[1]Main!$B$2)^(Main!$B$3-2020)))</f>
        <v>-1.2002149727184095</v>
      </c>
      <c r="C4" s="2">
        <f>('[1]Qc, Winter, S3'!C4*((1+[1]Main!$B$2)^(Main!$B$3-2020)))</f>
        <v>-1.1548974985716758</v>
      </c>
      <c r="D4" s="2">
        <f>('[1]Qc, Winter, S3'!D4*((1+[1]Main!$B$2)^(Main!$B$3-2020)))</f>
        <v>-1.1870015976114341</v>
      </c>
      <c r="E4" s="2">
        <f>('[1]Qc, Winter, S3'!E4*((1+[1]Main!$B$2)^(Main!$B$3-2020)))</f>
        <v>-1.1875833410864582</v>
      </c>
      <c r="F4" s="2">
        <f>('[1]Qc, Winter, S3'!F4*((1+[1]Main!$B$2)^(Main!$B$3-2020)))</f>
        <v>-1.2009873797459334</v>
      </c>
      <c r="G4" s="2">
        <f>('[1]Qc, Winter, S3'!G4*((1+[1]Main!$B$2)^(Main!$B$3-2020)))</f>
        <v>-1.1727584136359248</v>
      </c>
      <c r="H4" s="2">
        <f>('[1]Qc, Winter, S3'!H4*((1+[1]Main!$B$2)^(Main!$B$3-2020)))</f>
        <v>-1.0989947515343348</v>
      </c>
      <c r="I4" s="2">
        <f>('[1]Qc, Winter, S3'!I4*((1+[1]Main!$B$2)^(Main!$B$3-2020)))</f>
        <v>-1.0897949429446889</v>
      </c>
      <c r="J4" s="2">
        <f>('[1]Qc, Winter, S3'!J4*((1+[1]Main!$B$2)^(Main!$B$3-2020)))</f>
        <v>-1.1009444284193168</v>
      </c>
      <c r="K4" s="2">
        <f>('[1]Qc, Winter, S3'!K4*((1+[1]Main!$B$2)^(Main!$B$3-2020)))</f>
        <v>-0.96715173114894937</v>
      </c>
      <c r="L4" s="2">
        <f>('[1]Qc, Winter, S3'!L4*((1+[1]Main!$B$2)^(Main!$B$3-2020)))</f>
        <v>-0.93940899538366984</v>
      </c>
      <c r="M4" s="2">
        <f>('[1]Qc, Winter, S3'!M4*((1+[1]Main!$B$2)^(Main!$B$3-2020)))</f>
        <v>-1.0114258150242335</v>
      </c>
      <c r="N4" s="2">
        <f>('[1]Qc, Winter, S3'!N4*((1+[1]Main!$B$2)^(Main!$B$3-2020)))</f>
        <v>-1.0206645945830755</v>
      </c>
      <c r="O4" s="2">
        <f>('[1]Qc, Winter, S3'!O4*((1+[1]Main!$B$2)^(Main!$B$3-2020)))</f>
        <v>-1.059343624068021</v>
      </c>
      <c r="P4" s="2">
        <f>('[1]Qc, Winter, S3'!P4*((1+[1]Main!$B$2)^(Main!$B$3-2020)))</f>
        <v>-1.1224593453812783</v>
      </c>
      <c r="Q4" s="2">
        <f>('[1]Qc, Winter, S3'!Q4*((1+[1]Main!$B$2)^(Main!$B$3-2020)))</f>
        <v>-1.1425658265299294</v>
      </c>
      <c r="R4" s="2">
        <f>('[1]Qc, Winter, S3'!R4*((1+[1]Main!$B$2)^(Main!$B$3-2020)))</f>
        <v>-1.1177324529541519</v>
      </c>
      <c r="S4" s="2">
        <f>('[1]Qc, Winter, S3'!S4*((1+[1]Main!$B$2)^(Main!$B$3-2020)))</f>
        <v>-0.85080214952436328</v>
      </c>
      <c r="T4" s="2">
        <f>('[1]Qc, Winter, S3'!T4*((1+[1]Main!$B$2)^(Main!$B$3-2020)))</f>
        <v>-0.85265103386129992</v>
      </c>
      <c r="U4" s="2">
        <f>('[1]Qc, Winter, S3'!U4*((1+[1]Main!$B$2)^(Main!$B$3-2020)))</f>
        <v>-0.99056872963434073</v>
      </c>
      <c r="V4" s="2">
        <f>('[1]Qc, Winter, S3'!V4*((1+[1]Main!$B$2)^(Main!$B$3-2020)))</f>
        <v>-1.0021754691074185</v>
      </c>
      <c r="W4" s="2">
        <f>('[1]Qc, Winter, S3'!W4*((1+[1]Main!$B$2)^(Main!$B$3-2020)))</f>
        <v>-1.0475632280217615</v>
      </c>
      <c r="X4" s="2">
        <f>('[1]Qc, Winter, S3'!X4*((1+[1]Main!$B$2)^(Main!$B$3-2020)))</f>
        <v>-1.063146215379825</v>
      </c>
      <c r="Y4" s="2">
        <f>('[1]Qc, Winter, S3'!Y4*((1+[1]Main!$B$2)^(Main!$B$3-2020)))</f>
        <v>-1.124748879746335</v>
      </c>
    </row>
    <row r="5" spans="1:25" x14ac:dyDescent="0.25">
      <c r="A5">
        <v>5</v>
      </c>
      <c r="B5" s="2">
        <f>('[1]Qc, Winter, S3'!B5*((1+[1]Main!$B$2)^(Main!$B$3-2020)))</f>
        <v>-2.7273764544464516</v>
      </c>
      <c r="C5" s="2">
        <f>('[1]Qc, Winter, S3'!C5*((1+[1]Main!$B$2)^(Main!$B$3-2020)))</f>
        <v>-2.8006700015673438</v>
      </c>
      <c r="D5" s="2">
        <f>('[1]Qc, Winter, S3'!D5*((1+[1]Main!$B$2)^(Main!$B$3-2020)))</f>
        <v>-2.7611498944224366</v>
      </c>
      <c r="E5" s="2">
        <f>('[1]Qc, Winter, S3'!E5*((1+[1]Main!$B$2)^(Main!$B$3-2020)))</f>
        <v>-2.8278298905150563</v>
      </c>
      <c r="F5" s="2">
        <f>('[1]Qc, Winter, S3'!F5*((1+[1]Main!$B$2)^(Main!$B$3-2020)))</f>
        <v>-2.8168790904250725</v>
      </c>
      <c r="G5" s="2">
        <f>('[1]Qc, Winter, S3'!G5*((1+[1]Main!$B$2)^(Main!$B$3-2020)))</f>
        <v>-2.5132974167241993</v>
      </c>
      <c r="H5" s="2">
        <f>('[1]Qc, Winter, S3'!H5*((1+[1]Main!$B$2)^(Main!$B$3-2020)))</f>
        <v>-2.3518060480064098</v>
      </c>
      <c r="I5" s="2">
        <f>('[1]Qc, Winter, S3'!I5*((1+[1]Main!$B$2)^(Main!$B$3-2020)))</f>
        <v>-2.2992199402515814</v>
      </c>
      <c r="J5" s="2">
        <f>('[1]Qc, Winter, S3'!J5*((1+[1]Main!$B$2)^(Main!$B$3-2020)))</f>
        <v>-2.3007374748959544</v>
      </c>
      <c r="K5" s="2">
        <f>('[1]Qc, Winter, S3'!K5*((1+[1]Main!$B$2)^(Main!$B$3-2020)))</f>
        <v>-2.5471800465964716</v>
      </c>
      <c r="L5" s="2">
        <f>('[1]Qc, Winter, S3'!L5*((1+[1]Main!$B$2)^(Main!$B$3-2020)))</f>
        <v>-2.6226409009438401</v>
      </c>
      <c r="M5" s="2">
        <f>('[1]Qc, Winter, S3'!M5*((1+[1]Main!$B$2)^(Main!$B$3-2020)))</f>
        <v>-2.7767627810761333</v>
      </c>
      <c r="N5" s="2">
        <f>('[1]Qc, Winter, S3'!N5*((1+[1]Main!$B$2)^(Main!$B$3-2020)))</f>
        <v>-2.9049182500279023</v>
      </c>
      <c r="O5" s="2">
        <f>('[1]Qc, Winter, S3'!O5*((1+[1]Main!$B$2)^(Main!$B$3-2020)))</f>
        <v>-2.9929574096307321</v>
      </c>
      <c r="P5" s="2">
        <f>('[1]Qc, Winter, S3'!P5*((1+[1]Main!$B$2)^(Main!$B$3-2020)))</f>
        <v>-3.0012518410463476</v>
      </c>
      <c r="Q5" s="2">
        <f>('[1]Qc, Winter, S3'!Q5*((1+[1]Main!$B$2)^(Main!$B$3-2020)))</f>
        <v>-2.9101225781051689</v>
      </c>
      <c r="R5" s="2">
        <f>('[1]Qc, Winter, S3'!R5*((1+[1]Main!$B$2)^(Main!$B$3-2020)))</f>
        <v>-2.4550746123215532</v>
      </c>
      <c r="S5" s="2">
        <f>('[1]Qc, Winter, S3'!S5*((1+[1]Main!$B$2)^(Main!$B$3-2020)))</f>
        <v>-1.6749807177108569</v>
      </c>
      <c r="T5" s="2">
        <f>('[1]Qc, Winter, S3'!T5*((1+[1]Main!$B$2)^(Main!$B$3-2020)))</f>
        <v>-1.8786516847471895</v>
      </c>
      <c r="U5" s="2">
        <f>('[1]Qc, Winter, S3'!U5*((1+[1]Main!$B$2)^(Main!$B$3-2020)))</f>
        <v>-2.1791430599535095</v>
      </c>
      <c r="V5" s="2">
        <f>('[1]Qc, Winter, S3'!V5*((1+[1]Main!$B$2)^(Main!$B$3-2020)))</f>
        <v>-2.393925538214039</v>
      </c>
      <c r="W5" s="2">
        <f>('[1]Qc, Winter, S3'!W5*((1+[1]Main!$B$2)^(Main!$B$3-2020)))</f>
        <v>-2.4581109501256271</v>
      </c>
      <c r="X5" s="2">
        <f>('[1]Qc, Winter, S3'!X5*((1+[1]Main!$B$2)^(Main!$B$3-2020)))</f>
        <v>-2.5540093428085586</v>
      </c>
      <c r="Y5" s="2">
        <f>('[1]Qc, Winter, S3'!Y5*((1+[1]Main!$B$2)^(Main!$B$3-2020)))</f>
        <v>-2.530915240642424</v>
      </c>
    </row>
    <row r="6" spans="1:25" x14ac:dyDescent="0.25">
      <c r="A6">
        <v>6</v>
      </c>
      <c r="B6" s="2">
        <f>('[1]Qc, Winter, S3'!B6*((1+[1]Main!$B$2)^(Main!$B$3-2020)))</f>
        <v>-0.5658152794151402</v>
      </c>
      <c r="C6" s="2">
        <f>('[1]Qc, Winter, S3'!C6*((1+[1]Main!$B$2)^(Main!$B$3-2020)))</f>
        <v>-0.60675896554346942</v>
      </c>
      <c r="D6" s="2">
        <f>('[1]Qc, Winter, S3'!D6*((1+[1]Main!$B$2)^(Main!$B$3-2020)))</f>
        <v>-0.64212871552249629</v>
      </c>
      <c r="E6" s="2">
        <f>('[1]Qc, Winter, S3'!E6*((1+[1]Main!$B$2)^(Main!$B$3-2020)))</f>
        <v>-0.66127200580185141</v>
      </c>
      <c r="F6" s="2">
        <f>('[1]Qc, Winter, S3'!F6*((1+[1]Main!$B$2)^(Main!$B$3-2020)))</f>
        <v>-0.65569832816454132</v>
      </c>
      <c r="G6" s="2">
        <f>('[1]Qc, Winter, S3'!G6*((1+[1]Main!$B$2)^(Main!$B$3-2020)))</f>
        <v>-0.57382252929092059</v>
      </c>
      <c r="H6" s="2">
        <f>('[1]Qc, Winter, S3'!H6*((1+[1]Main!$B$2)^(Main!$B$3-2020)))</f>
        <v>-0.54015800395495595</v>
      </c>
      <c r="I6" s="2">
        <f>('[1]Qc, Winter, S3'!I6*((1+[1]Main!$B$2)^(Main!$B$3-2020)))</f>
        <v>-0.56957821974547262</v>
      </c>
      <c r="J6" s="2">
        <f>('[1]Qc, Winter, S3'!J6*((1+[1]Main!$B$2)^(Main!$B$3-2020)))</f>
        <v>-0.53858219439232391</v>
      </c>
      <c r="K6" s="2">
        <f>('[1]Qc, Winter, S3'!K6*((1+[1]Main!$B$2)^(Main!$B$3-2020)))</f>
        <v>-0.42893256306470418</v>
      </c>
      <c r="L6" s="2">
        <f>('[1]Qc, Winter, S3'!L6*((1+[1]Main!$B$2)^(Main!$B$3-2020)))</f>
        <v>-0.33913142284577202</v>
      </c>
      <c r="M6" s="2">
        <f>('[1]Qc, Winter, S3'!M6*((1+[1]Main!$B$2)^(Main!$B$3-2020)))</f>
        <v>-0.30444313036386583</v>
      </c>
      <c r="N6" s="2">
        <f>('[1]Qc, Winter, S3'!N6*((1+[1]Main!$B$2)^(Main!$B$3-2020)))</f>
        <v>-0.34173024390390661</v>
      </c>
      <c r="O6" s="2">
        <f>('[1]Qc, Winter, S3'!O6*((1+[1]Main!$B$2)^(Main!$B$3-2020)))</f>
        <v>-0.42455836118591711</v>
      </c>
      <c r="P6" s="2">
        <f>('[1]Qc, Winter, S3'!P6*((1+[1]Main!$B$2)^(Main!$B$3-2020)))</f>
        <v>-0.48408050877606323</v>
      </c>
      <c r="Q6" s="2">
        <f>('[1]Qc, Winter, S3'!Q6*((1+[1]Main!$B$2)^(Main!$B$3-2020)))</f>
        <v>-0.49553340533999046</v>
      </c>
      <c r="R6" s="2">
        <f>('[1]Qc, Winter, S3'!R6*((1+[1]Main!$B$2)^(Main!$B$3-2020)))</f>
        <v>-0.47567314199288646</v>
      </c>
      <c r="S6" s="2">
        <f>('[1]Qc, Winter, S3'!S6*((1+[1]Main!$B$2)^(Main!$B$3-2020)))</f>
        <v>-0.36143786586235327</v>
      </c>
      <c r="T6" s="2">
        <f>('[1]Qc, Winter, S3'!T6*((1+[1]Main!$B$2)^(Main!$B$3-2020)))</f>
        <v>-0.35026718485181657</v>
      </c>
      <c r="U6" s="2">
        <f>('[1]Qc, Winter, S3'!U6*((1+[1]Main!$B$2)^(Main!$B$3-2020)))</f>
        <v>-0.36323687070199018</v>
      </c>
      <c r="V6" s="2">
        <f>('[1]Qc, Winter, S3'!V6*((1+[1]Main!$B$2)^(Main!$B$3-2020)))</f>
        <v>-0.38570730974935025</v>
      </c>
      <c r="W6" s="2">
        <f>('[1]Qc, Winter, S3'!W6*((1+[1]Main!$B$2)^(Main!$B$3-2020)))</f>
        <v>-0.41775010981575095</v>
      </c>
      <c r="X6" s="2">
        <f>('[1]Qc, Winter, S3'!X6*((1+[1]Main!$B$2)^(Main!$B$3-2020)))</f>
        <v>-0.465984470462869</v>
      </c>
      <c r="Y6" s="2">
        <f>('[1]Qc, Winter, S3'!Y6*((1+[1]Main!$B$2)^(Main!$B$3-2020)))</f>
        <v>-0.49699212885566901</v>
      </c>
    </row>
    <row r="7" spans="1:25" x14ac:dyDescent="0.25">
      <c r="A7">
        <v>7</v>
      </c>
      <c r="B7" s="2">
        <f>('[1]Qc, Winter, S3'!B7*((1+[1]Main!$B$2)^(Main!$B$3-2020)))</f>
        <v>9.6917763935948378E-2</v>
      </c>
      <c r="C7" s="2">
        <f>('[1]Qc, Winter, S3'!C7*((1+[1]Main!$B$2)^(Main!$B$3-2020)))</f>
        <v>8.7545112248591017E-2</v>
      </c>
      <c r="D7" s="2">
        <f>('[1]Qc, Winter, S3'!D7*((1+[1]Main!$B$2)^(Main!$B$3-2020)))</f>
        <v>6.3729934135746416E-2</v>
      </c>
      <c r="E7" s="2">
        <f>('[1]Qc, Winter, S3'!E7*((1+[1]Main!$B$2)^(Main!$B$3-2020)))</f>
        <v>7.154103611169671E-2</v>
      </c>
      <c r="F7" s="2">
        <f>('[1]Qc, Winter, S3'!F7*((1+[1]Main!$B$2)^(Main!$B$3-2020)))</f>
        <v>6.3170870378885538E-2</v>
      </c>
      <c r="G7" s="2">
        <f>('[1]Qc, Winter, S3'!G7*((1+[1]Main!$B$2)^(Main!$B$3-2020)))</f>
        <v>6.4834782881465491E-2</v>
      </c>
      <c r="H7" s="2">
        <f>('[1]Qc, Winter, S3'!H7*((1+[1]Main!$B$2)^(Main!$B$3-2020)))</f>
        <v>7.4215317030525432E-2</v>
      </c>
      <c r="I7" s="2">
        <f>('[1]Qc, Winter, S3'!I7*((1+[1]Main!$B$2)^(Main!$B$3-2020)))</f>
        <v>8.9692424584695937E-2</v>
      </c>
      <c r="J7" s="2">
        <f>('[1]Qc, Winter, S3'!J7*((1+[1]Main!$B$2)^(Main!$B$3-2020)))</f>
        <v>9.1185184239125514E-2</v>
      </c>
      <c r="K7" s="2">
        <f>('[1]Qc, Winter, S3'!K7*((1+[1]Main!$B$2)^(Main!$B$3-2020)))</f>
        <v>9.5064126297702001E-2</v>
      </c>
      <c r="L7" s="2">
        <f>('[1]Qc, Winter, S3'!L7*((1+[1]Main!$B$2)^(Main!$B$3-2020)))</f>
        <v>9.4891335285139086E-2</v>
      </c>
      <c r="M7" s="2">
        <f>('[1]Qc, Winter, S3'!M7*((1+[1]Main!$B$2)^(Main!$B$3-2020)))</f>
        <v>8.2204991775788688E-2</v>
      </c>
      <c r="N7" s="2">
        <f>('[1]Qc, Winter, S3'!N7*((1+[1]Main!$B$2)^(Main!$B$3-2020)))</f>
        <v>0.10072079152839646</v>
      </c>
      <c r="O7" s="2">
        <f>('[1]Qc, Winter, S3'!O7*((1+[1]Main!$B$2)^(Main!$B$3-2020)))</f>
        <v>0.1073345366506266</v>
      </c>
      <c r="P7" s="2">
        <f>('[1]Qc, Winter, S3'!P7*((1+[1]Main!$B$2)^(Main!$B$3-2020)))</f>
        <v>7.3045307886233077E-2</v>
      </c>
      <c r="Q7" s="2">
        <f>('[1]Qc, Winter, S3'!Q7*((1+[1]Main!$B$2)^(Main!$B$3-2020)))</f>
        <v>8.7491207003157906E-2</v>
      </c>
      <c r="R7" s="2">
        <f>('[1]Qc, Winter, S3'!R7*((1+[1]Main!$B$2)^(Main!$B$3-2020)))</f>
        <v>0.1092535145643229</v>
      </c>
      <c r="S7" s="2">
        <f>('[1]Qc, Winter, S3'!S7*((1+[1]Main!$B$2)^(Main!$B$3-2020)))</f>
        <v>0.13853446999667141</v>
      </c>
      <c r="T7" s="2">
        <f>('[1]Qc, Winter, S3'!T7*((1+[1]Main!$B$2)^(Main!$B$3-2020)))</f>
        <v>0.12659049120568155</v>
      </c>
      <c r="U7" s="2">
        <f>('[1]Qc, Winter, S3'!U7*((1+[1]Main!$B$2)^(Main!$B$3-2020)))</f>
        <v>0.1304256525173117</v>
      </c>
      <c r="V7" s="2">
        <f>('[1]Qc, Winter, S3'!V7*((1+[1]Main!$B$2)^(Main!$B$3-2020)))</f>
        <v>0.12018702215227732</v>
      </c>
      <c r="W7" s="2">
        <f>('[1]Qc, Winter, S3'!W7*((1+[1]Main!$B$2)^(Main!$B$3-2020)))</f>
        <v>0.1132629059035293</v>
      </c>
      <c r="X7" s="2">
        <f>('[1]Qc, Winter, S3'!X7*((1+[1]Main!$B$2)^(Main!$B$3-2020)))</f>
        <v>9.2695565403294461E-2</v>
      </c>
      <c r="Y7" s="2">
        <f>('[1]Qc, Winter, S3'!Y7*((1+[1]Main!$B$2)^(Main!$B$3-2020)))</f>
        <v>9.3268293378607967E-2</v>
      </c>
    </row>
    <row r="8" spans="1:25" x14ac:dyDescent="0.25">
      <c r="A8">
        <v>8</v>
      </c>
      <c r="B8" s="2">
        <f>('[1]Qc, Winter, S3'!B8*((1+[1]Main!$B$2)^(Main!$B$3-2020)))</f>
        <v>-0.77856546041554775</v>
      </c>
      <c r="C8" s="2">
        <f>('[1]Qc, Winter, S3'!C8*((1+[1]Main!$B$2)^(Main!$B$3-2020)))</f>
        <v>-0.7876090338163686</v>
      </c>
      <c r="D8" s="2">
        <f>('[1]Qc, Winter, S3'!D8*((1+[1]Main!$B$2)^(Main!$B$3-2020)))</f>
        <v>-0.74254802634083661</v>
      </c>
      <c r="E8" s="2">
        <f>('[1]Qc, Winter, S3'!E8*((1+[1]Main!$B$2)^(Main!$B$3-2020)))</f>
        <v>-0.78586029949606984</v>
      </c>
      <c r="F8" s="2">
        <f>('[1]Qc, Winter, S3'!F8*((1+[1]Main!$B$2)^(Main!$B$3-2020)))</f>
        <v>-0.78341626809329201</v>
      </c>
      <c r="G8" s="2">
        <f>('[1]Qc, Winter, S3'!G8*((1+[1]Main!$B$2)^(Main!$B$3-2020)))</f>
        <v>-0.77255404267215788</v>
      </c>
      <c r="H8" s="2">
        <f>('[1]Qc, Winter, S3'!H8*((1+[1]Main!$B$2)^(Main!$B$3-2020)))</f>
        <v>-0.76866367298119487</v>
      </c>
      <c r="I8" s="2">
        <f>('[1]Qc, Winter, S3'!I8*((1+[1]Main!$B$2)^(Main!$B$3-2020)))</f>
        <v>-0.74946900764036284</v>
      </c>
      <c r="J8" s="2">
        <f>('[1]Qc, Winter, S3'!J8*((1+[1]Main!$B$2)^(Main!$B$3-2020)))</f>
        <v>-0.78211514958067507</v>
      </c>
      <c r="K8" s="2">
        <f>('[1]Qc, Winter, S3'!K8*((1+[1]Main!$B$2)^(Main!$B$3-2020)))</f>
        <v>-0.68994097491128747</v>
      </c>
      <c r="L8" s="2">
        <f>('[1]Qc, Winter, S3'!L8*((1+[1]Main!$B$2)^(Main!$B$3-2020)))</f>
        <v>-0.5836736327693518</v>
      </c>
      <c r="M8" s="2">
        <f>('[1]Qc, Winter, S3'!M8*((1+[1]Main!$B$2)^(Main!$B$3-2020)))</f>
        <v>-0.53443870488513034</v>
      </c>
      <c r="N8" s="2">
        <f>('[1]Qc, Winter, S3'!N8*((1+[1]Main!$B$2)^(Main!$B$3-2020)))</f>
        <v>-0.5165284110653493</v>
      </c>
      <c r="O8" s="2">
        <f>('[1]Qc, Winter, S3'!O8*((1+[1]Main!$B$2)^(Main!$B$3-2020)))</f>
        <v>-0.60616987049955118</v>
      </c>
      <c r="P8" s="2">
        <f>('[1]Qc, Winter, S3'!P8*((1+[1]Main!$B$2)^(Main!$B$3-2020)))</f>
        <v>-0.66659048224721706</v>
      </c>
      <c r="Q8" s="2">
        <f>('[1]Qc, Winter, S3'!Q8*((1+[1]Main!$B$2)^(Main!$B$3-2020)))</f>
        <v>-0.67538411768643369</v>
      </c>
      <c r="R8" s="2">
        <f>('[1]Qc, Winter, S3'!R8*((1+[1]Main!$B$2)^(Main!$B$3-2020)))</f>
        <v>-0.67443856591437812</v>
      </c>
      <c r="S8" s="2">
        <f>('[1]Qc, Winter, S3'!S8*((1+[1]Main!$B$2)^(Main!$B$3-2020)))</f>
        <v>-0.65645681034571468</v>
      </c>
      <c r="T8" s="2">
        <f>('[1]Qc, Winter, S3'!T8*((1+[1]Main!$B$2)^(Main!$B$3-2020)))</f>
        <v>-0.60213736913075522</v>
      </c>
      <c r="U8" s="2">
        <f>('[1]Qc, Winter, S3'!U8*((1+[1]Main!$B$2)^(Main!$B$3-2020)))</f>
        <v>-0.61524875906934873</v>
      </c>
      <c r="V8" s="2">
        <f>('[1]Qc, Winter, S3'!V8*((1+[1]Main!$B$2)^(Main!$B$3-2020)))</f>
        <v>-0.60368977169886096</v>
      </c>
      <c r="W8" s="2">
        <f>('[1]Qc, Winter, S3'!W8*((1+[1]Main!$B$2)^(Main!$B$3-2020)))</f>
        <v>-0.65438873504675321</v>
      </c>
      <c r="X8" s="2">
        <f>('[1]Qc, Winter, S3'!X8*((1+[1]Main!$B$2)^(Main!$B$3-2020)))</f>
        <v>-0.73400270563236281</v>
      </c>
      <c r="Y8" s="2">
        <f>('[1]Qc, Winter, S3'!Y8*((1+[1]Main!$B$2)^(Main!$B$3-2020)))</f>
        <v>-0.80844545860465677</v>
      </c>
    </row>
    <row r="9" spans="1:25" x14ac:dyDescent="0.25">
      <c r="A9">
        <v>9</v>
      </c>
      <c r="B9" s="2">
        <f>('[1]Qc, Winter, S3'!B9*((1+[1]Main!$B$2)^(Main!$B$3-2020)))</f>
        <v>-0.40125475124926074</v>
      </c>
      <c r="C9" s="2">
        <f>('[1]Qc, Winter, S3'!C9*((1+[1]Main!$B$2)^(Main!$B$3-2020)))</f>
        <v>-0.40393998651548912</v>
      </c>
      <c r="D9" s="2">
        <f>('[1]Qc, Winter, S3'!D9*((1+[1]Main!$B$2)^(Main!$B$3-2020)))</f>
        <v>-0.40889153039590193</v>
      </c>
      <c r="E9" s="2">
        <f>('[1]Qc, Winter, S3'!E9*((1+[1]Main!$B$2)^(Main!$B$3-2020)))</f>
        <v>-0.41494876985562062</v>
      </c>
      <c r="F9" s="2">
        <f>('[1]Qc, Winter, S3'!F9*((1+[1]Main!$B$2)^(Main!$B$3-2020)))</f>
        <v>-0.41067024098897648</v>
      </c>
      <c r="G9" s="2">
        <f>('[1]Qc, Winter, S3'!G9*((1+[1]Main!$B$2)^(Main!$B$3-2020)))</f>
        <v>-0.40052677581811902</v>
      </c>
      <c r="H9" s="2">
        <f>('[1]Qc, Winter, S3'!H9*((1+[1]Main!$B$2)^(Main!$B$3-2020)))</f>
        <v>-0.39847336133657973</v>
      </c>
      <c r="I9" s="2">
        <f>('[1]Qc, Winter, S3'!I9*((1+[1]Main!$B$2)^(Main!$B$3-2020)))</f>
        <v>-0.39747756817981988</v>
      </c>
      <c r="J9" s="2">
        <f>('[1]Qc, Winter, S3'!J9*((1+[1]Main!$B$2)^(Main!$B$3-2020)))</f>
        <v>-0.3861803270377302</v>
      </c>
      <c r="K9" s="2">
        <f>('[1]Qc, Winter, S3'!K9*((1+[1]Main!$B$2)^(Main!$B$3-2020)))</f>
        <v>-0.37283655757694789</v>
      </c>
      <c r="L9" s="2">
        <f>('[1]Qc, Winter, S3'!L9*((1+[1]Main!$B$2)^(Main!$B$3-2020)))</f>
        <v>-0.35588729267549019</v>
      </c>
      <c r="M9" s="2">
        <f>('[1]Qc, Winter, S3'!M9*((1+[1]Main!$B$2)^(Main!$B$3-2020)))</f>
        <v>-0.35257023048717284</v>
      </c>
      <c r="N9" s="2">
        <f>('[1]Qc, Winter, S3'!N9*((1+[1]Main!$B$2)^(Main!$B$3-2020)))</f>
        <v>-0.37250691168331013</v>
      </c>
      <c r="O9" s="2">
        <f>('[1]Qc, Winter, S3'!O9*((1+[1]Main!$B$2)^(Main!$B$3-2020)))</f>
        <v>-0.38536312608478279</v>
      </c>
      <c r="P9" s="2">
        <f>('[1]Qc, Winter, S3'!P9*((1+[1]Main!$B$2)^(Main!$B$3-2020)))</f>
        <v>-0.38990258037679815</v>
      </c>
      <c r="Q9" s="2">
        <f>('[1]Qc, Winter, S3'!Q9*((1+[1]Main!$B$2)^(Main!$B$3-2020)))</f>
        <v>-0.39310975241736962</v>
      </c>
      <c r="R9" s="2">
        <f>('[1]Qc, Winter, S3'!R9*((1+[1]Main!$B$2)^(Main!$B$3-2020)))</f>
        <v>-0.38835736716830865</v>
      </c>
      <c r="S9" s="2">
        <f>('[1]Qc, Winter, S3'!S9*((1+[1]Main!$B$2)^(Main!$B$3-2020)))</f>
        <v>-0.38074804674945389</v>
      </c>
      <c r="T9" s="2">
        <f>('[1]Qc, Winter, S3'!T9*((1+[1]Main!$B$2)^(Main!$B$3-2020)))</f>
        <v>-0.3832478650230236</v>
      </c>
      <c r="U9" s="2">
        <f>('[1]Qc, Winter, S3'!U9*((1+[1]Main!$B$2)^(Main!$B$3-2020)))</f>
        <v>-0.38730662586897585</v>
      </c>
      <c r="V9" s="2">
        <f>('[1]Qc, Winter, S3'!V9*((1+[1]Main!$B$2)^(Main!$B$3-2020)))</f>
        <v>-0.39258782791782659</v>
      </c>
      <c r="W9" s="2">
        <f>('[1]Qc, Winter, S3'!W9*((1+[1]Main!$B$2)^(Main!$B$3-2020)))</f>
        <v>-0.39523185054277515</v>
      </c>
      <c r="X9" s="2">
        <f>('[1]Qc, Winter, S3'!X9*((1+[1]Main!$B$2)^(Main!$B$3-2020)))</f>
        <v>-0.40067101085649803</v>
      </c>
      <c r="Y9" s="2">
        <f>('[1]Qc, Winter, S3'!Y9*((1+[1]Main!$B$2)^(Main!$B$3-2020)))</f>
        <v>-0.39969580253947806</v>
      </c>
    </row>
    <row r="10" spans="1:25" x14ac:dyDescent="0.25">
      <c r="A10">
        <v>20</v>
      </c>
      <c r="B10" s="2">
        <f>('[1]Qc, Winter, S3'!B10*((1+[1]Main!$B$2)^(Main!$B$3-2020)))</f>
        <v>-0.83566632750640191</v>
      </c>
      <c r="C10" s="2">
        <f>('[1]Qc, Winter, S3'!C10*((1+[1]Main!$B$2)^(Main!$B$3-2020)))</f>
        <v>-0.83566632750640191</v>
      </c>
      <c r="D10" s="2">
        <f>('[1]Qc, Winter, S3'!D10*((1+[1]Main!$B$2)^(Main!$B$3-2020)))</f>
        <v>-0.83566632750640191</v>
      </c>
      <c r="E10" s="2">
        <f>('[1]Qc, Winter, S3'!E10*((1+[1]Main!$B$2)^(Main!$B$3-2020)))</f>
        <v>-0.83566632750640191</v>
      </c>
      <c r="F10" s="2">
        <f>('[1]Qc, Winter, S3'!F10*((1+[1]Main!$B$2)^(Main!$B$3-2020)))</f>
        <v>-0.83566632750640191</v>
      </c>
      <c r="G10" s="2">
        <f>('[1]Qc, Winter, S3'!G10*((1+[1]Main!$B$2)^(Main!$B$3-2020)))</f>
        <v>-0.83566632750640191</v>
      </c>
      <c r="H10" s="2">
        <f>('[1]Qc, Winter, S3'!H10*((1+[1]Main!$B$2)^(Main!$B$3-2020)))</f>
        <v>-0.83566632750640191</v>
      </c>
      <c r="I10" s="2">
        <f>('[1]Qc, Winter, S3'!I10*((1+[1]Main!$B$2)^(Main!$B$3-2020)))</f>
        <v>-0.83566632750640191</v>
      </c>
      <c r="J10" s="2">
        <f>('[1]Qc, Winter, S3'!J10*((1+[1]Main!$B$2)^(Main!$B$3-2020)))</f>
        <v>-0.83566632750640191</v>
      </c>
      <c r="K10" s="2">
        <f>('[1]Qc, Winter, S3'!K10*((1+[1]Main!$B$2)^(Main!$B$3-2020)))</f>
        <v>-0.83566632750640191</v>
      </c>
      <c r="L10" s="2">
        <f>('[1]Qc, Winter, S3'!L10*((1+[1]Main!$B$2)^(Main!$B$3-2020)))</f>
        <v>-0.83566632750640191</v>
      </c>
      <c r="M10" s="2">
        <f>('[1]Qc, Winter, S3'!M10*((1+[1]Main!$B$2)^(Main!$B$3-2020)))</f>
        <v>-0.83566632750640191</v>
      </c>
      <c r="N10" s="2">
        <f>('[1]Qc, Winter, S3'!N10*((1+[1]Main!$B$2)^(Main!$B$3-2020)))</f>
        <v>-0.83566632750640191</v>
      </c>
      <c r="O10" s="2">
        <f>('[1]Qc, Winter, S3'!O10*((1+[1]Main!$B$2)^(Main!$B$3-2020)))</f>
        <v>-0.83566632750640191</v>
      </c>
      <c r="P10" s="2">
        <f>('[1]Qc, Winter, S3'!P10*((1+[1]Main!$B$2)^(Main!$B$3-2020)))</f>
        <v>-0.83566632750640191</v>
      </c>
      <c r="Q10" s="2">
        <f>('[1]Qc, Winter, S3'!Q10*((1+[1]Main!$B$2)^(Main!$B$3-2020)))</f>
        <v>-0.83566632750640191</v>
      </c>
      <c r="R10" s="2">
        <f>('[1]Qc, Winter, S3'!R10*((1+[1]Main!$B$2)^(Main!$B$3-2020)))</f>
        <v>-0.83566632750640191</v>
      </c>
      <c r="S10" s="2">
        <f>('[1]Qc, Winter, S3'!S10*((1+[1]Main!$B$2)^(Main!$B$3-2020)))</f>
        <v>-0.83566632750640191</v>
      </c>
      <c r="T10" s="2">
        <f>('[1]Qc, Winter, S3'!T10*((1+[1]Main!$B$2)^(Main!$B$3-2020)))</f>
        <v>-0.83566632750640191</v>
      </c>
      <c r="U10" s="2">
        <f>('[1]Qc, Winter, S3'!U10*((1+[1]Main!$B$2)^(Main!$B$3-2020)))</f>
        <v>-0.83566632750640191</v>
      </c>
      <c r="V10" s="2">
        <f>('[1]Qc, Winter, S3'!V10*((1+[1]Main!$B$2)^(Main!$B$3-2020)))</f>
        <v>-0.83566632750640191</v>
      </c>
      <c r="W10" s="2">
        <f>('[1]Qc, Winter, S3'!W10*((1+[1]Main!$B$2)^(Main!$B$3-2020)))</f>
        <v>-0.83566632750640191</v>
      </c>
      <c r="X10" s="2">
        <f>('[1]Qc, Winter, S3'!X10*((1+[1]Main!$B$2)^(Main!$B$3-2020)))</f>
        <v>-0.83566632750640191</v>
      </c>
      <c r="Y10" s="2">
        <f>('[1]Qc, Winter, S3'!Y10*((1+[1]Main!$B$2)^(Main!$B$3-2020)))</f>
        <v>-0.83566632750640191</v>
      </c>
    </row>
    <row r="11" spans="1:25" x14ac:dyDescent="0.25">
      <c r="A11">
        <v>21</v>
      </c>
      <c r="B11" s="2">
        <f>('[1]Qc, Winter, S3'!B11*((1+[1]Main!$B$2)^(Main!$B$3-2020)))</f>
        <v>-0.24648605526378034</v>
      </c>
      <c r="C11" s="2">
        <f>('[1]Qc, Winter, S3'!C11*((1+[1]Main!$B$2)^(Main!$B$3-2020)))</f>
        <v>-0.25002368588169799</v>
      </c>
      <c r="D11" s="2">
        <f>('[1]Qc, Winter, S3'!D11*((1+[1]Main!$B$2)^(Main!$B$3-2020)))</f>
        <v>-0.24533830108991742</v>
      </c>
      <c r="E11" s="2">
        <f>('[1]Qc, Winter, S3'!E11*((1+[1]Main!$B$2)^(Main!$B$3-2020)))</f>
        <v>-0.24652025291920537</v>
      </c>
      <c r="F11" s="2">
        <f>('[1]Qc, Winter, S3'!F11*((1+[1]Main!$B$2)^(Main!$B$3-2020)))</f>
        <v>-0.25525089209479057</v>
      </c>
      <c r="G11" s="2">
        <f>('[1]Qc, Winter, S3'!G11*((1+[1]Main!$B$2)^(Main!$B$3-2020)))</f>
        <v>-0.25055089355437932</v>
      </c>
      <c r="H11" s="2">
        <f>('[1]Qc, Winter, S3'!H11*((1+[1]Main!$B$2)^(Main!$B$3-2020)))</f>
        <v>-0.23596196789647148</v>
      </c>
      <c r="I11" s="2">
        <f>('[1]Qc, Winter, S3'!I11*((1+[1]Main!$B$2)^(Main!$B$3-2020)))</f>
        <v>-0.2385840694171168</v>
      </c>
      <c r="J11" s="2">
        <f>('[1]Qc, Winter, S3'!J11*((1+[1]Main!$B$2)^(Main!$B$3-2020)))</f>
        <v>-0.21677565520979397</v>
      </c>
      <c r="K11" s="2">
        <f>('[1]Qc, Winter, S3'!K11*((1+[1]Main!$B$2)^(Main!$B$3-2020)))</f>
        <v>-0.19770441652089987</v>
      </c>
      <c r="L11" s="2">
        <f>('[1]Qc, Winter, S3'!L11*((1+[1]Main!$B$2)^(Main!$B$3-2020)))</f>
        <v>-0.18672824875972047</v>
      </c>
      <c r="M11" s="2">
        <f>('[1]Qc, Winter, S3'!M11*((1+[1]Main!$B$2)^(Main!$B$3-2020)))</f>
        <v>-0.18339493244213806</v>
      </c>
      <c r="N11" s="2">
        <f>('[1]Qc, Winter, S3'!N11*((1+[1]Main!$B$2)^(Main!$B$3-2020)))</f>
        <v>-0.20384119876868811</v>
      </c>
      <c r="O11" s="2">
        <f>('[1]Qc, Winter, S3'!O11*((1+[1]Main!$B$2)^(Main!$B$3-2020)))</f>
        <v>-0.21889538130321029</v>
      </c>
      <c r="P11" s="2">
        <f>('[1]Qc, Winter, S3'!P11*((1+[1]Main!$B$2)^(Main!$B$3-2020)))</f>
        <v>-0.23586842506894212</v>
      </c>
      <c r="Q11" s="2">
        <f>('[1]Qc, Winter, S3'!Q11*((1+[1]Main!$B$2)^(Main!$B$3-2020)))</f>
        <v>-0.23203128678556073</v>
      </c>
      <c r="R11" s="2">
        <f>('[1]Qc, Winter, S3'!R11*((1+[1]Main!$B$2)^(Main!$B$3-2020)))</f>
        <v>-0.22759079355554168</v>
      </c>
      <c r="S11" s="2">
        <f>('[1]Qc, Winter, S3'!S11*((1+[1]Main!$B$2)^(Main!$B$3-2020)))</f>
        <v>-0.18422162923491686</v>
      </c>
      <c r="T11" s="2">
        <f>('[1]Qc, Winter, S3'!T11*((1+[1]Main!$B$2)^(Main!$B$3-2020)))</f>
        <v>-0.1821967905080854</v>
      </c>
      <c r="U11" s="2">
        <f>('[1]Qc, Winter, S3'!U11*((1+[1]Main!$B$2)^(Main!$B$3-2020)))</f>
        <v>-0.19648021834722013</v>
      </c>
      <c r="V11" s="2">
        <f>('[1]Qc, Winter, S3'!V11*((1+[1]Main!$B$2)^(Main!$B$3-2020)))</f>
        <v>-0.21060778165543298</v>
      </c>
      <c r="W11" s="2">
        <f>('[1]Qc, Winter, S3'!W11*((1+[1]Main!$B$2)^(Main!$B$3-2020)))</f>
        <v>-0.21848285817562044</v>
      </c>
      <c r="X11" s="2">
        <f>('[1]Qc, Winter, S3'!X11*((1+[1]Main!$B$2)^(Main!$B$3-2020)))</f>
        <v>-0.22408767586427589</v>
      </c>
      <c r="Y11" s="2">
        <f>('[1]Qc, Winter, S3'!Y11*((1+[1]Main!$B$2)^(Main!$B$3-2020)))</f>
        <v>-0.23876047294119673</v>
      </c>
    </row>
    <row r="12" spans="1:25" x14ac:dyDescent="0.25">
      <c r="A12">
        <v>22</v>
      </c>
      <c r="B12" s="2">
        <f>('[1]Qc, Winter, S3'!B12*((1+[1]Main!$B$2)^(Main!$B$3-2020)))</f>
        <v>-0.15278631536394538</v>
      </c>
      <c r="C12" s="2">
        <f>('[1]Qc, Winter, S3'!C12*((1+[1]Main!$B$2)^(Main!$B$3-2020)))</f>
        <v>-0.15671540750018842</v>
      </c>
      <c r="D12" s="2">
        <f>('[1]Qc, Winter, S3'!D12*((1+[1]Main!$B$2)^(Main!$B$3-2020)))</f>
        <v>-0.15789380110874573</v>
      </c>
      <c r="E12" s="2">
        <f>('[1]Qc, Winter, S3'!E12*((1+[1]Main!$B$2)^(Main!$B$3-2020)))</f>
        <v>-0.15663338035272206</v>
      </c>
      <c r="F12" s="2">
        <f>('[1]Qc, Winter, S3'!F12*((1+[1]Main!$B$2)^(Main!$B$3-2020)))</f>
        <v>-0.15634305196959328</v>
      </c>
      <c r="G12" s="2">
        <f>('[1]Qc, Winter, S3'!G12*((1+[1]Main!$B$2)^(Main!$B$3-2020)))</f>
        <v>-0.12988031259422736</v>
      </c>
      <c r="H12" s="2">
        <f>('[1]Qc, Winter, S3'!H12*((1+[1]Main!$B$2)^(Main!$B$3-2020)))</f>
        <v>-0.11492199994827802</v>
      </c>
      <c r="I12" s="2">
        <f>('[1]Qc, Winter, S3'!I12*((1+[1]Main!$B$2)^(Main!$B$3-2020)))</f>
        <v>-0.11616265026946096</v>
      </c>
      <c r="J12" s="2">
        <f>('[1]Qc, Winter, S3'!J12*((1+[1]Main!$B$2)^(Main!$B$3-2020)))</f>
        <v>-0.12220486703511897</v>
      </c>
      <c r="K12" s="2">
        <f>('[1]Qc, Winter, S3'!K12*((1+[1]Main!$B$2)^(Main!$B$3-2020)))</f>
        <v>-0.11805691791294279</v>
      </c>
      <c r="L12" s="2">
        <f>('[1]Qc, Winter, S3'!L12*((1+[1]Main!$B$2)^(Main!$B$3-2020)))</f>
        <v>-0.11348046127607332</v>
      </c>
      <c r="M12" s="2">
        <f>('[1]Qc, Winter, S3'!M12*((1+[1]Main!$B$2)^(Main!$B$3-2020)))</f>
        <v>-0.1062975406072285</v>
      </c>
      <c r="N12" s="2">
        <f>('[1]Qc, Winter, S3'!N12*((1+[1]Main!$B$2)^(Main!$B$3-2020)))</f>
        <v>-0.12210346436786489</v>
      </c>
      <c r="O12" s="2">
        <f>('[1]Qc, Winter, S3'!O12*((1+[1]Main!$B$2)^(Main!$B$3-2020)))</f>
        <v>-0.13252487770142005</v>
      </c>
      <c r="P12" s="2">
        <f>('[1]Qc, Winter, S3'!P12*((1+[1]Main!$B$2)^(Main!$B$3-2020)))</f>
        <v>-0.13430452125076933</v>
      </c>
      <c r="Q12" s="2">
        <f>('[1]Qc, Winter, S3'!Q12*((1+[1]Main!$B$2)^(Main!$B$3-2020)))</f>
        <v>-0.13207425494375891</v>
      </c>
      <c r="R12" s="2">
        <f>('[1]Qc, Winter, S3'!R12*((1+[1]Main!$B$2)^(Main!$B$3-2020)))</f>
        <v>-0.1128865172637618</v>
      </c>
      <c r="S12" s="2">
        <f>('[1]Qc, Winter, S3'!S12*((1+[1]Main!$B$2)^(Main!$B$3-2020)))</f>
        <v>-8.2963894199495639E-2</v>
      </c>
      <c r="T12" s="2">
        <f>('[1]Qc, Winter, S3'!T12*((1+[1]Main!$B$2)^(Main!$B$3-2020)))</f>
        <v>-0.10045208203932961</v>
      </c>
      <c r="U12" s="2">
        <f>('[1]Qc, Winter, S3'!U12*((1+[1]Main!$B$2)^(Main!$B$3-2020)))</f>
        <v>-0.10588155519067401</v>
      </c>
      <c r="V12" s="2">
        <f>('[1]Qc, Winter, S3'!V12*((1+[1]Main!$B$2)^(Main!$B$3-2020)))</f>
        <v>-0.10766600353983474</v>
      </c>
      <c r="W12" s="2">
        <f>('[1]Qc, Winter, S3'!W12*((1+[1]Main!$B$2)^(Main!$B$3-2020)))</f>
        <v>-0.10950061432812311</v>
      </c>
      <c r="X12" s="2">
        <f>('[1]Qc, Winter, S3'!X12*((1+[1]Main!$B$2)^(Main!$B$3-2020)))</f>
        <v>-0.1196033805782908</v>
      </c>
      <c r="Y12" s="2">
        <f>('[1]Qc, Winter, S3'!Y12*((1+[1]Main!$B$2)^(Main!$B$3-2020)))</f>
        <v>-0.12807422619112116</v>
      </c>
    </row>
    <row r="13" spans="1:25" x14ac:dyDescent="0.25">
      <c r="A13">
        <v>23</v>
      </c>
      <c r="B13" s="2">
        <f>('[1]Qc, Winter, S3'!B13*((1+[1]Main!$B$2)^(Main!$B$3-2020)))</f>
        <v>0.24334436797263612</v>
      </c>
      <c r="C13" s="2">
        <f>('[1]Qc, Winter, S3'!C13*((1+[1]Main!$B$2)^(Main!$B$3-2020)))</f>
        <v>0.39179119677884094</v>
      </c>
      <c r="D13" s="2">
        <f>('[1]Qc, Winter, S3'!D13*((1+[1]Main!$B$2)^(Main!$B$3-2020)))</f>
        <v>0.48584589631999403</v>
      </c>
      <c r="E13" s="2">
        <f>('[1]Qc, Winter, S3'!E13*((1+[1]Main!$B$2)^(Main!$B$3-2020)))</f>
        <v>0.50441819689599621</v>
      </c>
      <c r="F13" s="2">
        <f>('[1]Qc, Winter, S3'!F13*((1+[1]Main!$B$2)^(Main!$B$3-2020)))</f>
        <v>0.44068484369094318</v>
      </c>
      <c r="G13" s="2">
        <f>('[1]Qc, Winter, S3'!G13*((1+[1]Main!$B$2)^(Main!$B$3-2020)))</f>
        <v>0.30271773469413066</v>
      </c>
      <c r="H13" s="2">
        <f>('[1]Qc, Winter, S3'!H13*((1+[1]Main!$B$2)^(Main!$B$3-2020)))</f>
        <v>0.24889564295018307</v>
      </c>
      <c r="I13" s="2">
        <f>('[1]Qc, Winter, S3'!I13*((1+[1]Main!$B$2)^(Main!$B$3-2020)))</f>
        <v>0.28743963248075582</v>
      </c>
      <c r="J13" s="2">
        <f>('[1]Qc, Winter, S3'!J13*((1+[1]Main!$B$2)^(Main!$B$3-2020)))</f>
        <v>-4.0659094122633362E-2</v>
      </c>
      <c r="K13" s="2">
        <f>('[1]Qc, Winter, S3'!K13*((1+[1]Main!$B$2)^(Main!$B$3-2020)))</f>
        <v>-0.20858567761788957</v>
      </c>
      <c r="L13" s="2">
        <f>('[1]Qc, Winter, S3'!L13*((1+[1]Main!$B$2)^(Main!$B$3-2020)))</f>
        <v>-5.7622590458139382E-2</v>
      </c>
      <c r="M13" s="2">
        <f>('[1]Qc, Winter, S3'!M13*((1+[1]Main!$B$2)^(Main!$B$3-2020)))</f>
        <v>0.27400376695639989</v>
      </c>
      <c r="N13" s="2">
        <f>('[1]Qc, Winter, S3'!N13*((1+[1]Main!$B$2)^(Main!$B$3-2020)))</f>
        <v>0.40558987725795248</v>
      </c>
      <c r="O13" s="2">
        <f>('[1]Qc, Winter, S3'!O13*((1+[1]Main!$B$2)^(Main!$B$3-2020)))</f>
        <v>0.39396894189265114</v>
      </c>
      <c r="P13" s="2">
        <f>('[1]Qc, Winter, S3'!P13*((1+[1]Main!$B$2)^(Main!$B$3-2020)))</f>
        <v>0.46019157591562226</v>
      </c>
      <c r="Q13" s="2">
        <f>('[1]Qc, Winter, S3'!Q13*((1+[1]Main!$B$2)^(Main!$B$3-2020)))</f>
        <v>0.215252177598729</v>
      </c>
      <c r="R13" s="2">
        <f>('[1]Qc, Winter, S3'!R13*((1+[1]Main!$B$2)^(Main!$B$3-2020)))</f>
        <v>-2.3954033805256139E-2</v>
      </c>
      <c r="S13" s="2">
        <f>('[1]Qc, Winter, S3'!S13*((1+[1]Main!$B$2)^(Main!$B$3-2020)))</f>
        <v>7.9332729354908468E-2</v>
      </c>
      <c r="T13" s="2">
        <f>('[1]Qc, Winter, S3'!T13*((1+[1]Main!$B$2)^(Main!$B$3-2020)))</f>
        <v>6.7608007242786664E-2</v>
      </c>
      <c r="U13" s="2">
        <f>('[1]Qc, Winter, S3'!U13*((1+[1]Main!$B$2)^(Main!$B$3-2020)))</f>
        <v>0.14682613690366786</v>
      </c>
      <c r="V13" s="2">
        <f>('[1]Qc, Winter, S3'!V13*((1+[1]Main!$B$2)^(Main!$B$3-2020)))</f>
        <v>0.23857144973033106</v>
      </c>
      <c r="W13" s="2">
        <f>('[1]Qc, Winter, S3'!W13*((1+[1]Main!$B$2)^(Main!$B$3-2020)))</f>
        <v>0.42613392862694116</v>
      </c>
      <c r="X13" s="2">
        <f>('[1]Qc, Winter, S3'!X13*((1+[1]Main!$B$2)^(Main!$B$3-2020)))</f>
        <v>0.52402643484009304</v>
      </c>
      <c r="Y13" s="2">
        <f>('[1]Qc, Winter, S3'!Y13*((1+[1]Main!$B$2)^(Main!$B$3-2020)))</f>
        <v>0.30113533773241136</v>
      </c>
    </row>
    <row r="14" spans="1:25" x14ac:dyDescent="0.25">
      <c r="A14">
        <v>24</v>
      </c>
      <c r="B14" s="2">
        <f>('[1]Qc, Winter, S3'!B14*((1+[1]Main!$B$2)^(Main!$B$3-2020)))</f>
        <v>6.4613406806136253E-2</v>
      </c>
      <c r="C14" s="2">
        <f>('[1]Qc, Winter, S3'!C14*((1+[1]Main!$B$2)^(Main!$B$3-2020)))</f>
        <v>4.1856626362436714E-2</v>
      </c>
      <c r="D14" s="2">
        <f>('[1]Qc, Winter, S3'!D14*((1+[1]Main!$B$2)^(Main!$B$3-2020)))</f>
        <v>1.9790295414736994E-2</v>
      </c>
      <c r="E14" s="2">
        <f>('[1]Qc, Winter, S3'!E14*((1+[1]Main!$B$2)^(Main!$B$3-2020)))</f>
        <v>3.358088956756327E-2</v>
      </c>
      <c r="F14" s="2">
        <f>('[1]Qc, Winter, S3'!F14*((1+[1]Main!$B$2)^(Main!$B$3-2020)))</f>
        <v>-7.2421230754015457E-3</v>
      </c>
      <c r="G14" s="2">
        <f>('[1]Qc, Winter, S3'!G14*((1+[1]Main!$B$2)^(Main!$B$3-2020)))</f>
        <v>7.7920845195581659E-3</v>
      </c>
      <c r="H14" s="2">
        <f>('[1]Qc, Winter, S3'!H14*((1+[1]Main!$B$2)^(Main!$B$3-2020)))</f>
        <v>0.10088653303568705</v>
      </c>
      <c r="I14" s="2">
        <f>('[1]Qc, Winter, S3'!I14*((1+[1]Main!$B$2)^(Main!$B$3-2020)))</f>
        <v>9.4817469056538317E-2</v>
      </c>
      <c r="J14" s="2">
        <f>('[1]Qc, Winter, S3'!J14*((1+[1]Main!$B$2)^(Main!$B$3-2020)))</f>
        <v>0.1875015256332751</v>
      </c>
      <c r="K14" s="2">
        <f>('[1]Qc, Winter, S3'!K14*((1+[1]Main!$B$2)^(Main!$B$3-2020)))</f>
        <v>0.25287546459495414</v>
      </c>
      <c r="L14" s="2">
        <f>('[1]Qc, Winter, S3'!L14*((1+[1]Main!$B$2)^(Main!$B$3-2020)))</f>
        <v>0.38031610134875932</v>
      </c>
      <c r="M14" s="2">
        <f>('[1]Qc, Winter, S3'!M14*((1+[1]Main!$B$2)^(Main!$B$3-2020)))</f>
        <v>0.18984513644051196</v>
      </c>
      <c r="N14" s="2">
        <f>('[1]Qc, Winter, S3'!N14*((1+[1]Main!$B$2)^(Main!$B$3-2020)))</f>
        <v>0.15881395978416188</v>
      </c>
      <c r="O14" s="2">
        <f>('[1]Qc, Winter, S3'!O14*((1+[1]Main!$B$2)^(Main!$B$3-2020)))</f>
        <v>0.12019528635083003</v>
      </c>
      <c r="P14" s="2">
        <f>('[1]Qc, Winter, S3'!P14*((1+[1]Main!$B$2)^(Main!$B$3-2020)))</f>
        <v>5.840606425325251E-2</v>
      </c>
      <c r="Q14" s="2">
        <f>('[1]Qc, Winter, S3'!Q14*((1+[1]Main!$B$2)^(Main!$B$3-2020)))</f>
        <v>9.6334884004905821E-2</v>
      </c>
      <c r="R14" s="2">
        <f>('[1]Qc, Winter, S3'!R14*((1+[1]Main!$B$2)^(Main!$B$3-2020)))</f>
        <v>0.11233381428843711</v>
      </c>
      <c r="S14" s="2">
        <f>('[1]Qc, Winter, S3'!S14*((1+[1]Main!$B$2)^(Main!$B$3-2020)))</f>
        <v>0.12488476709460533</v>
      </c>
      <c r="T14" s="2">
        <f>('[1]Qc, Winter, S3'!T14*((1+[1]Main!$B$2)^(Main!$B$3-2020)))</f>
        <v>0.13922874862393569</v>
      </c>
      <c r="U14" s="2">
        <f>('[1]Qc, Winter, S3'!U14*((1+[1]Main!$B$2)^(Main!$B$3-2020)))</f>
        <v>0.17688068849536157</v>
      </c>
      <c r="V14" s="2">
        <f>('[1]Qc, Winter, S3'!V14*((1+[1]Main!$B$2)^(Main!$B$3-2020)))</f>
        <v>0.13109121592600712</v>
      </c>
      <c r="W14" s="2">
        <f>('[1]Qc, Winter, S3'!W14*((1+[1]Main!$B$2)^(Main!$B$3-2020)))</f>
        <v>0.12102277314072885</v>
      </c>
      <c r="X14" s="2">
        <f>('[1]Qc, Winter, S3'!X14*((1+[1]Main!$B$2)^(Main!$B$3-2020)))</f>
        <v>9.2335654152356589E-2</v>
      </c>
      <c r="Y14" s="2">
        <f>('[1]Qc, Winter, S3'!Y14*((1+[1]Main!$B$2)^(Main!$B$3-2020)))</f>
        <v>-1.979446611498609E-2</v>
      </c>
    </row>
    <row r="15" spans="1:25" x14ac:dyDescent="0.25">
      <c r="A15">
        <v>25</v>
      </c>
      <c r="B15" s="2">
        <f>('[1]Qc, Winter, S3'!B15*((1+[1]Main!$B$2)^(Main!$B$3-2020)))</f>
        <v>0.79016879412746488</v>
      </c>
      <c r="C15" s="2">
        <f>('[1]Qc, Winter, S3'!C15*((1+[1]Main!$B$2)^(Main!$B$3-2020)))</f>
        <v>0.80909697248768464</v>
      </c>
      <c r="D15" s="2">
        <f>('[1]Qc, Winter, S3'!D15*((1+[1]Main!$B$2)^(Main!$B$3-2020)))</f>
        <v>0.8096220869296773</v>
      </c>
      <c r="E15" s="2">
        <f>('[1]Qc, Winter, S3'!E15*((1+[1]Main!$B$2)^(Main!$B$3-2020)))</f>
        <v>0.81231090957677043</v>
      </c>
      <c r="F15" s="2">
        <f>('[1]Qc, Winter, S3'!F15*((1+[1]Main!$B$2)^(Main!$B$3-2020)))</f>
        <v>0.81088534949454538</v>
      </c>
      <c r="G15" s="2">
        <f>('[1]Qc, Winter, S3'!G15*((1+[1]Main!$B$2)^(Main!$B$3-2020)))</f>
        <v>0.78657942883026655</v>
      </c>
      <c r="H15" s="2">
        <f>('[1]Qc, Winter, S3'!H15*((1+[1]Main!$B$2)^(Main!$B$3-2020)))</f>
        <v>0.76155563510654811</v>
      </c>
      <c r="I15" s="2">
        <f>('[1]Qc, Winter, S3'!I15*((1+[1]Main!$B$2)^(Main!$B$3-2020)))</f>
        <v>0.72599550207758667</v>
      </c>
      <c r="J15" s="2">
        <f>('[1]Qc, Winter, S3'!J15*((1+[1]Main!$B$2)^(Main!$B$3-2020)))</f>
        <v>0.70323717991563783</v>
      </c>
      <c r="K15" s="2">
        <f>('[1]Qc, Winter, S3'!K15*((1+[1]Main!$B$2)^(Main!$B$3-2020)))</f>
        <v>0.66857962674411231</v>
      </c>
      <c r="L15" s="2">
        <f>('[1]Qc, Winter, S3'!L15*((1+[1]Main!$B$2)^(Main!$B$3-2020)))</f>
        <v>0.6624388047798434</v>
      </c>
      <c r="M15" s="2">
        <f>('[1]Qc, Winter, S3'!M15*((1+[1]Main!$B$2)^(Main!$B$3-2020)))</f>
        <v>0.66048066049541243</v>
      </c>
      <c r="N15" s="2">
        <f>('[1]Qc, Winter, S3'!N15*((1+[1]Main!$B$2)^(Main!$B$3-2020)))</f>
        <v>0.71572332065624278</v>
      </c>
      <c r="O15" s="2">
        <f>('[1]Qc, Winter, S3'!O15*((1+[1]Main!$B$2)^(Main!$B$3-2020)))</f>
        <v>0.75882965767813559</v>
      </c>
      <c r="P15" s="2">
        <f>('[1]Qc, Winter, S3'!P15*((1+[1]Main!$B$2)^(Main!$B$3-2020)))</f>
        <v>0.76880838423396525</v>
      </c>
      <c r="Q15" s="2">
        <f>('[1]Qc, Winter, S3'!Q15*((1+[1]Main!$B$2)^(Main!$B$3-2020)))</f>
        <v>0.74776956206912015</v>
      </c>
      <c r="R15" s="2">
        <f>('[1]Qc, Winter, S3'!R15*((1+[1]Main!$B$2)^(Main!$B$3-2020)))</f>
        <v>0.72915724785505376</v>
      </c>
      <c r="S15" s="2">
        <f>('[1]Qc, Winter, S3'!S15*((1+[1]Main!$B$2)^(Main!$B$3-2020)))</f>
        <v>0.75549892070208124</v>
      </c>
      <c r="T15" s="2">
        <f>('[1]Qc, Winter, S3'!T15*((1+[1]Main!$B$2)^(Main!$B$3-2020)))</f>
        <v>0.77101293359555523</v>
      </c>
      <c r="U15" s="2">
        <f>('[1]Qc, Winter, S3'!U15*((1+[1]Main!$B$2)^(Main!$B$3-2020)))</f>
        <v>0.76015869293682781</v>
      </c>
      <c r="V15" s="2">
        <f>('[1]Qc, Winter, S3'!V15*((1+[1]Main!$B$2)^(Main!$B$3-2020)))</f>
        <v>0.7837271445473416</v>
      </c>
      <c r="W15" s="2">
        <f>('[1]Qc, Winter, S3'!W15*((1+[1]Main!$B$2)^(Main!$B$3-2020)))</f>
        <v>0.79942470012033717</v>
      </c>
      <c r="X15" s="2">
        <f>('[1]Qc, Winter, S3'!X15*((1+[1]Main!$B$2)^(Main!$B$3-2020)))</f>
        <v>0.8118532169964412</v>
      </c>
      <c r="Y15" s="2">
        <f>('[1]Qc, Winter, S3'!Y15*((1+[1]Main!$B$2)^(Main!$B$3-2020)))</f>
        <v>0.82629876314982476</v>
      </c>
    </row>
    <row r="16" spans="1:25" x14ac:dyDescent="0.25">
      <c r="A16">
        <v>26</v>
      </c>
      <c r="B16" s="2">
        <f>('[1]Qc, Winter, S3'!B16*((1+[1]Main!$B$2)^(Main!$B$3-2020)))</f>
        <v>0.12741564299487446</v>
      </c>
      <c r="C16" s="2">
        <f>('[1]Qc, Winter, S3'!C16*((1+[1]Main!$B$2)^(Main!$B$3-2020)))</f>
        <v>0.13061895374821941</v>
      </c>
      <c r="D16" s="2">
        <f>('[1]Qc, Winter, S3'!D16*((1+[1]Main!$B$2)^(Main!$B$3-2020)))</f>
        <v>9.6662867865340105E-2</v>
      </c>
      <c r="E16" s="2">
        <f>('[1]Qc, Winter, S3'!E16*((1+[1]Main!$B$2)^(Main!$B$3-2020)))</f>
        <v>7.3420812213554842E-2</v>
      </c>
      <c r="F16" s="2">
        <f>('[1]Qc, Winter, S3'!F16*((1+[1]Main!$B$2)^(Main!$B$3-2020)))</f>
        <v>8.3710147124219883E-2</v>
      </c>
      <c r="G16" s="2">
        <f>('[1]Qc, Winter, S3'!G16*((1+[1]Main!$B$2)^(Main!$B$3-2020)))</f>
        <v>8.1702041375751017E-2</v>
      </c>
      <c r="H16" s="2">
        <f>('[1]Qc, Winter, S3'!H16*((1+[1]Main!$B$2)^(Main!$B$3-2020)))</f>
        <v>6.3374178279797175E-2</v>
      </c>
      <c r="I16" s="2">
        <f>('[1]Qc, Winter, S3'!I16*((1+[1]Main!$B$2)^(Main!$B$3-2020)))</f>
        <v>6.8482418616182317E-2</v>
      </c>
      <c r="J16" s="2">
        <f>('[1]Qc, Winter, S3'!J16*((1+[1]Main!$B$2)^(Main!$B$3-2020)))</f>
        <v>7.8838533962487634E-2</v>
      </c>
      <c r="K16" s="2">
        <f>('[1]Qc, Winter, S3'!K16*((1+[1]Main!$B$2)^(Main!$B$3-2020)))</f>
        <v>6.8876760619918403E-2</v>
      </c>
      <c r="L16" s="2">
        <f>('[1]Qc, Winter, S3'!L16*((1+[1]Main!$B$2)^(Main!$B$3-2020)))</f>
        <v>7.1315666880229667E-2</v>
      </c>
      <c r="M16" s="2">
        <f>('[1]Qc, Winter, S3'!M16*((1+[1]Main!$B$2)^(Main!$B$3-2020)))</f>
        <v>2.5808323424486804E-2</v>
      </c>
      <c r="N16" s="2">
        <f>('[1]Qc, Winter, S3'!N16*((1+[1]Main!$B$2)^(Main!$B$3-2020)))</f>
        <v>9.1318047438040464E-2</v>
      </c>
      <c r="O16" s="2">
        <f>('[1]Qc, Winter, S3'!O16*((1+[1]Main!$B$2)^(Main!$B$3-2020)))</f>
        <v>0.1034516523820983</v>
      </c>
      <c r="P16" s="2">
        <f>('[1]Qc, Winter, S3'!P16*((1+[1]Main!$B$2)^(Main!$B$3-2020)))</f>
        <v>8.7241113613137522E-2</v>
      </c>
      <c r="Q16" s="2">
        <f>('[1]Qc, Winter, S3'!Q16*((1+[1]Main!$B$2)^(Main!$B$3-2020)))</f>
        <v>7.8219696694028118E-2</v>
      </c>
      <c r="R16" s="2">
        <f>('[1]Qc, Winter, S3'!R16*((1+[1]Main!$B$2)^(Main!$B$3-2020)))</f>
        <v>9.1014624133167826E-2</v>
      </c>
      <c r="S16" s="2">
        <f>('[1]Qc, Winter, S3'!S16*((1+[1]Main!$B$2)^(Main!$B$3-2020)))</f>
        <v>9.4157259642285968E-2</v>
      </c>
      <c r="T16" s="2">
        <f>('[1]Qc, Winter, S3'!T16*((1+[1]Main!$B$2)^(Main!$B$3-2020)))</f>
        <v>8.7993354807082841E-2</v>
      </c>
      <c r="U16" s="2">
        <f>('[1]Qc, Winter, S3'!U16*((1+[1]Main!$B$2)^(Main!$B$3-2020)))</f>
        <v>8.9091441754205317E-2</v>
      </c>
      <c r="V16" s="2">
        <f>('[1]Qc, Winter, S3'!V16*((1+[1]Main!$B$2)^(Main!$B$3-2020)))</f>
        <v>9.7318100863588053E-2</v>
      </c>
      <c r="W16" s="2">
        <f>('[1]Qc, Winter, S3'!W16*((1+[1]Main!$B$2)^(Main!$B$3-2020)))</f>
        <v>0.12100906857192285</v>
      </c>
      <c r="X16" s="2">
        <f>('[1]Qc, Winter, S3'!X16*((1+[1]Main!$B$2)^(Main!$B$3-2020)))</f>
        <v>0.10512001756880344</v>
      </c>
      <c r="Y16" s="2">
        <f>('[1]Qc, Winter, S3'!Y16*((1+[1]Main!$B$2)^(Main!$B$3-2020)))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0.20807127176687829</v>
      </c>
      <c r="C2" s="2">
        <f>('EV Characterization'!C$4-'EV Characterization'!C$2)*VLOOKUP($A2,'EV Distribution'!$A$2:$B$16,2,FALSE)</f>
        <v>0.22906006458806832</v>
      </c>
      <c r="D2" s="2">
        <f>('EV Characterization'!D$4-'EV Characterization'!D$2)*VLOOKUP($A2,'EV Distribution'!$A$2:$B$16,2,FALSE)</f>
        <v>0.29814343215993494</v>
      </c>
      <c r="E2" s="2">
        <f>('EV Characterization'!E$4-'EV Characterization'!E$2)*VLOOKUP($A2,'EV Distribution'!$A$2:$B$16,2,FALSE)</f>
        <v>0.34180945662354045</v>
      </c>
      <c r="F2" s="2">
        <f>('EV Characterization'!F$4-'EV Characterization'!F$2)*VLOOKUP($A2,'EV Distribution'!$A$2:$B$16,2,FALSE)</f>
        <v>0.40189021822796817</v>
      </c>
      <c r="G2" s="2">
        <f>('EV Characterization'!G$4-'EV Characterization'!G$2)*VLOOKUP($A2,'EV Distribution'!$A$2:$B$16,2,FALSE)</f>
        <v>0.46978072970429324</v>
      </c>
      <c r="H2" s="2">
        <f>('EV Characterization'!H$4-'EV Characterization'!H$2)*VLOOKUP($A2,'EV Distribution'!$A$2:$B$16,2,FALSE)</f>
        <v>0.41876740320293154</v>
      </c>
      <c r="I2" s="2">
        <f>('EV Characterization'!I$4-'EV Characterization'!I$2)*VLOOKUP($A2,'EV Distribution'!$A$2:$B$16,2,FALSE)</f>
        <v>0.59867401715841129</v>
      </c>
      <c r="J2" s="2">
        <f>('EV Characterization'!J$4-'EV Characterization'!J$2)*VLOOKUP($A2,'EV Distribution'!$A$2:$B$16,2,FALSE)</f>
        <v>0.54921658991210398</v>
      </c>
      <c r="K2" s="2">
        <f>('EV Characterization'!K$4-'EV Characterization'!K$2)*VLOOKUP($A2,'EV Distribution'!$A$2:$B$16,2,FALSE)</f>
        <v>0.6203082200409572</v>
      </c>
      <c r="L2" s="2">
        <f>('EV Characterization'!L$4-'EV Characterization'!L$2)*VLOOKUP($A2,'EV Distribution'!$A$2:$B$16,2,FALSE)</f>
        <v>0.63751099134151512</v>
      </c>
      <c r="M2" s="2">
        <f>('EV Characterization'!M$4-'EV Characterization'!M$2)*VLOOKUP($A2,'EV Distribution'!$A$2:$B$16,2,FALSE)</f>
        <v>0.59134400289015576</v>
      </c>
      <c r="N2" s="2">
        <f>('EV Characterization'!N$4-'EV Characterization'!N$2)*VLOOKUP($A2,'EV Distribution'!$A$2:$B$16,2,FALSE)</f>
        <v>0.55784750883527989</v>
      </c>
      <c r="O2" s="2">
        <f>('EV Characterization'!O$4-'EV Characterization'!O$2)*VLOOKUP($A2,'EV Distribution'!$A$2:$B$16,2,FALSE)</f>
        <v>0.51357929373406996</v>
      </c>
      <c r="P2" s="2">
        <f>('EV Characterization'!P$4-'EV Characterization'!P$2)*VLOOKUP($A2,'EV Distribution'!$A$2:$B$16,2,FALSE)</f>
        <v>0.47306252461449094</v>
      </c>
      <c r="Q2" s="2">
        <f>('EV Characterization'!Q$4-'EV Characterization'!Q$2)*VLOOKUP($A2,'EV Distribution'!$A$2:$B$16,2,FALSE)</f>
        <v>0.42575022143371666</v>
      </c>
      <c r="R2" s="2">
        <f>('EV Characterization'!R$4-'EV Characterization'!R$2)*VLOOKUP($A2,'EV Distribution'!$A$2:$B$16,2,FALSE)</f>
        <v>0.42131878985172877</v>
      </c>
      <c r="S2" s="2">
        <f>('EV Characterization'!S$4-'EV Characterization'!S$2)*VLOOKUP($A2,'EV Distribution'!$A$2:$B$16,2,FALSE)</f>
        <v>0.33381530387697012</v>
      </c>
      <c r="T2" s="2">
        <f>('EV Characterization'!T$4-'EV Characterization'!T$2)*VLOOKUP($A2,'EV Distribution'!$A$2:$B$16,2,FALSE)</f>
        <v>0.27619228683654468</v>
      </c>
      <c r="U2" s="2">
        <f>('EV Characterization'!U$4-'EV Characterization'!U$2)*VLOOKUP($A2,'EV Distribution'!$A$2:$B$16,2,FALSE)</f>
        <v>0.32773865289750831</v>
      </c>
      <c r="V2" s="2">
        <f>('EV Characterization'!V$4-'EV Characterization'!V$2)*VLOOKUP($A2,'EV Distribution'!$A$2:$B$16,2,FALSE)</f>
        <v>0.33393343696855754</v>
      </c>
      <c r="W2" s="2">
        <f>('EV Characterization'!W$4-'EV Characterization'!W$2)*VLOOKUP($A2,'EV Distribution'!$A$2:$B$16,2,FALSE)</f>
        <v>0.38161886784105314</v>
      </c>
      <c r="X2" s="2">
        <f>('EV Characterization'!X$4-'EV Characterization'!X$2)*VLOOKUP($A2,'EV Distribution'!$A$2:$B$16,2,FALSE)</f>
        <v>0.18529607609729271</v>
      </c>
      <c r="Y2" s="2">
        <f>('EV Characterization'!Y$4-'EV Characterization'!Y$2)*VLOOKUP($A2,'EV Distribution'!$A$2:$B$16,2,FALSE)</f>
        <v>0.17790555463578514</v>
      </c>
    </row>
    <row r="3" spans="1:25" x14ac:dyDescent="0.25">
      <c r="A3">
        <v>3</v>
      </c>
      <c r="B3" s="2">
        <f>('EV Characterization'!B$4-'EV Characterization'!B$2)*VLOOKUP($A3,'EV Distribution'!$A$2:$B$16,2,FALSE)</f>
        <v>0.20807127176687829</v>
      </c>
      <c r="C3" s="2">
        <f>('EV Characterization'!C$4-'EV Characterization'!C$2)*VLOOKUP($A3,'EV Distribution'!$A$2:$B$16,2,FALSE)</f>
        <v>0.22906006458806832</v>
      </c>
      <c r="D3" s="2">
        <f>('EV Characterization'!D$4-'EV Characterization'!D$2)*VLOOKUP($A3,'EV Distribution'!$A$2:$B$16,2,FALSE)</f>
        <v>0.29814343215993494</v>
      </c>
      <c r="E3" s="2">
        <f>('EV Characterization'!E$4-'EV Characterization'!E$2)*VLOOKUP($A3,'EV Distribution'!$A$2:$B$16,2,FALSE)</f>
        <v>0.34180945662354045</v>
      </c>
      <c r="F3" s="2">
        <f>('EV Characterization'!F$4-'EV Characterization'!F$2)*VLOOKUP($A3,'EV Distribution'!$A$2:$B$16,2,FALSE)</f>
        <v>0.40189021822796817</v>
      </c>
      <c r="G3" s="2">
        <f>('EV Characterization'!G$4-'EV Characterization'!G$2)*VLOOKUP($A3,'EV Distribution'!$A$2:$B$16,2,FALSE)</f>
        <v>0.46978072970429324</v>
      </c>
      <c r="H3" s="2">
        <f>('EV Characterization'!H$4-'EV Characterization'!H$2)*VLOOKUP($A3,'EV Distribution'!$A$2:$B$16,2,FALSE)</f>
        <v>0.41876740320293154</v>
      </c>
      <c r="I3" s="2">
        <f>('EV Characterization'!I$4-'EV Characterization'!I$2)*VLOOKUP($A3,'EV Distribution'!$A$2:$B$16,2,FALSE)</f>
        <v>0.59867401715841129</v>
      </c>
      <c r="J3" s="2">
        <f>('EV Characterization'!J$4-'EV Characterization'!J$2)*VLOOKUP($A3,'EV Distribution'!$A$2:$B$16,2,FALSE)</f>
        <v>0.54921658991210398</v>
      </c>
      <c r="K3" s="2">
        <f>('EV Characterization'!K$4-'EV Characterization'!K$2)*VLOOKUP($A3,'EV Distribution'!$A$2:$B$16,2,FALSE)</f>
        <v>0.6203082200409572</v>
      </c>
      <c r="L3" s="2">
        <f>('EV Characterization'!L$4-'EV Characterization'!L$2)*VLOOKUP($A3,'EV Distribution'!$A$2:$B$16,2,FALSE)</f>
        <v>0.63751099134151512</v>
      </c>
      <c r="M3" s="2">
        <f>('EV Characterization'!M$4-'EV Characterization'!M$2)*VLOOKUP($A3,'EV Distribution'!$A$2:$B$16,2,FALSE)</f>
        <v>0.59134400289015576</v>
      </c>
      <c r="N3" s="2">
        <f>('EV Characterization'!N$4-'EV Characterization'!N$2)*VLOOKUP($A3,'EV Distribution'!$A$2:$B$16,2,FALSE)</f>
        <v>0.55784750883527989</v>
      </c>
      <c r="O3" s="2">
        <f>('EV Characterization'!O$4-'EV Characterization'!O$2)*VLOOKUP($A3,'EV Distribution'!$A$2:$B$16,2,FALSE)</f>
        <v>0.51357929373406996</v>
      </c>
      <c r="P3" s="2">
        <f>('EV Characterization'!P$4-'EV Characterization'!P$2)*VLOOKUP($A3,'EV Distribution'!$A$2:$B$16,2,FALSE)</f>
        <v>0.47306252461449094</v>
      </c>
      <c r="Q3" s="2">
        <f>('EV Characterization'!Q$4-'EV Characterization'!Q$2)*VLOOKUP($A3,'EV Distribution'!$A$2:$B$16,2,FALSE)</f>
        <v>0.42575022143371666</v>
      </c>
      <c r="R3" s="2">
        <f>('EV Characterization'!R$4-'EV Characterization'!R$2)*VLOOKUP($A3,'EV Distribution'!$A$2:$B$16,2,FALSE)</f>
        <v>0.42131878985172877</v>
      </c>
      <c r="S3" s="2">
        <f>('EV Characterization'!S$4-'EV Characterization'!S$2)*VLOOKUP($A3,'EV Distribution'!$A$2:$B$16,2,FALSE)</f>
        <v>0.33381530387697012</v>
      </c>
      <c r="T3" s="2">
        <f>('EV Characterization'!T$4-'EV Characterization'!T$2)*VLOOKUP($A3,'EV Distribution'!$A$2:$B$16,2,FALSE)</f>
        <v>0.27619228683654468</v>
      </c>
      <c r="U3" s="2">
        <f>('EV Characterization'!U$4-'EV Characterization'!U$2)*VLOOKUP($A3,'EV Distribution'!$A$2:$B$16,2,FALSE)</f>
        <v>0.32773865289750831</v>
      </c>
      <c r="V3" s="2">
        <f>('EV Characterization'!V$4-'EV Characterization'!V$2)*VLOOKUP($A3,'EV Distribution'!$A$2:$B$16,2,FALSE)</f>
        <v>0.33393343696855754</v>
      </c>
      <c r="W3" s="2">
        <f>('EV Characterization'!W$4-'EV Characterization'!W$2)*VLOOKUP($A3,'EV Distribution'!$A$2:$B$16,2,FALSE)</f>
        <v>0.38161886784105314</v>
      </c>
      <c r="X3" s="2">
        <f>('EV Characterization'!X$4-'EV Characterization'!X$2)*VLOOKUP($A3,'EV Distribution'!$A$2:$B$16,2,FALSE)</f>
        <v>0.18529607609729271</v>
      </c>
      <c r="Y3" s="2">
        <f>('EV Characterization'!Y$4-'EV Characterization'!Y$2)*VLOOKUP($A3,'EV Distribution'!$A$2:$B$16,2,FALSE)</f>
        <v>0.17790555463578514</v>
      </c>
    </row>
    <row r="4" spans="1:25" x14ac:dyDescent="0.25">
      <c r="A4">
        <v>4</v>
      </c>
      <c r="B4" s="2">
        <f>('EV Characterization'!B$4-'EV Characterization'!B$2)*VLOOKUP($A4,'EV Distribution'!$A$2:$B$16,2,FALSE)</f>
        <v>0.20807127176687829</v>
      </c>
      <c r="C4" s="2">
        <f>('EV Characterization'!C$4-'EV Characterization'!C$2)*VLOOKUP($A4,'EV Distribution'!$A$2:$B$16,2,FALSE)</f>
        <v>0.22906006458806832</v>
      </c>
      <c r="D4" s="2">
        <f>('EV Characterization'!D$4-'EV Characterization'!D$2)*VLOOKUP($A4,'EV Distribution'!$A$2:$B$16,2,FALSE)</f>
        <v>0.29814343215993494</v>
      </c>
      <c r="E4" s="2">
        <f>('EV Characterization'!E$4-'EV Characterization'!E$2)*VLOOKUP($A4,'EV Distribution'!$A$2:$B$16,2,FALSE)</f>
        <v>0.34180945662354045</v>
      </c>
      <c r="F4" s="2">
        <f>('EV Characterization'!F$4-'EV Characterization'!F$2)*VLOOKUP($A4,'EV Distribution'!$A$2:$B$16,2,FALSE)</f>
        <v>0.40189021822796817</v>
      </c>
      <c r="G4" s="2">
        <f>('EV Characterization'!G$4-'EV Characterization'!G$2)*VLOOKUP($A4,'EV Distribution'!$A$2:$B$16,2,FALSE)</f>
        <v>0.46978072970429324</v>
      </c>
      <c r="H4" s="2">
        <f>('EV Characterization'!H$4-'EV Characterization'!H$2)*VLOOKUP($A4,'EV Distribution'!$A$2:$B$16,2,FALSE)</f>
        <v>0.41876740320293154</v>
      </c>
      <c r="I4" s="2">
        <f>('EV Characterization'!I$4-'EV Characterization'!I$2)*VLOOKUP($A4,'EV Distribution'!$A$2:$B$16,2,FALSE)</f>
        <v>0.59867401715841129</v>
      </c>
      <c r="J4" s="2">
        <f>('EV Characterization'!J$4-'EV Characterization'!J$2)*VLOOKUP($A4,'EV Distribution'!$A$2:$B$16,2,FALSE)</f>
        <v>0.54921658991210398</v>
      </c>
      <c r="K4" s="2">
        <f>('EV Characterization'!K$4-'EV Characterization'!K$2)*VLOOKUP($A4,'EV Distribution'!$A$2:$B$16,2,FALSE)</f>
        <v>0.6203082200409572</v>
      </c>
      <c r="L4" s="2">
        <f>('EV Characterization'!L$4-'EV Characterization'!L$2)*VLOOKUP($A4,'EV Distribution'!$A$2:$B$16,2,FALSE)</f>
        <v>0.63751099134151512</v>
      </c>
      <c r="M4" s="2">
        <f>('EV Characterization'!M$4-'EV Characterization'!M$2)*VLOOKUP($A4,'EV Distribution'!$A$2:$B$16,2,FALSE)</f>
        <v>0.59134400289015576</v>
      </c>
      <c r="N4" s="2">
        <f>('EV Characterization'!N$4-'EV Characterization'!N$2)*VLOOKUP($A4,'EV Distribution'!$A$2:$B$16,2,FALSE)</f>
        <v>0.55784750883527989</v>
      </c>
      <c r="O4" s="2">
        <f>('EV Characterization'!O$4-'EV Characterization'!O$2)*VLOOKUP($A4,'EV Distribution'!$A$2:$B$16,2,FALSE)</f>
        <v>0.51357929373406996</v>
      </c>
      <c r="P4" s="2">
        <f>('EV Characterization'!P$4-'EV Characterization'!P$2)*VLOOKUP($A4,'EV Distribution'!$A$2:$B$16,2,FALSE)</f>
        <v>0.47306252461449094</v>
      </c>
      <c r="Q4" s="2">
        <f>('EV Characterization'!Q$4-'EV Characterization'!Q$2)*VLOOKUP($A4,'EV Distribution'!$A$2:$B$16,2,FALSE)</f>
        <v>0.42575022143371666</v>
      </c>
      <c r="R4" s="2">
        <f>('EV Characterization'!R$4-'EV Characterization'!R$2)*VLOOKUP($A4,'EV Distribution'!$A$2:$B$16,2,FALSE)</f>
        <v>0.42131878985172877</v>
      </c>
      <c r="S4" s="2">
        <f>('EV Characterization'!S$4-'EV Characterization'!S$2)*VLOOKUP($A4,'EV Distribution'!$A$2:$B$16,2,FALSE)</f>
        <v>0.33381530387697012</v>
      </c>
      <c r="T4" s="2">
        <f>('EV Characterization'!T$4-'EV Characterization'!T$2)*VLOOKUP($A4,'EV Distribution'!$A$2:$B$16,2,FALSE)</f>
        <v>0.27619228683654468</v>
      </c>
      <c r="U4" s="2">
        <f>('EV Characterization'!U$4-'EV Characterization'!U$2)*VLOOKUP($A4,'EV Distribution'!$A$2:$B$16,2,FALSE)</f>
        <v>0.32773865289750831</v>
      </c>
      <c r="V4" s="2">
        <f>('EV Characterization'!V$4-'EV Characterization'!V$2)*VLOOKUP($A4,'EV Distribution'!$A$2:$B$16,2,FALSE)</f>
        <v>0.33393343696855754</v>
      </c>
      <c r="W4" s="2">
        <f>('EV Characterization'!W$4-'EV Characterization'!W$2)*VLOOKUP($A4,'EV Distribution'!$A$2:$B$16,2,FALSE)</f>
        <v>0.38161886784105314</v>
      </c>
      <c r="X4" s="2">
        <f>('EV Characterization'!X$4-'EV Characterization'!X$2)*VLOOKUP($A4,'EV Distribution'!$A$2:$B$16,2,FALSE)</f>
        <v>0.18529607609729271</v>
      </c>
      <c r="Y4" s="2">
        <f>('EV Characterization'!Y$4-'EV Characterization'!Y$2)*VLOOKUP($A4,'EV Distribution'!$A$2:$B$16,2,FALSE)</f>
        <v>0.17790555463578514</v>
      </c>
    </row>
    <row r="5" spans="1:25" x14ac:dyDescent="0.25">
      <c r="A5">
        <v>5</v>
      </c>
      <c r="B5" s="2">
        <f>('EV Characterization'!B$4-'EV Characterization'!B$2)*VLOOKUP($A5,'EV Distribution'!$A$2:$B$16,2,FALSE)</f>
        <v>0.20807127176687829</v>
      </c>
      <c r="C5" s="2">
        <f>('EV Characterization'!C$4-'EV Characterization'!C$2)*VLOOKUP($A5,'EV Distribution'!$A$2:$B$16,2,FALSE)</f>
        <v>0.22906006458806832</v>
      </c>
      <c r="D5" s="2">
        <f>('EV Characterization'!D$4-'EV Characterization'!D$2)*VLOOKUP($A5,'EV Distribution'!$A$2:$B$16,2,FALSE)</f>
        <v>0.29814343215993494</v>
      </c>
      <c r="E5" s="2">
        <f>('EV Characterization'!E$4-'EV Characterization'!E$2)*VLOOKUP($A5,'EV Distribution'!$A$2:$B$16,2,FALSE)</f>
        <v>0.34180945662354045</v>
      </c>
      <c r="F5" s="2">
        <f>('EV Characterization'!F$4-'EV Characterization'!F$2)*VLOOKUP($A5,'EV Distribution'!$A$2:$B$16,2,FALSE)</f>
        <v>0.40189021822796817</v>
      </c>
      <c r="G5" s="2">
        <f>('EV Characterization'!G$4-'EV Characterization'!G$2)*VLOOKUP($A5,'EV Distribution'!$A$2:$B$16,2,FALSE)</f>
        <v>0.46978072970429324</v>
      </c>
      <c r="H5" s="2">
        <f>('EV Characterization'!H$4-'EV Characterization'!H$2)*VLOOKUP($A5,'EV Distribution'!$A$2:$B$16,2,FALSE)</f>
        <v>0.41876740320293154</v>
      </c>
      <c r="I5" s="2">
        <f>('EV Characterization'!I$4-'EV Characterization'!I$2)*VLOOKUP($A5,'EV Distribution'!$A$2:$B$16,2,FALSE)</f>
        <v>0.59867401715841129</v>
      </c>
      <c r="J5" s="2">
        <f>('EV Characterization'!J$4-'EV Characterization'!J$2)*VLOOKUP($A5,'EV Distribution'!$A$2:$B$16,2,FALSE)</f>
        <v>0.54921658991210398</v>
      </c>
      <c r="K5" s="2">
        <f>('EV Characterization'!K$4-'EV Characterization'!K$2)*VLOOKUP($A5,'EV Distribution'!$A$2:$B$16,2,FALSE)</f>
        <v>0.6203082200409572</v>
      </c>
      <c r="L5" s="2">
        <f>('EV Characterization'!L$4-'EV Characterization'!L$2)*VLOOKUP($A5,'EV Distribution'!$A$2:$B$16,2,FALSE)</f>
        <v>0.63751099134151512</v>
      </c>
      <c r="M5" s="2">
        <f>('EV Characterization'!M$4-'EV Characterization'!M$2)*VLOOKUP($A5,'EV Distribution'!$A$2:$B$16,2,FALSE)</f>
        <v>0.59134400289015576</v>
      </c>
      <c r="N5" s="2">
        <f>('EV Characterization'!N$4-'EV Characterization'!N$2)*VLOOKUP($A5,'EV Distribution'!$A$2:$B$16,2,FALSE)</f>
        <v>0.55784750883527989</v>
      </c>
      <c r="O5" s="2">
        <f>('EV Characterization'!O$4-'EV Characterization'!O$2)*VLOOKUP($A5,'EV Distribution'!$A$2:$B$16,2,FALSE)</f>
        <v>0.51357929373406996</v>
      </c>
      <c r="P5" s="2">
        <f>('EV Characterization'!P$4-'EV Characterization'!P$2)*VLOOKUP($A5,'EV Distribution'!$A$2:$B$16,2,FALSE)</f>
        <v>0.47306252461449094</v>
      </c>
      <c r="Q5" s="2">
        <f>('EV Characterization'!Q$4-'EV Characterization'!Q$2)*VLOOKUP($A5,'EV Distribution'!$A$2:$B$16,2,FALSE)</f>
        <v>0.42575022143371666</v>
      </c>
      <c r="R5" s="2">
        <f>('EV Characterization'!R$4-'EV Characterization'!R$2)*VLOOKUP($A5,'EV Distribution'!$A$2:$B$16,2,FALSE)</f>
        <v>0.42131878985172877</v>
      </c>
      <c r="S5" s="2">
        <f>('EV Characterization'!S$4-'EV Characterization'!S$2)*VLOOKUP($A5,'EV Distribution'!$A$2:$B$16,2,FALSE)</f>
        <v>0.33381530387697012</v>
      </c>
      <c r="T5" s="2">
        <f>('EV Characterization'!T$4-'EV Characterization'!T$2)*VLOOKUP($A5,'EV Distribution'!$A$2:$B$16,2,FALSE)</f>
        <v>0.27619228683654468</v>
      </c>
      <c r="U5" s="2">
        <f>('EV Characterization'!U$4-'EV Characterization'!U$2)*VLOOKUP($A5,'EV Distribution'!$A$2:$B$16,2,FALSE)</f>
        <v>0.32773865289750831</v>
      </c>
      <c r="V5" s="2">
        <f>('EV Characterization'!V$4-'EV Characterization'!V$2)*VLOOKUP($A5,'EV Distribution'!$A$2:$B$16,2,FALSE)</f>
        <v>0.33393343696855754</v>
      </c>
      <c r="W5" s="2">
        <f>('EV Characterization'!W$4-'EV Characterization'!W$2)*VLOOKUP($A5,'EV Distribution'!$A$2:$B$16,2,FALSE)</f>
        <v>0.38161886784105314</v>
      </c>
      <c r="X5" s="2">
        <f>('EV Characterization'!X$4-'EV Characterization'!X$2)*VLOOKUP($A5,'EV Distribution'!$A$2:$B$16,2,FALSE)</f>
        <v>0.18529607609729271</v>
      </c>
      <c r="Y5" s="2">
        <f>('EV Characterization'!Y$4-'EV Characterization'!Y$2)*VLOOKUP($A5,'EV Distribution'!$A$2:$B$16,2,FALSE)</f>
        <v>0.17790555463578514</v>
      </c>
    </row>
    <row r="6" spans="1:25" x14ac:dyDescent="0.25">
      <c r="A6">
        <v>6</v>
      </c>
      <c r="B6" s="2">
        <f>('EV Characterization'!B$4-'EV Characterization'!B$2)*VLOOKUP($A6,'EV Distribution'!$A$2:$B$16,2,FALSE)</f>
        <v>0.20807127176687829</v>
      </c>
      <c r="C6" s="2">
        <f>('EV Characterization'!C$4-'EV Characterization'!C$2)*VLOOKUP($A6,'EV Distribution'!$A$2:$B$16,2,FALSE)</f>
        <v>0.22906006458806832</v>
      </c>
      <c r="D6" s="2">
        <f>('EV Characterization'!D$4-'EV Characterization'!D$2)*VLOOKUP($A6,'EV Distribution'!$A$2:$B$16,2,FALSE)</f>
        <v>0.29814343215993494</v>
      </c>
      <c r="E6" s="2">
        <f>('EV Characterization'!E$4-'EV Characterization'!E$2)*VLOOKUP($A6,'EV Distribution'!$A$2:$B$16,2,FALSE)</f>
        <v>0.34180945662354045</v>
      </c>
      <c r="F6" s="2">
        <f>('EV Characterization'!F$4-'EV Characterization'!F$2)*VLOOKUP($A6,'EV Distribution'!$A$2:$B$16,2,FALSE)</f>
        <v>0.40189021822796817</v>
      </c>
      <c r="G6" s="2">
        <f>('EV Characterization'!G$4-'EV Characterization'!G$2)*VLOOKUP($A6,'EV Distribution'!$A$2:$B$16,2,FALSE)</f>
        <v>0.46978072970429324</v>
      </c>
      <c r="H6" s="2">
        <f>('EV Characterization'!H$4-'EV Characterization'!H$2)*VLOOKUP($A6,'EV Distribution'!$A$2:$B$16,2,FALSE)</f>
        <v>0.41876740320293154</v>
      </c>
      <c r="I6" s="2">
        <f>('EV Characterization'!I$4-'EV Characterization'!I$2)*VLOOKUP($A6,'EV Distribution'!$A$2:$B$16,2,FALSE)</f>
        <v>0.59867401715841129</v>
      </c>
      <c r="J6" s="2">
        <f>('EV Characterization'!J$4-'EV Characterization'!J$2)*VLOOKUP($A6,'EV Distribution'!$A$2:$B$16,2,FALSE)</f>
        <v>0.54921658991210398</v>
      </c>
      <c r="K6" s="2">
        <f>('EV Characterization'!K$4-'EV Characterization'!K$2)*VLOOKUP($A6,'EV Distribution'!$A$2:$B$16,2,FALSE)</f>
        <v>0.6203082200409572</v>
      </c>
      <c r="L6" s="2">
        <f>('EV Characterization'!L$4-'EV Characterization'!L$2)*VLOOKUP($A6,'EV Distribution'!$A$2:$B$16,2,FALSE)</f>
        <v>0.63751099134151512</v>
      </c>
      <c r="M6" s="2">
        <f>('EV Characterization'!M$4-'EV Characterization'!M$2)*VLOOKUP($A6,'EV Distribution'!$A$2:$B$16,2,FALSE)</f>
        <v>0.59134400289015576</v>
      </c>
      <c r="N6" s="2">
        <f>('EV Characterization'!N$4-'EV Characterization'!N$2)*VLOOKUP($A6,'EV Distribution'!$A$2:$B$16,2,FALSE)</f>
        <v>0.55784750883527989</v>
      </c>
      <c r="O6" s="2">
        <f>('EV Characterization'!O$4-'EV Characterization'!O$2)*VLOOKUP($A6,'EV Distribution'!$A$2:$B$16,2,FALSE)</f>
        <v>0.51357929373406996</v>
      </c>
      <c r="P6" s="2">
        <f>('EV Characterization'!P$4-'EV Characterization'!P$2)*VLOOKUP($A6,'EV Distribution'!$A$2:$B$16,2,FALSE)</f>
        <v>0.47306252461449094</v>
      </c>
      <c r="Q6" s="2">
        <f>('EV Characterization'!Q$4-'EV Characterization'!Q$2)*VLOOKUP($A6,'EV Distribution'!$A$2:$B$16,2,FALSE)</f>
        <v>0.42575022143371666</v>
      </c>
      <c r="R6" s="2">
        <f>('EV Characterization'!R$4-'EV Characterization'!R$2)*VLOOKUP($A6,'EV Distribution'!$A$2:$B$16,2,FALSE)</f>
        <v>0.42131878985172877</v>
      </c>
      <c r="S6" s="2">
        <f>('EV Characterization'!S$4-'EV Characterization'!S$2)*VLOOKUP($A6,'EV Distribution'!$A$2:$B$16,2,FALSE)</f>
        <v>0.33381530387697012</v>
      </c>
      <c r="T6" s="2">
        <f>('EV Characterization'!T$4-'EV Characterization'!T$2)*VLOOKUP($A6,'EV Distribution'!$A$2:$B$16,2,FALSE)</f>
        <v>0.27619228683654468</v>
      </c>
      <c r="U6" s="2">
        <f>('EV Characterization'!U$4-'EV Characterization'!U$2)*VLOOKUP($A6,'EV Distribution'!$A$2:$B$16,2,FALSE)</f>
        <v>0.32773865289750831</v>
      </c>
      <c r="V6" s="2">
        <f>('EV Characterization'!V$4-'EV Characterization'!V$2)*VLOOKUP($A6,'EV Distribution'!$A$2:$B$16,2,FALSE)</f>
        <v>0.33393343696855754</v>
      </c>
      <c r="W6" s="2">
        <f>('EV Characterization'!W$4-'EV Characterization'!W$2)*VLOOKUP($A6,'EV Distribution'!$A$2:$B$16,2,FALSE)</f>
        <v>0.38161886784105314</v>
      </c>
      <c r="X6" s="2">
        <f>('EV Characterization'!X$4-'EV Characterization'!X$2)*VLOOKUP($A6,'EV Distribution'!$A$2:$B$16,2,FALSE)</f>
        <v>0.18529607609729271</v>
      </c>
      <c r="Y6" s="2">
        <f>('EV Characterization'!Y$4-'EV Characterization'!Y$2)*VLOOKUP($A6,'EV Distribution'!$A$2:$B$16,2,FALSE)</f>
        <v>0.17790555463578514</v>
      </c>
    </row>
    <row r="7" spans="1:25" x14ac:dyDescent="0.25">
      <c r="A7">
        <v>7</v>
      </c>
      <c r="B7" s="2">
        <f>('EV Characterization'!B$4-'EV Characterization'!B$2)*VLOOKUP($A7,'EV Distribution'!$A$2:$B$16,2,FALSE)</f>
        <v>0.20807127176687829</v>
      </c>
      <c r="C7" s="2">
        <f>('EV Characterization'!C$4-'EV Characterization'!C$2)*VLOOKUP($A7,'EV Distribution'!$A$2:$B$16,2,FALSE)</f>
        <v>0.22906006458806832</v>
      </c>
      <c r="D7" s="2">
        <f>('EV Characterization'!D$4-'EV Characterization'!D$2)*VLOOKUP($A7,'EV Distribution'!$A$2:$B$16,2,FALSE)</f>
        <v>0.29814343215993494</v>
      </c>
      <c r="E7" s="2">
        <f>('EV Characterization'!E$4-'EV Characterization'!E$2)*VLOOKUP($A7,'EV Distribution'!$A$2:$B$16,2,FALSE)</f>
        <v>0.34180945662354045</v>
      </c>
      <c r="F7" s="2">
        <f>('EV Characterization'!F$4-'EV Characterization'!F$2)*VLOOKUP($A7,'EV Distribution'!$A$2:$B$16,2,FALSE)</f>
        <v>0.40189021822796817</v>
      </c>
      <c r="G7" s="2">
        <f>('EV Characterization'!G$4-'EV Characterization'!G$2)*VLOOKUP($A7,'EV Distribution'!$A$2:$B$16,2,FALSE)</f>
        <v>0.46978072970429324</v>
      </c>
      <c r="H7" s="2">
        <f>('EV Characterization'!H$4-'EV Characterization'!H$2)*VLOOKUP($A7,'EV Distribution'!$A$2:$B$16,2,FALSE)</f>
        <v>0.41876740320293154</v>
      </c>
      <c r="I7" s="2">
        <f>('EV Characterization'!I$4-'EV Characterization'!I$2)*VLOOKUP($A7,'EV Distribution'!$A$2:$B$16,2,FALSE)</f>
        <v>0.59867401715841129</v>
      </c>
      <c r="J7" s="2">
        <f>('EV Characterization'!J$4-'EV Characterization'!J$2)*VLOOKUP($A7,'EV Distribution'!$A$2:$B$16,2,FALSE)</f>
        <v>0.54921658991210398</v>
      </c>
      <c r="K7" s="2">
        <f>('EV Characterization'!K$4-'EV Characterization'!K$2)*VLOOKUP($A7,'EV Distribution'!$A$2:$B$16,2,FALSE)</f>
        <v>0.6203082200409572</v>
      </c>
      <c r="L7" s="2">
        <f>('EV Characterization'!L$4-'EV Characterization'!L$2)*VLOOKUP($A7,'EV Distribution'!$A$2:$B$16,2,FALSE)</f>
        <v>0.63751099134151512</v>
      </c>
      <c r="M7" s="2">
        <f>('EV Characterization'!M$4-'EV Characterization'!M$2)*VLOOKUP($A7,'EV Distribution'!$A$2:$B$16,2,FALSE)</f>
        <v>0.59134400289015576</v>
      </c>
      <c r="N7" s="2">
        <f>('EV Characterization'!N$4-'EV Characterization'!N$2)*VLOOKUP($A7,'EV Distribution'!$A$2:$B$16,2,FALSE)</f>
        <v>0.55784750883527989</v>
      </c>
      <c r="O7" s="2">
        <f>('EV Characterization'!O$4-'EV Characterization'!O$2)*VLOOKUP($A7,'EV Distribution'!$A$2:$B$16,2,FALSE)</f>
        <v>0.51357929373406996</v>
      </c>
      <c r="P7" s="2">
        <f>('EV Characterization'!P$4-'EV Characterization'!P$2)*VLOOKUP($A7,'EV Distribution'!$A$2:$B$16,2,FALSE)</f>
        <v>0.47306252461449094</v>
      </c>
      <c r="Q7" s="2">
        <f>('EV Characterization'!Q$4-'EV Characterization'!Q$2)*VLOOKUP($A7,'EV Distribution'!$A$2:$B$16,2,FALSE)</f>
        <v>0.42575022143371666</v>
      </c>
      <c r="R7" s="2">
        <f>('EV Characterization'!R$4-'EV Characterization'!R$2)*VLOOKUP($A7,'EV Distribution'!$A$2:$B$16,2,FALSE)</f>
        <v>0.42131878985172877</v>
      </c>
      <c r="S7" s="2">
        <f>('EV Characterization'!S$4-'EV Characterization'!S$2)*VLOOKUP($A7,'EV Distribution'!$A$2:$B$16,2,FALSE)</f>
        <v>0.33381530387697012</v>
      </c>
      <c r="T7" s="2">
        <f>('EV Characterization'!T$4-'EV Characterization'!T$2)*VLOOKUP($A7,'EV Distribution'!$A$2:$B$16,2,FALSE)</f>
        <v>0.27619228683654468</v>
      </c>
      <c r="U7" s="2">
        <f>('EV Characterization'!U$4-'EV Characterization'!U$2)*VLOOKUP($A7,'EV Distribution'!$A$2:$B$16,2,FALSE)</f>
        <v>0.32773865289750831</v>
      </c>
      <c r="V7" s="2">
        <f>('EV Characterization'!V$4-'EV Characterization'!V$2)*VLOOKUP($A7,'EV Distribution'!$A$2:$B$16,2,FALSE)</f>
        <v>0.33393343696855754</v>
      </c>
      <c r="W7" s="2">
        <f>('EV Characterization'!W$4-'EV Characterization'!W$2)*VLOOKUP($A7,'EV Distribution'!$A$2:$B$16,2,FALSE)</f>
        <v>0.38161886784105314</v>
      </c>
      <c r="X7" s="2">
        <f>('EV Characterization'!X$4-'EV Characterization'!X$2)*VLOOKUP($A7,'EV Distribution'!$A$2:$B$16,2,FALSE)</f>
        <v>0.18529607609729271</v>
      </c>
      <c r="Y7" s="2">
        <f>('EV Characterization'!Y$4-'EV Characterization'!Y$2)*VLOOKUP($A7,'EV Distribution'!$A$2:$B$16,2,FALSE)</f>
        <v>0.17790555463578514</v>
      </c>
    </row>
    <row r="8" spans="1:25" x14ac:dyDescent="0.25">
      <c r="A8">
        <v>8</v>
      </c>
      <c r="B8" s="2">
        <f>('EV Characterization'!B$4-'EV Characterization'!B$2)*VLOOKUP($A8,'EV Distribution'!$A$2:$B$16,2,FALSE)</f>
        <v>0.20807127176687829</v>
      </c>
      <c r="C8" s="2">
        <f>('EV Characterization'!C$4-'EV Characterization'!C$2)*VLOOKUP($A8,'EV Distribution'!$A$2:$B$16,2,FALSE)</f>
        <v>0.22906006458806832</v>
      </c>
      <c r="D8" s="2">
        <f>('EV Characterization'!D$4-'EV Characterization'!D$2)*VLOOKUP($A8,'EV Distribution'!$A$2:$B$16,2,FALSE)</f>
        <v>0.29814343215993494</v>
      </c>
      <c r="E8" s="2">
        <f>('EV Characterization'!E$4-'EV Characterization'!E$2)*VLOOKUP($A8,'EV Distribution'!$A$2:$B$16,2,FALSE)</f>
        <v>0.34180945662354045</v>
      </c>
      <c r="F8" s="2">
        <f>('EV Characterization'!F$4-'EV Characterization'!F$2)*VLOOKUP($A8,'EV Distribution'!$A$2:$B$16,2,FALSE)</f>
        <v>0.40189021822796817</v>
      </c>
      <c r="G8" s="2">
        <f>('EV Characterization'!G$4-'EV Characterization'!G$2)*VLOOKUP($A8,'EV Distribution'!$A$2:$B$16,2,FALSE)</f>
        <v>0.46978072970429324</v>
      </c>
      <c r="H8" s="2">
        <f>('EV Characterization'!H$4-'EV Characterization'!H$2)*VLOOKUP($A8,'EV Distribution'!$A$2:$B$16,2,FALSE)</f>
        <v>0.41876740320293154</v>
      </c>
      <c r="I8" s="2">
        <f>('EV Characterization'!I$4-'EV Characterization'!I$2)*VLOOKUP($A8,'EV Distribution'!$A$2:$B$16,2,FALSE)</f>
        <v>0.59867401715841129</v>
      </c>
      <c r="J8" s="2">
        <f>('EV Characterization'!J$4-'EV Characterization'!J$2)*VLOOKUP($A8,'EV Distribution'!$A$2:$B$16,2,FALSE)</f>
        <v>0.54921658991210398</v>
      </c>
      <c r="K8" s="2">
        <f>('EV Characterization'!K$4-'EV Characterization'!K$2)*VLOOKUP($A8,'EV Distribution'!$A$2:$B$16,2,FALSE)</f>
        <v>0.6203082200409572</v>
      </c>
      <c r="L8" s="2">
        <f>('EV Characterization'!L$4-'EV Characterization'!L$2)*VLOOKUP($A8,'EV Distribution'!$A$2:$B$16,2,FALSE)</f>
        <v>0.63751099134151512</v>
      </c>
      <c r="M8" s="2">
        <f>('EV Characterization'!M$4-'EV Characterization'!M$2)*VLOOKUP($A8,'EV Distribution'!$A$2:$B$16,2,FALSE)</f>
        <v>0.59134400289015576</v>
      </c>
      <c r="N8" s="2">
        <f>('EV Characterization'!N$4-'EV Characterization'!N$2)*VLOOKUP($A8,'EV Distribution'!$A$2:$B$16,2,FALSE)</f>
        <v>0.55784750883527989</v>
      </c>
      <c r="O8" s="2">
        <f>('EV Characterization'!O$4-'EV Characterization'!O$2)*VLOOKUP($A8,'EV Distribution'!$A$2:$B$16,2,FALSE)</f>
        <v>0.51357929373406996</v>
      </c>
      <c r="P8" s="2">
        <f>('EV Characterization'!P$4-'EV Characterization'!P$2)*VLOOKUP($A8,'EV Distribution'!$A$2:$B$16,2,FALSE)</f>
        <v>0.47306252461449094</v>
      </c>
      <c r="Q8" s="2">
        <f>('EV Characterization'!Q$4-'EV Characterization'!Q$2)*VLOOKUP($A8,'EV Distribution'!$A$2:$B$16,2,FALSE)</f>
        <v>0.42575022143371666</v>
      </c>
      <c r="R8" s="2">
        <f>('EV Characterization'!R$4-'EV Characterization'!R$2)*VLOOKUP($A8,'EV Distribution'!$A$2:$B$16,2,FALSE)</f>
        <v>0.42131878985172877</v>
      </c>
      <c r="S8" s="2">
        <f>('EV Characterization'!S$4-'EV Characterization'!S$2)*VLOOKUP($A8,'EV Distribution'!$A$2:$B$16,2,FALSE)</f>
        <v>0.33381530387697012</v>
      </c>
      <c r="T8" s="2">
        <f>('EV Characterization'!T$4-'EV Characterization'!T$2)*VLOOKUP($A8,'EV Distribution'!$A$2:$B$16,2,FALSE)</f>
        <v>0.27619228683654468</v>
      </c>
      <c r="U8" s="2">
        <f>('EV Characterization'!U$4-'EV Characterization'!U$2)*VLOOKUP($A8,'EV Distribution'!$A$2:$B$16,2,FALSE)</f>
        <v>0.32773865289750831</v>
      </c>
      <c r="V8" s="2">
        <f>('EV Characterization'!V$4-'EV Characterization'!V$2)*VLOOKUP($A8,'EV Distribution'!$A$2:$B$16,2,FALSE)</f>
        <v>0.33393343696855754</v>
      </c>
      <c r="W8" s="2">
        <f>('EV Characterization'!W$4-'EV Characterization'!W$2)*VLOOKUP($A8,'EV Distribution'!$A$2:$B$16,2,FALSE)</f>
        <v>0.38161886784105314</v>
      </c>
      <c r="X8" s="2">
        <f>('EV Characterization'!X$4-'EV Characterization'!X$2)*VLOOKUP($A8,'EV Distribution'!$A$2:$B$16,2,FALSE)</f>
        <v>0.18529607609729271</v>
      </c>
      <c r="Y8" s="2">
        <f>('EV Characterization'!Y$4-'EV Characterization'!Y$2)*VLOOKUP($A8,'EV Distribution'!$A$2:$B$16,2,FALSE)</f>
        <v>0.17790555463578514</v>
      </c>
    </row>
    <row r="9" spans="1:25" x14ac:dyDescent="0.25">
      <c r="A9">
        <v>9</v>
      </c>
      <c r="B9" s="2">
        <f>('EV Characterization'!B$4-'EV Characterization'!B$2)*VLOOKUP($A9,'EV Distribution'!$A$2:$B$16,2,FALSE)</f>
        <v>0.20807127176687829</v>
      </c>
      <c r="C9" s="2">
        <f>('EV Characterization'!C$4-'EV Characterization'!C$2)*VLOOKUP($A9,'EV Distribution'!$A$2:$B$16,2,FALSE)</f>
        <v>0.22906006458806832</v>
      </c>
      <c r="D9" s="2">
        <f>('EV Characterization'!D$4-'EV Characterization'!D$2)*VLOOKUP($A9,'EV Distribution'!$A$2:$B$16,2,FALSE)</f>
        <v>0.29814343215993494</v>
      </c>
      <c r="E9" s="2">
        <f>('EV Characterization'!E$4-'EV Characterization'!E$2)*VLOOKUP($A9,'EV Distribution'!$A$2:$B$16,2,FALSE)</f>
        <v>0.34180945662354045</v>
      </c>
      <c r="F9" s="2">
        <f>('EV Characterization'!F$4-'EV Characterization'!F$2)*VLOOKUP($A9,'EV Distribution'!$A$2:$B$16,2,FALSE)</f>
        <v>0.40189021822796817</v>
      </c>
      <c r="G9" s="2">
        <f>('EV Characterization'!G$4-'EV Characterization'!G$2)*VLOOKUP($A9,'EV Distribution'!$A$2:$B$16,2,FALSE)</f>
        <v>0.46978072970429324</v>
      </c>
      <c r="H9" s="2">
        <f>('EV Characterization'!H$4-'EV Characterization'!H$2)*VLOOKUP($A9,'EV Distribution'!$A$2:$B$16,2,FALSE)</f>
        <v>0.41876740320293154</v>
      </c>
      <c r="I9" s="2">
        <f>('EV Characterization'!I$4-'EV Characterization'!I$2)*VLOOKUP($A9,'EV Distribution'!$A$2:$B$16,2,FALSE)</f>
        <v>0.59867401715841129</v>
      </c>
      <c r="J9" s="2">
        <f>('EV Characterization'!J$4-'EV Characterization'!J$2)*VLOOKUP($A9,'EV Distribution'!$A$2:$B$16,2,FALSE)</f>
        <v>0.54921658991210398</v>
      </c>
      <c r="K9" s="2">
        <f>('EV Characterization'!K$4-'EV Characterization'!K$2)*VLOOKUP($A9,'EV Distribution'!$A$2:$B$16,2,FALSE)</f>
        <v>0.6203082200409572</v>
      </c>
      <c r="L9" s="2">
        <f>('EV Characterization'!L$4-'EV Characterization'!L$2)*VLOOKUP($A9,'EV Distribution'!$A$2:$B$16,2,FALSE)</f>
        <v>0.63751099134151512</v>
      </c>
      <c r="M9" s="2">
        <f>('EV Characterization'!M$4-'EV Characterization'!M$2)*VLOOKUP($A9,'EV Distribution'!$A$2:$B$16,2,FALSE)</f>
        <v>0.59134400289015576</v>
      </c>
      <c r="N9" s="2">
        <f>('EV Characterization'!N$4-'EV Characterization'!N$2)*VLOOKUP($A9,'EV Distribution'!$A$2:$B$16,2,FALSE)</f>
        <v>0.55784750883527989</v>
      </c>
      <c r="O9" s="2">
        <f>('EV Characterization'!O$4-'EV Characterization'!O$2)*VLOOKUP($A9,'EV Distribution'!$A$2:$B$16,2,FALSE)</f>
        <v>0.51357929373406996</v>
      </c>
      <c r="P9" s="2">
        <f>('EV Characterization'!P$4-'EV Characterization'!P$2)*VLOOKUP($A9,'EV Distribution'!$A$2:$B$16,2,FALSE)</f>
        <v>0.47306252461449094</v>
      </c>
      <c r="Q9" s="2">
        <f>('EV Characterization'!Q$4-'EV Characterization'!Q$2)*VLOOKUP($A9,'EV Distribution'!$A$2:$B$16,2,FALSE)</f>
        <v>0.42575022143371666</v>
      </c>
      <c r="R9" s="2">
        <f>('EV Characterization'!R$4-'EV Characterization'!R$2)*VLOOKUP($A9,'EV Distribution'!$A$2:$B$16,2,FALSE)</f>
        <v>0.42131878985172877</v>
      </c>
      <c r="S9" s="2">
        <f>('EV Characterization'!S$4-'EV Characterization'!S$2)*VLOOKUP($A9,'EV Distribution'!$A$2:$B$16,2,FALSE)</f>
        <v>0.33381530387697012</v>
      </c>
      <c r="T9" s="2">
        <f>('EV Characterization'!T$4-'EV Characterization'!T$2)*VLOOKUP($A9,'EV Distribution'!$A$2:$B$16,2,FALSE)</f>
        <v>0.27619228683654468</v>
      </c>
      <c r="U9" s="2">
        <f>('EV Characterization'!U$4-'EV Characterization'!U$2)*VLOOKUP($A9,'EV Distribution'!$A$2:$B$16,2,FALSE)</f>
        <v>0.32773865289750831</v>
      </c>
      <c r="V9" s="2">
        <f>('EV Characterization'!V$4-'EV Characterization'!V$2)*VLOOKUP($A9,'EV Distribution'!$A$2:$B$16,2,FALSE)</f>
        <v>0.33393343696855754</v>
      </c>
      <c r="W9" s="2">
        <f>('EV Characterization'!W$4-'EV Characterization'!W$2)*VLOOKUP($A9,'EV Distribution'!$A$2:$B$16,2,FALSE)</f>
        <v>0.38161886784105314</v>
      </c>
      <c r="X9" s="2">
        <f>('EV Characterization'!X$4-'EV Characterization'!X$2)*VLOOKUP($A9,'EV Distribution'!$A$2:$B$16,2,FALSE)</f>
        <v>0.18529607609729271</v>
      </c>
      <c r="Y9" s="2">
        <f>('EV Characterization'!Y$4-'EV Characterization'!Y$2)*VLOOKUP($A9,'EV Distribution'!$A$2:$B$16,2,FALSE)</f>
        <v>0.17790555463578514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0.20807127176687829</v>
      </c>
      <c r="C10" s="2">
        <f>('EV Characterization'!C$4-'EV Characterization'!C$2)*VLOOKUP($A10,'EV Distribution'!$A$2:$B$16,2,FALSE)</f>
        <v>0.22906006458806832</v>
      </c>
      <c r="D10" s="2">
        <f>('EV Characterization'!D$4-'EV Characterization'!D$2)*VLOOKUP($A10,'EV Distribution'!$A$2:$B$16,2,FALSE)</f>
        <v>0.29814343215993494</v>
      </c>
      <c r="E10" s="2">
        <f>('EV Characterization'!E$4-'EV Characterization'!E$2)*VLOOKUP($A10,'EV Distribution'!$A$2:$B$16,2,FALSE)</f>
        <v>0.34180945662354045</v>
      </c>
      <c r="F10" s="2">
        <f>('EV Characterization'!F$4-'EV Characterization'!F$2)*VLOOKUP($A10,'EV Distribution'!$A$2:$B$16,2,FALSE)</f>
        <v>0.40189021822796817</v>
      </c>
      <c r="G10" s="2">
        <f>('EV Characterization'!G$4-'EV Characterization'!G$2)*VLOOKUP($A10,'EV Distribution'!$A$2:$B$16,2,FALSE)</f>
        <v>0.46978072970429324</v>
      </c>
      <c r="H10" s="2">
        <f>('EV Characterization'!H$4-'EV Characterization'!H$2)*VLOOKUP($A10,'EV Distribution'!$A$2:$B$16,2,FALSE)</f>
        <v>0.41876740320293154</v>
      </c>
      <c r="I10" s="2">
        <f>('EV Characterization'!I$4-'EV Characterization'!I$2)*VLOOKUP($A10,'EV Distribution'!$A$2:$B$16,2,FALSE)</f>
        <v>0.59867401715841129</v>
      </c>
      <c r="J10" s="2">
        <f>('EV Characterization'!J$4-'EV Characterization'!J$2)*VLOOKUP($A10,'EV Distribution'!$A$2:$B$16,2,FALSE)</f>
        <v>0.54921658991210398</v>
      </c>
      <c r="K10" s="2">
        <f>('EV Characterization'!K$4-'EV Characterization'!K$2)*VLOOKUP($A10,'EV Distribution'!$A$2:$B$16,2,FALSE)</f>
        <v>0.6203082200409572</v>
      </c>
      <c r="L10" s="2">
        <f>('EV Characterization'!L$4-'EV Characterization'!L$2)*VLOOKUP($A10,'EV Distribution'!$A$2:$B$16,2,FALSE)</f>
        <v>0.63751099134151512</v>
      </c>
      <c r="M10" s="2">
        <f>('EV Characterization'!M$4-'EV Characterization'!M$2)*VLOOKUP($A10,'EV Distribution'!$A$2:$B$16,2,FALSE)</f>
        <v>0.59134400289015576</v>
      </c>
      <c r="N10" s="2">
        <f>('EV Characterization'!N$4-'EV Characterization'!N$2)*VLOOKUP($A10,'EV Distribution'!$A$2:$B$16,2,FALSE)</f>
        <v>0.55784750883527989</v>
      </c>
      <c r="O10" s="2">
        <f>('EV Characterization'!O$4-'EV Characterization'!O$2)*VLOOKUP($A10,'EV Distribution'!$A$2:$B$16,2,FALSE)</f>
        <v>0.51357929373406996</v>
      </c>
      <c r="P10" s="2">
        <f>('EV Characterization'!P$4-'EV Characterization'!P$2)*VLOOKUP($A10,'EV Distribution'!$A$2:$B$16,2,FALSE)</f>
        <v>0.47306252461449094</v>
      </c>
      <c r="Q10" s="2">
        <f>('EV Characterization'!Q$4-'EV Characterization'!Q$2)*VLOOKUP($A10,'EV Distribution'!$A$2:$B$16,2,FALSE)</f>
        <v>0.42575022143371666</v>
      </c>
      <c r="R10" s="2">
        <f>('EV Characterization'!R$4-'EV Characterization'!R$2)*VLOOKUP($A10,'EV Distribution'!$A$2:$B$16,2,FALSE)</f>
        <v>0.42131878985172877</v>
      </c>
      <c r="S10" s="2">
        <f>('EV Characterization'!S$4-'EV Characterization'!S$2)*VLOOKUP($A10,'EV Distribution'!$A$2:$B$16,2,FALSE)</f>
        <v>0.33381530387697012</v>
      </c>
      <c r="T10" s="2">
        <f>('EV Characterization'!T$4-'EV Characterization'!T$2)*VLOOKUP($A10,'EV Distribution'!$A$2:$B$16,2,FALSE)</f>
        <v>0.27619228683654468</v>
      </c>
      <c r="U10" s="2">
        <f>('EV Characterization'!U$4-'EV Characterization'!U$2)*VLOOKUP($A10,'EV Distribution'!$A$2:$B$16,2,FALSE)</f>
        <v>0.32773865289750831</v>
      </c>
      <c r="V10" s="2">
        <f>('EV Characterization'!V$4-'EV Characterization'!V$2)*VLOOKUP($A10,'EV Distribution'!$A$2:$B$16,2,FALSE)</f>
        <v>0.33393343696855754</v>
      </c>
      <c r="W10" s="2">
        <f>('EV Characterization'!W$4-'EV Characterization'!W$2)*VLOOKUP($A10,'EV Distribution'!$A$2:$B$16,2,FALSE)</f>
        <v>0.38161886784105314</v>
      </c>
      <c r="X10" s="2">
        <f>('EV Characterization'!X$4-'EV Characterization'!X$2)*VLOOKUP($A10,'EV Distribution'!$A$2:$B$16,2,FALSE)</f>
        <v>0.18529607609729271</v>
      </c>
      <c r="Y10" s="2">
        <f>('EV Characterization'!Y$4-'EV Characterization'!Y$2)*VLOOKUP($A10,'EV Distribution'!$A$2:$B$16,2,FALSE)</f>
        <v>0.17790555463578514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0.20807127176687829</v>
      </c>
      <c r="C11" s="2">
        <f>('EV Characterization'!C$4-'EV Characterization'!C$2)*VLOOKUP($A11,'EV Distribution'!$A$2:$B$16,2,FALSE)</f>
        <v>0.22906006458806832</v>
      </c>
      <c r="D11" s="2">
        <f>('EV Characterization'!D$4-'EV Characterization'!D$2)*VLOOKUP($A11,'EV Distribution'!$A$2:$B$16,2,FALSE)</f>
        <v>0.29814343215993494</v>
      </c>
      <c r="E11" s="2">
        <f>('EV Characterization'!E$4-'EV Characterization'!E$2)*VLOOKUP($A11,'EV Distribution'!$A$2:$B$16,2,FALSE)</f>
        <v>0.34180945662354045</v>
      </c>
      <c r="F11" s="2">
        <f>('EV Characterization'!F$4-'EV Characterization'!F$2)*VLOOKUP($A11,'EV Distribution'!$A$2:$B$16,2,FALSE)</f>
        <v>0.40189021822796817</v>
      </c>
      <c r="G11" s="2">
        <f>('EV Characterization'!G$4-'EV Characterization'!G$2)*VLOOKUP($A11,'EV Distribution'!$A$2:$B$16,2,FALSE)</f>
        <v>0.46978072970429324</v>
      </c>
      <c r="H11" s="2">
        <f>('EV Characterization'!H$4-'EV Characterization'!H$2)*VLOOKUP($A11,'EV Distribution'!$A$2:$B$16,2,FALSE)</f>
        <v>0.41876740320293154</v>
      </c>
      <c r="I11" s="2">
        <f>('EV Characterization'!I$4-'EV Characterization'!I$2)*VLOOKUP($A11,'EV Distribution'!$A$2:$B$16,2,FALSE)</f>
        <v>0.59867401715841129</v>
      </c>
      <c r="J11" s="2">
        <f>('EV Characterization'!J$4-'EV Characterization'!J$2)*VLOOKUP($A11,'EV Distribution'!$A$2:$B$16,2,FALSE)</f>
        <v>0.54921658991210398</v>
      </c>
      <c r="K11" s="2">
        <f>('EV Characterization'!K$4-'EV Characterization'!K$2)*VLOOKUP($A11,'EV Distribution'!$A$2:$B$16,2,FALSE)</f>
        <v>0.6203082200409572</v>
      </c>
      <c r="L11" s="2">
        <f>('EV Characterization'!L$4-'EV Characterization'!L$2)*VLOOKUP($A11,'EV Distribution'!$A$2:$B$16,2,FALSE)</f>
        <v>0.63751099134151512</v>
      </c>
      <c r="M11" s="2">
        <f>('EV Characterization'!M$4-'EV Characterization'!M$2)*VLOOKUP($A11,'EV Distribution'!$A$2:$B$16,2,FALSE)</f>
        <v>0.59134400289015576</v>
      </c>
      <c r="N11" s="2">
        <f>('EV Characterization'!N$4-'EV Characterization'!N$2)*VLOOKUP($A11,'EV Distribution'!$A$2:$B$16,2,FALSE)</f>
        <v>0.55784750883527989</v>
      </c>
      <c r="O11" s="2">
        <f>('EV Characterization'!O$4-'EV Characterization'!O$2)*VLOOKUP($A11,'EV Distribution'!$A$2:$B$16,2,FALSE)</f>
        <v>0.51357929373406996</v>
      </c>
      <c r="P11" s="2">
        <f>('EV Characterization'!P$4-'EV Characterization'!P$2)*VLOOKUP($A11,'EV Distribution'!$A$2:$B$16,2,FALSE)</f>
        <v>0.47306252461449094</v>
      </c>
      <c r="Q11" s="2">
        <f>('EV Characterization'!Q$4-'EV Characterization'!Q$2)*VLOOKUP($A11,'EV Distribution'!$A$2:$B$16,2,FALSE)</f>
        <v>0.42575022143371666</v>
      </c>
      <c r="R11" s="2">
        <f>('EV Characterization'!R$4-'EV Characterization'!R$2)*VLOOKUP($A11,'EV Distribution'!$A$2:$B$16,2,FALSE)</f>
        <v>0.42131878985172877</v>
      </c>
      <c r="S11" s="2">
        <f>('EV Characterization'!S$4-'EV Characterization'!S$2)*VLOOKUP($A11,'EV Distribution'!$A$2:$B$16,2,FALSE)</f>
        <v>0.33381530387697012</v>
      </c>
      <c r="T11" s="2">
        <f>('EV Characterization'!T$4-'EV Characterization'!T$2)*VLOOKUP($A11,'EV Distribution'!$A$2:$B$16,2,FALSE)</f>
        <v>0.27619228683654468</v>
      </c>
      <c r="U11" s="2">
        <f>('EV Characterization'!U$4-'EV Characterization'!U$2)*VLOOKUP($A11,'EV Distribution'!$A$2:$B$16,2,FALSE)</f>
        <v>0.32773865289750831</v>
      </c>
      <c r="V11" s="2">
        <f>('EV Characterization'!V$4-'EV Characterization'!V$2)*VLOOKUP($A11,'EV Distribution'!$A$2:$B$16,2,FALSE)</f>
        <v>0.33393343696855754</v>
      </c>
      <c r="W11" s="2">
        <f>('EV Characterization'!W$4-'EV Characterization'!W$2)*VLOOKUP($A11,'EV Distribution'!$A$2:$B$16,2,FALSE)</f>
        <v>0.38161886784105314</v>
      </c>
      <c r="X11" s="2">
        <f>('EV Characterization'!X$4-'EV Characterization'!X$2)*VLOOKUP($A11,'EV Distribution'!$A$2:$B$16,2,FALSE)</f>
        <v>0.18529607609729271</v>
      </c>
      <c r="Y11" s="2">
        <f>('EV Characterization'!Y$4-'EV Characterization'!Y$2)*VLOOKUP($A11,'EV Distribution'!$A$2:$B$16,2,FALSE)</f>
        <v>0.17790555463578514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0.20807127176687829</v>
      </c>
      <c r="C12" s="2">
        <f>('EV Characterization'!C$4-'EV Characterization'!C$2)*VLOOKUP($A12,'EV Distribution'!$A$2:$B$16,2,FALSE)</f>
        <v>0.22906006458806832</v>
      </c>
      <c r="D12" s="2">
        <f>('EV Characterization'!D$4-'EV Characterization'!D$2)*VLOOKUP($A12,'EV Distribution'!$A$2:$B$16,2,FALSE)</f>
        <v>0.29814343215993494</v>
      </c>
      <c r="E12" s="2">
        <f>('EV Characterization'!E$4-'EV Characterization'!E$2)*VLOOKUP($A12,'EV Distribution'!$A$2:$B$16,2,FALSE)</f>
        <v>0.34180945662354045</v>
      </c>
      <c r="F12" s="2">
        <f>('EV Characterization'!F$4-'EV Characterization'!F$2)*VLOOKUP($A12,'EV Distribution'!$A$2:$B$16,2,FALSE)</f>
        <v>0.40189021822796817</v>
      </c>
      <c r="G12" s="2">
        <f>('EV Characterization'!G$4-'EV Characterization'!G$2)*VLOOKUP($A12,'EV Distribution'!$A$2:$B$16,2,FALSE)</f>
        <v>0.46978072970429324</v>
      </c>
      <c r="H12" s="2">
        <f>('EV Characterization'!H$4-'EV Characterization'!H$2)*VLOOKUP($A12,'EV Distribution'!$A$2:$B$16,2,FALSE)</f>
        <v>0.41876740320293154</v>
      </c>
      <c r="I12" s="2">
        <f>('EV Characterization'!I$4-'EV Characterization'!I$2)*VLOOKUP($A12,'EV Distribution'!$A$2:$B$16,2,FALSE)</f>
        <v>0.59867401715841129</v>
      </c>
      <c r="J12" s="2">
        <f>('EV Characterization'!J$4-'EV Characterization'!J$2)*VLOOKUP($A12,'EV Distribution'!$A$2:$B$16,2,FALSE)</f>
        <v>0.54921658991210398</v>
      </c>
      <c r="K12" s="2">
        <f>('EV Characterization'!K$4-'EV Characterization'!K$2)*VLOOKUP($A12,'EV Distribution'!$A$2:$B$16,2,FALSE)</f>
        <v>0.6203082200409572</v>
      </c>
      <c r="L12" s="2">
        <f>('EV Characterization'!L$4-'EV Characterization'!L$2)*VLOOKUP($A12,'EV Distribution'!$A$2:$B$16,2,FALSE)</f>
        <v>0.63751099134151512</v>
      </c>
      <c r="M12" s="2">
        <f>('EV Characterization'!M$4-'EV Characterization'!M$2)*VLOOKUP($A12,'EV Distribution'!$A$2:$B$16,2,FALSE)</f>
        <v>0.59134400289015576</v>
      </c>
      <c r="N12" s="2">
        <f>('EV Characterization'!N$4-'EV Characterization'!N$2)*VLOOKUP($A12,'EV Distribution'!$A$2:$B$16,2,FALSE)</f>
        <v>0.55784750883527989</v>
      </c>
      <c r="O12" s="2">
        <f>('EV Characterization'!O$4-'EV Characterization'!O$2)*VLOOKUP($A12,'EV Distribution'!$A$2:$B$16,2,FALSE)</f>
        <v>0.51357929373406996</v>
      </c>
      <c r="P12" s="2">
        <f>('EV Characterization'!P$4-'EV Characterization'!P$2)*VLOOKUP($A12,'EV Distribution'!$A$2:$B$16,2,FALSE)</f>
        <v>0.47306252461449094</v>
      </c>
      <c r="Q12" s="2">
        <f>('EV Characterization'!Q$4-'EV Characterization'!Q$2)*VLOOKUP($A12,'EV Distribution'!$A$2:$B$16,2,FALSE)</f>
        <v>0.42575022143371666</v>
      </c>
      <c r="R12" s="2">
        <f>('EV Characterization'!R$4-'EV Characterization'!R$2)*VLOOKUP($A12,'EV Distribution'!$A$2:$B$16,2,FALSE)</f>
        <v>0.42131878985172877</v>
      </c>
      <c r="S12" s="2">
        <f>('EV Characterization'!S$4-'EV Characterization'!S$2)*VLOOKUP($A12,'EV Distribution'!$A$2:$B$16,2,FALSE)</f>
        <v>0.33381530387697012</v>
      </c>
      <c r="T12" s="2">
        <f>('EV Characterization'!T$4-'EV Characterization'!T$2)*VLOOKUP($A12,'EV Distribution'!$A$2:$B$16,2,FALSE)</f>
        <v>0.27619228683654468</v>
      </c>
      <c r="U12" s="2">
        <f>('EV Characterization'!U$4-'EV Characterization'!U$2)*VLOOKUP($A12,'EV Distribution'!$A$2:$B$16,2,FALSE)</f>
        <v>0.32773865289750831</v>
      </c>
      <c r="V12" s="2">
        <f>('EV Characterization'!V$4-'EV Characterization'!V$2)*VLOOKUP($A12,'EV Distribution'!$A$2:$B$16,2,FALSE)</f>
        <v>0.33393343696855754</v>
      </c>
      <c r="W12" s="2">
        <f>('EV Characterization'!W$4-'EV Characterization'!W$2)*VLOOKUP($A12,'EV Distribution'!$A$2:$B$16,2,FALSE)</f>
        <v>0.38161886784105314</v>
      </c>
      <c r="X12" s="2">
        <f>('EV Characterization'!X$4-'EV Characterization'!X$2)*VLOOKUP($A12,'EV Distribution'!$A$2:$B$16,2,FALSE)</f>
        <v>0.18529607609729271</v>
      </c>
      <c r="Y12" s="2">
        <f>('EV Characterization'!Y$4-'EV Characterization'!Y$2)*VLOOKUP($A12,'EV Distribution'!$A$2:$B$16,2,FALSE)</f>
        <v>0.17790555463578514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0.20807127176687829</v>
      </c>
      <c r="C13" s="2">
        <f>('EV Characterization'!C$4-'EV Characterization'!C$2)*VLOOKUP($A13,'EV Distribution'!$A$2:$B$16,2,FALSE)</f>
        <v>0.22906006458806832</v>
      </c>
      <c r="D13" s="2">
        <f>('EV Characterization'!D$4-'EV Characterization'!D$2)*VLOOKUP($A13,'EV Distribution'!$A$2:$B$16,2,FALSE)</f>
        <v>0.29814343215993494</v>
      </c>
      <c r="E13" s="2">
        <f>('EV Characterization'!E$4-'EV Characterization'!E$2)*VLOOKUP($A13,'EV Distribution'!$A$2:$B$16,2,FALSE)</f>
        <v>0.34180945662354045</v>
      </c>
      <c r="F13" s="2">
        <f>('EV Characterization'!F$4-'EV Characterization'!F$2)*VLOOKUP($A13,'EV Distribution'!$A$2:$B$16,2,FALSE)</f>
        <v>0.40189021822796817</v>
      </c>
      <c r="G13" s="2">
        <f>('EV Characterization'!G$4-'EV Characterization'!G$2)*VLOOKUP($A13,'EV Distribution'!$A$2:$B$16,2,FALSE)</f>
        <v>0.46978072970429324</v>
      </c>
      <c r="H13" s="2">
        <f>('EV Characterization'!H$4-'EV Characterization'!H$2)*VLOOKUP($A13,'EV Distribution'!$A$2:$B$16,2,FALSE)</f>
        <v>0.41876740320293154</v>
      </c>
      <c r="I13" s="2">
        <f>('EV Characterization'!I$4-'EV Characterization'!I$2)*VLOOKUP($A13,'EV Distribution'!$A$2:$B$16,2,FALSE)</f>
        <v>0.59867401715841129</v>
      </c>
      <c r="J13" s="2">
        <f>('EV Characterization'!J$4-'EV Characterization'!J$2)*VLOOKUP($A13,'EV Distribution'!$A$2:$B$16,2,FALSE)</f>
        <v>0.54921658991210398</v>
      </c>
      <c r="K13" s="2">
        <f>('EV Characterization'!K$4-'EV Characterization'!K$2)*VLOOKUP($A13,'EV Distribution'!$A$2:$B$16,2,FALSE)</f>
        <v>0.6203082200409572</v>
      </c>
      <c r="L13" s="2">
        <f>('EV Characterization'!L$4-'EV Characterization'!L$2)*VLOOKUP($A13,'EV Distribution'!$A$2:$B$16,2,FALSE)</f>
        <v>0.63751099134151512</v>
      </c>
      <c r="M13" s="2">
        <f>('EV Characterization'!M$4-'EV Characterization'!M$2)*VLOOKUP($A13,'EV Distribution'!$A$2:$B$16,2,FALSE)</f>
        <v>0.59134400289015576</v>
      </c>
      <c r="N13" s="2">
        <f>('EV Characterization'!N$4-'EV Characterization'!N$2)*VLOOKUP($A13,'EV Distribution'!$A$2:$B$16,2,FALSE)</f>
        <v>0.55784750883527989</v>
      </c>
      <c r="O13" s="2">
        <f>('EV Characterization'!O$4-'EV Characterization'!O$2)*VLOOKUP($A13,'EV Distribution'!$A$2:$B$16,2,FALSE)</f>
        <v>0.51357929373406996</v>
      </c>
      <c r="P13" s="2">
        <f>('EV Characterization'!P$4-'EV Characterization'!P$2)*VLOOKUP($A13,'EV Distribution'!$A$2:$B$16,2,FALSE)</f>
        <v>0.47306252461449094</v>
      </c>
      <c r="Q13" s="2">
        <f>('EV Characterization'!Q$4-'EV Characterization'!Q$2)*VLOOKUP($A13,'EV Distribution'!$A$2:$B$16,2,FALSE)</f>
        <v>0.42575022143371666</v>
      </c>
      <c r="R13" s="2">
        <f>('EV Characterization'!R$4-'EV Characterization'!R$2)*VLOOKUP($A13,'EV Distribution'!$A$2:$B$16,2,FALSE)</f>
        <v>0.42131878985172877</v>
      </c>
      <c r="S13" s="2">
        <f>('EV Characterization'!S$4-'EV Characterization'!S$2)*VLOOKUP($A13,'EV Distribution'!$A$2:$B$16,2,FALSE)</f>
        <v>0.33381530387697012</v>
      </c>
      <c r="T13" s="2">
        <f>('EV Characterization'!T$4-'EV Characterization'!T$2)*VLOOKUP($A13,'EV Distribution'!$A$2:$B$16,2,FALSE)</f>
        <v>0.27619228683654468</v>
      </c>
      <c r="U13" s="2">
        <f>('EV Characterization'!U$4-'EV Characterization'!U$2)*VLOOKUP($A13,'EV Distribution'!$A$2:$B$16,2,FALSE)</f>
        <v>0.32773865289750831</v>
      </c>
      <c r="V13" s="2">
        <f>('EV Characterization'!V$4-'EV Characterization'!V$2)*VLOOKUP($A13,'EV Distribution'!$A$2:$B$16,2,FALSE)</f>
        <v>0.33393343696855754</v>
      </c>
      <c r="W13" s="2">
        <f>('EV Characterization'!W$4-'EV Characterization'!W$2)*VLOOKUP($A13,'EV Distribution'!$A$2:$B$16,2,FALSE)</f>
        <v>0.38161886784105314</v>
      </c>
      <c r="X13" s="2">
        <f>('EV Characterization'!X$4-'EV Characterization'!X$2)*VLOOKUP($A13,'EV Distribution'!$A$2:$B$16,2,FALSE)</f>
        <v>0.18529607609729271</v>
      </c>
      <c r="Y13" s="2">
        <f>('EV Characterization'!Y$4-'EV Characterization'!Y$2)*VLOOKUP($A13,'EV Distribution'!$A$2:$B$16,2,FALSE)</f>
        <v>0.17790555463578514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0.20807127176687829</v>
      </c>
      <c r="C14" s="2">
        <f>('EV Characterization'!C$4-'EV Characterization'!C$2)*VLOOKUP($A14,'EV Distribution'!$A$2:$B$16,2,FALSE)</f>
        <v>0.22906006458806832</v>
      </c>
      <c r="D14" s="2">
        <f>('EV Characterization'!D$4-'EV Characterization'!D$2)*VLOOKUP($A14,'EV Distribution'!$A$2:$B$16,2,FALSE)</f>
        <v>0.29814343215993494</v>
      </c>
      <c r="E14" s="2">
        <f>('EV Characterization'!E$4-'EV Characterization'!E$2)*VLOOKUP($A14,'EV Distribution'!$A$2:$B$16,2,FALSE)</f>
        <v>0.34180945662354045</v>
      </c>
      <c r="F14" s="2">
        <f>('EV Characterization'!F$4-'EV Characterization'!F$2)*VLOOKUP($A14,'EV Distribution'!$A$2:$B$16,2,FALSE)</f>
        <v>0.40189021822796817</v>
      </c>
      <c r="G14" s="2">
        <f>('EV Characterization'!G$4-'EV Characterization'!G$2)*VLOOKUP($A14,'EV Distribution'!$A$2:$B$16,2,FALSE)</f>
        <v>0.46978072970429324</v>
      </c>
      <c r="H14" s="2">
        <f>('EV Characterization'!H$4-'EV Characterization'!H$2)*VLOOKUP($A14,'EV Distribution'!$A$2:$B$16,2,FALSE)</f>
        <v>0.41876740320293154</v>
      </c>
      <c r="I14" s="2">
        <f>('EV Characterization'!I$4-'EV Characterization'!I$2)*VLOOKUP($A14,'EV Distribution'!$A$2:$B$16,2,FALSE)</f>
        <v>0.59867401715841129</v>
      </c>
      <c r="J14" s="2">
        <f>('EV Characterization'!J$4-'EV Characterization'!J$2)*VLOOKUP($A14,'EV Distribution'!$A$2:$B$16,2,FALSE)</f>
        <v>0.54921658991210398</v>
      </c>
      <c r="K14" s="2">
        <f>('EV Characterization'!K$4-'EV Characterization'!K$2)*VLOOKUP($A14,'EV Distribution'!$A$2:$B$16,2,FALSE)</f>
        <v>0.6203082200409572</v>
      </c>
      <c r="L14" s="2">
        <f>('EV Characterization'!L$4-'EV Characterization'!L$2)*VLOOKUP($A14,'EV Distribution'!$A$2:$B$16,2,FALSE)</f>
        <v>0.63751099134151512</v>
      </c>
      <c r="M14" s="2">
        <f>('EV Characterization'!M$4-'EV Characterization'!M$2)*VLOOKUP($A14,'EV Distribution'!$A$2:$B$16,2,FALSE)</f>
        <v>0.59134400289015576</v>
      </c>
      <c r="N14" s="2">
        <f>('EV Characterization'!N$4-'EV Characterization'!N$2)*VLOOKUP($A14,'EV Distribution'!$A$2:$B$16,2,FALSE)</f>
        <v>0.55784750883527989</v>
      </c>
      <c r="O14" s="2">
        <f>('EV Characterization'!O$4-'EV Characterization'!O$2)*VLOOKUP($A14,'EV Distribution'!$A$2:$B$16,2,FALSE)</f>
        <v>0.51357929373406996</v>
      </c>
      <c r="P14" s="2">
        <f>('EV Characterization'!P$4-'EV Characterization'!P$2)*VLOOKUP($A14,'EV Distribution'!$A$2:$B$16,2,FALSE)</f>
        <v>0.47306252461449094</v>
      </c>
      <c r="Q14" s="2">
        <f>('EV Characterization'!Q$4-'EV Characterization'!Q$2)*VLOOKUP($A14,'EV Distribution'!$A$2:$B$16,2,FALSE)</f>
        <v>0.42575022143371666</v>
      </c>
      <c r="R14" s="2">
        <f>('EV Characterization'!R$4-'EV Characterization'!R$2)*VLOOKUP($A14,'EV Distribution'!$A$2:$B$16,2,FALSE)</f>
        <v>0.42131878985172877</v>
      </c>
      <c r="S14" s="2">
        <f>('EV Characterization'!S$4-'EV Characterization'!S$2)*VLOOKUP($A14,'EV Distribution'!$A$2:$B$16,2,FALSE)</f>
        <v>0.33381530387697012</v>
      </c>
      <c r="T14" s="2">
        <f>('EV Characterization'!T$4-'EV Characterization'!T$2)*VLOOKUP($A14,'EV Distribution'!$A$2:$B$16,2,FALSE)</f>
        <v>0.27619228683654468</v>
      </c>
      <c r="U14" s="2">
        <f>('EV Characterization'!U$4-'EV Characterization'!U$2)*VLOOKUP($A14,'EV Distribution'!$A$2:$B$16,2,FALSE)</f>
        <v>0.32773865289750831</v>
      </c>
      <c r="V14" s="2">
        <f>('EV Characterization'!V$4-'EV Characterization'!V$2)*VLOOKUP($A14,'EV Distribution'!$A$2:$B$16,2,FALSE)</f>
        <v>0.33393343696855754</v>
      </c>
      <c r="W14" s="2">
        <f>('EV Characterization'!W$4-'EV Characterization'!W$2)*VLOOKUP($A14,'EV Distribution'!$A$2:$B$16,2,FALSE)</f>
        <v>0.38161886784105314</v>
      </c>
      <c r="X14" s="2">
        <f>('EV Characterization'!X$4-'EV Characterization'!X$2)*VLOOKUP($A14,'EV Distribution'!$A$2:$B$16,2,FALSE)</f>
        <v>0.18529607609729271</v>
      </c>
      <c r="Y14" s="2">
        <f>('EV Characterization'!Y$4-'EV Characterization'!Y$2)*VLOOKUP($A14,'EV Distribution'!$A$2:$B$16,2,FALSE)</f>
        <v>0.17790555463578514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0.20807127176687829</v>
      </c>
      <c r="C15" s="2">
        <f>('EV Characterization'!C$4-'EV Characterization'!C$2)*VLOOKUP($A15,'EV Distribution'!$A$2:$B$16,2,FALSE)</f>
        <v>0.22906006458806832</v>
      </c>
      <c r="D15" s="2">
        <f>('EV Characterization'!D$4-'EV Characterization'!D$2)*VLOOKUP($A15,'EV Distribution'!$A$2:$B$16,2,FALSE)</f>
        <v>0.29814343215993494</v>
      </c>
      <c r="E15" s="2">
        <f>('EV Characterization'!E$4-'EV Characterization'!E$2)*VLOOKUP($A15,'EV Distribution'!$A$2:$B$16,2,FALSE)</f>
        <v>0.34180945662354045</v>
      </c>
      <c r="F15" s="2">
        <f>('EV Characterization'!F$4-'EV Characterization'!F$2)*VLOOKUP($A15,'EV Distribution'!$A$2:$B$16,2,FALSE)</f>
        <v>0.40189021822796817</v>
      </c>
      <c r="G15" s="2">
        <f>('EV Characterization'!G$4-'EV Characterization'!G$2)*VLOOKUP($A15,'EV Distribution'!$A$2:$B$16,2,FALSE)</f>
        <v>0.46978072970429324</v>
      </c>
      <c r="H15" s="2">
        <f>('EV Characterization'!H$4-'EV Characterization'!H$2)*VLOOKUP($A15,'EV Distribution'!$A$2:$B$16,2,FALSE)</f>
        <v>0.41876740320293154</v>
      </c>
      <c r="I15" s="2">
        <f>('EV Characterization'!I$4-'EV Characterization'!I$2)*VLOOKUP($A15,'EV Distribution'!$A$2:$B$16,2,FALSE)</f>
        <v>0.59867401715841129</v>
      </c>
      <c r="J15" s="2">
        <f>('EV Characterization'!J$4-'EV Characterization'!J$2)*VLOOKUP($A15,'EV Distribution'!$A$2:$B$16,2,FALSE)</f>
        <v>0.54921658991210398</v>
      </c>
      <c r="K15" s="2">
        <f>('EV Characterization'!K$4-'EV Characterization'!K$2)*VLOOKUP($A15,'EV Distribution'!$A$2:$B$16,2,FALSE)</f>
        <v>0.6203082200409572</v>
      </c>
      <c r="L15" s="2">
        <f>('EV Characterization'!L$4-'EV Characterization'!L$2)*VLOOKUP($A15,'EV Distribution'!$A$2:$B$16,2,FALSE)</f>
        <v>0.63751099134151512</v>
      </c>
      <c r="M15" s="2">
        <f>('EV Characterization'!M$4-'EV Characterization'!M$2)*VLOOKUP($A15,'EV Distribution'!$A$2:$B$16,2,FALSE)</f>
        <v>0.59134400289015576</v>
      </c>
      <c r="N15" s="2">
        <f>('EV Characterization'!N$4-'EV Characterization'!N$2)*VLOOKUP($A15,'EV Distribution'!$A$2:$B$16,2,FALSE)</f>
        <v>0.55784750883527989</v>
      </c>
      <c r="O15" s="2">
        <f>('EV Characterization'!O$4-'EV Characterization'!O$2)*VLOOKUP($A15,'EV Distribution'!$A$2:$B$16,2,FALSE)</f>
        <v>0.51357929373406996</v>
      </c>
      <c r="P15" s="2">
        <f>('EV Characterization'!P$4-'EV Characterization'!P$2)*VLOOKUP($A15,'EV Distribution'!$A$2:$B$16,2,FALSE)</f>
        <v>0.47306252461449094</v>
      </c>
      <c r="Q15" s="2">
        <f>('EV Characterization'!Q$4-'EV Characterization'!Q$2)*VLOOKUP($A15,'EV Distribution'!$A$2:$B$16,2,FALSE)</f>
        <v>0.42575022143371666</v>
      </c>
      <c r="R15" s="2">
        <f>('EV Characterization'!R$4-'EV Characterization'!R$2)*VLOOKUP($A15,'EV Distribution'!$A$2:$B$16,2,FALSE)</f>
        <v>0.42131878985172877</v>
      </c>
      <c r="S15" s="2">
        <f>('EV Characterization'!S$4-'EV Characterization'!S$2)*VLOOKUP($A15,'EV Distribution'!$A$2:$B$16,2,FALSE)</f>
        <v>0.33381530387697012</v>
      </c>
      <c r="T15" s="2">
        <f>('EV Characterization'!T$4-'EV Characterization'!T$2)*VLOOKUP($A15,'EV Distribution'!$A$2:$B$16,2,FALSE)</f>
        <v>0.27619228683654468</v>
      </c>
      <c r="U15" s="2">
        <f>('EV Characterization'!U$4-'EV Characterization'!U$2)*VLOOKUP($A15,'EV Distribution'!$A$2:$B$16,2,FALSE)</f>
        <v>0.32773865289750831</v>
      </c>
      <c r="V15" s="2">
        <f>('EV Characterization'!V$4-'EV Characterization'!V$2)*VLOOKUP($A15,'EV Distribution'!$A$2:$B$16,2,FALSE)</f>
        <v>0.33393343696855754</v>
      </c>
      <c r="W15" s="2">
        <f>('EV Characterization'!W$4-'EV Characterization'!W$2)*VLOOKUP($A15,'EV Distribution'!$A$2:$B$16,2,FALSE)</f>
        <v>0.38161886784105314</v>
      </c>
      <c r="X15" s="2">
        <f>('EV Characterization'!X$4-'EV Characterization'!X$2)*VLOOKUP($A15,'EV Distribution'!$A$2:$B$16,2,FALSE)</f>
        <v>0.18529607609729271</v>
      </c>
      <c r="Y15" s="2">
        <f>('EV Characterization'!Y$4-'EV Characterization'!Y$2)*VLOOKUP($A15,'EV Distribution'!$A$2:$B$16,2,FALSE)</f>
        <v>0.17790555463578514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0.20807127176687829</v>
      </c>
      <c r="C16" s="2">
        <f>('EV Characterization'!C$4-'EV Characterization'!C$2)*VLOOKUP($A16,'EV Distribution'!$A$2:$B$16,2,FALSE)</f>
        <v>0.22906006458806832</v>
      </c>
      <c r="D16" s="2">
        <f>('EV Characterization'!D$4-'EV Characterization'!D$2)*VLOOKUP($A16,'EV Distribution'!$A$2:$B$16,2,FALSE)</f>
        <v>0.29814343215993494</v>
      </c>
      <c r="E16" s="2">
        <f>('EV Characterization'!E$4-'EV Characterization'!E$2)*VLOOKUP($A16,'EV Distribution'!$A$2:$B$16,2,FALSE)</f>
        <v>0.34180945662354045</v>
      </c>
      <c r="F16" s="2">
        <f>('EV Characterization'!F$4-'EV Characterization'!F$2)*VLOOKUP($A16,'EV Distribution'!$A$2:$B$16,2,FALSE)</f>
        <v>0.40189021822796817</v>
      </c>
      <c r="G16" s="2">
        <f>('EV Characterization'!G$4-'EV Characterization'!G$2)*VLOOKUP($A16,'EV Distribution'!$A$2:$B$16,2,FALSE)</f>
        <v>0.46978072970429324</v>
      </c>
      <c r="H16" s="2">
        <f>('EV Characterization'!H$4-'EV Characterization'!H$2)*VLOOKUP($A16,'EV Distribution'!$A$2:$B$16,2,FALSE)</f>
        <v>0.41876740320293154</v>
      </c>
      <c r="I16" s="2">
        <f>('EV Characterization'!I$4-'EV Characterization'!I$2)*VLOOKUP($A16,'EV Distribution'!$A$2:$B$16,2,FALSE)</f>
        <v>0.59867401715841129</v>
      </c>
      <c r="J16" s="2">
        <f>('EV Characterization'!J$4-'EV Characterization'!J$2)*VLOOKUP($A16,'EV Distribution'!$A$2:$B$16,2,FALSE)</f>
        <v>0.54921658991210398</v>
      </c>
      <c r="K16" s="2">
        <f>('EV Characterization'!K$4-'EV Characterization'!K$2)*VLOOKUP($A16,'EV Distribution'!$A$2:$B$16,2,FALSE)</f>
        <v>0.6203082200409572</v>
      </c>
      <c r="L16" s="2">
        <f>('EV Characterization'!L$4-'EV Characterization'!L$2)*VLOOKUP($A16,'EV Distribution'!$A$2:$B$16,2,FALSE)</f>
        <v>0.63751099134151512</v>
      </c>
      <c r="M16" s="2">
        <f>('EV Characterization'!M$4-'EV Characterization'!M$2)*VLOOKUP($A16,'EV Distribution'!$A$2:$B$16,2,FALSE)</f>
        <v>0.59134400289015576</v>
      </c>
      <c r="N16" s="2">
        <f>('EV Characterization'!N$4-'EV Characterization'!N$2)*VLOOKUP($A16,'EV Distribution'!$A$2:$B$16,2,FALSE)</f>
        <v>0.55784750883527989</v>
      </c>
      <c r="O16" s="2">
        <f>('EV Characterization'!O$4-'EV Characterization'!O$2)*VLOOKUP($A16,'EV Distribution'!$A$2:$B$16,2,FALSE)</f>
        <v>0.51357929373406996</v>
      </c>
      <c r="P16" s="2">
        <f>('EV Characterization'!P$4-'EV Characterization'!P$2)*VLOOKUP($A16,'EV Distribution'!$A$2:$B$16,2,FALSE)</f>
        <v>0.47306252461449094</v>
      </c>
      <c r="Q16" s="2">
        <f>('EV Characterization'!Q$4-'EV Characterization'!Q$2)*VLOOKUP($A16,'EV Distribution'!$A$2:$B$16,2,FALSE)</f>
        <v>0.42575022143371666</v>
      </c>
      <c r="R16" s="2">
        <f>('EV Characterization'!R$4-'EV Characterization'!R$2)*VLOOKUP($A16,'EV Distribution'!$A$2:$B$16,2,FALSE)</f>
        <v>0.42131878985172877</v>
      </c>
      <c r="S16" s="2">
        <f>('EV Characterization'!S$4-'EV Characterization'!S$2)*VLOOKUP($A16,'EV Distribution'!$A$2:$B$16,2,FALSE)</f>
        <v>0.33381530387697012</v>
      </c>
      <c r="T16" s="2">
        <f>('EV Characterization'!T$4-'EV Characterization'!T$2)*VLOOKUP($A16,'EV Distribution'!$A$2:$B$16,2,FALSE)</f>
        <v>0.27619228683654468</v>
      </c>
      <c r="U16" s="2">
        <f>('EV Characterization'!U$4-'EV Characterization'!U$2)*VLOOKUP($A16,'EV Distribution'!$A$2:$B$16,2,FALSE)</f>
        <v>0.32773865289750831</v>
      </c>
      <c r="V16" s="2">
        <f>('EV Characterization'!V$4-'EV Characterization'!V$2)*VLOOKUP($A16,'EV Distribution'!$A$2:$B$16,2,FALSE)</f>
        <v>0.33393343696855754</v>
      </c>
      <c r="W16" s="2">
        <f>('EV Characterization'!W$4-'EV Characterization'!W$2)*VLOOKUP($A16,'EV Distribution'!$A$2:$B$16,2,FALSE)</f>
        <v>0.38161886784105314</v>
      </c>
      <c r="X16" s="2">
        <f>('EV Characterization'!X$4-'EV Characterization'!X$2)*VLOOKUP($A16,'EV Distribution'!$A$2:$B$16,2,FALSE)</f>
        <v>0.18529607609729271</v>
      </c>
      <c r="Y16" s="2">
        <f>('EV Characterization'!Y$4-'EV Characterization'!Y$2)*VLOOKUP($A16,'EV Distribution'!$A$2:$B$16,2,FALSE)</f>
        <v>0.17790555463578514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0.57684964881135892</v>
      </c>
      <c r="C2" s="2">
        <f>('EV Characterization'!C$2-'EV Characterization'!C$3)*VLOOKUP($A2,'EV Distribution'!$A$2:$B$16,2,FALSE)</f>
        <v>0.61047436049003112</v>
      </c>
      <c r="D2" s="2">
        <f>('EV Characterization'!D$2-'EV Characterization'!D$3)*VLOOKUP($A2,'EV Distribution'!$A$2:$B$16,2,FALSE)</f>
        <v>0.64464651820288899</v>
      </c>
      <c r="E2" s="2">
        <f>('EV Characterization'!E$2-'EV Characterization'!E$3)*VLOOKUP($A2,'EV Distribution'!$A$2:$B$16,2,FALSE)</f>
        <v>0.67394928750641048</v>
      </c>
      <c r="F2" s="2">
        <f>('EV Characterization'!F$2-'EV Characterization'!F$3)*VLOOKUP($A2,'EV Distribution'!$A$2:$B$16,2,FALSE)</f>
        <v>0.68159912551042723</v>
      </c>
      <c r="G2" s="2">
        <f>('EV Characterization'!G$2-'EV Characterization'!G$3)*VLOOKUP($A2,'EV Distribution'!$A$2:$B$16,2,FALSE)</f>
        <v>0.7129908336286046</v>
      </c>
      <c r="H2" s="2">
        <f>('EV Characterization'!H$2-'EV Characterization'!H$3)*VLOOKUP($A2,'EV Distribution'!$A$2:$B$16,2,FALSE)</f>
        <v>0.70934599555889455</v>
      </c>
      <c r="I2" s="2">
        <f>('EV Characterization'!I$2-'EV Characterization'!I$3)*VLOOKUP($A2,'EV Distribution'!$A$2:$B$16,2,FALSE)</f>
        <v>0.67049749619612353</v>
      </c>
      <c r="J2" s="2">
        <f>('EV Characterization'!J$2-'EV Characterization'!J$3)*VLOOKUP($A2,'EV Distribution'!$A$2:$B$16,2,FALSE)</f>
        <v>0.60749798284101064</v>
      </c>
      <c r="K2" s="2">
        <f>('EV Characterization'!K$2-'EV Characterization'!K$3)*VLOOKUP($A2,'EV Distribution'!$A$2:$B$16,2,FALSE)</f>
        <v>0.89209356630230652</v>
      </c>
      <c r="L2" s="2">
        <f>('EV Characterization'!L$2-'EV Characterization'!L$3)*VLOOKUP($A2,'EV Distribution'!$A$2:$B$16,2,FALSE)</f>
        <v>0.87116528067436882</v>
      </c>
      <c r="M2" s="2">
        <f>('EV Characterization'!M$2-'EV Characterization'!M$3)*VLOOKUP($A2,'EV Distribution'!$A$2:$B$16,2,FALSE)</f>
        <v>0.80218708036696429</v>
      </c>
      <c r="N2" s="2">
        <f>('EV Characterization'!N$2-'EV Characterization'!N$3)*VLOOKUP($A2,'EV Distribution'!$A$2:$B$16,2,FALSE)</f>
        <v>0.78269512025503474</v>
      </c>
      <c r="O2" s="2">
        <f>('EV Characterization'!O$2-'EV Characterization'!O$3)*VLOOKUP($A2,'EV Distribution'!$A$2:$B$16,2,FALSE)</f>
        <v>0.78591208602960516</v>
      </c>
      <c r="P2" s="2">
        <f>('EV Characterization'!P$2-'EV Characterization'!P$3)*VLOOKUP($A2,'EV Distribution'!$A$2:$B$16,2,FALSE)</f>
        <v>0.74867855246768222</v>
      </c>
      <c r="Q2" s="2">
        <f>('EV Characterization'!Q$2-'EV Characterization'!Q$3)*VLOOKUP($A2,'EV Distribution'!$A$2:$B$16,2,FALSE)</f>
        <v>0.68627546716034016</v>
      </c>
      <c r="R2" s="2">
        <f>('EV Characterization'!R$2-'EV Characterization'!R$3)*VLOOKUP($A2,'EV Distribution'!$A$2:$B$16,2,FALSE)</f>
        <v>0.61677575247300076</v>
      </c>
      <c r="S2" s="2">
        <f>('EV Characterization'!S$2-'EV Characterization'!S$3)*VLOOKUP($A2,'EV Distribution'!$A$2:$B$16,2,FALSE)</f>
        <v>0.59465028880714621</v>
      </c>
      <c r="T2" s="2">
        <f>('EV Characterization'!T$2-'EV Characterization'!T$3)*VLOOKUP($A2,'EV Distribution'!$A$2:$B$16,2,FALSE)</f>
        <v>0.37379471149457211</v>
      </c>
      <c r="U2" s="2">
        <f>('EV Characterization'!U$2-'EV Characterization'!U$3)*VLOOKUP($A2,'EV Distribution'!$A$2:$B$16,2,FALSE)</f>
        <v>0.39973933157260155</v>
      </c>
      <c r="V2" s="2">
        <f>('EV Characterization'!V$2-'EV Characterization'!V$3)*VLOOKUP($A2,'EV Distribution'!$A$2:$B$16,2,FALSE)</f>
        <v>0.4370434568599853</v>
      </c>
      <c r="W2" s="2">
        <f>('EV Characterization'!W$2-'EV Characterization'!W$3)*VLOOKUP($A2,'EV Distribution'!$A$2:$B$16,2,FALSE)</f>
        <v>0.44747230381122383</v>
      </c>
      <c r="X2" s="2">
        <f>('EV Characterization'!X$2-'EV Characterization'!X$3)*VLOOKUP($A2,'EV Distribution'!$A$2:$B$16,2,FALSE)</f>
        <v>0.46668333766876852</v>
      </c>
      <c r="Y2" s="2">
        <f>('EV Characterization'!Y$2-'EV Characterization'!Y$3)*VLOOKUP($A2,'EV Distribution'!$A$2:$B$16,2,FALSE)</f>
        <v>0.51513231169420748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0.57684964881135892</v>
      </c>
      <c r="C3" s="2">
        <f>('EV Characterization'!C$2-'EV Characterization'!C$3)*VLOOKUP($A3,'EV Distribution'!$A$2:$B$16,2,FALSE)</f>
        <v>0.61047436049003112</v>
      </c>
      <c r="D3" s="2">
        <f>('EV Characterization'!D$2-'EV Characterization'!D$3)*VLOOKUP($A3,'EV Distribution'!$A$2:$B$16,2,FALSE)</f>
        <v>0.64464651820288899</v>
      </c>
      <c r="E3" s="2">
        <f>('EV Characterization'!E$2-'EV Characterization'!E$3)*VLOOKUP($A3,'EV Distribution'!$A$2:$B$16,2,FALSE)</f>
        <v>0.67394928750641048</v>
      </c>
      <c r="F3" s="2">
        <f>('EV Characterization'!F$2-'EV Characterization'!F$3)*VLOOKUP($A3,'EV Distribution'!$A$2:$B$16,2,FALSE)</f>
        <v>0.68159912551042723</v>
      </c>
      <c r="G3" s="2">
        <f>('EV Characterization'!G$2-'EV Characterization'!G$3)*VLOOKUP($A3,'EV Distribution'!$A$2:$B$16,2,FALSE)</f>
        <v>0.7129908336286046</v>
      </c>
      <c r="H3" s="2">
        <f>('EV Characterization'!H$2-'EV Characterization'!H$3)*VLOOKUP($A3,'EV Distribution'!$A$2:$B$16,2,FALSE)</f>
        <v>0.70934599555889455</v>
      </c>
      <c r="I3" s="2">
        <f>('EV Characterization'!I$2-'EV Characterization'!I$3)*VLOOKUP($A3,'EV Distribution'!$A$2:$B$16,2,FALSE)</f>
        <v>0.67049749619612353</v>
      </c>
      <c r="J3" s="2">
        <f>('EV Characterization'!J$2-'EV Characterization'!J$3)*VLOOKUP($A3,'EV Distribution'!$A$2:$B$16,2,FALSE)</f>
        <v>0.60749798284101064</v>
      </c>
      <c r="K3" s="2">
        <f>('EV Characterization'!K$2-'EV Characterization'!K$3)*VLOOKUP($A3,'EV Distribution'!$A$2:$B$16,2,FALSE)</f>
        <v>0.89209356630230652</v>
      </c>
      <c r="L3" s="2">
        <f>('EV Characterization'!L$2-'EV Characterization'!L$3)*VLOOKUP($A3,'EV Distribution'!$A$2:$B$16,2,FALSE)</f>
        <v>0.87116528067436882</v>
      </c>
      <c r="M3" s="2">
        <f>('EV Characterization'!M$2-'EV Characterization'!M$3)*VLOOKUP($A3,'EV Distribution'!$A$2:$B$16,2,FALSE)</f>
        <v>0.80218708036696429</v>
      </c>
      <c r="N3" s="2">
        <f>('EV Characterization'!N$2-'EV Characterization'!N$3)*VLOOKUP($A3,'EV Distribution'!$A$2:$B$16,2,FALSE)</f>
        <v>0.78269512025503474</v>
      </c>
      <c r="O3" s="2">
        <f>('EV Characterization'!O$2-'EV Characterization'!O$3)*VLOOKUP($A3,'EV Distribution'!$A$2:$B$16,2,FALSE)</f>
        <v>0.78591208602960516</v>
      </c>
      <c r="P3" s="2">
        <f>('EV Characterization'!P$2-'EV Characterization'!P$3)*VLOOKUP($A3,'EV Distribution'!$A$2:$B$16,2,FALSE)</f>
        <v>0.74867855246768222</v>
      </c>
      <c r="Q3" s="2">
        <f>('EV Characterization'!Q$2-'EV Characterization'!Q$3)*VLOOKUP($A3,'EV Distribution'!$A$2:$B$16,2,FALSE)</f>
        <v>0.68627546716034016</v>
      </c>
      <c r="R3" s="2">
        <f>('EV Characterization'!R$2-'EV Characterization'!R$3)*VLOOKUP($A3,'EV Distribution'!$A$2:$B$16,2,FALSE)</f>
        <v>0.61677575247300076</v>
      </c>
      <c r="S3" s="2">
        <f>('EV Characterization'!S$2-'EV Characterization'!S$3)*VLOOKUP($A3,'EV Distribution'!$A$2:$B$16,2,FALSE)</f>
        <v>0.59465028880714621</v>
      </c>
      <c r="T3" s="2">
        <f>('EV Characterization'!T$2-'EV Characterization'!T$3)*VLOOKUP($A3,'EV Distribution'!$A$2:$B$16,2,FALSE)</f>
        <v>0.37379471149457211</v>
      </c>
      <c r="U3" s="2">
        <f>('EV Characterization'!U$2-'EV Characterization'!U$3)*VLOOKUP($A3,'EV Distribution'!$A$2:$B$16,2,FALSE)</f>
        <v>0.39973933157260155</v>
      </c>
      <c r="V3" s="2">
        <f>('EV Characterization'!V$2-'EV Characterization'!V$3)*VLOOKUP($A3,'EV Distribution'!$A$2:$B$16,2,FALSE)</f>
        <v>0.4370434568599853</v>
      </c>
      <c r="W3" s="2">
        <f>('EV Characterization'!W$2-'EV Characterization'!W$3)*VLOOKUP($A3,'EV Distribution'!$A$2:$B$16,2,FALSE)</f>
        <v>0.44747230381122383</v>
      </c>
      <c r="X3" s="2">
        <f>('EV Characterization'!X$2-'EV Characterization'!X$3)*VLOOKUP($A3,'EV Distribution'!$A$2:$B$16,2,FALSE)</f>
        <v>0.46668333766876852</v>
      </c>
      <c r="Y3" s="2">
        <f>('EV Characterization'!Y$2-'EV Characterization'!Y$3)*VLOOKUP($A3,'EV Distribution'!$A$2:$B$16,2,FALSE)</f>
        <v>0.51513231169420748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0.57684964881135892</v>
      </c>
      <c r="C4" s="2">
        <f>('EV Characterization'!C$2-'EV Characterization'!C$3)*VLOOKUP($A4,'EV Distribution'!$A$2:$B$16,2,FALSE)</f>
        <v>0.61047436049003112</v>
      </c>
      <c r="D4" s="2">
        <f>('EV Characterization'!D$2-'EV Characterization'!D$3)*VLOOKUP($A4,'EV Distribution'!$A$2:$B$16,2,FALSE)</f>
        <v>0.64464651820288899</v>
      </c>
      <c r="E4" s="2">
        <f>('EV Characterization'!E$2-'EV Characterization'!E$3)*VLOOKUP($A4,'EV Distribution'!$A$2:$B$16,2,FALSE)</f>
        <v>0.67394928750641048</v>
      </c>
      <c r="F4" s="2">
        <f>('EV Characterization'!F$2-'EV Characterization'!F$3)*VLOOKUP($A4,'EV Distribution'!$A$2:$B$16,2,FALSE)</f>
        <v>0.68159912551042723</v>
      </c>
      <c r="G4" s="2">
        <f>('EV Characterization'!G$2-'EV Characterization'!G$3)*VLOOKUP($A4,'EV Distribution'!$A$2:$B$16,2,FALSE)</f>
        <v>0.7129908336286046</v>
      </c>
      <c r="H4" s="2">
        <f>('EV Characterization'!H$2-'EV Characterization'!H$3)*VLOOKUP($A4,'EV Distribution'!$A$2:$B$16,2,FALSE)</f>
        <v>0.70934599555889455</v>
      </c>
      <c r="I4" s="2">
        <f>('EV Characterization'!I$2-'EV Characterization'!I$3)*VLOOKUP($A4,'EV Distribution'!$A$2:$B$16,2,FALSE)</f>
        <v>0.67049749619612353</v>
      </c>
      <c r="J4" s="2">
        <f>('EV Characterization'!J$2-'EV Characterization'!J$3)*VLOOKUP($A4,'EV Distribution'!$A$2:$B$16,2,FALSE)</f>
        <v>0.60749798284101064</v>
      </c>
      <c r="K4" s="2">
        <f>('EV Characterization'!K$2-'EV Characterization'!K$3)*VLOOKUP($A4,'EV Distribution'!$A$2:$B$16,2,FALSE)</f>
        <v>0.89209356630230652</v>
      </c>
      <c r="L4" s="2">
        <f>('EV Characterization'!L$2-'EV Characterization'!L$3)*VLOOKUP($A4,'EV Distribution'!$A$2:$B$16,2,FALSE)</f>
        <v>0.87116528067436882</v>
      </c>
      <c r="M4" s="2">
        <f>('EV Characterization'!M$2-'EV Characterization'!M$3)*VLOOKUP($A4,'EV Distribution'!$A$2:$B$16,2,FALSE)</f>
        <v>0.80218708036696429</v>
      </c>
      <c r="N4" s="2">
        <f>('EV Characterization'!N$2-'EV Characterization'!N$3)*VLOOKUP($A4,'EV Distribution'!$A$2:$B$16,2,FALSE)</f>
        <v>0.78269512025503474</v>
      </c>
      <c r="O4" s="2">
        <f>('EV Characterization'!O$2-'EV Characterization'!O$3)*VLOOKUP($A4,'EV Distribution'!$A$2:$B$16,2,FALSE)</f>
        <v>0.78591208602960516</v>
      </c>
      <c r="P4" s="2">
        <f>('EV Characterization'!P$2-'EV Characterization'!P$3)*VLOOKUP($A4,'EV Distribution'!$A$2:$B$16,2,FALSE)</f>
        <v>0.74867855246768222</v>
      </c>
      <c r="Q4" s="2">
        <f>('EV Characterization'!Q$2-'EV Characterization'!Q$3)*VLOOKUP($A4,'EV Distribution'!$A$2:$B$16,2,FALSE)</f>
        <v>0.68627546716034016</v>
      </c>
      <c r="R4" s="2">
        <f>('EV Characterization'!R$2-'EV Characterization'!R$3)*VLOOKUP($A4,'EV Distribution'!$A$2:$B$16,2,FALSE)</f>
        <v>0.61677575247300076</v>
      </c>
      <c r="S4" s="2">
        <f>('EV Characterization'!S$2-'EV Characterization'!S$3)*VLOOKUP($A4,'EV Distribution'!$A$2:$B$16,2,FALSE)</f>
        <v>0.59465028880714621</v>
      </c>
      <c r="T4" s="2">
        <f>('EV Characterization'!T$2-'EV Characterization'!T$3)*VLOOKUP($A4,'EV Distribution'!$A$2:$B$16,2,FALSE)</f>
        <v>0.37379471149457211</v>
      </c>
      <c r="U4" s="2">
        <f>('EV Characterization'!U$2-'EV Characterization'!U$3)*VLOOKUP($A4,'EV Distribution'!$A$2:$B$16,2,FALSE)</f>
        <v>0.39973933157260155</v>
      </c>
      <c r="V4" s="2">
        <f>('EV Characterization'!V$2-'EV Characterization'!V$3)*VLOOKUP($A4,'EV Distribution'!$A$2:$B$16,2,FALSE)</f>
        <v>0.4370434568599853</v>
      </c>
      <c r="W4" s="2">
        <f>('EV Characterization'!W$2-'EV Characterization'!W$3)*VLOOKUP($A4,'EV Distribution'!$A$2:$B$16,2,FALSE)</f>
        <v>0.44747230381122383</v>
      </c>
      <c r="X4" s="2">
        <f>('EV Characterization'!X$2-'EV Characterization'!X$3)*VLOOKUP($A4,'EV Distribution'!$A$2:$B$16,2,FALSE)</f>
        <v>0.46668333766876852</v>
      </c>
      <c r="Y4" s="2">
        <f>('EV Characterization'!Y$2-'EV Characterization'!Y$3)*VLOOKUP($A4,'EV Distribution'!$A$2:$B$16,2,FALSE)</f>
        <v>0.51513231169420748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0.57684964881135892</v>
      </c>
      <c r="C5" s="2">
        <f>('EV Characterization'!C$2-'EV Characterization'!C$3)*VLOOKUP($A5,'EV Distribution'!$A$2:$B$16,2,FALSE)</f>
        <v>0.61047436049003112</v>
      </c>
      <c r="D5" s="2">
        <f>('EV Characterization'!D$2-'EV Characterization'!D$3)*VLOOKUP($A5,'EV Distribution'!$A$2:$B$16,2,FALSE)</f>
        <v>0.64464651820288899</v>
      </c>
      <c r="E5" s="2">
        <f>('EV Characterization'!E$2-'EV Characterization'!E$3)*VLOOKUP($A5,'EV Distribution'!$A$2:$B$16,2,FALSE)</f>
        <v>0.67394928750641048</v>
      </c>
      <c r="F5" s="2">
        <f>('EV Characterization'!F$2-'EV Characterization'!F$3)*VLOOKUP($A5,'EV Distribution'!$A$2:$B$16,2,FALSE)</f>
        <v>0.68159912551042723</v>
      </c>
      <c r="G5" s="2">
        <f>('EV Characterization'!G$2-'EV Characterization'!G$3)*VLOOKUP($A5,'EV Distribution'!$A$2:$B$16,2,FALSE)</f>
        <v>0.7129908336286046</v>
      </c>
      <c r="H5" s="2">
        <f>('EV Characterization'!H$2-'EV Characterization'!H$3)*VLOOKUP($A5,'EV Distribution'!$A$2:$B$16,2,FALSE)</f>
        <v>0.70934599555889455</v>
      </c>
      <c r="I5" s="2">
        <f>('EV Characterization'!I$2-'EV Characterization'!I$3)*VLOOKUP($A5,'EV Distribution'!$A$2:$B$16,2,FALSE)</f>
        <v>0.67049749619612353</v>
      </c>
      <c r="J5" s="2">
        <f>('EV Characterization'!J$2-'EV Characterization'!J$3)*VLOOKUP($A5,'EV Distribution'!$A$2:$B$16,2,FALSE)</f>
        <v>0.60749798284101064</v>
      </c>
      <c r="K5" s="2">
        <f>('EV Characterization'!K$2-'EV Characterization'!K$3)*VLOOKUP($A5,'EV Distribution'!$A$2:$B$16,2,FALSE)</f>
        <v>0.89209356630230652</v>
      </c>
      <c r="L5" s="2">
        <f>('EV Characterization'!L$2-'EV Characterization'!L$3)*VLOOKUP($A5,'EV Distribution'!$A$2:$B$16,2,FALSE)</f>
        <v>0.87116528067436882</v>
      </c>
      <c r="M5" s="2">
        <f>('EV Characterization'!M$2-'EV Characterization'!M$3)*VLOOKUP($A5,'EV Distribution'!$A$2:$B$16,2,FALSE)</f>
        <v>0.80218708036696429</v>
      </c>
      <c r="N5" s="2">
        <f>('EV Characterization'!N$2-'EV Characterization'!N$3)*VLOOKUP($A5,'EV Distribution'!$A$2:$B$16,2,FALSE)</f>
        <v>0.78269512025503474</v>
      </c>
      <c r="O5" s="2">
        <f>('EV Characterization'!O$2-'EV Characterization'!O$3)*VLOOKUP($A5,'EV Distribution'!$A$2:$B$16,2,FALSE)</f>
        <v>0.78591208602960516</v>
      </c>
      <c r="P5" s="2">
        <f>('EV Characterization'!P$2-'EV Characterization'!P$3)*VLOOKUP($A5,'EV Distribution'!$A$2:$B$16,2,FALSE)</f>
        <v>0.74867855246768222</v>
      </c>
      <c r="Q5" s="2">
        <f>('EV Characterization'!Q$2-'EV Characterization'!Q$3)*VLOOKUP($A5,'EV Distribution'!$A$2:$B$16,2,FALSE)</f>
        <v>0.68627546716034016</v>
      </c>
      <c r="R5" s="2">
        <f>('EV Characterization'!R$2-'EV Characterization'!R$3)*VLOOKUP($A5,'EV Distribution'!$A$2:$B$16,2,FALSE)</f>
        <v>0.61677575247300076</v>
      </c>
      <c r="S5" s="2">
        <f>('EV Characterization'!S$2-'EV Characterization'!S$3)*VLOOKUP($A5,'EV Distribution'!$A$2:$B$16,2,FALSE)</f>
        <v>0.59465028880714621</v>
      </c>
      <c r="T5" s="2">
        <f>('EV Characterization'!T$2-'EV Characterization'!T$3)*VLOOKUP($A5,'EV Distribution'!$A$2:$B$16,2,FALSE)</f>
        <v>0.37379471149457211</v>
      </c>
      <c r="U5" s="2">
        <f>('EV Characterization'!U$2-'EV Characterization'!U$3)*VLOOKUP($A5,'EV Distribution'!$A$2:$B$16,2,FALSE)</f>
        <v>0.39973933157260155</v>
      </c>
      <c r="V5" s="2">
        <f>('EV Characterization'!V$2-'EV Characterization'!V$3)*VLOOKUP($A5,'EV Distribution'!$A$2:$B$16,2,FALSE)</f>
        <v>0.4370434568599853</v>
      </c>
      <c r="W5" s="2">
        <f>('EV Characterization'!W$2-'EV Characterization'!W$3)*VLOOKUP($A5,'EV Distribution'!$A$2:$B$16,2,FALSE)</f>
        <v>0.44747230381122383</v>
      </c>
      <c r="X5" s="2">
        <f>('EV Characterization'!X$2-'EV Characterization'!X$3)*VLOOKUP($A5,'EV Distribution'!$A$2:$B$16,2,FALSE)</f>
        <v>0.46668333766876852</v>
      </c>
      <c r="Y5" s="2">
        <f>('EV Characterization'!Y$2-'EV Characterization'!Y$3)*VLOOKUP($A5,'EV Distribution'!$A$2:$B$16,2,FALSE)</f>
        <v>0.51513231169420748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0.57684964881135892</v>
      </c>
      <c r="C6" s="2">
        <f>('EV Characterization'!C$2-'EV Characterization'!C$3)*VLOOKUP($A6,'EV Distribution'!$A$2:$B$16,2,FALSE)</f>
        <v>0.61047436049003112</v>
      </c>
      <c r="D6" s="2">
        <f>('EV Characterization'!D$2-'EV Characterization'!D$3)*VLOOKUP($A6,'EV Distribution'!$A$2:$B$16,2,FALSE)</f>
        <v>0.64464651820288899</v>
      </c>
      <c r="E6" s="2">
        <f>('EV Characterization'!E$2-'EV Characterization'!E$3)*VLOOKUP($A6,'EV Distribution'!$A$2:$B$16,2,FALSE)</f>
        <v>0.67394928750641048</v>
      </c>
      <c r="F6" s="2">
        <f>('EV Characterization'!F$2-'EV Characterization'!F$3)*VLOOKUP($A6,'EV Distribution'!$A$2:$B$16,2,FALSE)</f>
        <v>0.68159912551042723</v>
      </c>
      <c r="G6" s="2">
        <f>('EV Characterization'!G$2-'EV Characterization'!G$3)*VLOOKUP($A6,'EV Distribution'!$A$2:$B$16,2,FALSE)</f>
        <v>0.7129908336286046</v>
      </c>
      <c r="H6" s="2">
        <f>('EV Characterization'!H$2-'EV Characterization'!H$3)*VLOOKUP($A6,'EV Distribution'!$A$2:$B$16,2,FALSE)</f>
        <v>0.70934599555889455</v>
      </c>
      <c r="I6" s="2">
        <f>('EV Characterization'!I$2-'EV Characterization'!I$3)*VLOOKUP($A6,'EV Distribution'!$A$2:$B$16,2,FALSE)</f>
        <v>0.67049749619612353</v>
      </c>
      <c r="J6" s="2">
        <f>('EV Characterization'!J$2-'EV Characterization'!J$3)*VLOOKUP($A6,'EV Distribution'!$A$2:$B$16,2,FALSE)</f>
        <v>0.60749798284101064</v>
      </c>
      <c r="K6" s="2">
        <f>('EV Characterization'!K$2-'EV Characterization'!K$3)*VLOOKUP($A6,'EV Distribution'!$A$2:$B$16,2,FALSE)</f>
        <v>0.89209356630230652</v>
      </c>
      <c r="L6" s="2">
        <f>('EV Characterization'!L$2-'EV Characterization'!L$3)*VLOOKUP($A6,'EV Distribution'!$A$2:$B$16,2,FALSE)</f>
        <v>0.87116528067436882</v>
      </c>
      <c r="M6" s="2">
        <f>('EV Characterization'!M$2-'EV Characterization'!M$3)*VLOOKUP($A6,'EV Distribution'!$A$2:$B$16,2,FALSE)</f>
        <v>0.80218708036696429</v>
      </c>
      <c r="N6" s="2">
        <f>('EV Characterization'!N$2-'EV Characterization'!N$3)*VLOOKUP($A6,'EV Distribution'!$A$2:$B$16,2,FALSE)</f>
        <v>0.78269512025503474</v>
      </c>
      <c r="O6" s="2">
        <f>('EV Characterization'!O$2-'EV Characterization'!O$3)*VLOOKUP($A6,'EV Distribution'!$A$2:$B$16,2,FALSE)</f>
        <v>0.78591208602960516</v>
      </c>
      <c r="P6" s="2">
        <f>('EV Characterization'!P$2-'EV Characterization'!P$3)*VLOOKUP($A6,'EV Distribution'!$A$2:$B$16,2,FALSE)</f>
        <v>0.74867855246768222</v>
      </c>
      <c r="Q6" s="2">
        <f>('EV Characterization'!Q$2-'EV Characterization'!Q$3)*VLOOKUP($A6,'EV Distribution'!$A$2:$B$16,2,FALSE)</f>
        <v>0.68627546716034016</v>
      </c>
      <c r="R6" s="2">
        <f>('EV Characterization'!R$2-'EV Characterization'!R$3)*VLOOKUP($A6,'EV Distribution'!$A$2:$B$16,2,FALSE)</f>
        <v>0.61677575247300076</v>
      </c>
      <c r="S6" s="2">
        <f>('EV Characterization'!S$2-'EV Characterization'!S$3)*VLOOKUP($A6,'EV Distribution'!$A$2:$B$16,2,FALSE)</f>
        <v>0.59465028880714621</v>
      </c>
      <c r="T6" s="2">
        <f>('EV Characterization'!T$2-'EV Characterization'!T$3)*VLOOKUP($A6,'EV Distribution'!$A$2:$B$16,2,FALSE)</f>
        <v>0.37379471149457211</v>
      </c>
      <c r="U6" s="2">
        <f>('EV Characterization'!U$2-'EV Characterization'!U$3)*VLOOKUP($A6,'EV Distribution'!$A$2:$B$16,2,FALSE)</f>
        <v>0.39973933157260155</v>
      </c>
      <c r="V6" s="2">
        <f>('EV Characterization'!V$2-'EV Characterization'!V$3)*VLOOKUP($A6,'EV Distribution'!$A$2:$B$16,2,FALSE)</f>
        <v>0.4370434568599853</v>
      </c>
      <c r="W6" s="2">
        <f>('EV Characterization'!W$2-'EV Characterization'!W$3)*VLOOKUP($A6,'EV Distribution'!$A$2:$B$16,2,FALSE)</f>
        <v>0.44747230381122383</v>
      </c>
      <c r="X6" s="2">
        <f>('EV Characterization'!X$2-'EV Characterization'!X$3)*VLOOKUP($A6,'EV Distribution'!$A$2:$B$16,2,FALSE)</f>
        <v>0.46668333766876852</v>
      </c>
      <c r="Y6" s="2">
        <f>('EV Characterization'!Y$2-'EV Characterization'!Y$3)*VLOOKUP($A6,'EV Distribution'!$A$2:$B$16,2,FALSE)</f>
        <v>0.51513231169420748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0.57684964881135892</v>
      </c>
      <c r="C7" s="2">
        <f>('EV Characterization'!C$2-'EV Characterization'!C$3)*VLOOKUP($A7,'EV Distribution'!$A$2:$B$16,2,FALSE)</f>
        <v>0.61047436049003112</v>
      </c>
      <c r="D7" s="2">
        <f>('EV Characterization'!D$2-'EV Characterization'!D$3)*VLOOKUP($A7,'EV Distribution'!$A$2:$B$16,2,FALSE)</f>
        <v>0.64464651820288899</v>
      </c>
      <c r="E7" s="2">
        <f>('EV Characterization'!E$2-'EV Characterization'!E$3)*VLOOKUP($A7,'EV Distribution'!$A$2:$B$16,2,FALSE)</f>
        <v>0.67394928750641048</v>
      </c>
      <c r="F7" s="2">
        <f>('EV Characterization'!F$2-'EV Characterization'!F$3)*VLOOKUP($A7,'EV Distribution'!$A$2:$B$16,2,FALSE)</f>
        <v>0.68159912551042723</v>
      </c>
      <c r="G7" s="2">
        <f>('EV Characterization'!G$2-'EV Characterization'!G$3)*VLOOKUP($A7,'EV Distribution'!$A$2:$B$16,2,FALSE)</f>
        <v>0.7129908336286046</v>
      </c>
      <c r="H7" s="2">
        <f>('EV Characterization'!H$2-'EV Characterization'!H$3)*VLOOKUP($A7,'EV Distribution'!$A$2:$B$16,2,FALSE)</f>
        <v>0.70934599555889455</v>
      </c>
      <c r="I7" s="2">
        <f>('EV Characterization'!I$2-'EV Characterization'!I$3)*VLOOKUP($A7,'EV Distribution'!$A$2:$B$16,2,FALSE)</f>
        <v>0.67049749619612353</v>
      </c>
      <c r="J7" s="2">
        <f>('EV Characterization'!J$2-'EV Characterization'!J$3)*VLOOKUP($A7,'EV Distribution'!$A$2:$B$16,2,FALSE)</f>
        <v>0.60749798284101064</v>
      </c>
      <c r="K7" s="2">
        <f>('EV Characterization'!K$2-'EV Characterization'!K$3)*VLOOKUP($A7,'EV Distribution'!$A$2:$B$16,2,FALSE)</f>
        <v>0.89209356630230652</v>
      </c>
      <c r="L7" s="2">
        <f>('EV Characterization'!L$2-'EV Characterization'!L$3)*VLOOKUP($A7,'EV Distribution'!$A$2:$B$16,2,FALSE)</f>
        <v>0.87116528067436882</v>
      </c>
      <c r="M7" s="2">
        <f>('EV Characterization'!M$2-'EV Characterization'!M$3)*VLOOKUP($A7,'EV Distribution'!$A$2:$B$16,2,FALSE)</f>
        <v>0.80218708036696429</v>
      </c>
      <c r="N7" s="2">
        <f>('EV Characterization'!N$2-'EV Characterization'!N$3)*VLOOKUP($A7,'EV Distribution'!$A$2:$B$16,2,FALSE)</f>
        <v>0.78269512025503474</v>
      </c>
      <c r="O7" s="2">
        <f>('EV Characterization'!O$2-'EV Characterization'!O$3)*VLOOKUP($A7,'EV Distribution'!$A$2:$B$16,2,FALSE)</f>
        <v>0.78591208602960516</v>
      </c>
      <c r="P7" s="2">
        <f>('EV Characterization'!P$2-'EV Characterization'!P$3)*VLOOKUP($A7,'EV Distribution'!$A$2:$B$16,2,FALSE)</f>
        <v>0.74867855246768222</v>
      </c>
      <c r="Q7" s="2">
        <f>('EV Characterization'!Q$2-'EV Characterization'!Q$3)*VLOOKUP($A7,'EV Distribution'!$A$2:$B$16,2,FALSE)</f>
        <v>0.68627546716034016</v>
      </c>
      <c r="R7" s="2">
        <f>('EV Characterization'!R$2-'EV Characterization'!R$3)*VLOOKUP($A7,'EV Distribution'!$A$2:$B$16,2,FALSE)</f>
        <v>0.61677575247300076</v>
      </c>
      <c r="S7" s="2">
        <f>('EV Characterization'!S$2-'EV Characterization'!S$3)*VLOOKUP($A7,'EV Distribution'!$A$2:$B$16,2,FALSE)</f>
        <v>0.59465028880714621</v>
      </c>
      <c r="T7" s="2">
        <f>('EV Characterization'!T$2-'EV Characterization'!T$3)*VLOOKUP($A7,'EV Distribution'!$A$2:$B$16,2,FALSE)</f>
        <v>0.37379471149457211</v>
      </c>
      <c r="U7" s="2">
        <f>('EV Characterization'!U$2-'EV Characterization'!U$3)*VLOOKUP($A7,'EV Distribution'!$A$2:$B$16,2,FALSE)</f>
        <v>0.39973933157260155</v>
      </c>
      <c r="V7" s="2">
        <f>('EV Characterization'!V$2-'EV Characterization'!V$3)*VLOOKUP($A7,'EV Distribution'!$A$2:$B$16,2,FALSE)</f>
        <v>0.4370434568599853</v>
      </c>
      <c r="W7" s="2">
        <f>('EV Characterization'!W$2-'EV Characterization'!W$3)*VLOOKUP($A7,'EV Distribution'!$A$2:$B$16,2,FALSE)</f>
        <v>0.44747230381122383</v>
      </c>
      <c r="X7" s="2">
        <f>('EV Characterization'!X$2-'EV Characterization'!X$3)*VLOOKUP($A7,'EV Distribution'!$A$2:$B$16,2,FALSE)</f>
        <v>0.46668333766876852</v>
      </c>
      <c r="Y7" s="2">
        <f>('EV Characterization'!Y$2-'EV Characterization'!Y$3)*VLOOKUP($A7,'EV Distribution'!$A$2:$B$16,2,FALSE)</f>
        <v>0.51513231169420748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0.57684964881135892</v>
      </c>
      <c r="C8" s="2">
        <f>('EV Characterization'!C$2-'EV Characterization'!C$3)*VLOOKUP($A8,'EV Distribution'!$A$2:$B$16,2,FALSE)</f>
        <v>0.61047436049003112</v>
      </c>
      <c r="D8" s="2">
        <f>('EV Characterization'!D$2-'EV Characterization'!D$3)*VLOOKUP($A8,'EV Distribution'!$A$2:$B$16,2,FALSE)</f>
        <v>0.64464651820288899</v>
      </c>
      <c r="E8" s="2">
        <f>('EV Characterization'!E$2-'EV Characterization'!E$3)*VLOOKUP($A8,'EV Distribution'!$A$2:$B$16,2,FALSE)</f>
        <v>0.67394928750641048</v>
      </c>
      <c r="F8" s="2">
        <f>('EV Characterization'!F$2-'EV Characterization'!F$3)*VLOOKUP($A8,'EV Distribution'!$A$2:$B$16,2,FALSE)</f>
        <v>0.68159912551042723</v>
      </c>
      <c r="G8" s="2">
        <f>('EV Characterization'!G$2-'EV Characterization'!G$3)*VLOOKUP($A8,'EV Distribution'!$A$2:$B$16,2,FALSE)</f>
        <v>0.7129908336286046</v>
      </c>
      <c r="H8" s="2">
        <f>('EV Characterization'!H$2-'EV Characterization'!H$3)*VLOOKUP($A8,'EV Distribution'!$A$2:$B$16,2,FALSE)</f>
        <v>0.70934599555889455</v>
      </c>
      <c r="I8" s="2">
        <f>('EV Characterization'!I$2-'EV Characterization'!I$3)*VLOOKUP($A8,'EV Distribution'!$A$2:$B$16,2,FALSE)</f>
        <v>0.67049749619612353</v>
      </c>
      <c r="J8" s="2">
        <f>('EV Characterization'!J$2-'EV Characterization'!J$3)*VLOOKUP($A8,'EV Distribution'!$A$2:$B$16,2,FALSE)</f>
        <v>0.60749798284101064</v>
      </c>
      <c r="K8" s="2">
        <f>('EV Characterization'!K$2-'EV Characterization'!K$3)*VLOOKUP($A8,'EV Distribution'!$A$2:$B$16,2,FALSE)</f>
        <v>0.89209356630230652</v>
      </c>
      <c r="L8" s="2">
        <f>('EV Characterization'!L$2-'EV Characterization'!L$3)*VLOOKUP($A8,'EV Distribution'!$A$2:$B$16,2,FALSE)</f>
        <v>0.87116528067436882</v>
      </c>
      <c r="M8" s="2">
        <f>('EV Characterization'!M$2-'EV Characterization'!M$3)*VLOOKUP($A8,'EV Distribution'!$A$2:$B$16,2,FALSE)</f>
        <v>0.80218708036696429</v>
      </c>
      <c r="N8" s="2">
        <f>('EV Characterization'!N$2-'EV Characterization'!N$3)*VLOOKUP($A8,'EV Distribution'!$A$2:$B$16,2,FALSE)</f>
        <v>0.78269512025503474</v>
      </c>
      <c r="O8" s="2">
        <f>('EV Characterization'!O$2-'EV Characterization'!O$3)*VLOOKUP($A8,'EV Distribution'!$A$2:$B$16,2,FALSE)</f>
        <v>0.78591208602960516</v>
      </c>
      <c r="P8" s="2">
        <f>('EV Characterization'!P$2-'EV Characterization'!P$3)*VLOOKUP($A8,'EV Distribution'!$A$2:$B$16,2,FALSE)</f>
        <v>0.74867855246768222</v>
      </c>
      <c r="Q8" s="2">
        <f>('EV Characterization'!Q$2-'EV Characterization'!Q$3)*VLOOKUP($A8,'EV Distribution'!$A$2:$B$16,2,FALSE)</f>
        <v>0.68627546716034016</v>
      </c>
      <c r="R8" s="2">
        <f>('EV Characterization'!R$2-'EV Characterization'!R$3)*VLOOKUP($A8,'EV Distribution'!$A$2:$B$16,2,FALSE)</f>
        <v>0.61677575247300076</v>
      </c>
      <c r="S8" s="2">
        <f>('EV Characterization'!S$2-'EV Characterization'!S$3)*VLOOKUP($A8,'EV Distribution'!$A$2:$B$16,2,FALSE)</f>
        <v>0.59465028880714621</v>
      </c>
      <c r="T8" s="2">
        <f>('EV Characterization'!T$2-'EV Characterization'!T$3)*VLOOKUP($A8,'EV Distribution'!$A$2:$B$16,2,FALSE)</f>
        <v>0.37379471149457211</v>
      </c>
      <c r="U8" s="2">
        <f>('EV Characterization'!U$2-'EV Characterization'!U$3)*VLOOKUP($A8,'EV Distribution'!$A$2:$B$16,2,FALSE)</f>
        <v>0.39973933157260155</v>
      </c>
      <c r="V8" s="2">
        <f>('EV Characterization'!V$2-'EV Characterization'!V$3)*VLOOKUP($A8,'EV Distribution'!$A$2:$B$16,2,FALSE)</f>
        <v>0.4370434568599853</v>
      </c>
      <c r="W8" s="2">
        <f>('EV Characterization'!W$2-'EV Characterization'!W$3)*VLOOKUP($A8,'EV Distribution'!$A$2:$B$16,2,FALSE)</f>
        <v>0.44747230381122383</v>
      </c>
      <c r="X8" s="2">
        <f>('EV Characterization'!X$2-'EV Characterization'!X$3)*VLOOKUP($A8,'EV Distribution'!$A$2:$B$16,2,FALSE)</f>
        <v>0.46668333766876852</v>
      </c>
      <c r="Y8" s="2">
        <f>('EV Characterization'!Y$2-'EV Characterization'!Y$3)*VLOOKUP($A8,'EV Distribution'!$A$2:$B$16,2,FALSE)</f>
        <v>0.51513231169420748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0.57684964881135892</v>
      </c>
      <c r="C9" s="2">
        <f>('EV Characterization'!C$2-'EV Characterization'!C$3)*VLOOKUP($A9,'EV Distribution'!$A$2:$B$16,2,FALSE)</f>
        <v>0.61047436049003112</v>
      </c>
      <c r="D9" s="2">
        <f>('EV Characterization'!D$2-'EV Characterization'!D$3)*VLOOKUP($A9,'EV Distribution'!$A$2:$B$16,2,FALSE)</f>
        <v>0.64464651820288899</v>
      </c>
      <c r="E9" s="2">
        <f>('EV Characterization'!E$2-'EV Characterization'!E$3)*VLOOKUP($A9,'EV Distribution'!$A$2:$B$16,2,FALSE)</f>
        <v>0.67394928750641048</v>
      </c>
      <c r="F9" s="2">
        <f>('EV Characterization'!F$2-'EV Characterization'!F$3)*VLOOKUP($A9,'EV Distribution'!$A$2:$B$16,2,FALSE)</f>
        <v>0.68159912551042723</v>
      </c>
      <c r="G9" s="2">
        <f>('EV Characterization'!G$2-'EV Characterization'!G$3)*VLOOKUP($A9,'EV Distribution'!$A$2:$B$16,2,FALSE)</f>
        <v>0.7129908336286046</v>
      </c>
      <c r="H9" s="2">
        <f>('EV Characterization'!H$2-'EV Characterization'!H$3)*VLOOKUP($A9,'EV Distribution'!$A$2:$B$16,2,FALSE)</f>
        <v>0.70934599555889455</v>
      </c>
      <c r="I9" s="2">
        <f>('EV Characterization'!I$2-'EV Characterization'!I$3)*VLOOKUP($A9,'EV Distribution'!$A$2:$B$16,2,FALSE)</f>
        <v>0.67049749619612353</v>
      </c>
      <c r="J9" s="2">
        <f>('EV Characterization'!J$2-'EV Characterization'!J$3)*VLOOKUP($A9,'EV Distribution'!$A$2:$B$16,2,FALSE)</f>
        <v>0.60749798284101064</v>
      </c>
      <c r="K9" s="2">
        <f>('EV Characterization'!K$2-'EV Characterization'!K$3)*VLOOKUP($A9,'EV Distribution'!$A$2:$B$16,2,FALSE)</f>
        <v>0.89209356630230652</v>
      </c>
      <c r="L9" s="2">
        <f>('EV Characterization'!L$2-'EV Characterization'!L$3)*VLOOKUP($A9,'EV Distribution'!$A$2:$B$16,2,FALSE)</f>
        <v>0.87116528067436882</v>
      </c>
      <c r="M9" s="2">
        <f>('EV Characterization'!M$2-'EV Characterization'!M$3)*VLOOKUP($A9,'EV Distribution'!$A$2:$B$16,2,FALSE)</f>
        <v>0.80218708036696429</v>
      </c>
      <c r="N9" s="2">
        <f>('EV Characterization'!N$2-'EV Characterization'!N$3)*VLOOKUP($A9,'EV Distribution'!$A$2:$B$16,2,FALSE)</f>
        <v>0.78269512025503474</v>
      </c>
      <c r="O9" s="2">
        <f>('EV Characterization'!O$2-'EV Characterization'!O$3)*VLOOKUP($A9,'EV Distribution'!$A$2:$B$16,2,FALSE)</f>
        <v>0.78591208602960516</v>
      </c>
      <c r="P9" s="2">
        <f>('EV Characterization'!P$2-'EV Characterization'!P$3)*VLOOKUP($A9,'EV Distribution'!$A$2:$B$16,2,FALSE)</f>
        <v>0.74867855246768222</v>
      </c>
      <c r="Q9" s="2">
        <f>('EV Characterization'!Q$2-'EV Characterization'!Q$3)*VLOOKUP($A9,'EV Distribution'!$A$2:$B$16,2,FALSE)</f>
        <v>0.68627546716034016</v>
      </c>
      <c r="R9" s="2">
        <f>('EV Characterization'!R$2-'EV Characterization'!R$3)*VLOOKUP($A9,'EV Distribution'!$A$2:$B$16,2,FALSE)</f>
        <v>0.61677575247300076</v>
      </c>
      <c r="S9" s="2">
        <f>('EV Characterization'!S$2-'EV Characterization'!S$3)*VLOOKUP($A9,'EV Distribution'!$A$2:$B$16,2,FALSE)</f>
        <v>0.59465028880714621</v>
      </c>
      <c r="T9" s="2">
        <f>('EV Characterization'!T$2-'EV Characterization'!T$3)*VLOOKUP($A9,'EV Distribution'!$A$2:$B$16,2,FALSE)</f>
        <v>0.37379471149457211</v>
      </c>
      <c r="U9" s="2">
        <f>('EV Characterization'!U$2-'EV Characterization'!U$3)*VLOOKUP($A9,'EV Distribution'!$A$2:$B$16,2,FALSE)</f>
        <v>0.39973933157260155</v>
      </c>
      <c r="V9" s="2">
        <f>('EV Characterization'!V$2-'EV Characterization'!V$3)*VLOOKUP($A9,'EV Distribution'!$A$2:$B$16,2,FALSE)</f>
        <v>0.4370434568599853</v>
      </c>
      <c r="W9" s="2">
        <f>('EV Characterization'!W$2-'EV Characterization'!W$3)*VLOOKUP($A9,'EV Distribution'!$A$2:$B$16,2,FALSE)</f>
        <v>0.44747230381122383</v>
      </c>
      <c r="X9" s="2">
        <f>('EV Characterization'!X$2-'EV Characterization'!X$3)*VLOOKUP($A9,'EV Distribution'!$A$2:$B$16,2,FALSE)</f>
        <v>0.46668333766876852</v>
      </c>
      <c r="Y9" s="2">
        <f>('EV Characterization'!Y$2-'EV Characterization'!Y$3)*VLOOKUP($A9,'EV Distribution'!$A$2:$B$16,2,FALSE)</f>
        <v>0.51513231169420748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0.57684964881135892</v>
      </c>
      <c r="C10" s="2">
        <f>('EV Characterization'!C$2-'EV Characterization'!C$3)*VLOOKUP($A10,'EV Distribution'!$A$2:$B$16,2,FALSE)</f>
        <v>0.61047436049003112</v>
      </c>
      <c r="D10" s="2">
        <f>('EV Characterization'!D$2-'EV Characterization'!D$3)*VLOOKUP($A10,'EV Distribution'!$A$2:$B$16,2,FALSE)</f>
        <v>0.64464651820288899</v>
      </c>
      <c r="E10" s="2">
        <f>('EV Characterization'!E$2-'EV Characterization'!E$3)*VLOOKUP($A10,'EV Distribution'!$A$2:$B$16,2,FALSE)</f>
        <v>0.67394928750641048</v>
      </c>
      <c r="F10" s="2">
        <f>('EV Characterization'!F$2-'EV Characterization'!F$3)*VLOOKUP($A10,'EV Distribution'!$A$2:$B$16,2,FALSE)</f>
        <v>0.68159912551042723</v>
      </c>
      <c r="G10" s="2">
        <f>('EV Characterization'!G$2-'EV Characterization'!G$3)*VLOOKUP($A10,'EV Distribution'!$A$2:$B$16,2,FALSE)</f>
        <v>0.7129908336286046</v>
      </c>
      <c r="H10" s="2">
        <f>('EV Characterization'!H$2-'EV Characterization'!H$3)*VLOOKUP($A10,'EV Distribution'!$A$2:$B$16,2,FALSE)</f>
        <v>0.70934599555889455</v>
      </c>
      <c r="I10" s="2">
        <f>('EV Characterization'!I$2-'EV Characterization'!I$3)*VLOOKUP($A10,'EV Distribution'!$A$2:$B$16,2,FALSE)</f>
        <v>0.67049749619612353</v>
      </c>
      <c r="J10" s="2">
        <f>('EV Characterization'!J$2-'EV Characterization'!J$3)*VLOOKUP($A10,'EV Distribution'!$A$2:$B$16,2,FALSE)</f>
        <v>0.60749798284101064</v>
      </c>
      <c r="K10" s="2">
        <f>('EV Characterization'!K$2-'EV Characterization'!K$3)*VLOOKUP($A10,'EV Distribution'!$A$2:$B$16,2,FALSE)</f>
        <v>0.89209356630230652</v>
      </c>
      <c r="L10" s="2">
        <f>('EV Characterization'!L$2-'EV Characterization'!L$3)*VLOOKUP($A10,'EV Distribution'!$A$2:$B$16,2,FALSE)</f>
        <v>0.87116528067436882</v>
      </c>
      <c r="M10" s="2">
        <f>('EV Characterization'!M$2-'EV Characterization'!M$3)*VLOOKUP($A10,'EV Distribution'!$A$2:$B$16,2,FALSE)</f>
        <v>0.80218708036696429</v>
      </c>
      <c r="N10" s="2">
        <f>('EV Characterization'!N$2-'EV Characterization'!N$3)*VLOOKUP($A10,'EV Distribution'!$A$2:$B$16,2,FALSE)</f>
        <v>0.78269512025503474</v>
      </c>
      <c r="O10" s="2">
        <f>('EV Characterization'!O$2-'EV Characterization'!O$3)*VLOOKUP($A10,'EV Distribution'!$A$2:$B$16,2,FALSE)</f>
        <v>0.78591208602960516</v>
      </c>
      <c r="P10" s="2">
        <f>('EV Characterization'!P$2-'EV Characterization'!P$3)*VLOOKUP($A10,'EV Distribution'!$A$2:$B$16,2,FALSE)</f>
        <v>0.74867855246768222</v>
      </c>
      <c r="Q10" s="2">
        <f>('EV Characterization'!Q$2-'EV Characterization'!Q$3)*VLOOKUP($A10,'EV Distribution'!$A$2:$B$16,2,FALSE)</f>
        <v>0.68627546716034016</v>
      </c>
      <c r="R10" s="2">
        <f>('EV Characterization'!R$2-'EV Characterization'!R$3)*VLOOKUP($A10,'EV Distribution'!$A$2:$B$16,2,FALSE)</f>
        <v>0.61677575247300076</v>
      </c>
      <c r="S10" s="2">
        <f>('EV Characterization'!S$2-'EV Characterization'!S$3)*VLOOKUP($A10,'EV Distribution'!$A$2:$B$16,2,FALSE)</f>
        <v>0.59465028880714621</v>
      </c>
      <c r="T10" s="2">
        <f>('EV Characterization'!T$2-'EV Characterization'!T$3)*VLOOKUP($A10,'EV Distribution'!$A$2:$B$16,2,FALSE)</f>
        <v>0.37379471149457211</v>
      </c>
      <c r="U10" s="2">
        <f>('EV Characterization'!U$2-'EV Characterization'!U$3)*VLOOKUP($A10,'EV Distribution'!$A$2:$B$16,2,FALSE)</f>
        <v>0.39973933157260155</v>
      </c>
      <c r="V10" s="2">
        <f>('EV Characterization'!V$2-'EV Characterization'!V$3)*VLOOKUP($A10,'EV Distribution'!$A$2:$B$16,2,FALSE)</f>
        <v>0.4370434568599853</v>
      </c>
      <c r="W10" s="2">
        <f>('EV Characterization'!W$2-'EV Characterization'!W$3)*VLOOKUP($A10,'EV Distribution'!$A$2:$B$16,2,FALSE)</f>
        <v>0.44747230381122383</v>
      </c>
      <c r="X10" s="2">
        <f>('EV Characterization'!X$2-'EV Characterization'!X$3)*VLOOKUP($A10,'EV Distribution'!$A$2:$B$16,2,FALSE)</f>
        <v>0.46668333766876852</v>
      </c>
      <c r="Y10" s="2">
        <f>('EV Characterization'!Y$2-'EV Characterization'!Y$3)*VLOOKUP($A10,'EV Distribution'!$A$2:$B$16,2,FALSE)</f>
        <v>0.51513231169420748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0.57684964881135892</v>
      </c>
      <c r="C11" s="2">
        <f>('EV Characterization'!C$2-'EV Characterization'!C$3)*VLOOKUP($A11,'EV Distribution'!$A$2:$B$16,2,FALSE)</f>
        <v>0.61047436049003112</v>
      </c>
      <c r="D11" s="2">
        <f>('EV Characterization'!D$2-'EV Characterization'!D$3)*VLOOKUP($A11,'EV Distribution'!$A$2:$B$16,2,FALSE)</f>
        <v>0.64464651820288899</v>
      </c>
      <c r="E11" s="2">
        <f>('EV Characterization'!E$2-'EV Characterization'!E$3)*VLOOKUP($A11,'EV Distribution'!$A$2:$B$16,2,FALSE)</f>
        <v>0.67394928750641048</v>
      </c>
      <c r="F11" s="2">
        <f>('EV Characterization'!F$2-'EV Characterization'!F$3)*VLOOKUP($A11,'EV Distribution'!$A$2:$B$16,2,FALSE)</f>
        <v>0.68159912551042723</v>
      </c>
      <c r="G11" s="2">
        <f>('EV Characterization'!G$2-'EV Characterization'!G$3)*VLOOKUP($A11,'EV Distribution'!$A$2:$B$16,2,FALSE)</f>
        <v>0.7129908336286046</v>
      </c>
      <c r="H11" s="2">
        <f>('EV Characterization'!H$2-'EV Characterization'!H$3)*VLOOKUP($A11,'EV Distribution'!$A$2:$B$16,2,FALSE)</f>
        <v>0.70934599555889455</v>
      </c>
      <c r="I11" s="2">
        <f>('EV Characterization'!I$2-'EV Characterization'!I$3)*VLOOKUP($A11,'EV Distribution'!$A$2:$B$16,2,FALSE)</f>
        <v>0.67049749619612353</v>
      </c>
      <c r="J11" s="2">
        <f>('EV Characterization'!J$2-'EV Characterization'!J$3)*VLOOKUP($A11,'EV Distribution'!$A$2:$B$16,2,FALSE)</f>
        <v>0.60749798284101064</v>
      </c>
      <c r="K11" s="2">
        <f>('EV Characterization'!K$2-'EV Characterization'!K$3)*VLOOKUP($A11,'EV Distribution'!$A$2:$B$16,2,FALSE)</f>
        <v>0.89209356630230652</v>
      </c>
      <c r="L11" s="2">
        <f>('EV Characterization'!L$2-'EV Characterization'!L$3)*VLOOKUP($A11,'EV Distribution'!$A$2:$B$16,2,FALSE)</f>
        <v>0.87116528067436882</v>
      </c>
      <c r="M11" s="2">
        <f>('EV Characterization'!M$2-'EV Characterization'!M$3)*VLOOKUP($A11,'EV Distribution'!$A$2:$B$16,2,FALSE)</f>
        <v>0.80218708036696429</v>
      </c>
      <c r="N11" s="2">
        <f>('EV Characterization'!N$2-'EV Characterization'!N$3)*VLOOKUP($A11,'EV Distribution'!$A$2:$B$16,2,FALSE)</f>
        <v>0.78269512025503474</v>
      </c>
      <c r="O11" s="2">
        <f>('EV Characterization'!O$2-'EV Characterization'!O$3)*VLOOKUP($A11,'EV Distribution'!$A$2:$B$16,2,FALSE)</f>
        <v>0.78591208602960516</v>
      </c>
      <c r="P11" s="2">
        <f>('EV Characterization'!P$2-'EV Characterization'!P$3)*VLOOKUP($A11,'EV Distribution'!$A$2:$B$16,2,FALSE)</f>
        <v>0.74867855246768222</v>
      </c>
      <c r="Q11" s="2">
        <f>('EV Characterization'!Q$2-'EV Characterization'!Q$3)*VLOOKUP($A11,'EV Distribution'!$A$2:$B$16,2,FALSE)</f>
        <v>0.68627546716034016</v>
      </c>
      <c r="R11" s="2">
        <f>('EV Characterization'!R$2-'EV Characterization'!R$3)*VLOOKUP($A11,'EV Distribution'!$A$2:$B$16,2,FALSE)</f>
        <v>0.61677575247300076</v>
      </c>
      <c r="S11" s="2">
        <f>('EV Characterization'!S$2-'EV Characterization'!S$3)*VLOOKUP($A11,'EV Distribution'!$A$2:$B$16,2,FALSE)</f>
        <v>0.59465028880714621</v>
      </c>
      <c r="T11" s="2">
        <f>('EV Characterization'!T$2-'EV Characterization'!T$3)*VLOOKUP($A11,'EV Distribution'!$A$2:$B$16,2,FALSE)</f>
        <v>0.37379471149457211</v>
      </c>
      <c r="U11" s="2">
        <f>('EV Characterization'!U$2-'EV Characterization'!U$3)*VLOOKUP($A11,'EV Distribution'!$A$2:$B$16,2,FALSE)</f>
        <v>0.39973933157260155</v>
      </c>
      <c r="V11" s="2">
        <f>('EV Characterization'!V$2-'EV Characterization'!V$3)*VLOOKUP($A11,'EV Distribution'!$A$2:$B$16,2,FALSE)</f>
        <v>0.4370434568599853</v>
      </c>
      <c r="W11" s="2">
        <f>('EV Characterization'!W$2-'EV Characterization'!W$3)*VLOOKUP($A11,'EV Distribution'!$A$2:$B$16,2,FALSE)</f>
        <v>0.44747230381122383</v>
      </c>
      <c r="X11" s="2">
        <f>('EV Characterization'!X$2-'EV Characterization'!X$3)*VLOOKUP($A11,'EV Distribution'!$A$2:$B$16,2,FALSE)</f>
        <v>0.46668333766876852</v>
      </c>
      <c r="Y11" s="2">
        <f>('EV Characterization'!Y$2-'EV Characterization'!Y$3)*VLOOKUP($A11,'EV Distribution'!$A$2:$B$16,2,FALSE)</f>
        <v>0.51513231169420748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0.57684964881135892</v>
      </c>
      <c r="C12" s="2">
        <f>('EV Characterization'!C$2-'EV Characterization'!C$3)*VLOOKUP($A12,'EV Distribution'!$A$2:$B$16,2,FALSE)</f>
        <v>0.61047436049003112</v>
      </c>
      <c r="D12" s="2">
        <f>('EV Characterization'!D$2-'EV Characterization'!D$3)*VLOOKUP($A12,'EV Distribution'!$A$2:$B$16,2,FALSE)</f>
        <v>0.64464651820288899</v>
      </c>
      <c r="E12" s="2">
        <f>('EV Characterization'!E$2-'EV Characterization'!E$3)*VLOOKUP($A12,'EV Distribution'!$A$2:$B$16,2,FALSE)</f>
        <v>0.67394928750641048</v>
      </c>
      <c r="F12" s="2">
        <f>('EV Characterization'!F$2-'EV Characterization'!F$3)*VLOOKUP($A12,'EV Distribution'!$A$2:$B$16,2,FALSE)</f>
        <v>0.68159912551042723</v>
      </c>
      <c r="G12" s="2">
        <f>('EV Characterization'!G$2-'EV Characterization'!G$3)*VLOOKUP($A12,'EV Distribution'!$A$2:$B$16,2,FALSE)</f>
        <v>0.7129908336286046</v>
      </c>
      <c r="H12" s="2">
        <f>('EV Characterization'!H$2-'EV Characterization'!H$3)*VLOOKUP($A12,'EV Distribution'!$A$2:$B$16,2,FALSE)</f>
        <v>0.70934599555889455</v>
      </c>
      <c r="I12" s="2">
        <f>('EV Characterization'!I$2-'EV Characterization'!I$3)*VLOOKUP($A12,'EV Distribution'!$A$2:$B$16,2,FALSE)</f>
        <v>0.67049749619612353</v>
      </c>
      <c r="J12" s="2">
        <f>('EV Characterization'!J$2-'EV Characterization'!J$3)*VLOOKUP($A12,'EV Distribution'!$A$2:$B$16,2,FALSE)</f>
        <v>0.60749798284101064</v>
      </c>
      <c r="K12" s="2">
        <f>('EV Characterization'!K$2-'EV Characterization'!K$3)*VLOOKUP($A12,'EV Distribution'!$A$2:$B$16,2,FALSE)</f>
        <v>0.89209356630230652</v>
      </c>
      <c r="L12" s="2">
        <f>('EV Characterization'!L$2-'EV Characterization'!L$3)*VLOOKUP($A12,'EV Distribution'!$A$2:$B$16,2,FALSE)</f>
        <v>0.87116528067436882</v>
      </c>
      <c r="M12" s="2">
        <f>('EV Characterization'!M$2-'EV Characterization'!M$3)*VLOOKUP($A12,'EV Distribution'!$A$2:$B$16,2,FALSE)</f>
        <v>0.80218708036696429</v>
      </c>
      <c r="N12" s="2">
        <f>('EV Characterization'!N$2-'EV Characterization'!N$3)*VLOOKUP($A12,'EV Distribution'!$A$2:$B$16,2,FALSE)</f>
        <v>0.78269512025503474</v>
      </c>
      <c r="O12" s="2">
        <f>('EV Characterization'!O$2-'EV Characterization'!O$3)*VLOOKUP($A12,'EV Distribution'!$A$2:$B$16,2,FALSE)</f>
        <v>0.78591208602960516</v>
      </c>
      <c r="P12" s="2">
        <f>('EV Characterization'!P$2-'EV Characterization'!P$3)*VLOOKUP($A12,'EV Distribution'!$A$2:$B$16,2,FALSE)</f>
        <v>0.74867855246768222</v>
      </c>
      <c r="Q12" s="2">
        <f>('EV Characterization'!Q$2-'EV Characterization'!Q$3)*VLOOKUP($A12,'EV Distribution'!$A$2:$B$16,2,FALSE)</f>
        <v>0.68627546716034016</v>
      </c>
      <c r="R12" s="2">
        <f>('EV Characterization'!R$2-'EV Characterization'!R$3)*VLOOKUP($A12,'EV Distribution'!$A$2:$B$16,2,FALSE)</f>
        <v>0.61677575247300076</v>
      </c>
      <c r="S12" s="2">
        <f>('EV Characterization'!S$2-'EV Characterization'!S$3)*VLOOKUP($A12,'EV Distribution'!$A$2:$B$16,2,FALSE)</f>
        <v>0.59465028880714621</v>
      </c>
      <c r="T12" s="2">
        <f>('EV Characterization'!T$2-'EV Characterization'!T$3)*VLOOKUP($A12,'EV Distribution'!$A$2:$B$16,2,FALSE)</f>
        <v>0.37379471149457211</v>
      </c>
      <c r="U12" s="2">
        <f>('EV Characterization'!U$2-'EV Characterization'!U$3)*VLOOKUP($A12,'EV Distribution'!$A$2:$B$16,2,FALSE)</f>
        <v>0.39973933157260155</v>
      </c>
      <c r="V12" s="2">
        <f>('EV Characterization'!V$2-'EV Characterization'!V$3)*VLOOKUP($A12,'EV Distribution'!$A$2:$B$16,2,FALSE)</f>
        <v>0.4370434568599853</v>
      </c>
      <c r="W12" s="2">
        <f>('EV Characterization'!W$2-'EV Characterization'!W$3)*VLOOKUP($A12,'EV Distribution'!$A$2:$B$16,2,FALSE)</f>
        <v>0.44747230381122383</v>
      </c>
      <c r="X12" s="2">
        <f>('EV Characterization'!X$2-'EV Characterization'!X$3)*VLOOKUP($A12,'EV Distribution'!$A$2:$B$16,2,FALSE)</f>
        <v>0.46668333766876852</v>
      </c>
      <c r="Y12" s="2">
        <f>('EV Characterization'!Y$2-'EV Characterization'!Y$3)*VLOOKUP($A12,'EV Distribution'!$A$2:$B$16,2,FALSE)</f>
        <v>0.51513231169420748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0.57684964881135892</v>
      </c>
      <c r="C13" s="2">
        <f>('EV Characterization'!C$2-'EV Characterization'!C$3)*VLOOKUP($A13,'EV Distribution'!$A$2:$B$16,2,FALSE)</f>
        <v>0.61047436049003112</v>
      </c>
      <c r="D13" s="2">
        <f>('EV Characterization'!D$2-'EV Characterization'!D$3)*VLOOKUP($A13,'EV Distribution'!$A$2:$B$16,2,FALSE)</f>
        <v>0.64464651820288899</v>
      </c>
      <c r="E13" s="2">
        <f>('EV Characterization'!E$2-'EV Characterization'!E$3)*VLOOKUP($A13,'EV Distribution'!$A$2:$B$16,2,FALSE)</f>
        <v>0.67394928750641048</v>
      </c>
      <c r="F13" s="2">
        <f>('EV Characterization'!F$2-'EV Characterization'!F$3)*VLOOKUP($A13,'EV Distribution'!$A$2:$B$16,2,FALSE)</f>
        <v>0.68159912551042723</v>
      </c>
      <c r="G13" s="2">
        <f>('EV Characterization'!G$2-'EV Characterization'!G$3)*VLOOKUP($A13,'EV Distribution'!$A$2:$B$16,2,FALSE)</f>
        <v>0.7129908336286046</v>
      </c>
      <c r="H13" s="2">
        <f>('EV Characterization'!H$2-'EV Characterization'!H$3)*VLOOKUP($A13,'EV Distribution'!$A$2:$B$16,2,FALSE)</f>
        <v>0.70934599555889455</v>
      </c>
      <c r="I13" s="2">
        <f>('EV Characterization'!I$2-'EV Characterization'!I$3)*VLOOKUP($A13,'EV Distribution'!$A$2:$B$16,2,FALSE)</f>
        <v>0.67049749619612353</v>
      </c>
      <c r="J13" s="2">
        <f>('EV Characterization'!J$2-'EV Characterization'!J$3)*VLOOKUP($A13,'EV Distribution'!$A$2:$B$16,2,FALSE)</f>
        <v>0.60749798284101064</v>
      </c>
      <c r="K13" s="2">
        <f>('EV Characterization'!K$2-'EV Characterization'!K$3)*VLOOKUP($A13,'EV Distribution'!$A$2:$B$16,2,FALSE)</f>
        <v>0.89209356630230652</v>
      </c>
      <c r="L13" s="2">
        <f>('EV Characterization'!L$2-'EV Characterization'!L$3)*VLOOKUP($A13,'EV Distribution'!$A$2:$B$16,2,FALSE)</f>
        <v>0.87116528067436882</v>
      </c>
      <c r="M13" s="2">
        <f>('EV Characterization'!M$2-'EV Characterization'!M$3)*VLOOKUP($A13,'EV Distribution'!$A$2:$B$16,2,FALSE)</f>
        <v>0.80218708036696429</v>
      </c>
      <c r="N13" s="2">
        <f>('EV Characterization'!N$2-'EV Characterization'!N$3)*VLOOKUP($A13,'EV Distribution'!$A$2:$B$16,2,FALSE)</f>
        <v>0.78269512025503474</v>
      </c>
      <c r="O13" s="2">
        <f>('EV Characterization'!O$2-'EV Characterization'!O$3)*VLOOKUP($A13,'EV Distribution'!$A$2:$B$16,2,FALSE)</f>
        <v>0.78591208602960516</v>
      </c>
      <c r="P13" s="2">
        <f>('EV Characterization'!P$2-'EV Characterization'!P$3)*VLOOKUP($A13,'EV Distribution'!$A$2:$B$16,2,FALSE)</f>
        <v>0.74867855246768222</v>
      </c>
      <c r="Q13" s="2">
        <f>('EV Characterization'!Q$2-'EV Characterization'!Q$3)*VLOOKUP($A13,'EV Distribution'!$A$2:$B$16,2,FALSE)</f>
        <v>0.68627546716034016</v>
      </c>
      <c r="R13" s="2">
        <f>('EV Characterization'!R$2-'EV Characterization'!R$3)*VLOOKUP($A13,'EV Distribution'!$A$2:$B$16,2,FALSE)</f>
        <v>0.61677575247300076</v>
      </c>
      <c r="S13" s="2">
        <f>('EV Characterization'!S$2-'EV Characterization'!S$3)*VLOOKUP($A13,'EV Distribution'!$A$2:$B$16,2,FALSE)</f>
        <v>0.59465028880714621</v>
      </c>
      <c r="T13" s="2">
        <f>('EV Characterization'!T$2-'EV Characterization'!T$3)*VLOOKUP($A13,'EV Distribution'!$A$2:$B$16,2,FALSE)</f>
        <v>0.37379471149457211</v>
      </c>
      <c r="U13" s="2">
        <f>('EV Characterization'!U$2-'EV Characterization'!U$3)*VLOOKUP($A13,'EV Distribution'!$A$2:$B$16,2,FALSE)</f>
        <v>0.39973933157260155</v>
      </c>
      <c r="V13" s="2">
        <f>('EV Characterization'!V$2-'EV Characterization'!V$3)*VLOOKUP($A13,'EV Distribution'!$A$2:$B$16,2,FALSE)</f>
        <v>0.4370434568599853</v>
      </c>
      <c r="W13" s="2">
        <f>('EV Characterization'!W$2-'EV Characterization'!W$3)*VLOOKUP($A13,'EV Distribution'!$A$2:$B$16,2,FALSE)</f>
        <v>0.44747230381122383</v>
      </c>
      <c r="X13" s="2">
        <f>('EV Characterization'!X$2-'EV Characterization'!X$3)*VLOOKUP($A13,'EV Distribution'!$A$2:$B$16,2,FALSE)</f>
        <v>0.46668333766876852</v>
      </c>
      <c r="Y13" s="2">
        <f>('EV Characterization'!Y$2-'EV Characterization'!Y$3)*VLOOKUP($A13,'EV Distribution'!$A$2:$B$16,2,FALSE)</f>
        <v>0.51513231169420748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0.57684964881135892</v>
      </c>
      <c r="C14" s="2">
        <f>('EV Characterization'!C$2-'EV Characterization'!C$3)*VLOOKUP($A14,'EV Distribution'!$A$2:$B$16,2,FALSE)</f>
        <v>0.61047436049003112</v>
      </c>
      <c r="D14" s="2">
        <f>('EV Characterization'!D$2-'EV Characterization'!D$3)*VLOOKUP($A14,'EV Distribution'!$A$2:$B$16,2,FALSE)</f>
        <v>0.64464651820288899</v>
      </c>
      <c r="E14" s="2">
        <f>('EV Characterization'!E$2-'EV Characterization'!E$3)*VLOOKUP($A14,'EV Distribution'!$A$2:$B$16,2,FALSE)</f>
        <v>0.67394928750641048</v>
      </c>
      <c r="F14" s="2">
        <f>('EV Characterization'!F$2-'EV Characterization'!F$3)*VLOOKUP($A14,'EV Distribution'!$A$2:$B$16,2,FALSE)</f>
        <v>0.68159912551042723</v>
      </c>
      <c r="G14" s="2">
        <f>('EV Characterization'!G$2-'EV Characterization'!G$3)*VLOOKUP($A14,'EV Distribution'!$A$2:$B$16,2,FALSE)</f>
        <v>0.7129908336286046</v>
      </c>
      <c r="H14" s="2">
        <f>('EV Characterization'!H$2-'EV Characterization'!H$3)*VLOOKUP($A14,'EV Distribution'!$A$2:$B$16,2,FALSE)</f>
        <v>0.70934599555889455</v>
      </c>
      <c r="I14" s="2">
        <f>('EV Characterization'!I$2-'EV Characterization'!I$3)*VLOOKUP($A14,'EV Distribution'!$A$2:$B$16,2,FALSE)</f>
        <v>0.67049749619612353</v>
      </c>
      <c r="J14" s="2">
        <f>('EV Characterization'!J$2-'EV Characterization'!J$3)*VLOOKUP($A14,'EV Distribution'!$A$2:$B$16,2,FALSE)</f>
        <v>0.60749798284101064</v>
      </c>
      <c r="K14" s="2">
        <f>('EV Characterization'!K$2-'EV Characterization'!K$3)*VLOOKUP($A14,'EV Distribution'!$A$2:$B$16,2,FALSE)</f>
        <v>0.89209356630230652</v>
      </c>
      <c r="L14" s="2">
        <f>('EV Characterization'!L$2-'EV Characterization'!L$3)*VLOOKUP($A14,'EV Distribution'!$A$2:$B$16,2,FALSE)</f>
        <v>0.87116528067436882</v>
      </c>
      <c r="M14" s="2">
        <f>('EV Characterization'!M$2-'EV Characterization'!M$3)*VLOOKUP($A14,'EV Distribution'!$A$2:$B$16,2,FALSE)</f>
        <v>0.80218708036696429</v>
      </c>
      <c r="N14" s="2">
        <f>('EV Characterization'!N$2-'EV Characterization'!N$3)*VLOOKUP($A14,'EV Distribution'!$A$2:$B$16,2,FALSE)</f>
        <v>0.78269512025503474</v>
      </c>
      <c r="O14" s="2">
        <f>('EV Characterization'!O$2-'EV Characterization'!O$3)*VLOOKUP($A14,'EV Distribution'!$A$2:$B$16,2,FALSE)</f>
        <v>0.78591208602960516</v>
      </c>
      <c r="P14" s="2">
        <f>('EV Characterization'!P$2-'EV Characterization'!P$3)*VLOOKUP($A14,'EV Distribution'!$A$2:$B$16,2,FALSE)</f>
        <v>0.74867855246768222</v>
      </c>
      <c r="Q14" s="2">
        <f>('EV Characterization'!Q$2-'EV Characterization'!Q$3)*VLOOKUP($A14,'EV Distribution'!$A$2:$B$16,2,FALSE)</f>
        <v>0.68627546716034016</v>
      </c>
      <c r="R14" s="2">
        <f>('EV Characterization'!R$2-'EV Characterization'!R$3)*VLOOKUP($A14,'EV Distribution'!$A$2:$B$16,2,FALSE)</f>
        <v>0.61677575247300076</v>
      </c>
      <c r="S14" s="2">
        <f>('EV Characterization'!S$2-'EV Characterization'!S$3)*VLOOKUP($A14,'EV Distribution'!$A$2:$B$16,2,FALSE)</f>
        <v>0.59465028880714621</v>
      </c>
      <c r="T14" s="2">
        <f>('EV Characterization'!T$2-'EV Characterization'!T$3)*VLOOKUP($A14,'EV Distribution'!$A$2:$B$16,2,FALSE)</f>
        <v>0.37379471149457211</v>
      </c>
      <c r="U14" s="2">
        <f>('EV Characterization'!U$2-'EV Characterization'!U$3)*VLOOKUP($A14,'EV Distribution'!$A$2:$B$16,2,FALSE)</f>
        <v>0.39973933157260155</v>
      </c>
      <c r="V14" s="2">
        <f>('EV Characterization'!V$2-'EV Characterization'!V$3)*VLOOKUP($A14,'EV Distribution'!$A$2:$B$16,2,FALSE)</f>
        <v>0.4370434568599853</v>
      </c>
      <c r="W14" s="2">
        <f>('EV Characterization'!W$2-'EV Characterization'!W$3)*VLOOKUP($A14,'EV Distribution'!$A$2:$B$16,2,FALSE)</f>
        <v>0.44747230381122383</v>
      </c>
      <c r="X14" s="2">
        <f>('EV Characterization'!X$2-'EV Characterization'!X$3)*VLOOKUP($A14,'EV Distribution'!$A$2:$B$16,2,FALSE)</f>
        <v>0.46668333766876852</v>
      </c>
      <c r="Y14" s="2">
        <f>('EV Characterization'!Y$2-'EV Characterization'!Y$3)*VLOOKUP($A14,'EV Distribution'!$A$2:$B$16,2,FALSE)</f>
        <v>0.51513231169420748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0.57684964881135892</v>
      </c>
      <c r="C15" s="2">
        <f>('EV Characterization'!C$2-'EV Characterization'!C$3)*VLOOKUP($A15,'EV Distribution'!$A$2:$B$16,2,FALSE)</f>
        <v>0.61047436049003112</v>
      </c>
      <c r="D15" s="2">
        <f>('EV Characterization'!D$2-'EV Characterization'!D$3)*VLOOKUP($A15,'EV Distribution'!$A$2:$B$16,2,FALSE)</f>
        <v>0.64464651820288899</v>
      </c>
      <c r="E15" s="2">
        <f>('EV Characterization'!E$2-'EV Characterization'!E$3)*VLOOKUP($A15,'EV Distribution'!$A$2:$B$16,2,FALSE)</f>
        <v>0.67394928750641048</v>
      </c>
      <c r="F15" s="2">
        <f>('EV Characterization'!F$2-'EV Characterization'!F$3)*VLOOKUP($A15,'EV Distribution'!$A$2:$B$16,2,FALSE)</f>
        <v>0.68159912551042723</v>
      </c>
      <c r="G15" s="2">
        <f>('EV Characterization'!G$2-'EV Characterization'!G$3)*VLOOKUP($A15,'EV Distribution'!$A$2:$B$16,2,FALSE)</f>
        <v>0.7129908336286046</v>
      </c>
      <c r="H15" s="2">
        <f>('EV Characterization'!H$2-'EV Characterization'!H$3)*VLOOKUP($A15,'EV Distribution'!$A$2:$B$16,2,FALSE)</f>
        <v>0.70934599555889455</v>
      </c>
      <c r="I15" s="2">
        <f>('EV Characterization'!I$2-'EV Characterization'!I$3)*VLOOKUP($A15,'EV Distribution'!$A$2:$B$16,2,FALSE)</f>
        <v>0.67049749619612353</v>
      </c>
      <c r="J15" s="2">
        <f>('EV Characterization'!J$2-'EV Characterization'!J$3)*VLOOKUP($A15,'EV Distribution'!$A$2:$B$16,2,FALSE)</f>
        <v>0.60749798284101064</v>
      </c>
      <c r="K15" s="2">
        <f>('EV Characterization'!K$2-'EV Characterization'!K$3)*VLOOKUP($A15,'EV Distribution'!$A$2:$B$16,2,FALSE)</f>
        <v>0.89209356630230652</v>
      </c>
      <c r="L15" s="2">
        <f>('EV Characterization'!L$2-'EV Characterization'!L$3)*VLOOKUP($A15,'EV Distribution'!$A$2:$B$16,2,FALSE)</f>
        <v>0.87116528067436882</v>
      </c>
      <c r="M15" s="2">
        <f>('EV Characterization'!M$2-'EV Characterization'!M$3)*VLOOKUP($A15,'EV Distribution'!$A$2:$B$16,2,FALSE)</f>
        <v>0.80218708036696429</v>
      </c>
      <c r="N15" s="2">
        <f>('EV Characterization'!N$2-'EV Characterization'!N$3)*VLOOKUP($A15,'EV Distribution'!$A$2:$B$16,2,FALSE)</f>
        <v>0.78269512025503474</v>
      </c>
      <c r="O15" s="2">
        <f>('EV Characterization'!O$2-'EV Characterization'!O$3)*VLOOKUP($A15,'EV Distribution'!$A$2:$B$16,2,FALSE)</f>
        <v>0.78591208602960516</v>
      </c>
      <c r="P15" s="2">
        <f>('EV Characterization'!P$2-'EV Characterization'!P$3)*VLOOKUP($A15,'EV Distribution'!$A$2:$B$16,2,FALSE)</f>
        <v>0.74867855246768222</v>
      </c>
      <c r="Q15" s="2">
        <f>('EV Characterization'!Q$2-'EV Characterization'!Q$3)*VLOOKUP($A15,'EV Distribution'!$A$2:$B$16,2,FALSE)</f>
        <v>0.68627546716034016</v>
      </c>
      <c r="R15" s="2">
        <f>('EV Characterization'!R$2-'EV Characterization'!R$3)*VLOOKUP($A15,'EV Distribution'!$A$2:$B$16,2,FALSE)</f>
        <v>0.61677575247300076</v>
      </c>
      <c r="S15" s="2">
        <f>('EV Characterization'!S$2-'EV Characterization'!S$3)*VLOOKUP($A15,'EV Distribution'!$A$2:$B$16,2,FALSE)</f>
        <v>0.59465028880714621</v>
      </c>
      <c r="T15" s="2">
        <f>('EV Characterization'!T$2-'EV Characterization'!T$3)*VLOOKUP($A15,'EV Distribution'!$A$2:$B$16,2,FALSE)</f>
        <v>0.37379471149457211</v>
      </c>
      <c r="U15" s="2">
        <f>('EV Characterization'!U$2-'EV Characterization'!U$3)*VLOOKUP($A15,'EV Distribution'!$A$2:$B$16,2,FALSE)</f>
        <v>0.39973933157260155</v>
      </c>
      <c r="V15" s="2">
        <f>('EV Characterization'!V$2-'EV Characterization'!V$3)*VLOOKUP($A15,'EV Distribution'!$A$2:$B$16,2,FALSE)</f>
        <v>0.4370434568599853</v>
      </c>
      <c r="W15" s="2">
        <f>('EV Characterization'!W$2-'EV Characterization'!W$3)*VLOOKUP($A15,'EV Distribution'!$A$2:$B$16,2,FALSE)</f>
        <v>0.44747230381122383</v>
      </c>
      <c r="X15" s="2">
        <f>('EV Characterization'!X$2-'EV Characterization'!X$3)*VLOOKUP($A15,'EV Distribution'!$A$2:$B$16,2,FALSE)</f>
        <v>0.46668333766876852</v>
      </c>
      <c r="Y15" s="2">
        <f>('EV Characterization'!Y$2-'EV Characterization'!Y$3)*VLOOKUP($A15,'EV Distribution'!$A$2:$B$16,2,FALSE)</f>
        <v>0.51513231169420748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0.57684964881135892</v>
      </c>
      <c r="C16" s="2">
        <f>('EV Characterization'!C$2-'EV Characterization'!C$3)*VLOOKUP($A16,'EV Distribution'!$A$2:$B$16,2,FALSE)</f>
        <v>0.61047436049003112</v>
      </c>
      <c r="D16" s="2">
        <f>('EV Characterization'!D$2-'EV Characterization'!D$3)*VLOOKUP($A16,'EV Distribution'!$A$2:$B$16,2,FALSE)</f>
        <v>0.64464651820288899</v>
      </c>
      <c r="E16" s="2">
        <f>('EV Characterization'!E$2-'EV Characterization'!E$3)*VLOOKUP($A16,'EV Distribution'!$A$2:$B$16,2,FALSE)</f>
        <v>0.67394928750641048</v>
      </c>
      <c r="F16" s="2">
        <f>('EV Characterization'!F$2-'EV Characterization'!F$3)*VLOOKUP($A16,'EV Distribution'!$A$2:$B$16,2,FALSE)</f>
        <v>0.68159912551042723</v>
      </c>
      <c r="G16" s="2">
        <f>('EV Characterization'!G$2-'EV Characterization'!G$3)*VLOOKUP($A16,'EV Distribution'!$A$2:$B$16,2,FALSE)</f>
        <v>0.7129908336286046</v>
      </c>
      <c r="H16" s="2">
        <f>('EV Characterization'!H$2-'EV Characterization'!H$3)*VLOOKUP($A16,'EV Distribution'!$A$2:$B$16,2,FALSE)</f>
        <v>0.70934599555889455</v>
      </c>
      <c r="I16" s="2">
        <f>('EV Characterization'!I$2-'EV Characterization'!I$3)*VLOOKUP($A16,'EV Distribution'!$A$2:$B$16,2,FALSE)</f>
        <v>0.67049749619612353</v>
      </c>
      <c r="J16" s="2">
        <f>('EV Characterization'!J$2-'EV Characterization'!J$3)*VLOOKUP($A16,'EV Distribution'!$A$2:$B$16,2,FALSE)</f>
        <v>0.60749798284101064</v>
      </c>
      <c r="K16" s="2">
        <f>('EV Characterization'!K$2-'EV Characterization'!K$3)*VLOOKUP($A16,'EV Distribution'!$A$2:$B$16,2,FALSE)</f>
        <v>0.89209356630230652</v>
      </c>
      <c r="L16" s="2">
        <f>('EV Characterization'!L$2-'EV Characterization'!L$3)*VLOOKUP($A16,'EV Distribution'!$A$2:$B$16,2,FALSE)</f>
        <v>0.87116528067436882</v>
      </c>
      <c r="M16" s="2">
        <f>('EV Characterization'!M$2-'EV Characterization'!M$3)*VLOOKUP($A16,'EV Distribution'!$A$2:$B$16,2,FALSE)</f>
        <v>0.80218708036696429</v>
      </c>
      <c r="N16" s="2">
        <f>('EV Characterization'!N$2-'EV Characterization'!N$3)*VLOOKUP($A16,'EV Distribution'!$A$2:$B$16,2,FALSE)</f>
        <v>0.78269512025503474</v>
      </c>
      <c r="O16" s="2">
        <f>('EV Characterization'!O$2-'EV Characterization'!O$3)*VLOOKUP($A16,'EV Distribution'!$A$2:$B$16,2,FALSE)</f>
        <v>0.78591208602960516</v>
      </c>
      <c r="P16" s="2">
        <f>('EV Characterization'!P$2-'EV Characterization'!P$3)*VLOOKUP($A16,'EV Distribution'!$A$2:$B$16,2,FALSE)</f>
        <v>0.74867855246768222</v>
      </c>
      <c r="Q16" s="2">
        <f>('EV Characterization'!Q$2-'EV Characterization'!Q$3)*VLOOKUP($A16,'EV Distribution'!$A$2:$B$16,2,FALSE)</f>
        <v>0.68627546716034016</v>
      </c>
      <c r="R16" s="2">
        <f>('EV Characterization'!R$2-'EV Characterization'!R$3)*VLOOKUP($A16,'EV Distribution'!$A$2:$B$16,2,FALSE)</f>
        <v>0.61677575247300076</v>
      </c>
      <c r="S16" s="2">
        <f>('EV Characterization'!S$2-'EV Characterization'!S$3)*VLOOKUP($A16,'EV Distribution'!$A$2:$B$16,2,FALSE)</f>
        <v>0.59465028880714621</v>
      </c>
      <c r="T16" s="2">
        <f>('EV Characterization'!T$2-'EV Characterization'!T$3)*VLOOKUP($A16,'EV Distribution'!$A$2:$B$16,2,FALSE)</f>
        <v>0.37379471149457211</v>
      </c>
      <c r="U16" s="2">
        <f>('EV Characterization'!U$2-'EV Characterization'!U$3)*VLOOKUP($A16,'EV Distribution'!$A$2:$B$16,2,FALSE)</f>
        <v>0.39973933157260155</v>
      </c>
      <c r="V16" s="2">
        <f>('EV Characterization'!V$2-'EV Characterization'!V$3)*VLOOKUP($A16,'EV Distribution'!$A$2:$B$16,2,FALSE)</f>
        <v>0.4370434568599853</v>
      </c>
      <c r="W16" s="2">
        <f>('EV Characterization'!W$2-'EV Characterization'!W$3)*VLOOKUP($A16,'EV Distribution'!$A$2:$B$16,2,FALSE)</f>
        <v>0.44747230381122383</v>
      </c>
      <c r="X16" s="2">
        <f>('EV Characterization'!X$2-'EV Characterization'!X$3)*VLOOKUP($A16,'EV Distribution'!$A$2:$B$16,2,FALSE)</f>
        <v>0.46668333766876852</v>
      </c>
      <c r="Y16" s="2">
        <f>('EV Characterization'!Y$2-'EV Characterization'!Y$3)*VLOOKUP($A16,'EV Distribution'!$A$2:$B$16,2,FALSE)</f>
        <v>0.51513231169420748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0.38598656098652318</v>
      </c>
      <c r="C2" s="2">
        <f>('[1]Pc, Summer, S1'!C2*((1+[1]Main!$B$2)^(Main!$B$3-2020)))+(_xlfn.IFNA(VLOOKUP($A2,'EV Distribution'!$A$2:$B$16,2,FALSE),0)*'EV Characterization'!C$2)</f>
        <v>0.38985576953109025</v>
      </c>
      <c r="D2" s="2">
        <f>('[1]Pc, Summer, S1'!D2*((1+[1]Main!$B$2)^(Main!$B$3-2020)))+(_xlfn.IFNA(VLOOKUP($A2,'EV Distribution'!$A$2:$B$16,2,FALSE),0)*'EV Characterization'!D$2)</f>
        <v>0.36312273030775122</v>
      </c>
      <c r="E2" s="2">
        <f>('[1]Pc, Summer, S1'!E2*((1+[1]Main!$B$2)^(Main!$B$3-2020)))+(_xlfn.IFNA(VLOOKUP($A2,'EV Distribution'!$A$2:$B$16,2,FALSE),0)*'EV Characterization'!E$2)</f>
        <v>0.35097497866411148</v>
      </c>
      <c r="F2" s="2">
        <f>('[1]Pc, Summer, S1'!F2*((1+[1]Main!$B$2)^(Main!$B$3-2020)))+(_xlfn.IFNA(VLOOKUP($A2,'EV Distribution'!$A$2:$B$16,2,FALSE),0)*'EV Characterization'!F$2)</f>
        <v>0.32150062661224216</v>
      </c>
      <c r="G2" s="2">
        <f>('[1]Pc, Summer, S1'!G2*((1+[1]Main!$B$2)^(Main!$B$3-2020)))+(_xlfn.IFNA(VLOOKUP($A2,'EV Distribution'!$A$2:$B$16,2,FALSE),0)*'EV Characterization'!G$2)</f>
        <v>0.30515301900238428</v>
      </c>
      <c r="H2" s="2">
        <f>('[1]Pc, Summer, S1'!H2*((1+[1]Main!$B$2)^(Main!$B$3-2020)))+(_xlfn.IFNA(VLOOKUP($A2,'EV Distribution'!$A$2:$B$16,2,FALSE),0)*'EV Characterization'!H$2)</f>
        <v>0.32750224523329186</v>
      </c>
      <c r="I2" s="2">
        <f>('[1]Pc, Summer, S1'!I2*((1+[1]Main!$B$2)^(Main!$B$3-2020)))+(_xlfn.IFNA(VLOOKUP($A2,'EV Distribution'!$A$2:$B$16,2,FALSE),0)*'EV Characterization'!I$2)</f>
        <v>0.26194320008196409</v>
      </c>
      <c r="J2" s="2">
        <f>('[1]Pc, Summer, S1'!J2*((1+[1]Main!$B$2)^(Main!$B$3-2020)))+(_xlfn.IFNA(VLOOKUP($A2,'EV Distribution'!$A$2:$B$16,2,FALSE),0)*'EV Characterization'!J$2)</f>
        <v>0.27727908134802476</v>
      </c>
      <c r="K2" s="2">
        <f>('[1]Pc, Summer, S1'!K2*((1+[1]Main!$B$2)^(Main!$B$3-2020)))+(_xlfn.IFNA(VLOOKUP($A2,'EV Distribution'!$A$2:$B$16,2,FALSE),0)*'EV Characterization'!K$2)</f>
        <v>0.28314400926793104</v>
      </c>
      <c r="L2" s="2">
        <f>('[1]Pc, Summer, S1'!L2*((1+[1]Main!$B$2)^(Main!$B$3-2020)))+(_xlfn.IFNA(VLOOKUP($A2,'EV Distribution'!$A$2:$B$16,2,FALSE),0)*'EV Characterization'!L$2)</f>
        <v>0.26690372171345095</v>
      </c>
      <c r="M2" s="2">
        <f>('[1]Pc, Summer, S1'!M2*((1+[1]Main!$B$2)^(Main!$B$3-2020)))+(_xlfn.IFNA(VLOOKUP($A2,'EV Distribution'!$A$2:$B$16,2,FALSE),0)*'EV Characterization'!M$2)</f>
        <v>0.27428183314080995</v>
      </c>
      <c r="N2" s="2">
        <f>('[1]Pc, Summer, S1'!N2*((1+[1]Main!$B$2)^(Main!$B$3-2020)))+(_xlfn.IFNA(VLOOKUP($A2,'EV Distribution'!$A$2:$B$16,2,FALSE),0)*'EV Characterization'!N$2)</f>
        <v>0.29644323576969445</v>
      </c>
      <c r="O2" s="2">
        <f>('[1]Pc, Summer, S1'!O2*((1+[1]Main!$B$2)^(Main!$B$3-2020)))+(_xlfn.IFNA(VLOOKUP($A2,'EV Distribution'!$A$2:$B$16,2,FALSE),0)*'EV Characterization'!O$2)</f>
        <v>0.32054980006175482</v>
      </c>
      <c r="P2" s="2">
        <f>('[1]Pc, Summer, S1'!P2*((1+[1]Main!$B$2)^(Main!$B$3-2020)))+(_xlfn.IFNA(VLOOKUP($A2,'EV Distribution'!$A$2:$B$16,2,FALSE),0)*'EV Characterization'!P$2)</f>
        <v>0.30481706626108573</v>
      </c>
      <c r="Q2" s="2">
        <f>('[1]Pc, Summer, S1'!Q2*((1+[1]Main!$B$2)^(Main!$B$3-2020)))+(_xlfn.IFNA(VLOOKUP($A2,'EV Distribution'!$A$2:$B$16,2,FALSE),0)*'EV Characterization'!Q$2)</f>
        <v>0.31098114898342799</v>
      </c>
      <c r="R2" s="2">
        <f>('[1]Pc, Summer, S1'!R2*((1+[1]Main!$B$2)^(Main!$B$3-2020)))+(_xlfn.IFNA(VLOOKUP($A2,'EV Distribution'!$A$2:$B$16,2,FALSE),0)*'EV Characterization'!R$2)</f>
        <v>0.28454267822877338</v>
      </c>
      <c r="S2" s="2">
        <f>('[1]Pc, Summer, S1'!S2*((1+[1]Main!$B$2)^(Main!$B$3-2020)))+(_xlfn.IFNA(VLOOKUP($A2,'EV Distribution'!$A$2:$B$16,2,FALSE),0)*'EV Characterization'!S$2)</f>
        <v>0.31516071719465261</v>
      </c>
      <c r="T2" s="2">
        <f>('[1]Pc, Summer, S1'!T2*((1+[1]Main!$B$2)^(Main!$B$3-2020)))+(_xlfn.IFNA(VLOOKUP($A2,'EV Distribution'!$A$2:$B$16,2,FALSE),0)*'EV Characterization'!T$2)</f>
        <v>0.27162902711278442</v>
      </c>
      <c r="U2" s="2">
        <f>('[1]Pc, Summer, S1'!U2*((1+[1]Main!$B$2)^(Main!$B$3-2020)))+(_xlfn.IFNA(VLOOKUP($A2,'EV Distribution'!$A$2:$B$16,2,FALSE),0)*'EV Characterization'!U$2)</f>
        <v>0.25546122158692552</v>
      </c>
      <c r="V2" s="2">
        <f>('[1]Pc, Summer, S1'!V2*((1+[1]Main!$B$2)^(Main!$B$3-2020)))+(_xlfn.IFNA(VLOOKUP($A2,'EV Distribution'!$A$2:$B$16,2,FALSE),0)*'EV Characterization'!V$2)</f>
        <v>0.2710496745599647</v>
      </c>
      <c r="W2" s="2">
        <f>('[1]Pc, Summer, S1'!W2*((1+[1]Main!$B$2)^(Main!$B$3-2020)))+(_xlfn.IFNA(VLOOKUP($A2,'EV Distribution'!$A$2:$B$16,2,FALSE),0)*'EV Characterization'!W$2)</f>
        <v>0.25031785832242126</v>
      </c>
      <c r="X2" s="2">
        <f>('[1]Pc, Summer, S1'!X2*((1+[1]Main!$B$2)^(Main!$B$3-2020)))+(_xlfn.IFNA(VLOOKUP($A2,'EV Distribution'!$A$2:$B$16,2,FALSE),0)*'EV Characterization'!X$2)</f>
        <v>0.33865774875345506</v>
      </c>
      <c r="Y2" s="2">
        <f>('[1]Pc, Summer, S1'!Y2*((1+[1]Main!$B$2)^(Main!$B$3-2020)))+(_xlfn.IFNA(VLOOKUP($A2,'EV Distribution'!$A$2:$B$16,2,FALSE),0)*'EV Characterization'!Y$2)</f>
        <v>0.35957893537775476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0.54652499429492463</v>
      </c>
      <c r="C3" s="2">
        <f>('[1]Pc, Summer, S1'!C3*((1+[1]Main!$B$2)^(Main!$B$3-2020)))+(_xlfn.IFNA(VLOOKUP($A3,'EV Distribution'!$A$2:$B$16,2,FALSE),0)*'EV Characterization'!C$2)</f>
        <v>0.53137150957222046</v>
      </c>
      <c r="D3" s="2">
        <f>('[1]Pc, Summer, S1'!D3*((1+[1]Main!$B$2)^(Main!$B$3-2020)))+(_xlfn.IFNA(VLOOKUP($A3,'EV Distribution'!$A$2:$B$16,2,FALSE),0)*'EV Characterization'!D$2)</f>
        <v>0.49840019121209367</v>
      </c>
      <c r="E3" s="2">
        <f>('[1]Pc, Summer, S1'!E3*((1+[1]Main!$B$2)^(Main!$B$3-2020)))+(_xlfn.IFNA(VLOOKUP($A3,'EV Distribution'!$A$2:$B$16,2,FALSE),0)*'EV Characterization'!E$2)</f>
        <v>0.4603729567609719</v>
      </c>
      <c r="F3" s="2">
        <f>('[1]Pc, Summer, S1'!F3*((1+[1]Main!$B$2)^(Main!$B$3-2020)))+(_xlfn.IFNA(VLOOKUP($A3,'EV Distribution'!$A$2:$B$16,2,FALSE),0)*'EV Characterization'!F$2)</f>
        <v>0.42087649722196152</v>
      </c>
      <c r="G3" s="2">
        <f>('[1]Pc, Summer, S1'!G3*((1+[1]Main!$B$2)^(Main!$B$3-2020)))+(_xlfn.IFNA(VLOOKUP($A3,'EV Distribution'!$A$2:$B$16,2,FALSE),0)*'EV Characterization'!G$2)</f>
        <v>0.4166724038222977</v>
      </c>
      <c r="H3" s="2">
        <f>('[1]Pc, Summer, S1'!H3*((1+[1]Main!$B$2)^(Main!$B$3-2020)))+(_xlfn.IFNA(VLOOKUP($A3,'EV Distribution'!$A$2:$B$16,2,FALSE),0)*'EV Characterization'!H$2)</f>
        <v>0.46060232562241632</v>
      </c>
      <c r="I3" s="2">
        <f>('[1]Pc, Summer, S1'!I3*((1+[1]Main!$B$2)^(Main!$B$3-2020)))+(_xlfn.IFNA(VLOOKUP($A3,'EV Distribution'!$A$2:$B$16,2,FALSE),0)*'EV Characterization'!I$2)</f>
        <v>0.46399459634952878</v>
      </c>
      <c r="J3" s="2">
        <f>('[1]Pc, Summer, S1'!J3*((1+[1]Main!$B$2)^(Main!$B$3-2020)))+(_xlfn.IFNA(VLOOKUP($A3,'EV Distribution'!$A$2:$B$16,2,FALSE),0)*'EV Characterization'!J$2)</f>
        <v>0.5015436770362649</v>
      </c>
      <c r="K3" s="2">
        <f>('[1]Pc, Summer, S1'!K3*((1+[1]Main!$B$2)^(Main!$B$3-2020)))+(_xlfn.IFNA(VLOOKUP($A3,'EV Distribution'!$A$2:$B$16,2,FALSE),0)*'EV Characterization'!K$2)</f>
        <v>0.54266929533050534</v>
      </c>
      <c r="L3" s="2">
        <f>('[1]Pc, Summer, S1'!L3*((1+[1]Main!$B$2)^(Main!$B$3-2020)))+(_xlfn.IFNA(VLOOKUP($A3,'EV Distribution'!$A$2:$B$16,2,FALSE),0)*'EV Characterization'!L$2)</f>
        <v>0.48545339322164577</v>
      </c>
      <c r="M3" s="2">
        <f>('[1]Pc, Summer, S1'!M3*((1+[1]Main!$B$2)^(Main!$B$3-2020)))+(_xlfn.IFNA(VLOOKUP($A3,'EV Distribution'!$A$2:$B$16,2,FALSE),0)*'EV Characterization'!M$2)</f>
        <v>0.51324234796196755</v>
      </c>
      <c r="N3" s="2">
        <f>('[1]Pc, Summer, S1'!N3*((1+[1]Main!$B$2)^(Main!$B$3-2020)))+(_xlfn.IFNA(VLOOKUP($A3,'EV Distribution'!$A$2:$B$16,2,FALSE),0)*'EV Characterization'!N$2)</f>
        <v>0.52668023508193862</v>
      </c>
      <c r="O3" s="2">
        <f>('[1]Pc, Summer, S1'!O3*((1+[1]Main!$B$2)^(Main!$B$3-2020)))+(_xlfn.IFNA(VLOOKUP($A3,'EV Distribution'!$A$2:$B$16,2,FALSE),0)*'EV Characterization'!O$2)</f>
        <v>0.54368932252747881</v>
      </c>
      <c r="P3" s="2">
        <f>('[1]Pc, Summer, S1'!P3*((1+[1]Main!$B$2)^(Main!$B$3-2020)))+(_xlfn.IFNA(VLOOKUP($A3,'EV Distribution'!$A$2:$B$16,2,FALSE),0)*'EV Characterization'!P$2)</f>
        <v>0.48054678676306495</v>
      </c>
      <c r="Q3" s="2">
        <f>('[1]Pc, Summer, S1'!Q3*((1+[1]Main!$B$2)^(Main!$B$3-2020)))+(_xlfn.IFNA(VLOOKUP($A3,'EV Distribution'!$A$2:$B$16,2,FALSE),0)*'EV Characterization'!Q$2)</f>
        <v>0.49687291145296075</v>
      </c>
      <c r="R3" s="2">
        <f>('[1]Pc, Summer, S1'!R3*((1+[1]Main!$B$2)^(Main!$B$3-2020)))+(_xlfn.IFNA(VLOOKUP($A3,'EV Distribution'!$A$2:$B$16,2,FALSE),0)*'EV Characterization'!R$2)</f>
        <v>0.49288552873568275</v>
      </c>
      <c r="S3" s="2">
        <f>('[1]Pc, Summer, S1'!S3*((1+[1]Main!$B$2)^(Main!$B$3-2020)))+(_xlfn.IFNA(VLOOKUP($A3,'EV Distribution'!$A$2:$B$16,2,FALSE),0)*'EV Characterization'!S$2)</f>
        <v>0.52984819704346331</v>
      </c>
      <c r="T3" s="2">
        <f>('[1]Pc, Summer, S1'!T3*((1+[1]Main!$B$2)^(Main!$B$3-2020)))+(_xlfn.IFNA(VLOOKUP($A3,'EV Distribution'!$A$2:$B$16,2,FALSE),0)*'EV Characterization'!T$2)</f>
        <v>0.51763944105712223</v>
      </c>
      <c r="U3" s="2">
        <f>('[1]Pc, Summer, S1'!U3*((1+[1]Main!$B$2)^(Main!$B$3-2020)))+(_xlfn.IFNA(VLOOKUP($A3,'EV Distribution'!$A$2:$B$16,2,FALSE),0)*'EV Characterization'!U$2)</f>
        <v>0.52964324512790173</v>
      </c>
      <c r="V3" s="2">
        <f>('[1]Pc, Summer, S1'!V3*((1+[1]Main!$B$2)^(Main!$B$3-2020)))+(_xlfn.IFNA(VLOOKUP($A3,'EV Distribution'!$A$2:$B$16,2,FALSE),0)*'EV Characterization'!V$2)</f>
        <v>0.56880226198161732</v>
      </c>
      <c r="W3" s="2">
        <f>('[1]Pc, Summer, S1'!W3*((1+[1]Main!$B$2)^(Main!$B$3-2020)))+(_xlfn.IFNA(VLOOKUP($A3,'EV Distribution'!$A$2:$B$16,2,FALSE),0)*'EV Characterization'!W$2)</f>
        <v>0.50785607476313843</v>
      </c>
      <c r="X3" s="2">
        <f>('[1]Pc, Summer, S1'!X3*((1+[1]Main!$B$2)^(Main!$B$3-2020)))+(_xlfn.IFNA(VLOOKUP($A3,'EV Distribution'!$A$2:$B$16,2,FALSE),0)*'EV Characterization'!X$2)</f>
        <v>0.54557326756015712</v>
      </c>
      <c r="Y3" s="2">
        <f>('[1]Pc, Summer, S1'!Y3*((1+[1]Main!$B$2)^(Main!$B$3-2020)))+(_xlfn.IFNA(VLOOKUP($A3,'EV Distribution'!$A$2:$B$16,2,FALSE),0)*'EV Characterization'!Y$2)</f>
        <v>0.54194434894089327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1.3106607569773288</v>
      </c>
      <c r="C4" s="2">
        <f>('[1]Pc, Summer, S1'!C4*((1+[1]Main!$B$2)^(Main!$B$3-2020)))+(_xlfn.IFNA(VLOOKUP($A4,'EV Distribution'!$A$2:$B$16,2,FALSE),0)*'EV Characterization'!C$2)</f>
        <v>1.2483081819216748</v>
      </c>
      <c r="D4" s="2">
        <f>('[1]Pc, Summer, S1'!D4*((1+[1]Main!$B$2)^(Main!$B$3-2020)))+(_xlfn.IFNA(VLOOKUP($A4,'EV Distribution'!$A$2:$B$16,2,FALSE),0)*'EV Characterization'!D$2)</f>
        <v>1.1454775663837728</v>
      </c>
      <c r="E4" s="2">
        <f>('[1]Pc, Summer, S1'!E4*((1+[1]Main!$B$2)^(Main!$B$3-2020)))+(_xlfn.IFNA(VLOOKUP($A4,'EV Distribution'!$A$2:$B$16,2,FALSE),0)*'EV Characterization'!E$2)</f>
        <v>1.1767524109093239</v>
      </c>
      <c r="F4" s="2">
        <f>('[1]Pc, Summer, S1'!F4*((1+[1]Main!$B$2)^(Main!$B$3-2020)))+(_xlfn.IFNA(VLOOKUP($A4,'EV Distribution'!$A$2:$B$16,2,FALSE),0)*'EV Characterization'!F$2)</f>
        <v>1.1299985712580407</v>
      </c>
      <c r="G4" s="2">
        <f>('[1]Pc, Summer, S1'!G4*((1+[1]Main!$B$2)^(Main!$B$3-2020)))+(_xlfn.IFNA(VLOOKUP($A4,'EV Distribution'!$A$2:$B$16,2,FALSE),0)*'EV Characterization'!G$2)</f>
        <v>1.1310667681292226</v>
      </c>
      <c r="H4" s="2">
        <f>('[1]Pc, Summer, S1'!H4*((1+[1]Main!$B$2)^(Main!$B$3-2020)))+(_xlfn.IFNA(VLOOKUP($A4,'EV Distribution'!$A$2:$B$16,2,FALSE),0)*'EV Characterization'!H$2)</f>
        <v>1.5825727822543361</v>
      </c>
      <c r="I4" s="2">
        <f>('[1]Pc, Summer, S1'!I4*((1+[1]Main!$B$2)^(Main!$B$3-2020)))+(_xlfn.IFNA(VLOOKUP($A4,'EV Distribution'!$A$2:$B$16,2,FALSE),0)*'EV Characterization'!I$2)</f>
        <v>1.8797486755855115</v>
      </c>
      <c r="J4" s="2">
        <f>('[1]Pc, Summer, S1'!J4*((1+[1]Main!$B$2)^(Main!$B$3-2020)))+(_xlfn.IFNA(VLOOKUP($A4,'EV Distribution'!$A$2:$B$16,2,FALSE),0)*'EV Characterization'!J$2)</f>
        <v>1.9663697188922353</v>
      </c>
      <c r="K4" s="2">
        <f>('[1]Pc, Summer, S1'!K4*((1+[1]Main!$B$2)^(Main!$B$3-2020)))+(_xlfn.IFNA(VLOOKUP($A4,'EV Distribution'!$A$2:$B$16,2,FALSE),0)*'EV Characterization'!K$2)</f>
        <v>1.8545253974859626</v>
      </c>
      <c r="L4" s="2">
        <f>('[1]Pc, Summer, S1'!L4*((1+[1]Main!$B$2)^(Main!$B$3-2020)))+(_xlfn.IFNA(VLOOKUP($A4,'EV Distribution'!$A$2:$B$16,2,FALSE),0)*'EV Characterization'!L$2)</f>
        <v>1.8034330912329664</v>
      </c>
      <c r="M4" s="2">
        <f>('[1]Pc, Summer, S1'!M4*((1+[1]Main!$B$2)^(Main!$B$3-2020)))+(_xlfn.IFNA(VLOOKUP($A4,'EV Distribution'!$A$2:$B$16,2,FALSE),0)*'EV Characterization'!M$2)</f>
        <v>1.941835663248348</v>
      </c>
      <c r="N4" s="2">
        <f>('[1]Pc, Summer, S1'!N4*((1+[1]Main!$B$2)^(Main!$B$3-2020)))+(_xlfn.IFNA(VLOOKUP($A4,'EV Distribution'!$A$2:$B$16,2,FALSE),0)*'EV Characterization'!N$2)</f>
        <v>2.0424336987761511</v>
      </c>
      <c r="O4" s="2">
        <f>('[1]Pc, Summer, S1'!O4*((1+[1]Main!$B$2)^(Main!$B$3-2020)))+(_xlfn.IFNA(VLOOKUP($A4,'EV Distribution'!$A$2:$B$16,2,FALSE),0)*'EV Characterization'!O$2)</f>
        <v>1.9276452033776432</v>
      </c>
      <c r="P4" s="2">
        <f>('[1]Pc, Summer, S1'!P4*((1+[1]Main!$B$2)^(Main!$B$3-2020)))+(_xlfn.IFNA(VLOOKUP($A4,'EV Distribution'!$A$2:$B$16,2,FALSE),0)*'EV Characterization'!P$2)</f>
        <v>1.7677479183051681</v>
      </c>
      <c r="Q4" s="2">
        <f>('[1]Pc, Summer, S1'!Q4*((1+[1]Main!$B$2)^(Main!$B$3-2020)))+(_xlfn.IFNA(VLOOKUP($A4,'EV Distribution'!$A$2:$B$16,2,FALSE),0)*'EV Characterization'!Q$2)</f>
        <v>1.6788623466140231</v>
      </c>
      <c r="R4" s="2">
        <f>('[1]Pc, Summer, S1'!R4*((1+[1]Main!$B$2)^(Main!$B$3-2020)))+(_xlfn.IFNA(VLOOKUP($A4,'EV Distribution'!$A$2:$B$16,2,FALSE),0)*'EV Characterization'!R$2)</f>
        <v>1.6853576313049812</v>
      </c>
      <c r="S4" s="2">
        <f>('[1]Pc, Summer, S1'!S4*((1+[1]Main!$B$2)^(Main!$B$3-2020)))+(_xlfn.IFNA(VLOOKUP($A4,'EV Distribution'!$A$2:$B$16,2,FALSE),0)*'EV Characterization'!S$2)</f>
        <v>1.6680553729241681</v>
      </c>
      <c r="T4" s="2">
        <f>('[1]Pc, Summer, S1'!T4*((1+[1]Main!$B$2)^(Main!$B$3-2020)))+(_xlfn.IFNA(VLOOKUP($A4,'EV Distribution'!$A$2:$B$16,2,FALSE),0)*'EV Characterization'!T$2)</f>
        <v>1.6000241879857353</v>
      </c>
      <c r="U4" s="2">
        <f>('[1]Pc, Summer, S1'!U4*((1+[1]Main!$B$2)^(Main!$B$3-2020)))+(_xlfn.IFNA(VLOOKUP($A4,'EV Distribution'!$A$2:$B$16,2,FALSE),0)*'EV Characterization'!U$2)</f>
        <v>1.7265247236705059</v>
      </c>
      <c r="V4" s="2">
        <f>('[1]Pc, Summer, S1'!V4*((1+[1]Main!$B$2)^(Main!$B$3-2020)))+(_xlfn.IFNA(VLOOKUP($A4,'EV Distribution'!$A$2:$B$16,2,FALSE),0)*'EV Characterization'!V$2)</f>
        <v>1.8232668242089627</v>
      </c>
      <c r="W4" s="2">
        <f>('[1]Pc, Summer, S1'!W4*((1+[1]Main!$B$2)^(Main!$B$3-2020)))+(_xlfn.IFNA(VLOOKUP($A4,'EV Distribution'!$A$2:$B$16,2,FALSE),0)*'EV Characterization'!W$2)</f>
        <v>1.6864015918757214</v>
      </c>
      <c r="X4" s="2">
        <f>('[1]Pc, Summer, S1'!X4*((1+[1]Main!$B$2)^(Main!$B$3-2020)))+(_xlfn.IFNA(VLOOKUP($A4,'EV Distribution'!$A$2:$B$16,2,FALSE),0)*'EV Characterization'!X$2)</f>
        <v>1.586733541534306</v>
      </c>
      <c r="Y4" s="2">
        <f>('[1]Pc, Summer, S1'!Y4*((1+[1]Main!$B$2)^(Main!$B$3-2020)))+(_xlfn.IFNA(VLOOKUP($A4,'EV Distribution'!$A$2:$B$16,2,FALSE),0)*'EV Characterization'!Y$2)</f>
        <v>1.3722362295062471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1.4793834581140146</v>
      </c>
      <c r="C5" s="2">
        <f>('[1]Pc, Summer, S1'!C5*((1+[1]Main!$B$2)^(Main!$B$3-2020)))+(_xlfn.IFNA(VLOOKUP($A5,'EV Distribution'!$A$2:$B$16,2,FALSE),0)*'EV Characterization'!C$2)</f>
        <v>1.2029704074547378</v>
      </c>
      <c r="D5" s="2">
        <f>('[1]Pc, Summer, S1'!D5*((1+[1]Main!$B$2)^(Main!$B$3-2020)))+(_xlfn.IFNA(VLOOKUP($A5,'EV Distribution'!$A$2:$B$16,2,FALSE),0)*'EV Characterization'!D$2)</f>
        <v>0.96526851482909481</v>
      </c>
      <c r="E5" s="2">
        <f>('[1]Pc, Summer, S1'!E5*((1+[1]Main!$B$2)^(Main!$B$3-2020)))+(_xlfn.IFNA(VLOOKUP($A5,'EV Distribution'!$A$2:$B$16,2,FALSE),0)*'EV Characterization'!E$2)</f>
        <v>0.94761838813511756</v>
      </c>
      <c r="F5" s="2">
        <f>('[1]Pc, Summer, S1'!F5*((1+[1]Main!$B$2)^(Main!$B$3-2020)))+(_xlfn.IFNA(VLOOKUP($A5,'EV Distribution'!$A$2:$B$16,2,FALSE),0)*'EV Characterization'!F$2)</f>
        <v>0.85580496478546597</v>
      </c>
      <c r="G5" s="2">
        <f>('[1]Pc, Summer, S1'!G5*((1+[1]Main!$B$2)^(Main!$B$3-2020)))+(_xlfn.IFNA(VLOOKUP($A5,'EV Distribution'!$A$2:$B$16,2,FALSE),0)*'EV Characterization'!G$2)</f>
        <v>0.80012956567841009</v>
      </c>
      <c r="H5" s="2">
        <f>('[1]Pc, Summer, S1'!H5*((1+[1]Main!$B$2)^(Main!$B$3-2020)))+(_xlfn.IFNA(VLOOKUP($A5,'EV Distribution'!$A$2:$B$16,2,FALSE),0)*'EV Characterization'!H$2)</f>
        <v>1.6893760749554727</v>
      </c>
      <c r="I5" s="2">
        <f>('[1]Pc, Summer, S1'!I5*((1+[1]Main!$B$2)^(Main!$B$3-2020)))+(_xlfn.IFNA(VLOOKUP($A5,'EV Distribution'!$A$2:$B$16,2,FALSE),0)*'EV Characterization'!I$2)</f>
        <v>2.837025072658196</v>
      </c>
      <c r="J5" s="2">
        <f>('[1]Pc, Summer, S1'!J5*((1+[1]Main!$B$2)^(Main!$B$3-2020)))+(_xlfn.IFNA(VLOOKUP($A5,'EV Distribution'!$A$2:$B$16,2,FALSE),0)*'EV Characterization'!J$2)</f>
        <v>3.4353267890784491</v>
      </c>
      <c r="K5" s="2">
        <f>('[1]Pc, Summer, S1'!K5*((1+[1]Main!$B$2)^(Main!$B$3-2020)))+(_xlfn.IFNA(VLOOKUP($A5,'EV Distribution'!$A$2:$B$16,2,FALSE),0)*'EV Characterization'!K$2)</f>
        <v>3.5265251246785541</v>
      </c>
      <c r="L5" s="2">
        <f>('[1]Pc, Summer, S1'!L5*((1+[1]Main!$B$2)^(Main!$B$3-2020)))+(_xlfn.IFNA(VLOOKUP($A5,'EV Distribution'!$A$2:$B$16,2,FALSE),0)*'EV Characterization'!L$2)</f>
        <v>3.4506884816423757</v>
      </c>
      <c r="M5" s="2">
        <f>('[1]Pc, Summer, S1'!M5*((1+[1]Main!$B$2)^(Main!$B$3-2020)))+(_xlfn.IFNA(VLOOKUP($A5,'EV Distribution'!$A$2:$B$16,2,FALSE),0)*'EV Characterization'!M$2)</f>
        <v>3.0998340206527741</v>
      </c>
      <c r="N5" s="2">
        <f>('[1]Pc, Summer, S1'!N5*((1+[1]Main!$B$2)^(Main!$B$3-2020)))+(_xlfn.IFNA(VLOOKUP($A5,'EV Distribution'!$A$2:$B$16,2,FALSE),0)*'EV Characterization'!N$2)</f>
        <v>3.5224891164663008</v>
      </c>
      <c r="O5" s="2">
        <f>('[1]Pc, Summer, S1'!O5*((1+[1]Main!$B$2)^(Main!$B$3-2020)))+(_xlfn.IFNA(VLOOKUP($A5,'EV Distribution'!$A$2:$B$16,2,FALSE),0)*'EV Characterization'!O$2)</f>
        <v>3.3511766493805304</v>
      </c>
      <c r="P5" s="2">
        <f>('[1]Pc, Summer, S1'!P5*((1+[1]Main!$B$2)^(Main!$B$3-2020)))+(_xlfn.IFNA(VLOOKUP($A5,'EV Distribution'!$A$2:$B$16,2,FALSE),0)*'EV Characterization'!P$2)</f>
        <v>3.0639997668783496</v>
      </c>
      <c r="Q5" s="2">
        <f>('[1]Pc, Summer, S1'!Q5*((1+[1]Main!$B$2)^(Main!$B$3-2020)))+(_xlfn.IFNA(VLOOKUP($A5,'EV Distribution'!$A$2:$B$16,2,FALSE),0)*'EV Characterization'!Q$2)</f>
        <v>2.8351988802167387</v>
      </c>
      <c r="R5" s="2">
        <f>('[1]Pc, Summer, S1'!R5*((1+[1]Main!$B$2)^(Main!$B$3-2020)))+(_xlfn.IFNA(VLOOKUP($A5,'EV Distribution'!$A$2:$B$16,2,FALSE),0)*'EV Characterization'!R$2)</f>
        <v>2.5509408868956083</v>
      </c>
      <c r="S5" s="2">
        <f>('[1]Pc, Summer, S1'!S5*((1+[1]Main!$B$2)^(Main!$B$3-2020)))+(_xlfn.IFNA(VLOOKUP($A5,'EV Distribution'!$A$2:$B$16,2,FALSE),0)*'EV Characterization'!S$2)</f>
        <v>2.3073890047620602</v>
      </c>
      <c r="T5" s="2">
        <f>('[1]Pc, Summer, S1'!T5*((1+[1]Main!$B$2)^(Main!$B$3-2020)))+(_xlfn.IFNA(VLOOKUP($A5,'EV Distribution'!$A$2:$B$16,2,FALSE),0)*'EV Characterization'!T$2)</f>
        <v>2.8861001110770763</v>
      </c>
      <c r="U5" s="2">
        <f>('[1]Pc, Summer, S1'!U5*((1+[1]Main!$B$2)^(Main!$B$3-2020)))+(_xlfn.IFNA(VLOOKUP($A5,'EV Distribution'!$A$2:$B$16,2,FALSE),0)*'EV Characterization'!U$2)</f>
        <v>3.3646144603365595</v>
      </c>
      <c r="V5" s="2">
        <f>('[1]Pc, Summer, S1'!V5*((1+[1]Main!$B$2)^(Main!$B$3-2020)))+(_xlfn.IFNA(VLOOKUP($A5,'EV Distribution'!$A$2:$B$16,2,FALSE),0)*'EV Characterization'!V$2)</f>
        <v>3.8726908954420729</v>
      </c>
      <c r="W5" s="2">
        <f>('[1]Pc, Summer, S1'!W5*((1+[1]Main!$B$2)^(Main!$B$3-2020)))+(_xlfn.IFNA(VLOOKUP($A5,'EV Distribution'!$A$2:$B$16,2,FALSE),0)*'EV Characterization'!W$2)</f>
        <v>3.6723249597782632</v>
      </c>
      <c r="X5" s="2">
        <f>('[1]Pc, Summer, S1'!X5*((1+[1]Main!$B$2)^(Main!$B$3-2020)))+(_xlfn.IFNA(VLOOKUP($A5,'EV Distribution'!$A$2:$B$16,2,FALSE),0)*'EV Characterization'!X$2)</f>
        <v>2.8576187844998766</v>
      </c>
      <c r="Y5" s="2">
        <f>('[1]Pc, Summer, S1'!Y5*((1+[1]Main!$B$2)^(Main!$B$3-2020)))+(_xlfn.IFNA(VLOOKUP($A5,'EV Distribution'!$A$2:$B$16,2,FALSE),0)*'EV Characterization'!Y$2)</f>
        <v>2.1111767981109959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0.87535315211371745</v>
      </c>
      <c r="C6" s="2">
        <f>('[1]Pc, Summer, S1'!C6*((1+[1]Main!$B$2)^(Main!$B$3-2020)))+(_xlfn.IFNA(VLOOKUP($A6,'EV Distribution'!$A$2:$B$16,2,FALSE),0)*'EV Characterization'!C$2)</f>
        <v>0.81034887982216208</v>
      </c>
      <c r="D6" s="2">
        <f>('[1]Pc, Summer, S1'!D6*((1+[1]Main!$B$2)^(Main!$B$3-2020)))+(_xlfn.IFNA(VLOOKUP($A6,'EV Distribution'!$A$2:$B$16,2,FALSE),0)*'EV Characterization'!D$2)</f>
        <v>0.74466487004124204</v>
      </c>
      <c r="E6" s="2">
        <f>('[1]Pc, Summer, S1'!E6*((1+[1]Main!$B$2)^(Main!$B$3-2020)))+(_xlfn.IFNA(VLOOKUP($A6,'EV Distribution'!$A$2:$B$16,2,FALSE),0)*'EV Characterization'!E$2)</f>
        <v>0.72204790619589687</v>
      </c>
      <c r="F6" s="2">
        <f>('[1]Pc, Summer, S1'!F6*((1+[1]Main!$B$2)^(Main!$B$3-2020)))+(_xlfn.IFNA(VLOOKUP($A6,'EV Distribution'!$A$2:$B$16,2,FALSE),0)*'EV Characterization'!F$2)</f>
        <v>0.72050802818502391</v>
      </c>
      <c r="G6" s="2">
        <f>('[1]Pc, Summer, S1'!G6*((1+[1]Main!$B$2)^(Main!$B$3-2020)))+(_xlfn.IFNA(VLOOKUP($A6,'EV Distribution'!$A$2:$B$16,2,FALSE),0)*'EV Characterization'!G$2)</f>
        <v>0.70342619728211675</v>
      </c>
      <c r="H6" s="2">
        <f>('[1]Pc, Summer, S1'!H6*((1+[1]Main!$B$2)^(Main!$B$3-2020)))+(_xlfn.IFNA(VLOOKUP($A6,'EV Distribution'!$A$2:$B$16,2,FALSE),0)*'EV Characterization'!H$2)</f>
        <v>0.79137338097406862</v>
      </c>
      <c r="I6" s="2">
        <f>('[1]Pc, Summer, S1'!I6*((1+[1]Main!$B$2)^(Main!$B$3-2020)))+(_xlfn.IFNA(VLOOKUP($A6,'EV Distribution'!$A$2:$B$16,2,FALSE),0)*'EV Characterization'!I$2)</f>
        <v>0.79050529305636619</v>
      </c>
      <c r="J6" s="2">
        <f>('[1]Pc, Summer, S1'!J6*((1+[1]Main!$B$2)^(Main!$B$3-2020)))+(_xlfn.IFNA(VLOOKUP($A6,'EV Distribution'!$A$2:$B$16,2,FALSE),0)*'EV Characterization'!J$2)</f>
        <v>0.86839366294213438</v>
      </c>
      <c r="K6" s="2">
        <f>('[1]Pc, Summer, S1'!K6*((1+[1]Main!$B$2)^(Main!$B$3-2020)))+(_xlfn.IFNA(VLOOKUP($A6,'EV Distribution'!$A$2:$B$16,2,FALSE),0)*'EV Characterization'!K$2)</f>
        <v>0.90306953805826329</v>
      </c>
      <c r="L6" s="2">
        <f>('[1]Pc, Summer, S1'!L6*((1+[1]Main!$B$2)^(Main!$B$3-2020)))+(_xlfn.IFNA(VLOOKUP($A6,'EV Distribution'!$A$2:$B$16,2,FALSE),0)*'EV Characterization'!L$2)</f>
        <v>0.95323255618896496</v>
      </c>
      <c r="M6" s="2">
        <f>('[1]Pc, Summer, S1'!M6*((1+[1]Main!$B$2)^(Main!$B$3-2020)))+(_xlfn.IFNA(VLOOKUP($A6,'EV Distribution'!$A$2:$B$16,2,FALSE),0)*'EV Characterization'!M$2)</f>
        <v>1.0116849770915417</v>
      </c>
      <c r="N6" s="2">
        <f>('[1]Pc, Summer, S1'!N6*((1+[1]Main!$B$2)^(Main!$B$3-2020)))+(_xlfn.IFNA(VLOOKUP($A6,'EV Distribution'!$A$2:$B$16,2,FALSE),0)*'EV Characterization'!N$2)</f>
        <v>1.0505037756389037</v>
      </c>
      <c r="O6" s="2">
        <f>('[1]Pc, Summer, S1'!O6*((1+[1]Main!$B$2)^(Main!$B$3-2020)))+(_xlfn.IFNA(VLOOKUP($A6,'EV Distribution'!$A$2:$B$16,2,FALSE),0)*'EV Characterization'!O$2)</f>
        <v>1.031371102510507</v>
      </c>
      <c r="P6" s="2">
        <f>('[1]Pc, Summer, S1'!P6*((1+[1]Main!$B$2)^(Main!$B$3-2020)))+(_xlfn.IFNA(VLOOKUP($A6,'EV Distribution'!$A$2:$B$16,2,FALSE),0)*'EV Characterization'!P$2)</f>
        <v>1.0004362014699117</v>
      </c>
      <c r="Q6" s="2">
        <f>('[1]Pc, Summer, S1'!Q6*((1+[1]Main!$B$2)^(Main!$B$3-2020)))+(_xlfn.IFNA(VLOOKUP($A6,'EV Distribution'!$A$2:$B$16,2,FALSE),0)*'EV Characterization'!Q$2)</f>
        <v>0.98740379117633847</v>
      </c>
      <c r="R6" s="2">
        <f>('[1]Pc, Summer, S1'!R6*((1+[1]Main!$B$2)^(Main!$B$3-2020)))+(_xlfn.IFNA(VLOOKUP($A6,'EV Distribution'!$A$2:$B$16,2,FALSE),0)*'EV Characterization'!R$2)</f>
        <v>0.96139207000821414</v>
      </c>
      <c r="S6" s="2">
        <f>('[1]Pc, Summer, S1'!S6*((1+[1]Main!$B$2)^(Main!$B$3-2020)))+(_xlfn.IFNA(VLOOKUP($A6,'EV Distribution'!$A$2:$B$16,2,FALSE),0)*'EV Characterization'!S$2)</f>
        <v>0.99041640697837918</v>
      </c>
      <c r="T6" s="2">
        <f>('[1]Pc, Summer, S1'!T6*((1+[1]Main!$B$2)^(Main!$B$3-2020)))+(_xlfn.IFNA(VLOOKUP($A6,'EV Distribution'!$A$2:$B$16,2,FALSE),0)*'EV Characterization'!T$2)</f>
        <v>0.97465050526023544</v>
      </c>
      <c r="U6" s="2">
        <f>('[1]Pc, Summer, S1'!U6*((1+[1]Main!$B$2)^(Main!$B$3-2020)))+(_xlfn.IFNA(VLOOKUP($A6,'EV Distribution'!$A$2:$B$16,2,FALSE),0)*'EV Characterization'!U$2)</f>
        <v>0.9765386761562026</v>
      </c>
      <c r="V6" s="2">
        <f>('[1]Pc, Summer, S1'!V6*((1+[1]Main!$B$2)^(Main!$B$3-2020)))+(_xlfn.IFNA(VLOOKUP($A6,'EV Distribution'!$A$2:$B$16,2,FALSE),0)*'EV Characterization'!V$2)</f>
        <v>1.085936821977693</v>
      </c>
      <c r="W6" s="2">
        <f>('[1]Pc, Summer, S1'!W6*((1+[1]Main!$B$2)^(Main!$B$3-2020)))+(_xlfn.IFNA(VLOOKUP($A6,'EV Distribution'!$A$2:$B$16,2,FALSE),0)*'EV Characterization'!W$2)</f>
        <v>1.0200778105250063</v>
      </c>
      <c r="X6" s="2">
        <f>('[1]Pc, Summer, S1'!X6*((1+[1]Main!$B$2)^(Main!$B$3-2020)))+(_xlfn.IFNA(VLOOKUP($A6,'EV Distribution'!$A$2:$B$16,2,FALSE),0)*'EV Characterization'!X$2)</f>
        <v>1.072139580131793</v>
      </c>
      <c r="Y6" s="2">
        <f>('[1]Pc, Summer, S1'!Y6*((1+[1]Main!$B$2)^(Main!$B$3-2020)))+(_xlfn.IFNA(VLOOKUP($A6,'EV Distribution'!$A$2:$B$16,2,FALSE),0)*'EV Characterization'!Y$2)</f>
        <v>0.98612600642516268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0.35992754393570592</v>
      </c>
      <c r="C7" s="2">
        <f>('[1]Pc, Summer, S1'!C7*((1+[1]Main!$B$2)^(Main!$B$3-2020)))+(_xlfn.IFNA(VLOOKUP($A7,'EV Distribution'!$A$2:$B$16,2,FALSE),0)*'EV Characterization'!C$2)</f>
        <v>0.35848724278547117</v>
      </c>
      <c r="D7" s="2">
        <f>('[1]Pc, Summer, S1'!D7*((1+[1]Main!$B$2)^(Main!$B$3-2020)))+(_xlfn.IFNA(VLOOKUP($A7,'EV Distribution'!$A$2:$B$16,2,FALSE),0)*'EV Characterization'!D$2)</f>
        <v>0.32701981516496959</v>
      </c>
      <c r="E7" s="2">
        <f>('[1]Pc, Summer, S1'!E7*((1+[1]Main!$B$2)^(Main!$B$3-2020)))+(_xlfn.IFNA(VLOOKUP($A7,'EV Distribution'!$A$2:$B$16,2,FALSE),0)*'EV Characterization'!E$2)</f>
        <v>0.32546091883773987</v>
      </c>
      <c r="F7" s="2">
        <f>('[1]Pc, Summer, S1'!F7*((1+[1]Main!$B$2)^(Main!$B$3-2020)))+(_xlfn.IFNA(VLOOKUP($A7,'EV Distribution'!$A$2:$B$16,2,FALSE),0)*'EV Characterization'!F$2)</f>
        <v>0.30202296736336626</v>
      </c>
      <c r="G7" s="2">
        <f>('[1]Pc, Summer, S1'!G7*((1+[1]Main!$B$2)^(Main!$B$3-2020)))+(_xlfn.IFNA(VLOOKUP($A7,'EV Distribution'!$A$2:$B$16,2,FALSE),0)*'EV Characterization'!G$2)</f>
        <v>0.2831387299479845</v>
      </c>
      <c r="H7" s="2">
        <f>('[1]Pc, Summer, S1'!H7*((1+[1]Main!$B$2)^(Main!$B$3-2020)))+(_xlfn.IFNA(VLOOKUP($A7,'EV Distribution'!$A$2:$B$16,2,FALSE),0)*'EV Characterization'!H$2)</f>
        <v>0.3228128920083449</v>
      </c>
      <c r="I7" s="2">
        <f>('[1]Pc, Summer, S1'!I7*((1+[1]Main!$B$2)^(Main!$B$3-2020)))+(_xlfn.IFNA(VLOOKUP($A7,'EV Distribution'!$A$2:$B$16,2,FALSE),0)*'EV Characterization'!I$2)</f>
        <v>0.2627542550569954</v>
      </c>
      <c r="J7" s="2">
        <f>('[1]Pc, Summer, S1'!J7*((1+[1]Main!$B$2)^(Main!$B$3-2020)))+(_xlfn.IFNA(VLOOKUP($A7,'EV Distribution'!$A$2:$B$16,2,FALSE),0)*'EV Characterization'!J$2)</f>
        <v>0.27060048132410969</v>
      </c>
      <c r="K7" s="2">
        <f>('[1]Pc, Summer, S1'!K7*((1+[1]Main!$B$2)^(Main!$B$3-2020)))+(_xlfn.IFNA(VLOOKUP($A7,'EV Distribution'!$A$2:$B$16,2,FALSE),0)*'EV Characterization'!K$2)</f>
        <v>0.27847448417501353</v>
      </c>
      <c r="L7" s="2">
        <f>('[1]Pc, Summer, S1'!L7*((1+[1]Main!$B$2)^(Main!$B$3-2020)))+(_xlfn.IFNA(VLOOKUP($A7,'EV Distribution'!$A$2:$B$16,2,FALSE),0)*'EV Characterization'!L$2)</f>
        <v>0.26693167094210934</v>
      </c>
      <c r="M7" s="2">
        <f>('[1]Pc, Summer, S1'!M7*((1+[1]Main!$B$2)^(Main!$B$3-2020)))+(_xlfn.IFNA(VLOOKUP($A7,'EV Distribution'!$A$2:$B$16,2,FALSE),0)*'EV Characterization'!M$2)</f>
        <v>0.28504049320491831</v>
      </c>
      <c r="N7" s="2">
        <f>('[1]Pc, Summer, S1'!N7*((1+[1]Main!$B$2)^(Main!$B$3-2020)))+(_xlfn.IFNA(VLOOKUP($A7,'EV Distribution'!$A$2:$B$16,2,FALSE),0)*'EV Characterization'!N$2)</f>
        <v>0.29452064524435684</v>
      </c>
      <c r="O7" s="2">
        <f>('[1]Pc, Summer, S1'!O7*((1+[1]Main!$B$2)^(Main!$B$3-2020)))+(_xlfn.IFNA(VLOOKUP($A7,'EV Distribution'!$A$2:$B$16,2,FALSE),0)*'EV Characterization'!O$2)</f>
        <v>0.31222620336091356</v>
      </c>
      <c r="P7" s="2">
        <f>('[1]Pc, Summer, S1'!P7*((1+[1]Main!$B$2)^(Main!$B$3-2020)))+(_xlfn.IFNA(VLOOKUP($A7,'EV Distribution'!$A$2:$B$16,2,FALSE),0)*'EV Characterization'!P$2)</f>
        <v>0.30160079558961894</v>
      </c>
      <c r="Q7" s="2">
        <f>('[1]Pc, Summer, S1'!Q7*((1+[1]Main!$B$2)^(Main!$B$3-2020)))+(_xlfn.IFNA(VLOOKUP($A7,'EV Distribution'!$A$2:$B$16,2,FALSE),0)*'EV Characterization'!Q$2)</f>
        <v>0.29231380642807159</v>
      </c>
      <c r="R7" s="2">
        <f>('[1]Pc, Summer, S1'!R7*((1+[1]Main!$B$2)^(Main!$B$3-2020)))+(_xlfn.IFNA(VLOOKUP($A7,'EV Distribution'!$A$2:$B$16,2,FALSE),0)*'EV Characterization'!R$2)</f>
        <v>0.27439215119275745</v>
      </c>
      <c r="S7" s="2">
        <f>('[1]Pc, Summer, S1'!S7*((1+[1]Main!$B$2)^(Main!$B$3-2020)))+(_xlfn.IFNA(VLOOKUP($A7,'EV Distribution'!$A$2:$B$16,2,FALSE),0)*'EV Characterization'!S$2)</f>
        <v>0.30581301856825149</v>
      </c>
      <c r="T7" s="2">
        <f>('[1]Pc, Summer, S1'!T7*((1+[1]Main!$B$2)^(Main!$B$3-2020)))+(_xlfn.IFNA(VLOOKUP($A7,'EV Distribution'!$A$2:$B$16,2,FALSE),0)*'EV Characterization'!T$2)</f>
        <v>0.26110661713243027</v>
      </c>
      <c r="U7" s="2">
        <f>('[1]Pc, Summer, S1'!U7*((1+[1]Main!$B$2)^(Main!$B$3-2020)))+(_xlfn.IFNA(VLOOKUP($A7,'EV Distribution'!$A$2:$B$16,2,FALSE),0)*'EV Characterization'!U$2)</f>
        <v>0.25028723928392027</v>
      </c>
      <c r="V7" s="2">
        <f>('[1]Pc, Summer, S1'!V7*((1+[1]Main!$B$2)^(Main!$B$3-2020)))+(_xlfn.IFNA(VLOOKUP($A7,'EV Distribution'!$A$2:$B$16,2,FALSE),0)*'EV Characterization'!V$2)</f>
        <v>0.27583268406811418</v>
      </c>
      <c r="W7" s="2">
        <f>('[1]Pc, Summer, S1'!W7*((1+[1]Main!$B$2)^(Main!$B$3-2020)))+(_xlfn.IFNA(VLOOKUP($A7,'EV Distribution'!$A$2:$B$16,2,FALSE),0)*'EV Characterization'!W$2)</f>
        <v>0.23801661177394259</v>
      </c>
      <c r="X7" s="2">
        <f>('[1]Pc, Summer, S1'!X7*((1+[1]Main!$B$2)^(Main!$B$3-2020)))+(_xlfn.IFNA(VLOOKUP($A7,'EV Distribution'!$A$2:$B$16,2,FALSE),0)*'EV Characterization'!X$2)</f>
        <v>0.32598335363518949</v>
      </c>
      <c r="Y7" s="2">
        <f>('[1]Pc, Summer, S1'!Y7*((1+[1]Main!$B$2)^(Main!$B$3-2020)))+(_xlfn.IFNA(VLOOKUP($A7,'EV Distribution'!$A$2:$B$16,2,FALSE),0)*'EV Characterization'!Y$2)</f>
        <v>0.35246464379313036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0.91368508400116211</v>
      </c>
      <c r="C8" s="2">
        <f>('[1]Pc, Summer, S1'!C8*((1+[1]Main!$B$2)^(Main!$B$3-2020)))+(_xlfn.IFNA(VLOOKUP($A8,'EV Distribution'!$A$2:$B$16,2,FALSE),0)*'EV Characterization'!C$2)</f>
        <v>0.84407800442340575</v>
      </c>
      <c r="D8" s="2">
        <f>('[1]Pc, Summer, S1'!D8*((1+[1]Main!$B$2)^(Main!$B$3-2020)))+(_xlfn.IFNA(VLOOKUP($A8,'EV Distribution'!$A$2:$B$16,2,FALSE),0)*'EV Characterization'!D$2)</f>
        <v>0.81141072552526583</v>
      </c>
      <c r="E8" s="2">
        <f>('[1]Pc, Summer, S1'!E8*((1+[1]Main!$B$2)^(Main!$B$3-2020)))+(_xlfn.IFNA(VLOOKUP($A8,'EV Distribution'!$A$2:$B$16,2,FALSE),0)*'EV Characterization'!E$2)</f>
        <v>0.8178279541847846</v>
      </c>
      <c r="F8" s="2">
        <f>('[1]Pc, Summer, S1'!F8*((1+[1]Main!$B$2)^(Main!$B$3-2020)))+(_xlfn.IFNA(VLOOKUP($A8,'EV Distribution'!$A$2:$B$16,2,FALSE),0)*'EV Characterization'!F$2)</f>
        <v>0.77052951129695879</v>
      </c>
      <c r="G8" s="2">
        <f>('[1]Pc, Summer, S1'!G8*((1+[1]Main!$B$2)^(Main!$B$3-2020)))+(_xlfn.IFNA(VLOOKUP($A8,'EV Distribution'!$A$2:$B$16,2,FALSE),0)*'EV Characterization'!G$2)</f>
        <v>0.80969874616696003</v>
      </c>
      <c r="H8" s="2">
        <f>('[1]Pc, Summer, S1'!H8*((1+[1]Main!$B$2)^(Main!$B$3-2020)))+(_xlfn.IFNA(VLOOKUP($A8,'EV Distribution'!$A$2:$B$16,2,FALSE),0)*'EV Characterization'!H$2)</f>
        <v>1.0375165686771048</v>
      </c>
      <c r="I8" s="2">
        <f>('[1]Pc, Summer, S1'!I8*((1+[1]Main!$B$2)^(Main!$B$3-2020)))+(_xlfn.IFNA(VLOOKUP($A8,'EV Distribution'!$A$2:$B$16,2,FALSE),0)*'EV Characterization'!I$2)</f>
        <v>1.0559059993095137</v>
      </c>
      <c r="J8" s="2">
        <f>('[1]Pc, Summer, S1'!J8*((1+[1]Main!$B$2)^(Main!$B$3-2020)))+(_xlfn.IFNA(VLOOKUP($A8,'EV Distribution'!$A$2:$B$16,2,FALSE),0)*'EV Characterization'!J$2)</f>
        <v>1.2112913616883101</v>
      </c>
      <c r="K8" s="2">
        <f>('[1]Pc, Summer, S1'!K8*((1+[1]Main!$B$2)^(Main!$B$3-2020)))+(_xlfn.IFNA(VLOOKUP($A8,'EV Distribution'!$A$2:$B$16,2,FALSE),0)*'EV Characterization'!K$2)</f>
        <v>1.2846413465582618</v>
      </c>
      <c r="L8" s="2">
        <f>('[1]Pc, Summer, S1'!L8*((1+[1]Main!$B$2)^(Main!$B$3-2020)))+(_xlfn.IFNA(VLOOKUP($A8,'EV Distribution'!$A$2:$B$16,2,FALSE),0)*'EV Characterization'!L$2)</f>
        <v>1.2675675583531796</v>
      </c>
      <c r="M8" s="2">
        <f>('[1]Pc, Summer, S1'!M8*((1+[1]Main!$B$2)^(Main!$B$3-2020)))+(_xlfn.IFNA(VLOOKUP($A8,'EV Distribution'!$A$2:$B$16,2,FALSE),0)*'EV Characterization'!M$2)</f>
        <v>1.3246066358946278</v>
      </c>
      <c r="N8" s="2">
        <f>('[1]Pc, Summer, S1'!N8*((1+[1]Main!$B$2)^(Main!$B$3-2020)))+(_xlfn.IFNA(VLOOKUP($A8,'EV Distribution'!$A$2:$B$16,2,FALSE),0)*'EV Characterization'!N$2)</f>
        <v>1.3018231188256513</v>
      </c>
      <c r="O8" s="2">
        <f>('[1]Pc, Summer, S1'!O8*((1+[1]Main!$B$2)^(Main!$B$3-2020)))+(_xlfn.IFNA(VLOOKUP($A8,'EV Distribution'!$A$2:$B$16,2,FALSE),0)*'EV Characterization'!O$2)</f>
        <v>1.3579375328882761</v>
      </c>
      <c r="P8" s="2">
        <f>('[1]Pc, Summer, S1'!P8*((1+[1]Main!$B$2)^(Main!$B$3-2020)))+(_xlfn.IFNA(VLOOKUP($A8,'EV Distribution'!$A$2:$B$16,2,FALSE),0)*'EV Characterization'!P$2)</f>
        <v>1.3408156313366029</v>
      </c>
      <c r="Q8" s="2">
        <f>('[1]Pc, Summer, S1'!Q8*((1+[1]Main!$B$2)^(Main!$B$3-2020)))+(_xlfn.IFNA(VLOOKUP($A8,'EV Distribution'!$A$2:$B$16,2,FALSE),0)*'EV Characterization'!Q$2)</f>
        <v>1.2520674989480558</v>
      </c>
      <c r="R8" s="2">
        <f>('[1]Pc, Summer, S1'!R8*((1+[1]Main!$B$2)^(Main!$B$3-2020)))+(_xlfn.IFNA(VLOOKUP($A8,'EV Distribution'!$A$2:$B$16,2,FALSE),0)*'EV Characterization'!R$2)</f>
        <v>1.2413301857483361</v>
      </c>
      <c r="S8" s="2">
        <f>('[1]Pc, Summer, S1'!S8*((1+[1]Main!$B$2)^(Main!$B$3-2020)))+(_xlfn.IFNA(VLOOKUP($A8,'EV Distribution'!$A$2:$B$16,2,FALSE),0)*'EV Characterization'!S$2)</f>
        <v>1.2345048108717749</v>
      </c>
      <c r="T8" s="2">
        <f>('[1]Pc, Summer, S1'!T8*((1+[1]Main!$B$2)^(Main!$B$3-2020)))+(_xlfn.IFNA(VLOOKUP($A8,'EV Distribution'!$A$2:$B$16,2,FALSE),0)*'EV Characterization'!T$2)</f>
        <v>1.1973419206329701</v>
      </c>
      <c r="U8" s="2">
        <f>('[1]Pc, Summer, S1'!U8*((1+[1]Main!$B$2)^(Main!$B$3-2020)))+(_xlfn.IFNA(VLOOKUP($A8,'EV Distribution'!$A$2:$B$16,2,FALSE),0)*'EV Characterization'!U$2)</f>
        <v>1.1933346758812828</v>
      </c>
      <c r="V8" s="2">
        <f>('[1]Pc, Summer, S1'!V8*((1+[1]Main!$B$2)^(Main!$B$3-2020)))+(_xlfn.IFNA(VLOOKUP($A8,'EV Distribution'!$A$2:$B$16,2,FALSE),0)*'EV Characterization'!V$2)</f>
        <v>1.2217390918494802</v>
      </c>
      <c r="W8" s="2">
        <f>('[1]Pc, Summer, S1'!W8*((1+[1]Main!$B$2)^(Main!$B$3-2020)))+(_xlfn.IFNA(VLOOKUP($A8,'EV Distribution'!$A$2:$B$16,2,FALSE),0)*'EV Characterization'!W$2)</f>
        <v>1.0204297158558135</v>
      </c>
      <c r="X8" s="2">
        <f>('[1]Pc, Summer, S1'!X8*((1+[1]Main!$B$2)^(Main!$B$3-2020)))+(_xlfn.IFNA(VLOOKUP($A8,'EV Distribution'!$A$2:$B$16,2,FALSE),0)*'EV Characterization'!X$2)</f>
        <v>1.077096581563961</v>
      </c>
      <c r="Y8" s="2">
        <f>('[1]Pc, Summer, S1'!Y8*((1+[1]Main!$B$2)^(Main!$B$3-2020)))+(_xlfn.IFNA(VLOOKUP($A8,'EV Distribution'!$A$2:$B$16,2,FALSE),0)*'EV Characterization'!Y$2)</f>
        <v>0.97082699369379089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0.45220046890848087</v>
      </c>
      <c r="C9" s="2">
        <f>('[1]Pc, Summer, S1'!C9*((1+[1]Main!$B$2)^(Main!$B$3-2020)))+(_xlfn.IFNA(VLOOKUP($A9,'EV Distribution'!$A$2:$B$16,2,FALSE),0)*'EV Characterization'!C$2)</f>
        <v>0.43984808645748152</v>
      </c>
      <c r="D9" s="2">
        <f>('[1]Pc, Summer, S1'!D9*((1+[1]Main!$B$2)^(Main!$B$3-2020)))+(_xlfn.IFNA(VLOOKUP($A9,'EV Distribution'!$A$2:$B$16,2,FALSE),0)*'EV Characterization'!D$2)</f>
        <v>0.41241672592361522</v>
      </c>
      <c r="E9" s="2">
        <f>('[1]Pc, Summer, S1'!E9*((1+[1]Main!$B$2)^(Main!$B$3-2020)))+(_xlfn.IFNA(VLOOKUP($A9,'EV Distribution'!$A$2:$B$16,2,FALSE),0)*'EV Characterization'!E$2)</f>
        <v>0.40179879592376755</v>
      </c>
      <c r="F9" s="2">
        <f>('[1]Pc, Summer, S1'!F9*((1+[1]Main!$B$2)^(Main!$B$3-2020)))+(_xlfn.IFNA(VLOOKUP($A9,'EV Distribution'!$A$2:$B$16,2,FALSE),0)*'EV Characterization'!F$2)</f>
        <v>0.38369445817829517</v>
      </c>
      <c r="G9" s="2">
        <f>('[1]Pc, Summer, S1'!G9*((1+[1]Main!$B$2)^(Main!$B$3-2020)))+(_xlfn.IFNA(VLOOKUP($A9,'EV Distribution'!$A$2:$B$16,2,FALSE),0)*'EV Characterization'!G$2)</f>
        <v>0.38644124819360248</v>
      </c>
      <c r="H9" s="2">
        <f>('[1]Pc, Summer, S1'!H9*((1+[1]Main!$B$2)^(Main!$B$3-2020)))+(_xlfn.IFNA(VLOOKUP($A9,'EV Distribution'!$A$2:$B$16,2,FALSE),0)*'EV Characterization'!H$2)</f>
        <v>0.59559470621287025</v>
      </c>
      <c r="I9" s="2">
        <f>('[1]Pc, Summer, S1'!I9*((1+[1]Main!$B$2)^(Main!$B$3-2020)))+(_xlfn.IFNA(VLOOKUP($A9,'EV Distribution'!$A$2:$B$16,2,FALSE),0)*'EV Characterization'!I$2)</f>
        <v>0.5889652554789947</v>
      </c>
      <c r="J9" s="2">
        <f>('[1]Pc, Summer, S1'!J9*((1+[1]Main!$B$2)^(Main!$B$3-2020)))+(_xlfn.IFNA(VLOOKUP($A9,'EV Distribution'!$A$2:$B$16,2,FALSE),0)*'EV Characterization'!J$2)</f>
        <v>0.62894195813454135</v>
      </c>
      <c r="K9" s="2">
        <f>('[1]Pc, Summer, S1'!K9*((1+[1]Main!$B$2)^(Main!$B$3-2020)))+(_xlfn.IFNA(VLOOKUP($A9,'EV Distribution'!$A$2:$B$16,2,FALSE),0)*'EV Characterization'!K$2)</f>
        <v>0.62946196794192077</v>
      </c>
      <c r="L9" s="2">
        <f>('[1]Pc, Summer, S1'!L9*((1+[1]Main!$B$2)^(Main!$B$3-2020)))+(_xlfn.IFNA(VLOOKUP($A9,'EV Distribution'!$A$2:$B$16,2,FALSE),0)*'EV Characterization'!L$2)</f>
        <v>0.6443485131973139</v>
      </c>
      <c r="M9" s="2">
        <f>('[1]Pc, Summer, S1'!M9*((1+[1]Main!$B$2)^(Main!$B$3-2020)))+(_xlfn.IFNA(VLOOKUP($A9,'EV Distribution'!$A$2:$B$16,2,FALSE),0)*'EV Characterization'!M$2)</f>
        <v>0.68684844209051477</v>
      </c>
      <c r="N9" s="2">
        <f>('[1]Pc, Summer, S1'!N9*((1+[1]Main!$B$2)^(Main!$B$3-2020)))+(_xlfn.IFNA(VLOOKUP($A9,'EV Distribution'!$A$2:$B$16,2,FALSE),0)*'EV Characterization'!N$2)</f>
        <v>0.6942898954584662</v>
      </c>
      <c r="O9" s="2">
        <f>('[1]Pc, Summer, S1'!O9*((1+[1]Main!$B$2)^(Main!$B$3-2020)))+(_xlfn.IFNA(VLOOKUP($A9,'EV Distribution'!$A$2:$B$16,2,FALSE),0)*'EV Characterization'!O$2)</f>
        <v>0.6768557994148956</v>
      </c>
      <c r="P9" s="2">
        <f>('[1]Pc, Summer, S1'!P9*((1+[1]Main!$B$2)^(Main!$B$3-2020)))+(_xlfn.IFNA(VLOOKUP($A9,'EV Distribution'!$A$2:$B$16,2,FALSE),0)*'EV Characterization'!P$2)</f>
        <v>0.60142991146641345</v>
      </c>
      <c r="Q9" s="2">
        <f>('[1]Pc, Summer, S1'!Q9*((1+[1]Main!$B$2)^(Main!$B$3-2020)))+(_xlfn.IFNA(VLOOKUP($A9,'EV Distribution'!$A$2:$B$16,2,FALSE),0)*'EV Characterization'!Q$2)</f>
        <v>0.57623747581792939</v>
      </c>
      <c r="R9" s="2">
        <f>('[1]Pc, Summer, S1'!R9*((1+[1]Main!$B$2)^(Main!$B$3-2020)))+(_xlfn.IFNA(VLOOKUP($A9,'EV Distribution'!$A$2:$B$16,2,FALSE),0)*'EV Characterization'!R$2)</f>
        <v>0.52207923907856135</v>
      </c>
      <c r="S9" s="2">
        <f>('[1]Pc, Summer, S1'!S9*((1+[1]Main!$B$2)^(Main!$B$3-2020)))+(_xlfn.IFNA(VLOOKUP($A9,'EV Distribution'!$A$2:$B$16,2,FALSE),0)*'EV Characterization'!S$2)</f>
        <v>0.54798274063953722</v>
      </c>
      <c r="T9" s="2">
        <f>('[1]Pc, Summer, S1'!T9*((1+[1]Main!$B$2)^(Main!$B$3-2020)))+(_xlfn.IFNA(VLOOKUP($A9,'EV Distribution'!$A$2:$B$16,2,FALSE),0)*'EV Characterization'!T$2)</f>
        <v>0.5107093065478675</v>
      </c>
      <c r="U9" s="2">
        <f>('[1]Pc, Summer, S1'!U9*((1+[1]Main!$B$2)^(Main!$B$3-2020)))+(_xlfn.IFNA(VLOOKUP($A9,'EV Distribution'!$A$2:$B$16,2,FALSE),0)*'EV Characterization'!U$2)</f>
        <v>0.51238015557191385</v>
      </c>
      <c r="V9" s="2">
        <f>('[1]Pc, Summer, S1'!V9*((1+[1]Main!$B$2)^(Main!$B$3-2020)))+(_xlfn.IFNA(VLOOKUP($A9,'EV Distribution'!$A$2:$B$16,2,FALSE),0)*'EV Characterization'!V$2)</f>
        <v>0.51082981941018657</v>
      </c>
      <c r="W9" s="2">
        <f>('[1]Pc, Summer, S1'!W9*((1+[1]Main!$B$2)^(Main!$B$3-2020)))+(_xlfn.IFNA(VLOOKUP($A9,'EV Distribution'!$A$2:$B$16,2,FALSE),0)*'EV Characterization'!W$2)</f>
        <v>0.43699856174186574</v>
      </c>
      <c r="X9" s="2">
        <f>('[1]Pc, Summer, S1'!X9*((1+[1]Main!$B$2)^(Main!$B$3-2020)))+(_xlfn.IFNA(VLOOKUP($A9,'EV Distribution'!$A$2:$B$16,2,FALSE),0)*'EV Characterization'!X$2)</f>
        <v>0.4678271178410624</v>
      </c>
      <c r="Y9" s="2">
        <f>('[1]Pc, Summer, S1'!Y9*((1+[1]Main!$B$2)^(Main!$B$3-2020)))+(_xlfn.IFNA(VLOOKUP($A9,'EV Distribution'!$A$2:$B$16,2,FALSE),0)*'EV Characterization'!Y$2)</f>
        <v>0.46062938743858939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1.2649277331095781</v>
      </c>
      <c r="C10" s="2">
        <f>('[1]Pc, Summer, S1'!C10*((1+[1]Main!$B$2)^(Main!$B$3-2020)))+(_xlfn.IFNA(VLOOKUP($A10,'EV Distribution'!$A$2:$B$16,2,FALSE),0)*'EV Characterization'!C$2)</f>
        <v>1.1853109793556442</v>
      </c>
      <c r="D10" s="2">
        <f>('[1]Pc, Summer, S1'!D10*((1+[1]Main!$B$2)^(Main!$B$3-2020)))+(_xlfn.IFNA(VLOOKUP($A10,'EV Distribution'!$A$2:$B$16,2,FALSE),0)*'EV Characterization'!D$2)</f>
        <v>1.1388116904416525</v>
      </c>
      <c r="E10" s="2">
        <f>('[1]Pc, Summer, S1'!E10*((1+[1]Main!$B$2)^(Main!$B$3-2020)))+(_xlfn.IFNA(VLOOKUP($A10,'EV Distribution'!$A$2:$B$16,2,FALSE),0)*'EV Characterization'!E$2)</f>
        <v>1.0686917970134577</v>
      </c>
      <c r="F10" s="2">
        <f>('[1]Pc, Summer, S1'!F10*((1+[1]Main!$B$2)^(Main!$B$3-2020)))+(_xlfn.IFNA(VLOOKUP($A10,'EV Distribution'!$A$2:$B$16,2,FALSE),0)*'EV Characterization'!F$2)</f>
        <v>1.0662850070241379</v>
      </c>
      <c r="G10" s="2">
        <f>('[1]Pc, Summer, S1'!G10*((1+[1]Main!$B$2)^(Main!$B$3-2020)))+(_xlfn.IFNA(VLOOKUP($A10,'EV Distribution'!$A$2:$B$16,2,FALSE),0)*'EV Characterization'!G$2)</f>
        <v>1.0282228071468063</v>
      </c>
      <c r="H10" s="2">
        <f>('[1]Pc, Summer, S1'!H10*((1+[1]Main!$B$2)^(Main!$B$3-2020)))+(_xlfn.IFNA(VLOOKUP($A10,'EV Distribution'!$A$2:$B$16,2,FALSE),0)*'EV Characterization'!H$2)</f>
        <v>1.045454153509731</v>
      </c>
      <c r="I10" s="2">
        <f>('[1]Pc, Summer, S1'!I10*((1+[1]Main!$B$2)^(Main!$B$3-2020)))+(_xlfn.IFNA(VLOOKUP($A10,'EV Distribution'!$A$2:$B$16,2,FALSE),0)*'EV Characterization'!I$2)</f>
        <v>1.06289975287047</v>
      </c>
      <c r="J10" s="2">
        <f>('[1]Pc, Summer, S1'!J10*((1+[1]Main!$B$2)^(Main!$B$3-2020)))+(_xlfn.IFNA(VLOOKUP($A10,'EV Distribution'!$A$2:$B$16,2,FALSE),0)*'EV Characterization'!J$2)</f>
        <v>0.92329625641708368</v>
      </c>
      <c r="K10" s="2">
        <f>('[1]Pc, Summer, S1'!K10*((1+[1]Main!$B$2)^(Main!$B$3-2020)))+(_xlfn.IFNA(VLOOKUP($A10,'EV Distribution'!$A$2:$B$16,2,FALSE),0)*'EV Characterization'!K$2)</f>
        <v>0.96331923362531247</v>
      </c>
      <c r="L10" s="2">
        <f>('[1]Pc, Summer, S1'!L10*((1+[1]Main!$B$2)^(Main!$B$3-2020)))+(_xlfn.IFNA(VLOOKUP($A10,'EV Distribution'!$A$2:$B$16,2,FALSE),0)*'EV Characterization'!L$2)</f>
        <v>1.0624126322827727</v>
      </c>
      <c r="M10" s="2">
        <f>('[1]Pc, Summer, S1'!M10*((1+[1]Main!$B$2)^(Main!$B$3-2020)))+(_xlfn.IFNA(VLOOKUP($A10,'EV Distribution'!$A$2:$B$16,2,FALSE),0)*'EV Characterization'!M$2)</f>
        <v>1.1881778144912181</v>
      </c>
      <c r="N10" s="2">
        <f>('[1]Pc, Summer, S1'!N10*((1+[1]Main!$B$2)^(Main!$B$3-2020)))+(_xlfn.IFNA(VLOOKUP($A10,'EV Distribution'!$A$2:$B$16,2,FALSE),0)*'EV Characterization'!N$2)</f>
        <v>1.2506175601787333</v>
      </c>
      <c r="O10" s="2">
        <f>('[1]Pc, Summer, S1'!O10*((1+[1]Main!$B$2)^(Main!$B$3-2020)))+(_xlfn.IFNA(VLOOKUP($A10,'EV Distribution'!$A$2:$B$16,2,FALSE),0)*'EV Characterization'!O$2)</f>
        <v>1.2625563312730843</v>
      </c>
      <c r="P10" s="2">
        <f>('[1]Pc, Summer, S1'!P10*((1+[1]Main!$B$2)^(Main!$B$3-2020)))+(_xlfn.IFNA(VLOOKUP($A10,'EV Distribution'!$A$2:$B$16,2,FALSE),0)*'EV Characterization'!P$2)</f>
        <v>1.2308864097753272</v>
      </c>
      <c r="Q10" s="2">
        <f>('[1]Pc, Summer, S1'!Q10*((1+[1]Main!$B$2)^(Main!$B$3-2020)))+(_xlfn.IFNA(VLOOKUP($A10,'EV Distribution'!$A$2:$B$16,2,FALSE),0)*'EV Characterization'!Q$2)</f>
        <v>1.2793662815911055</v>
      </c>
      <c r="R10" s="2">
        <f>('[1]Pc, Summer, S1'!R10*((1+[1]Main!$B$2)^(Main!$B$3-2020)))+(_xlfn.IFNA(VLOOKUP($A10,'EV Distribution'!$A$2:$B$16,2,FALSE),0)*'EV Characterization'!R$2)</f>
        <v>1.2620800088779986</v>
      </c>
      <c r="S10" s="2">
        <f>('[1]Pc, Summer, S1'!S10*((1+[1]Main!$B$2)^(Main!$B$3-2020)))+(_xlfn.IFNA(VLOOKUP($A10,'EV Distribution'!$A$2:$B$16,2,FALSE),0)*'EV Characterization'!S$2)</f>
        <v>1.2580861278164468</v>
      </c>
      <c r="T10" s="2">
        <f>('[1]Pc, Summer, S1'!T10*((1+[1]Main!$B$2)^(Main!$B$3-2020)))+(_xlfn.IFNA(VLOOKUP($A10,'EV Distribution'!$A$2:$B$16,2,FALSE),0)*'EV Characterization'!T$2)</f>
        <v>1.2300433236586823</v>
      </c>
      <c r="U10" s="2">
        <f>('[1]Pc, Summer, S1'!U10*((1+[1]Main!$B$2)^(Main!$B$3-2020)))+(_xlfn.IFNA(VLOOKUP($A10,'EV Distribution'!$A$2:$B$16,2,FALSE),0)*'EV Characterization'!U$2)</f>
        <v>1.2971669644002777</v>
      </c>
      <c r="V10" s="2">
        <f>('[1]Pc, Summer, S1'!V10*((1+[1]Main!$B$2)^(Main!$B$3-2020)))+(_xlfn.IFNA(VLOOKUP($A10,'EV Distribution'!$A$2:$B$16,2,FALSE),0)*'EV Characterization'!V$2)</f>
        <v>1.3750375411545761</v>
      </c>
      <c r="W10" s="2">
        <f>('[1]Pc, Summer, S1'!W10*((1+[1]Main!$B$2)^(Main!$B$3-2020)))+(_xlfn.IFNA(VLOOKUP($A10,'EV Distribution'!$A$2:$B$16,2,FALSE),0)*'EV Characterization'!W$2)</f>
        <v>1.271289942472718</v>
      </c>
      <c r="X10" s="2">
        <f>('[1]Pc, Summer, S1'!X10*((1+[1]Main!$B$2)^(Main!$B$3-2020)))+(_xlfn.IFNA(VLOOKUP($A10,'EV Distribution'!$A$2:$B$16,2,FALSE),0)*'EV Characterization'!X$2)</f>
        <v>1.1660119965364486</v>
      </c>
      <c r="Y10" s="2">
        <f>('[1]Pc, Summer, S1'!Y10*((1+[1]Main!$B$2)^(Main!$B$3-2020)))+(_xlfn.IFNA(VLOOKUP($A10,'EV Distribution'!$A$2:$B$16,2,FALSE),0)*'EV Characterization'!Y$2)</f>
        <v>1.2552492817373935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0.43930268138739331</v>
      </c>
      <c r="C11" s="2">
        <f>('[1]Pc, Summer, S1'!C11*((1+[1]Main!$B$2)^(Main!$B$3-2020)))+(_xlfn.IFNA(VLOOKUP($A11,'EV Distribution'!$A$2:$B$16,2,FALSE),0)*'EV Characterization'!C$2)</f>
        <v>0.42510029972994434</v>
      </c>
      <c r="D11" s="2">
        <f>('[1]Pc, Summer, S1'!D11*((1+[1]Main!$B$2)^(Main!$B$3-2020)))+(_xlfn.IFNA(VLOOKUP($A11,'EV Distribution'!$A$2:$B$16,2,FALSE),0)*'EV Characterization'!D$2)</f>
        <v>0.39781618949471004</v>
      </c>
      <c r="E11" s="2">
        <f>('[1]Pc, Summer, S1'!E11*((1+[1]Main!$B$2)^(Main!$B$3-2020)))+(_xlfn.IFNA(VLOOKUP($A11,'EV Distribution'!$A$2:$B$16,2,FALSE),0)*'EV Characterization'!E$2)</f>
        <v>0.39144709992993576</v>
      </c>
      <c r="F11" s="2">
        <f>('[1]Pc, Summer, S1'!F11*((1+[1]Main!$B$2)^(Main!$B$3-2020)))+(_xlfn.IFNA(VLOOKUP($A11,'EV Distribution'!$A$2:$B$16,2,FALSE),0)*'EV Characterization'!F$2)</f>
        <v>0.3644702623723442</v>
      </c>
      <c r="G11" s="2">
        <f>('[1]Pc, Summer, S1'!G11*((1+[1]Main!$B$2)^(Main!$B$3-2020)))+(_xlfn.IFNA(VLOOKUP($A11,'EV Distribution'!$A$2:$B$16,2,FALSE),0)*'EV Characterization'!G$2)</f>
        <v>0.35147331818573041</v>
      </c>
      <c r="H11" s="2">
        <f>('[1]Pc, Summer, S1'!H11*((1+[1]Main!$B$2)^(Main!$B$3-2020)))+(_xlfn.IFNA(VLOOKUP($A11,'EV Distribution'!$A$2:$B$16,2,FALSE),0)*'EV Characterization'!H$2)</f>
        <v>0.42119948434756321</v>
      </c>
      <c r="I11" s="2">
        <f>('[1]Pc, Summer, S1'!I11*((1+[1]Main!$B$2)^(Main!$B$3-2020)))+(_xlfn.IFNA(VLOOKUP($A11,'EV Distribution'!$A$2:$B$16,2,FALSE),0)*'EV Characterization'!I$2)</f>
        <v>0.36315826116585298</v>
      </c>
      <c r="J11" s="2">
        <f>('[1]Pc, Summer, S1'!J11*((1+[1]Main!$B$2)^(Main!$B$3-2020)))+(_xlfn.IFNA(VLOOKUP($A11,'EV Distribution'!$A$2:$B$16,2,FALSE),0)*'EV Characterization'!J$2)</f>
        <v>0.38457741027652848</v>
      </c>
      <c r="K11" s="2">
        <f>('[1]Pc, Summer, S1'!K11*((1+[1]Main!$B$2)^(Main!$B$3-2020)))+(_xlfn.IFNA(VLOOKUP($A11,'EV Distribution'!$A$2:$B$16,2,FALSE),0)*'EV Characterization'!K$2)</f>
        <v>0.40821437833005825</v>
      </c>
      <c r="L11" s="2">
        <f>('[1]Pc, Summer, S1'!L11*((1+[1]Main!$B$2)^(Main!$B$3-2020)))+(_xlfn.IFNA(VLOOKUP($A11,'EV Distribution'!$A$2:$B$16,2,FALSE),0)*'EV Characterization'!L$2)</f>
        <v>0.38797503416631951</v>
      </c>
      <c r="M11" s="2">
        <f>('[1]Pc, Summer, S1'!M11*((1+[1]Main!$B$2)^(Main!$B$3-2020)))+(_xlfn.IFNA(VLOOKUP($A11,'EV Distribution'!$A$2:$B$16,2,FALSE),0)*'EV Characterization'!M$2)</f>
        <v>0.40588416318797121</v>
      </c>
      <c r="N11" s="2">
        <f>('[1]Pc, Summer, S1'!N11*((1+[1]Main!$B$2)^(Main!$B$3-2020)))+(_xlfn.IFNA(VLOOKUP($A11,'EV Distribution'!$A$2:$B$16,2,FALSE),0)*'EV Characterization'!N$2)</f>
        <v>0.43502495601797009</v>
      </c>
      <c r="O11" s="2">
        <f>('[1]Pc, Summer, S1'!O11*((1+[1]Main!$B$2)^(Main!$B$3-2020)))+(_xlfn.IFNA(VLOOKUP($A11,'EV Distribution'!$A$2:$B$16,2,FALSE),0)*'EV Characterization'!O$2)</f>
        <v>0.45129645333127144</v>
      </c>
      <c r="P11" s="2">
        <f>('[1]Pc, Summer, S1'!P11*((1+[1]Main!$B$2)^(Main!$B$3-2020)))+(_xlfn.IFNA(VLOOKUP($A11,'EV Distribution'!$A$2:$B$16,2,FALSE),0)*'EV Characterization'!P$2)</f>
        <v>0.44494835774923208</v>
      </c>
      <c r="Q11" s="2">
        <f>('[1]Pc, Summer, S1'!Q11*((1+[1]Main!$B$2)^(Main!$B$3-2020)))+(_xlfn.IFNA(VLOOKUP($A11,'EV Distribution'!$A$2:$B$16,2,FALSE),0)*'EV Characterization'!Q$2)</f>
        <v>0.41610679197283074</v>
      </c>
      <c r="R11" s="2">
        <f>('[1]Pc, Summer, S1'!R11*((1+[1]Main!$B$2)^(Main!$B$3-2020)))+(_xlfn.IFNA(VLOOKUP($A11,'EV Distribution'!$A$2:$B$16,2,FALSE),0)*'EV Characterization'!R$2)</f>
        <v>0.37787969890637013</v>
      </c>
      <c r="S11" s="2">
        <f>('[1]Pc, Summer, S1'!S11*((1+[1]Main!$B$2)^(Main!$B$3-2020)))+(_xlfn.IFNA(VLOOKUP($A11,'EV Distribution'!$A$2:$B$16,2,FALSE),0)*'EV Characterization'!S$2)</f>
        <v>0.41474531588096136</v>
      </c>
      <c r="T11" s="2">
        <f>('[1]Pc, Summer, S1'!T11*((1+[1]Main!$B$2)^(Main!$B$3-2020)))+(_xlfn.IFNA(VLOOKUP($A11,'EV Distribution'!$A$2:$B$16,2,FALSE),0)*'EV Characterization'!T$2)</f>
        <v>0.39089039991190516</v>
      </c>
      <c r="U11" s="2">
        <f>('[1]Pc, Summer, S1'!U11*((1+[1]Main!$B$2)^(Main!$B$3-2020)))+(_xlfn.IFNA(VLOOKUP($A11,'EV Distribution'!$A$2:$B$16,2,FALSE),0)*'EV Characterization'!U$2)</f>
        <v>0.40044851038631435</v>
      </c>
      <c r="V11" s="2">
        <f>('[1]Pc, Summer, S1'!V11*((1+[1]Main!$B$2)^(Main!$B$3-2020)))+(_xlfn.IFNA(VLOOKUP($A11,'EV Distribution'!$A$2:$B$16,2,FALSE),0)*'EV Characterization'!V$2)</f>
        <v>0.44581881256414474</v>
      </c>
      <c r="W11" s="2">
        <f>('[1]Pc, Summer, S1'!W11*((1+[1]Main!$B$2)^(Main!$B$3-2020)))+(_xlfn.IFNA(VLOOKUP($A11,'EV Distribution'!$A$2:$B$16,2,FALSE),0)*'EV Characterization'!W$2)</f>
        <v>0.39226793693468992</v>
      </c>
      <c r="X11" s="2">
        <f>('[1]Pc, Summer, S1'!X11*((1+[1]Main!$B$2)^(Main!$B$3-2020)))+(_xlfn.IFNA(VLOOKUP($A11,'EV Distribution'!$A$2:$B$16,2,FALSE),0)*'EV Characterization'!X$2)</f>
        <v>0.4612356590186612</v>
      </c>
      <c r="Y11" s="2">
        <f>('[1]Pc, Summer, S1'!Y11*((1+[1]Main!$B$2)^(Main!$B$3-2020)))+(_xlfn.IFNA(VLOOKUP($A11,'EV Distribution'!$A$2:$B$16,2,FALSE),0)*'EV Characterization'!Y$2)</f>
        <v>0.446232324149612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0.32293308090622352</v>
      </c>
      <c r="C12" s="2">
        <f>('[1]Pc, Summer, S1'!C12*((1+[1]Main!$B$2)^(Main!$B$3-2020)))+(_xlfn.IFNA(VLOOKUP($A12,'EV Distribution'!$A$2:$B$16,2,FALSE),0)*'EV Characterization'!C$2)</f>
        <v>0.31453038056254123</v>
      </c>
      <c r="D12" s="2">
        <f>('[1]Pc, Summer, S1'!D12*((1+[1]Main!$B$2)^(Main!$B$3-2020)))+(_xlfn.IFNA(VLOOKUP($A12,'EV Distribution'!$A$2:$B$16,2,FALSE),0)*'EV Characterization'!D$2)</f>
        <v>0.28755151671224205</v>
      </c>
      <c r="E12" s="2">
        <f>('[1]Pc, Summer, S1'!E12*((1+[1]Main!$B$2)^(Main!$B$3-2020)))+(_xlfn.IFNA(VLOOKUP($A12,'EV Distribution'!$A$2:$B$16,2,FALSE),0)*'EV Characterization'!E$2)</f>
        <v>0.27485414843539879</v>
      </c>
      <c r="F12" s="2">
        <f>('[1]Pc, Summer, S1'!F12*((1+[1]Main!$B$2)^(Main!$B$3-2020)))+(_xlfn.IFNA(VLOOKUP($A12,'EV Distribution'!$A$2:$B$16,2,FALSE),0)*'EV Characterization'!F$2)</f>
        <v>0.2490982964175476</v>
      </c>
      <c r="G12" s="2">
        <f>('[1]Pc, Summer, S1'!G12*((1+[1]Main!$B$2)^(Main!$B$3-2020)))+(_xlfn.IFNA(VLOOKUP($A12,'EV Distribution'!$A$2:$B$16,2,FALSE),0)*'EV Characterization'!G$2)</f>
        <v>0.24046786454226143</v>
      </c>
      <c r="H12" s="2">
        <f>('[1]Pc, Summer, S1'!H12*((1+[1]Main!$B$2)^(Main!$B$3-2020)))+(_xlfn.IFNA(VLOOKUP($A12,'EV Distribution'!$A$2:$B$16,2,FALSE),0)*'EV Characterization'!H$2)</f>
        <v>0.2908518329464998</v>
      </c>
      <c r="I12" s="2">
        <f>('[1]Pc, Summer, S1'!I12*((1+[1]Main!$B$2)^(Main!$B$3-2020)))+(_xlfn.IFNA(VLOOKUP($A12,'EV Distribution'!$A$2:$B$16,2,FALSE),0)*'EV Characterization'!I$2)</f>
        <v>0.20987990572576312</v>
      </c>
      <c r="J12" s="2">
        <f>('[1]Pc, Summer, S1'!J12*((1+[1]Main!$B$2)^(Main!$B$3-2020)))+(_xlfn.IFNA(VLOOKUP($A12,'EV Distribution'!$A$2:$B$16,2,FALSE),0)*'EV Characterization'!J$2)</f>
        <v>0.22373117800018202</v>
      </c>
      <c r="K12" s="2">
        <f>('[1]Pc, Summer, S1'!K12*((1+[1]Main!$B$2)^(Main!$B$3-2020)))+(_xlfn.IFNA(VLOOKUP($A12,'EV Distribution'!$A$2:$B$16,2,FALSE),0)*'EV Characterization'!K$2)</f>
        <v>0.24358234637713866</v>
      </c>
      <c r="L12" s="2">
        <f>('[1]Pc, Summer, S1'!L12*((1+[1]Main!$B$2)^(Main!$B$3-2020)))+(_xlfn.IFNA(VLOOKUP($A12,'EV Distribution'!$A$2:$B$16,2,FALSE),0)*'EV Characterization'!L$2)</f>
        <v>0.24349670865289505</v>
      </c>
      <c r="M12" s="2">
        <f>('[1]Pc, Summer, S1'!M12*((1+[1]Main!$B$2)^(Main!$B$3-2020)))+(_xlfn.IFNA(VLOOKUP($A12,'EV Distribution'!$A$2:$B$16,2,FALSE),0)*'EV Characterization'!M$2)</f>
        <v>0.25381934825384289</v>
      </c>
      <c r="N12" s="2">
        <f>('[1]Pc, Summer, S1'!N12*((1+[1]Main!$B$2)^(Main!$B$3-2020)))+(_xlfn.IFNA(VLOOKUP($A12,'EV Distribution'!$A$2:$B$16,2,FALSE),0)*'EV Characterization'!N$2)</f>
        <v>0.26296278035370357</v>
      </c>
      <c r="O12" s="2">
        <f>('[1]Pc, Summer, S1'!O12*((1+[1]Main!$B$2)^(Main!$B$3-2020)))+(_xlfn.IFNA(VLOOKUP($A12,'EV Distribution'!$A$2:$B$16,2,FALSE),0)*'EV Characterization'!O$2)</f>
        <v>0.28369757541745844</v>
      </c>
      <c r="P12" s="2">
        <f>('[1]Pc, Summer, S1'!P12*((1+[1]Main!$B$2)^(Main!$B$3-2020)))+(_xlfn.IFNA(VLOOKUP($A12,'EV Distribution'!$A$2:$B$16,2,FALSE),0)*'EV Characterization'!P$2)</f>
        <v>0.27502290677951136</v>
      </c>
      <c r="Q12" s="2">
        <f>('[1]Pc, Summer, S1'!Q12*((1+[1]Main!$B$2)^(Main!$B$3-2020)))+(_xlfn.IFNA(VLOOKUP($A12,'EV Distribution'!$A$2:$B$16,2,FALSE),0)*'EV Characterization'!Q$2)</f>
        <v>0.26282099149896199</v>
      </c>
      <c r="R12" s="2">
        <f>('[1]Pc, Summer, S1'!R12*((1+[1]Main!$B$2)^(Main!$B$3-2020)))+(_xlfn.IFNA(VLOOKUP($A12,'EV Distribution'!$A$2:$B$16,2,FALSE),0)*'EV Characterization'!R$2)</f>
        <v>0.2340230337134841</v>
      </c>
      <c r="S12" s="2">
        <f>('[1]Pc, Summer, S1'!S12*((1+[1]Main!$B$2)^(Main!$B$3-2020)))+(_xlfn.IFNA(VLOOKUP($A12,'EV Distribution'!$A$2:$B$16,2,FALSE),0)*'EV Characterization'!S$2)</f>
        <v>0.28571543545876404</v>
      </c>
      <c r="T12" s="2">
        <f>('[1]Pc, Summer, S1'!T12*((1+[1]Main!$B$2)^(Main!$B$3-2020)))+(_xlfn.IFNA(VLOOKUP($A12,'EV Distribution'!$A$2:$B$16,2,FALSE),0)*'EV Characterization'!T$2)</f>
        <v>0.26486831313638537</v>
      </c>
      <c r="U12" s="2">
        <f>('[1]Pc, Summer, S1'!U12*((1+[1]Main!$B$2)^(Main!$B$3-2020)))+(_xlfn.IFNA(VLOOKUP($A12,'EV Distribution'!$A$2:$B$16,2,FALSE),0)*'EV Characterization'!U$2)</f>
        <v>0.25898542355334631</v>
      </c>
      <c r="V12" s="2">
        <f>('[1]Pc, Summer, S1'!V12*((1+[1]Main!$B$2)^(Main!$B$3-2020)))+(_xlfn.IFNA(VLOOKUP($A12,'EV Distribution'!$A$2:$B$16,2,FALSE),0)*'EV Characterization'!V$2)</f>
        <v>0.30020511939943723</v>
      </c>
      <c r="W12" s="2">
        <f>('[1]Pc, Summer, S1'!W12*((1+[1]Main!$B$2)^(Main!$B$3-2020)))+(_xlfn.IFNA(VLOOKUP($A12,'EV Distribution'!$A$2:$B$16,2,FALSE),0)*'EV Characterization'!W$2)</f>
        <v>0.25520858758194392</v>
      </c>
      <c r="X12" s="2">
        <f>('[1]Pc, Summer, S1'!X12*((1+[1]Main!$B$2)^(Main!$B$3-2020)))+(_xlfn.IFNA(VLOOKUP($A12,'EV Distribution'!$A$2:$B$16,2,FALSE),0)*'EV Characterization'!X$2)</f>
        <v>0.33954658190246395</v>
      </c>
      <c r="Y12" s="2">
        <f>('[1]Pc, Summer, S1'!Y12*((1+[1]Main!$B$2)^(Main!$B$3-2020)))+(_xlfn.IFNA(VLOOKUP($A12,'EV Distribution'!$A$2:$B$16,2,FALSE),0)*'EV Characterization'!Y$2)</f>
        <v>0.33720352697444234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1.0134490105528926</v>
      </c>
      <c r="C13" s="2">
        <f>('[1]Pc, Summer, S1'!C13*((1+[1]Main!$B$2)^(Main!$B$3-2020)))+(_xlfn.IFNA(VLOOKUP($A13,'EV Distribution'!$A$2:$B$16,2,FALSE),0)*'EV Characterization'!C$2)</f>
        <v>1.0315135558148949</v>
      </c>
      <c r="D13" s="2">
        <f>('[1]Pc, Summer, S1'!D13*((1+[1]Main!$B$2)^(Main!$B$3-2020)))+(_xlfn.IFNA(VLOOKUP($A13,'EV Distribution'!$A$2:$B$16,2,FALSE),0)*'EV Characterization'!D$2)</f>
        <v>1.0735904485904553</v>
      </c>
      <c r="E13" s="2">
        <f>('[1]Pc, Summer, S1'!E13*((1+[1]Main!$B$2)^(Main!$B$3-2020)))+(_xlfn.IFNA(VLOOKUP($A13,'EV Distribution'!$A$2:$B$16,2,FALSE),0)*'EV Characterization'!E$2)</f>
        <v>0.98329607526180007</v>
      </c>
      <c r="F13" s="2">
        <f>('[1]Pc, Summer, S1'!F13*((1+[1]Main!$B$2)^(Main!$B$3-2020)))+(_xlfn.IFNA(VLOOKUP($A13,'EV Distribution'!$A$2:$B$16,2,FALSE),0)*'EV Characterization'!F$2)</f>
        <v>0.94391284730935043</v>
      </c>
      <c r="G13" s="2">
        <f>('[1]Pc, Summer, S1'!G13*((1+[1]Main!$B$2)^(Main!$B$3-2020)))+(_xlfn.IFNA(VLOOKUP($A13,'EV Distribution'!$A$2:$B$16,2,FALSE),0)*'EV Characterization'!G$2)</f>
        <v>0.89741535263186589</v>
      </c>
      <c r="H13" s="2">
        <f>('[1]Pc, Summer, S1'!H13*((1+[1]Main!$B$2)^(Main!$B$3-2020)))+(_xlfn.IFNA(VLOOKUP($A13,'EV Distribution'!$A$2:$B$16,2,FALSE),0)*'EV Characterization'!H$2)</f>
        <v>0.93448493756357642</v>
      </c>
      <c r="I13" s="2">
        <f>('[1]Pc, Summer, S1'!I13*((1+[1]Main!$B$2)^(Main!$B$3-2020)))+(_xlfn.IFNA(VLOOKUP($A13,'EV Distribution'!$A$2:$B$16,2,FALSE),0)*'EV Characterization'!I$2)</f>
        <v>0.89285314776010405</v>
      </c>
      <c r="J13" s="2">
        <f>('[1]Pc, Summer, S1'!J13*((1+[1]Main!$B$2)^(Main!$B$3-2020)))+(_xlfn.IFNA(VLOOKUP($A13,'EV Distribution'!$A$2:$B$16,2,FALSE),0)*'EV Characterization'!J$2)</f>
        <v>0.79324321678871657</v>
      </c>
      <c r="K13" s="2">
        <f>('[1]Pc, Summer, S1'!K13*((1+[1]Main!$B$2)^(Main!$B$3-2020)))+(_xlfn.IFNA(VLOOKUP($A13,'EV Distribution'!$A$2:$B$16,2,FALSE),0)*'EV Characterization'!K$2)</f>
        <v>0.62136711958674784</v>
      </c>
      <c r="L13" s="2">
        <f>('[1]Pc, Summer, S1'!L13*((1+[1]Main!$B$2)^(Main!$B$3-2020)))+(_xlfn.IFNA(VLOOKUP($A13,'EV Distribution'!$A$2:$B$16,2,FALSE),0)*'EV Characterization'!L$2)</f>
        <v>0.83860305994188966</v>
      </c>
      <c r="M13" s="2">
        <f>('[1]Pc, Summer, S1'!M13*((1+[1]Main!$B$2)^(Main!$B$3-2020)))+(_xlfn.IFNA(VLOOKUP($A13,'EV Distribution'!$A$2:$B$16,2,FALSE),0)*'EV Characterization'!M$2)</f>
        <v>0.92761099948570191</v>
      </c>
      <c r="N13" s="2">
        <f>('[1]Pc, Summer, S1'!N13*((1+[1]Main!$B$2)^(Main!$B$3-2020)))+(_xlfn.IFNA(VLOOKUP($A13,'EV Distribution'!$A$2:$B$16,2,FALSE),0)*'EV Characterization'!N$2)</f>
        <v>0.93793174268142443</v>
      </c>
      <c r="O13" s="2">
        <f>('[1]Pc, Summer, S1'!O13*((1+[1]Main!$B$2)^(Main!$B$3-2020)))+(_xlfn.IFNA(VLOOKUP($A13,'EV Distribution'!$A$2:$B$16,2,FALSE),0)*'EV Characterization'!O$2)</f>
        <v>1.0013526794415966</v>
      </c>
      <c r="P13" s="2">
        <f>('[1]Pc, Summer, S1'!P13*((1+[1]Main!$B$2)^(Main!$B$3-2020)))+(_xlfn.IFNA(VLOOKUP($A13,'EV Distribution'!$A$2:$B$16,2,FALSE),0)*'EV Characterization'!P$2)</f>
        <v>0.81107633852175387</v>
      </c>
      <c r="Q13" s="2">
        <f>('[1]Pc, Summer, S1'!Q13*((1+[1]Main!$B$2)^(Main!$B$3-2020)))+(_xlfn.IFNA(VLOOKUP($A13,'EV Distribution'!$A$2:$B$16,2,FALSE),0)*'EV Characterization'!Q$2)</f>
        <v>1.0606567241322327</v>
      </c>
      <c r="R13" s="2">
        <f>('[1]Pc, Summer, S1'!R13*((1+[1]Main!$B$2)^(Main!$B$3-2020)))+(_xlfn.IFNA(VLOOKUP($A13,'EV Distribution'!$A$2:$B$16,2,FALSE),0)*'EV Characterization'!R$2)</f>
        <v>0.94587270186430916</v>
      </c>
      <c r="S13" s="2">
        <f>('[1]Pc, Summer, S1'!S13*((1+[1]Main!$B$2)^(Main!$B$3-2020)))+(_xlfn.IFNA(VLOOKUP($A13,'EV Distribution'!$A$2:$B$16,2,FALSE),0)*'EV Characterization'!S$2)</f>
        <v>0.95864779316516824</v>
      </c>
      <c r="T13" s="2">
        <f>('[1]Pc, Summer, S1'!T13*((1+[1]Main!$B$2)^(Main!$B$3-2020)))+(_xlfn.IFNA(VLOOKUP($A13,'EV Distribution'!$A$2:$B$16,2,FALSE),0)*'EV Characterization'!T$2)</f>
        <v>0.93724575530797161</v>
      </c>
      <c r="U13" s="2">
        <f>('[1]Pc, Summer, S1'!U13*((1+[1]Main!$B$2)^(Main!$B$3-2020)))+(_xlfn.IFNA(VLOOKUP($A13,'EV Distribution'!$A$2:$B$16,2,FALSE),0)*'EV Characterization'!U$2)</f>
        <v>1.0103403398239041</v>
      </c>
      <c r="V13" s="2">
        <f>('[1]Pc, Summer, S1'!V13*((1+[1]Main!$B$2)^(Main!$B$3-2020)))+(_xlfn.IFNA(VLOOKUP($A13,'EV Distribution'!$A$2:$B$16,2,FALSE),0)*'EV Characterization'!V$2)</f>
        <v>1.1218009999905301</v>
      </c>
      <c r="W13" s="2">
        <f>('[1]Pc, Summer, S1'!W13*((1+[1]Main!$B$2)^(Main!$B$3-2020)))+(_xlfn.IFNA(VLOOKUP($A13,'EV Distribution'!$A$2:$B$16,2,FALSE),0)*'EV Characterization'!W$2)</f>
        <v>1.0956112950568069</v>
      </c>
      <c r="X13" s="2">
        <f>('[1]Pc, Summer, S1'!X13*((1+[1]Main!$B$2)^(Main!$B$3-2020)))+(_xlfn.IFNA(VLOOKUP($A13,'EV Distribution'!$A$2:$B$16,2,FALSE),0)*'EV Characterization'!X$2)</f>
        <v>1.1906592309865704</v>
      </c>
      <c r="Y13" s="2">
        <f>('[1]Pc, Summer, S1'!Y13*((1+[1]Main!$B$2)^(Main!$B$3-2020)))+(_xlfn.IFNA(VLOOKUP($A13,'EV Distribution'!$A$2:$B$16,2,FALSE),0)*'EV Characterization'!Y$2)</f>
        <v>1.2288006024311808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0.69341504152789635</v>
      </c>
      <c r="C14" s="2">
        <f>('[1]Pc, Summer, S1'!C14*((1+[1]Main!$B$2)^(Main!$B$3-2020)))+(_xlfn.IFNA(VLOOKUP($A14,'EV Distribution'!$A$2:$B$16,2,FALSE),0)*'EV Characterization'!C$2)</f>
        <v>0.69309214229690674</v>
      </c>
      <c r="D14" s="2">
        <f>('[1]Pc, Summer, S1'!D14*((1+[1]Main!$B$2)^(Main!$B$3-2020)))+(_xlfn.IFNA(VLOOKUP($A14,'EV Distribution'!$A$2:$B$16,2,FALSE),0)*'EV Characterization'!D$2)</f>
        <v>0.66617340178662043</v>
      </c>
      <c r="E14" s="2">
        <f>('[1]Pc, Summer, S1'!E14*((1+[1]Main!$B$2)^(Main!$B$3-2020)))+(_xlfn.IFNA(VLOOKUP($A14,'EV Distribution'!$A$2:$B$16,2,FALSE),0)*'EV Characterization'!E$2)</f>
        <v>0.65465716622164205</v>
      </c>
      <c r="F14" s="2">
        <f>('[1]Pc, Summer, S1'!F14*((1+[1]Main!$B$2)^(Main!$B$3-2020)))+(_xlfn.IFNA(VLOOKUP($A14,'EV Distribution'!$A$2:$B$16,2,FALSE),0)*'EV Characterization'!F$2)</f>
        <v>0.62347857682714936</v>
      </c>
      <c r="G14" s="2">
        <f>('[1]Pc, Summer, S1'!G14*((1+[1]Main!$B$2)^(Main!$B$3-2020)))+(_xlfn.IFNA(VLOOKUP($A14,'EV Distribution'!$A$2:$B$16,2,FALSE),0)*'EV Characterization'!G$2)</f>
        <v>0.61513324595127894</v>
      </c>
      <c r="H14" s="2">
        <f>('[1]Pc, Summer, S1'!H14*((1+[1]Main!$B$2)^(Main!$B$3-2020)))+(_xlfn.IFNA(VLOOKUP($A14,'EV Distribution'!$A$2:$B$16,2,FALSE),0)*'EV Characterization'!H$2)</f>
        <v>0.71679272607356048</v>
      </c>
      <c r="I14" s="2">
        <f>('[1]Pc, Summer, S1'!I14*((1+[1]Main!$B$2)^(Main!$B$3-2020)))+(_xlfn.IFNA(VLOOKUP($A14,'EV Distribution'!$A$2:$B$16,2,FALSE),0)*'EV Characterization'!I$2)</f>
        <v>0.64065200014224255</v>
      </c>
      <c r="J14" s="2">
        <f>('[1]Pc, Summer, S1'!J14*((1+[1]Main!$B$2)^(Main!$B$3-2020)))+(_xlfn.IFNA(VLOOKUP($A14,'EV Distribution'!$A$2:$B$16,2,FALSE),0)*'EV Characterization'!J$2)</f>
        <v>0.67866121832633475</v>
      </c>
      <c r="K14" s="2">
        <f>('[1]Pc, Summer, S1'!K14*((1+[1]Main!$B$2)^(Main!$B$3-2020)))+(_xlfn.IFNA(VLOOKUP($A14,'EV Distribution'!$A$2:$B$16,2,FALSE),0)*'EV Characterization'!K$2)</f>
        <v>0.65589851487225859</v>
      </c>
      <c r="L14" s="2">
        <f>('[1]Pc, Summer, S1'!L14*((1+[1]Main!$B$2)^(Main!$B$3-2020)))+(_xlfn.IFNA(VLOOKUP($A14,'EV Distribution'!$A$2:$B$16,2,FALSE),0)*'EV Characterization'!L$2)</f>
        <v>0.6480589057489401</v>
      </c>
      <c r="M14" s="2">
        <f>('[1]Pc, Summer, S1'!M14*((1+[1]Main!$B$2)^(Main!$B$3-2020)))+(_xlfn.IFNA(VLOOKUP($A14,'EV Distribution'!$A$2:$B$16,2,FALSE),0)*'EV Characterization'!M$2)</f>
        <v>0.65719459425027982</v>
      </c>
      <c r="N14" s="2">
        <f>('[1]Pc, Summer, S1'!N14*((1+[1]Main!$B$2)^(Main!$B$3-2020)))+(_xlfn.IFNA(VLOOKUP($A14,'EV Distribution'!$A$2:$B$16,2,FALSE),0)*'EV Characterization'!N$2)</f>
        <v>0.69055997452498907</v>
      </c>
      <c r="O14" s="2">
        <f>('[1]Pc, Summer, S1'!O14*((1+[1]Main!$B$2)^(Main!$B$3-2020)))+(_xlfn.IFNA(VLOOKUP($A14,'EV Distribution'!$A$2:$B$16,2,FALSE),0)*'EV Characterization'!O$2)</f>
        <v>0.71309071193880458</v>
      </c>
      <c r="P14" s="2">
        <f>('[1]Pc, Summer, S1'!P14*((1+[1]Main!$B$2)^(Main!$B$3-2020)))+(_xlfn.IFNA(VLOOKUP($A14,'EV Distribution'!$A$2:$B$16,2,FALSE),0)*'EV Characterization'!P$2)</f>
        <v>0.70304096433088648</v>
      </c>
      <c r="Q14" s="2">
        <f>('[1]Pc, Summer, S1'!Q14*((1+[1]Main!$B$2)^(Main!$B$3-2020)))+(_xlfn.IFNA(VLOOKUP($A14,'EV Distribution'!$A$2:$B$16,2,FALSE),0)*'EV Characterization'!Q$2)</f>
        <v>0.69710351318715857</v>
      </c>
      <c r="R14" s="2">
        <f>('[1]Pc, Summer, S1'!R14*((1+[1]Main!$B$2)^(Main!$B$3-2020)))+(_xlfn.IFNA(VLOOKUP($A14,'EV Distribution'!$A$2:$B$16,2,FALSE),0)*'EV Characterization'!R$2)</f>
        <v>0.67591406710717583</v>
      </c>
      <c r="S14" s="2">
        <f>('[1]Pc, Summer, S1'!S14*((1+[1]Main!$B$2)^(Main!$B$3-2020)))+(_xlfn.IFNA(VLOOKUP($A14,'EV Distribution'!$A$2:$B$16,2,FALSE),0)*'EV Characterization'!S$2)</f>
        <v>0.7207698632542221</v>
      </c>
      <c r="T14" s="2">
        <f>('[1]Pc, Summer, S1'!T14*((1+[1]Main!$B$2)^(Main!$B$3-2020)))+(_xlfn.IFNA(VLOOKUP($A14,'EV Distribution'!$A$2:$B$16,2,FALSE),0)*'EV Characterization'!T$2)</f>
        <v>0.66155629215333023</v>
      </c>
      <c r="U14" s="2">
        <f>('[1]Pc, Summer, S1'!U14*((1+[1]Main!$B$2)^(Main!$B$3-2020)))+(_xlfn.IFNA(VLOOKUP($A14,'EV Distribution'!$A$2:$B$16,2,FALSE),0)*'EV Characterization'!U$2)</f>
        <v>0.65607487132457032</v>
      </c>
      <c r="V14" s="2">
        <f>('[1]Pc, Summer, S1'!V14*((1+[1]Main!$B$2)^(Main!$B$3-2020)))+(_xlfn.IFNA(VLOOKUP($A14,'EV Distribution'!$A$2:$B$16,2,FALSE),0)*'EV Characterization'!V$2)</f>
        <v>0.67732392097349459</v>
      </c>
      <c r="W14" s="2">
        <f>('[1]Pc, Summer, S1'!W14*((1+[1]Main!$B$2)^(Main!$B$3-2020)))+(_xlfn.IFNA(VLOOKUP($A14,'EV Distribution'!$A$2:$B$16,2,FALSE),0)*'EV Characterization'!W$2)</f>
        <v>0.62214715006802168</v>
      </c>
      <c r="X14" s="2">
        <f>('[1]Pc, Summer, S1'!X14*((1+[1]Main!$B$2)^(Main!$B$3-2020)))+(_xlfn.IFNA(VLOOKUP($A14,'EV Distribution'!$A$2:$B$16,2,FALSE),0)*'EV Characterization'!X$2)</f>
        <v>0.65844853518086721</v>
      </c>
      <c r="Y14" s="2">
        <f>('[1]Pc, Summer, S1'!Y14*((1+[1]Main!$B$2)^(Main!$B$3-2020)))+(_xlfn.IFNA(VLOOKUP($A14,'EV Distribution'!$A$2:$B$16,2,FALSE),0)*'EV Characterization'!Y$2)</f>
        <v>0.68653370868708341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-0.63560363160550604</v>
      </c>
      <c r="C15" s="2">
        <f>('[1]Pc, Summer, S1'!C15*((1+[1]Main!$B$2)^(Main!$B$3-2020)))+(_xlfn.IFNA(VLOOKUP($A15,'EV Distribution'!$A$2:$B$16,2,FALSE),0)*'EV Characterization'!C$2)</f>
        <v>-0.58344725934314168</v>
      </c>
      <c r="D15" s="2">
        <f>('[1]Pc, Summer, S1'!D15*((1+[1]Main!$B$2)^(Main!$B$3-2020)))+(_xlfn.IFNA(VLOOKUP($A15,'EV Distribution'!$A$2:$B$16,2,FALSE),0)*'EV Characterization'!D$2)</f>
        <v>-0.57615064748590861</v>
      </c>
      <c r="E15" s="2">
        <f>('[1]Pc, Summer, S1'!E15*((1+[1]Main!$B$2)^(Main!$B$3-2020)))+(_xlfn.IFNA(VLOOKUP($A15,'EV Distribution'!$A$2:$B$16,2,FALSE),0)*'EV Characterization'!E$2)</f>
        <v>-0.57147948186183972</v>
      </c>
      <c r="F15" s="2">
        <f>('[1]Pc, Summer, S1'!F15*((1+[1]Main!$B$2)^(Main!$B$3-2020)))+(_xlfn.IFNA(VLOOKUP($A15,'EV Distribution'!$A$2:$B$16,2,FALSE),0)*'EV Characterization'!F$2)</f>
        <v>-0.61275749940343471</v>
      </c>
      <c r="G15" s="2">
        <f>('[1]Pc, Summer, S1'!G15*((1+[1]Main!$B$2)^(Main!$B$3-2020)))+(_xlfn.IFNA(VLOOKUP($A15,'EV Distribution'!$A$2:$B$16,2,FALSE),0)*'EV Characterization'!G$2)</f>
        <v>-0.68486136965657252</v>
      </c>
      <c r="H15" s="2">
        <f>('[1]Pc, Summer, S1'!H15*((1+[1]Main!$B$2)^(Main!$B$3-2020)))+(_xlfn.IFNA(VLOOKUP($A15,'EV Distribution'!$A$2:$B$16,2,FALSE),0)*'EV Characterization'!H$2)</f>
        <v>-0.80614440620210059</v>
      </c>
      <c r="I15" s="2">
        <f>('[1]Pc, Summer, S1'!I15*((1+[1]Main!$B$2)^(Main!$B$3-2020)))+(_xlfn.IFNA(VLOOKUP($A15,'EV Distribution'!$A$2:$B$16,2,FALSE),0)*'EV Characterization'!I$2)</f>
        <v>-1.0540226042236305</v>
      </c>
      <c r="J15" s="2">
        <f>('[1]Pc, Summer, S1'!J15*((1+[1]Main!$B$2)^(Main!$B$3-2020)))+(_xlfn.IFNA(VLOOKUP($A15,'EV Distribution'!$A$2:$B$16,2,FALSE),0)*'EV Characterization'!J$2)</f>
        <v>-1.1492880827097107</v>
      </c>
      <c r="K15" s="2">
        <f>('[1]Pc, Summer, S1'!K15*((1+[1]Main!$B$2)^(Main!$B$3-2020)))+(_xlfn.IFNA(VLOOKUP($A15,'EV Distribution'!$A$2:$B$16,2,FALSE),0)*'EV Characterization'!K$2)</f>
        <v>-1.1929103527106057</v>
      </c>
      <c r="L15" s="2">
        <f>('[1]Pc, Summer, S1'!L15*((1+[1]Main!$B$2)^(Main!$B$3-2020)))+(_xlfn.IFNA(VLOOKUP($A15,'EV Distribution'!$A$2:$B$16,2,FALSE),0)*'EV Characterization'!L$2)</f>
        <v>-1.2974968202524275</v>
      </c>
      <c r="M15" s="2">
        <f>('[1]Pc, Summer, S1'!M15*((1+[1]Main!$B$2)^(Main!$B$3-2020)))+(_xlfn.IFNA(VLOOKUP($A15,'EV Distribution'!$A$2:$B$16,2,FALSE),0)*'EV Characterization'!M$2)</f>
        <v>-1.312996185455702</v>
      </c>
      <c r="N15" s="2">
        <f>('[1]Pc, Summer, S1'!N15*((1+[1]Main!$B$2)^(Main!$B$3-2020)))+(_xlfn.IFNA(VLOOKUP($A15,'EV Distribution'!$A$2:$B$16,2,FALSE),0)*'EV Characterization'!N$2)</f>
        <v>-1.2803387090230793</v>
      </c>
      <c r="O15" s="2">
        <f>('[1]Pc, Summer, S1'!O15*((1+[1]Main!$B$2)^(Main!$B$3-2020)))+(_xlfn.IFNA(VLOOKUP($A15,'EV Distribution'!$A$2:$B$16,2,FALSE),0)*'EV Characterization'!O$2)</f>
        <v>-1.1455816158437997</v>
      </c>
      <c r="P15" s="2">
        <f>('[1]Pc, Summer, S1'!P15*((1+[1]Main!$B$2)^(Main!$B$3-2020)))+(_xlfn.IFNA(VLOOKUP($A15,'EV Distribution'!$A$2:$B$16,2,FALSE),0)*'EV Characterization'!P$2)</f>
        <v>-0.99597545026645085</v>
      </c>
      <c r="Q15" s="2">
        <f>('[1]Pc, Summer, S1'!Q15*((1+[1]Main!$B$2)^(Main!$B$3-2020)))+(_xlfn.IFNA(VLOOKUP($A15,'EV Distribution'!$A$2:$B$16,2,FALSE),0)*'EV Characterization'!Q$2)</f>
        <v>-0.99709915528399029</v>
      </c>
      <c r="R15" s="2">
        <f>('[1]Pc, Summer, S1'!R15*((1+[1]Main!$B$2)^(Main!$B$3-2020)))+(_xlfn.IFNA(VLOOKUP($A15,'EV Distribution'!$A$2:$B$16,2,FALSE),0)*'EV Characterization'!R$2)</f>
        <v>-1.0329658076899015</v>
      </c>
      <c r="S15" s="2">
        <f>('[1]Pc, Summer, S1'!S15*((1+[1]Main!$B$2)^(Main!$B$3-2020)))+(_xlfn.IFNA(VLOOKUP($A15,'EV Distribution'!$A$2:$B$16,2,FALSE),0)*'EV Characterization'!S$2)</f>
        <v>-0.96116247195409188</v>
      </c>
      <c r="T15" s="2">
        <f>('[1]Pc, Summer, S1'!T15*((1+[1]Main!$B$2)^(Main!$B$3-2020)))+(_xlfn.IFNA(VLOOKUP($A15,'EV Distribution'!$A$2:$B$16,2,FALSE),0)*'EV Characterization'!T$2)</f>
        <v>-1.0454830326543221</v>
      </c>
      <c r="U15" s="2">
        <f>('[1]Pc, Summer, S1'!U15*((1+[1]Main!$B$2)^(Main!$B$3-2020)))+(_xlfn.IFNA(VLOOKUP($A15,'EV Distribution'!$A$2:$B$16,2,FALSE),0)*'EV Characterization'!U$2)</f>
        <v>-1.1380366260597352</v>
      </c>
      <c r="V15" s="2">
        <f>('[1]Pc, Summer, S1'!V15*((1+[1]Main!$B$2)^(Main!$B$3-2020)))+(_xlfn.IFNA(VLOOKUP($A15,'EV Distribution'!$A$2:$B$16,2,FALSE),0)*'EV Characterization'!V$2)</f>
        <v>-1.1415642108838422</v>
      </c>
      <c r="W15" s="2">
        <f>('[1]Pc, Summer, S1'!W15*((1+[1]Main!$B$2)^(Main!$B$3-2020)))+(_xlfn.IFNA(VLOOKUP($A15,'EV Distribution'!$A$2:$B$16,2,FALSE),0)*'EV Characterization'!W$2)</f>
        <v>-1.0078250431311351</v>
      </c>
      <c r="X15" s="2">
        <f>('[1]Pc, Summer, S1'!X15*((1+[1]Main!$B$2)^(Main!$B$3-2020)))+(_xlfn.IFNA(VLOOKUP($A15,'EV Distribution'!$A$2:$B$16,2,FALSE),0)*'EV Characterization'!X$2)</f>
        <v>-0.81682307172762902</v>
      </c>
      <c r="Y15" s="2">
        <f>('[1]Pc, Summer, S1'!Y15*((1+[1]Main!$B$2)^(Main!$B$3-2020)))+(_xlfn.IFNA(VLOOKUP($A15,'EV Distribution'!$A$2:$B$16,2,FALSE),0)*'EV Characterization'!Y$2)</f>
        <v>-0.67684189758225588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0.38598656098652318</v>
      </c>
      <c r="C16" s="2">
        <f>('[1]Pc, Summer, S1'!C16*((1+[1]Main!$B$2)^(Main!$B$3-2020)))+(_xlfn.IFNA(VLOOKUP($A16,'EV Distribution'!$A$2:$B$16,2,FALSE),0)*'EV Characterization'!C$2)</f>
        <v>0.38985576953109025</v>
      </c>
      <c r="D16" s="2">
        <f>('[1]Pc, Summer, S1'!D16*((1+[1]Main!$B$2)^(Main!$B$3-2020)))+(_xlfn.IFNA(VLOOKUP($A16,'EV Distribution'!$A$2:$B$16,2,FALSE),0)*'EV Characterization'!D$2)</f>
        <v>0.36312273030775122</v>
      </c>
      <c r="E16" s="2">
        <f>('[1]Pc, Summer, S1'!E16*((1+[1]Main!$B$2)^(Main!$B$3-2020)))+(_xlfn.IFNA(VLOOKUP($A16,'EV Distribution'!$A$2:$B$16,2,FALSE),0)*'EV Characterization'!E$2)</f>
        <v>0.35097497866411148</v>
      </c>
      <c r="F16" s="2">
        <f>('[1]Pc, Summer, S1'!F16*((1+[1]Main!$B$2)^(Main!$B$3-2020)))+(_xlfn.IFNA(VLOOKUP($A16,'EV Distribution'!$A$2:$B$16,2,FALSE),0)*'EV Characterization'!F$2)</f>
        <v>0.32150062661224216</v>
      </c>
      <c r="G16" s="2">
        <f>('[1]Pc, Summer, S1'!G16*((1+[1]Main!$B$2)^(Main!$B$3-2020)))+(_xlfn.IFNA(VLOOKUP($A16,'EV Distribution'!$A$2:$B$16,2,FALSE),0)*'EV Characterization'!G$2)</f>
        <v>0.30515301900238428</v>
      </c>
      <c r="H16" s="2">
        <f>('[1]Pc, Summer, S1'!H16*((1+[1]Main!$B$2)^(Main!$B$3-2020)))+(_xlfn.IFNA(VLOOKUP($A16,'EV Distribution'!$A$2:$B$16,2,FALSE),0)*'EV Characterization'!H$2)</f>
        <v>0.32750224523329186</v>
      </c>
      <c r="I16" s="2">
        <f>('[1]Pc, Summer, S1'!I16*((1+[1]Main!$B$2)^(Main!$B$3-2020)))+(_xlfn.IFNA(VLOOKUP($A16,'EV Distribution'!$A$2:$B$16,2,FALSE),0)*'EV Characterization'!I$2)</f>
        <v>0.26194320008196409</v>
      </c>
      <c r="J16" s="2">
        <f>('[1]Pc, Summer, S1'!J16*((1+[1]Main!$B$2)^(Main!$B$3-2020)))+(_xlfn.IFNA(VLOOKUP($A16,'EV Distribution'!$A$2:$B$16,2,FALSE),0)*'EV Characterization'!J$2)</f>
        <v>0.27727908134802476</v>
      </c>
      <c r="K16" s="2">
        <f>('[1]Pc, Summer, S1'!K16*((1+[1]Main!$B$2)^(Main!$B$3-2020)))+(_xlfn.IFNA(VLOOKUP($A16,'EV Distribution'!$A$2:$B$16,2,FALSE),0)*'EV Characterization'!K$2)</f>
        <v>0.28314400926793104</v>
      </c>
      <c r="L16" s="2">
        <f>('[1]Pc, Summer, S1'!L16*((1+[1]Main!$B$2)^(Main!$B$3-2020)))+(_xlfn.IFNA(VLOOKUP($A16,'EV Distribution'!$A$2:$B$16,2,FALSE),0)*'EV Characterization'!L$2)</f>
        <v>0.26690372171345095</v>
      </c>
      <c r="M16" s="2">
        <f>('[1]Pc, Summer, S1'!M16*((1+[1]Main!$B$2)^(Main!$B$3-2020)))+(_xlfn.IFNA(VLOOKUP($A16,'EV Distribution'!$A$2:$B$16,2,FALSE),0)*'EV Characterization'!M$2)</f>
        <v>0.27428183314080995</v>
      </c>
      <c r="N16" s="2">
        <f>('[1]Pc, Summer, S1'!N16*((1+[1]Main!$B$2)^(Main!$B$3-2020)))+(_xlfn.IFNA(VLOOKUP($A16,'EV Distribution'!$A$2:$B$16,2,FALSE),0)*'EV Characterization'!N$2)</f>
        <v>0.29644323576969445</v>
      </c>
      <c r="O16" s="2">
        <f>('[1]Pc, Summer, S1'!O16*((1+[1]Main!$B$2)^(Main!$B$3-2020)))+(_xlfn.IFNA(VLOOKUP($A16,'EV Distribution'!$A$2:$B$16,2,FALSE),0)*'EV Characterization'!O$2)</f>
        <v>0.32054980006175482</v>
      </c>
      <c r="P16" s="2">
        <f>('[1]Pc, Summer, S1'!P16*((1+[1]Main!$B$2)^(Main!$B$3-2020)))+(_xlfn.IFNA(VLOOKUP($A16,'EV Distribution'!$A$2:$B$16,2,FALSE),0)*'EV Characterization'!P$2)</f>
        <v>0.30481706626108573</v>
      </c>
      <c r="Q16" s="2">
        <f>('[1]Pc, Summer, S1'!Q16*((1+[1]Main!$B$2)^(Main!$B$3-2020)))+(_xlfn.IFNA(VLOOKUP($A16,'EV Distribution'!$A$2:$B$16,2,FALSE),0)*'EV Characterization'!Q$2)</f>
        <v>0.31098114898342799</v>
      </c>
      <c r="R16" s="2">
        <f>('[1]Pc, Summer, S1'!R16*((1+[1]Main!$B$2)^(Main!$B$3-2020)))+(_xlfn.IFNA(VLOOKUP($A16,'EV Distribution'!$A$2:$B$16,2,FALSE),0)*'EV Characterization'!R$2)</f>
        <v>0.28454267822877338</v>
      </c>
      <c r="S16" s="2">
        <f>('[1]Pc, Summer, S1'!S16*((1+[1]Main!$B$2)^(Main!$B$3-2020)))+(_xlfn.IFNA(VLOOKUP($A16,'EV Distribution'!$A$2:$B$16,2,FALSE),0)*'EV Characterization'!S$2)</f>
        <v>0.31516071719465261</v>
      </c>
      <c r="T16" s="2">
        <f>('[1]Pc, Summer, S1'!T16*((1+[1]Main!$B$2)^(Main!$B$3-2020)))+(_xlfn.IFNA(VLOOKUP($A16,'EV Distribution'!$A$2:$B$16,2,FALSE),0)*'EV Characterization'!T$2)</f>
        <v>0.27162902711278442</v>
      </c>
      <c r="U16" s="2">
        <f>('[1]Pc, Summer, S1'!U16*((1+[1]Main!$B$2)^(Main!$B$3-2020)))+(_xlfn.IFNA(VLOOKUP($A16,'EV Distribution'!$A$2:$B$16,2,FALSE),0)*'EV Characterization'!U$2)</f>
        <v>0.25546122158692552</v>
      </c>
      <c r="V16" s="2">
        <f>('[1]Pc, Summer, S1'!V16*((1+[1]Main!$B$2)^(Main!$B$3-2020)))+(_xlfn.IFNA(VLOOKUP($A16,'EV Distribution'!$A$2:$B$16,2,FALSE),0)*'EV Characterization'!V$2)</f>
        <v>0.2710496745599647</v>
      </c>
      <c r="W16" s="2">
        <f>('[1]Pc, Summer, S1'!W16*((1+[1]Main!$B$2)^(Main!$B$3-2020)))+(_xlfn.IFNA(VLOOKUP($A16,'EV Distribution'!$A$2:$B$16,2,FALSE),0)*'EV Characterization'!W$2)</f>
        <v>0.25031785832242126</v>
      </c>
      <c r="X16" s="2">
        <f>('[1]Pc, Summer, S1'!X16*((1+[1]Main!$B$2)^(Main!$B$3-2020)))+(_xlfn.IFNA(VLOOKUP($A16,'EV Distribution'!$A$2:$B$16,2,FALSE),0)*'EV Characterization'!X$2)</f>
        <v>0.33865774875345506</v>
      </c>
      <c r="Y16" s="2">
        <f>('[1]Pc, Summer, S1'!Y16*((1+[1]Main!$B$2)^(Main!$B$3-2020)))+(_xlfn.IFNA(VLOOKUP($A16,'EV Distribution'!$A$2:$B$16,2,FALSE),0)*'EV Characterization'!Y$2)</f>
        <v>0.35957893537775476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0.44051022456543448</v>
      </c>
      <c r="C2" s="2">
        <f>('[1]Pc, Summer, S2'!C2*((1+[1]Main!$B$2)^(Main!$B$3-2020)))+(_xlfn.IFNA(VLOOKUP($A2,'EV Distribution'!$A$2:$B$16,2,FALSE),0)*'EV Characterization'!C$2)</f>
        <v>0.44166378257558381</v>
      </c>
      <c r="D2" s="2">
        <f>('[1]Pc, Summer, S2'!D2*((1+[1]Main!$B$2)^(Main!$B$3-2020)))+(_xlfn.IFNA(VLOOKUP($A2,'EV Distribution'!$A$2:$B$16,2,FALSE),0)*'EV Characterization'!D$2)</f>
        <v>0.41975037646434155</v>
      </c>
      <c r="E2" s="2">
        <f>('[1]Pc, Summer, S2'!E2*((1+[1]Main!$B$2)^(Main!$B$3-2020)))+(_xlfn.IFNA(VLOOKUP($A2,'EV Distribution'!$A$2:$B$16,2,FALSE),0)*'EV Characterization'!E$2)</f>
        <v>0.41138960467113095</v>
      </c>
      <c r="F2" s="2">
        <f>('[1]Pc, Summer, S2'!F2*((1+[1]Main!$B$2)^(Main!$B$3-2020)))+(_xlfn.IFNA(VLOOKUP($A2,'EV Distribution'!$A$2:$B$16,2,FALSE),0)*'EV Characterization'!F$2)</f>
        <v>0.37238640937328821</v>
      </c>
      <c r="G2" s="2">
        <f>('[1]Pc, Summer, S2'!G2*((1+[1]Main!$B$2)^(Main!$B$3-2020)))+(_xlfn.IFNA(VLOOKUP($A2,'EV Distribution'!$A$2:$B$16,2,FALSE),0)*'EV Characterization'!G$2)</f>
        <v>0.34866910121142058</v>
      </c>
      <c r="H2" s="2">
        <f>('[1]Pc, Summer, S2'!H2*((1+[1]Main!$B$2)^(Main!$B$3-2020)))+(_xlfn.IFNA(VLOOKUP($A2,'EV Distribution'!$A$2:$B$16,2,FALSE),0)*'EV Characterization'!H$2)</f>
        <v>0.35851494472813467</v>
      </c>
      <c r="I2" s="2">
        <f>('[1]Pc, Summer, S2'!I2*((1+[1]Main!$B$2)^(Main!$B$3-2020)))+(_xlfn.IFNA(VLOOKUP($A2,'EV Distribution'!$A$2:$B$16,2,FALSE),0)*'EV Characterization'!I$2)</f>
        <v>0.24675495977330522</v>
      </c>
      <c r="J2" s="2">
        <f>('[1]Pc, Summer, S2'!J2*((1+[1]Main!$B$2)^(Main!$B$3-2020)))+(_xlfn.IFNA(VLOOKUP($A2,'EV Distribution'!$A$2:$B$16,2,FALSE),0)*'EV Characterization'!J$2)</f>
        <v>0.24268388815639683</v>
      </c>
      <c r="K2" s="2">
        <f>('[1]Pc, Summer, S2'!K2*((1+[1]Main!$B$2)^(Main!$B$3-2020)))+(_xlfn.IFNA(VLOOKUP($A2,'EV Distribution'!$A$2:$B$16,2,FALSE),0)*'EV Characterization'!K$2)</f>
        <v>0.2529667968049315</v>
      </c>
      <c r="L2" s="2">
        <f>('[1]Pc, Summer, S2'!L2*((1+[1]Main!$B$2)^(Main!$B$3-2020)))+(_xlfn.IFNA(VLOOKUP($A2,'EV Distribution'!$A$2:$B$16,2,FALSE),0)*'EV Characterization'!L$2)</f>
        <v>0.23376962909488913</v>
      </c>
      <c r="M2" s="2">
        <f>('[1]Pc, Summer, S2'!M2*((1+[1]Main!$B$2)^(Main!$B$3-2020)))+(_xlfn.IFNA(VLOOKUP($A2,'EV Distribution'!$A$2:$B$16,2,FALSE),0)*'EV Characterization'!M$2)</f>
        <v>0.23325779008989267</v>
      </c>
      <c r="N2" s="2">
        <f>('[1]Pc, Summer, S2'!N2*((1+[1]Main!$B$2)^(Main!$B$3-2020)))+(_xlfn.IFNA(VLOOKUP($A2,'EV Distribution'!$A$2:$B$16,2,FALSE),0)*'EV Characterization'!N$2)</f>
        <v>0.24470483292738104</v>
      </c>
      <c r="O2" s="2">
        <f>('[1]Pc, Summer, S2'!O2*((1+[1]Main!$B$2)^(Main!$B$3-2020)))+(_xlfn.IFNA(VLOOKUP($A2,'EV Distribution'!$A$2:$B$16,2,FALSE),0)*'EV Characterization'!O$2)</f>
        <v>0.28786360307772696</v>
      </c>
      <c r="P2" s="2">
        <f>('[1]Pc, Summer, S2'!P2*((1+[1]Main!$B$2)^(Main!$B$3-2020)))+(_xlfn.IFNA(VLOOKUP($A2,'EV Distribution'!$A$2:$B$16,2,FALSE),0)*'EV Characterization'!P$2)</f>
        <v>0.29552916685619712</v>
      </c>
      <c r="Q2" s="2">
        <f>('[1]Pc, Summer, S2'!Q2*((1+[1]Main!$B$2)^(Main!$B$3-2020)))+(_xlfn.IFNA(VLOOKUP($A2,'EV Distribution'!$A$2:$B$16,2,FALSE),0)*'EV Characterization'!Q$2)</f>
        <v>0.29236765067593806</v>
      </c>
      <c r="R2" s="2">
        <f>('[1]Pc, Summer, S2'!R2*((1+[1]Main!$B$2)^(Main!$B$3-2020)))+(_xlfn.IFNA(VLOOKUP($A2,'EV Distribution'!$A$2:$B$16,2,FALSE),0)*'EV Characterization'!R$2)</f>
        <v>0.25701704630807748</v>
      </c>
      <c r="S2" s="2">
        <f>('[1]Pc, Summer, S2'!S2*((1+[1]Main!$B$2)^(Main!$B$3-2020)))+(_xlfn.IFNA(VLOOKUP($A2,'EV Distribution'!$A$2:$B$16,2,FALSE),0)*'EV Characterization'!S$2)</f>
        <v>0.30150070084237363</v>
      </c>
      <c r="T2" s="2">
        <f>('[1]Pc, Summer, S2'!T2*((1+[1]Main!$B$2)^(Main!$B$3-2020)))+(_xlfn.IFNA(VLOOKUP($A2,'EV Distribution'!$A$2:$B$16,2,FALSE),0)*'EV Characterization'!T$2)</f>
        <v>0.26965100228361993</v>
      </c>
      <c r="U2" s="2">
        <f>('[1]Pc, Summer, S2'!U2*((1+[1]Main!$B$2)^(Main!$B$3-2020)))+(_xlfn.IFNA(VLOOKUP($A2,'EV Distribution'!$A$2:$B$16,2,FALSE),0)*'EV Characterization'!U$2)</f>
        <v>0.26327594643709057</v>
      </c>
      <c r="V2" s="2">
        <f>('[1]Pc, Summer, S2'!V2*((1+[1]Main!$B$2)^(Main!$B$3-2020)))+(_xlfn.IFNA(VLOOKUP($A2,'EV Distribution'!$A$2:$B$16,2,FALSE),0)*'EV Characterization'!V$2)</f>
        <v>0.27318029993871784</v>
      </c>
      <c r="W2" s="2">
        <f>('[1]Pc, Summer, S2'!W2*((1+[1]Main!$B$2)^(Main!$B$3-2020)))+(_xlfn.IFNA(VLOOKUP($A2,'EV Distribution'!$A$2:$B$16,2,FALSE),0)*'EV Characterization'!W$2)</f>
        <v>0.25026906289090139</v>
      </c>
      <c r="X2" s="2">
        <f>('[1]Pc, Summer, S2'!X2*((1+[1]Main!$B$2)^(Main!$B$3-2020)))+(_xlfn.IFNA(VLOOKUP($A2,'EV Distribution'!$A$2:$B$16,2,FALSE),0)*'EV Characterization'!X$2)</f>
        <v>0.34885736768250131</v>
      </c>
      <c r="Y2" s="2">
        <f>('[1]Pc, Summer, S2'!Y2*((1+[1]Main!$B$2)^(Main!$B$3-2020)))+(_xlfn.IFNA(VLOOKUP($A2,'EV Distribution'!$A$2:$B$16,2,FALSE),0)*'EV Characterization'!Y$2)</f>
        <v>0.37495283250031897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0.59098398208803382</v>
      </c>
      <c r="C3" s="2">
        <f>('[1]Pc, Summer, S2'!C3*((1+[1]Main!$B$2)^(Main!$B$3-2020)))+(_xlfn.IFNA(VLOOKUP($A3,'EV Distribution'!$A$2:$B$16,2,FALSE),0)*'EV Characterization'!C$2)</f>
        <v>0.56780423782671985</v>
      </c>
      <c r="D3" s="2">
        <f>('[1]Pc, Summer, S2'!D3*((1+[1]Main!$B$2)^(Main!$B$3-2020)))+(_xlfn.IFNA(VLOOKUP($A3,'EV Distribution'!$A$2:$B$16,2,FALSE),0)*'EV Characterization'!D$2)</f>
        <v>0.5304288975735838</v>
      </c>
      <c r="E3" s="2">
        <f>('[1]Pc, Summer, S2'!E3*((1+[1]Main!$B$2)^(Main!$B$3-2020)))+(_xlfn.IFNA(VLOOKUP($A3,'EV Distribution'!$A$2:$B$16,2,FALSE),0)*'EV Characterization'!E$2)</f>
        <v>0.49191406672883986</v>
      </c>
      <c r="F3" s="2">
        <f>('[1]Pc, Summer, S2'!F3*((1+[1]Main!$B$2)^(Main!$B$3-2020)))+(_xlfn.IFNA(VLOOKUP($A3,'EV Distribution'!$A$2:$B$16,2,FALSE),0)*'EV Characterization'!F$2)</f>
        <v>0.45781175763487619</v>
      </c>
      <c r="G3" s="2">
        <f>('[1]Pc, Summer, S2'!G3*((1+[1]Main!$B$2)^(Main!$B$3-2020)))+(_xlfn.IFNA(VLOOKUP($A3,'EV Distribution'!$A$2:$B$16,2,FALSE),0)*'EV Characterization'!G$2)</f>
        <v>0.42847309759666491</v>
      </c>
      <c r="H3" s="2">
        <f>('[1]Pc, Summer, S2'!H3*((1+[1]Main!$B$2)^(Main!$B$3-2020)))+(_xlfn.IFNA(VLOOKUP($A3,'EV Distribution'!$A$2:$B$16,2,FALSE),0)*'EV Characterization'!H$2)</f>
        <v>0.47462422625224371</v>
      </c>
      <c r="I3" s="2">
        <f>('[1]Pc, Summer, S2'!I3*((1+[1]Main!$B$2)^(Main!$B$3-2020)))+(_xlfn.IFNA(VLOOKUP($A3,'EV Distribution'!$A$2:$B$16,2,FALSE),0)*'EV Characterization'!I$2)</f>
        <v>0.43147784593164501</v>
      </c>
      <c r="J3" s="2">
        <f>('[1]Pc, Summer, S2'!J3*((1+[1]Main!$B$2)^(Main!$B$3-2020)))+(_xlfn.IFNA(VLOOKUP($A3,'EV Distribution'!$A$2:$B$16,2,FALSE),0)*'EV Characterization'!J$2)</f>
        <v>0.48894170902884432</v>
      </c>
      <c r="K3" s="2">
        <f>('[1]Pc, Summer, S2'!K3*((1+[1]Main!$B$2)^(Main!$B$3-2020)))+(_xlfn.IFNA(VLOOKUP($A3,'EV Distribution'!$A$2:$B$16,2,FALSE),0)*'EV Characterization'!K$2)</f>
        <v>0.54627640055058857</v>
      </c>
      <c r="L3" s="2">
        <f>('[1]Pc, Summer, S2'!L3*((1+[1]Main!$B$2)^(Main!$B$3-2020)))+(_xlfn.IFNA(VLOOKUP($A3,'EV Distribution'!$A$2:$B$16,2,FALSE),0)*'EV Characterization'!L$2)</f>
        <v>0.52622973776385551</v>
      </c>
      <c r="M3" s="2">
        <f>('[1]Pc, Summer, S2'!M3*((1+[1]Main!$B$2)^(Main!$B$3-2020)))+(_xlfn.IFNA(VLOOKUP($A3,'EV Distribution'!$A$2:$B$16,2,FALSE),0)*'EV Characterization'!M$2)</f>
        <v>0.53432741660708538</v>
      </c>
      <c r="N3" s="2">
        <f>('[1]Pc, Summer, S2'!N3*((1+[1]Main!$B$2)^(Main!$B$3-2020)))+(_xlfn.IFNA(VLOOKUP($A3,'EV Distribution'!$A$2:$B$16,2,FALSE),0)*'EV Characterization'!N$2)</f>
        <v>0.55260791404362497</v>
      </c>
      <c r="O3" s="2">
        <f>('[1]Pc, Summer, S2'!O3*((1+[1]Main!$B$2)^(Main!$B$3-2020)))+(_xlfn.IFNA(VLOOKUP($A3,'EV Distribution'!$A$2:$B$16,2,FALSE),0)*'EV Characterization'!O$2)</f>
        <v>0.56180065823469694</v>
      </c>
      <c r="P3" s="2">
        <f>('[1]Pc, Summer, S2'!P3*((1+[1]Main!$B$2)^(Main!$B$3-2020)))+(_xlfn.IFNA(VLOOKUP($A3,'EV Distribution'!$A$2:$B$16,2,FALSE),0)*'EV Characterization'!P$2)</f>
        <v>0.51143781168351565</v>
      </c>
      <c r="Q3" s="2">
        <f>('[1]Pc, Summer, S2'!Q3*((1+[1]Main!$B$2)^(Main!$B$3-2020)))+(_xlfn.IFNA(VLOOKUP($A3,'EV Distribution'!$A$2:$B$16,2,FALSE),0)*'EV Characterization'!Q$2)</f>
        <v>0.50750445650286091</v>
      </c>
      <c r="R3" s="2">
        <f>('[1]Pc, Summer, S2'!R3*((1+[1]Main!$B$2)^(Main!$B$3-2020)))+(_xlfn.IFNA(VLOOKUP($A3,'EV Distribution'!$A$2:$B$16,2,FALSE),0)*'EV Characterization'!R$2)</f>
        <v>0.46883529067891783</v>
      </c>
      <c r="S3" s="2">
        <f>('[1]Pc, Summer, S2'!S3*((1+[1]Main!$B$2)^(Main!$B$3-2020)))+(_xlfn.IFNA(VLOOKUP($A3,'EV Distribution'!$A$2:$B$16,2,FALSE),0)*'EV Characterization'!S$2)</f>
        <v>0.50753931811620479</v>
      </c>
      <c r="T3" s="2">
        <f>('[1]Pc, Summer, S2'!T3*((1+[1]Main!$B$2)^(Main!$B$3-2020)))+(_xlfn.IFNA(VLOOKUP($A3,'EV Distribution'!$A$2:$B$16,2,FALSE),0)*'EV Characterization'!T$2)</f>
        <v>0.50336108935641355</v>
      </c>
      <c r="U3" s="2">
        <f>('[1]Pc, Summer, S2'!U3*((1+[1]Main!$B$2)^(Main!$B$3-2020)))+(_xlfn.IFNA(VLOOKUP($A3,'EV Distribution'!$A$2:$B$16,2,FALSE),0)*'EV Characterization'!U$2)</f>
        <v>0.53612493989394105</v>
      </c>
      <c r="V3" s="2">
        <f>('[1]Pc, Summer, S2'!V3*((1+[1]Main!$B$2)^(Main!$B$3-2020)))+(_xlfn.IFNA(VLOOKUP($A3,'EV Distribution'!$A$2:$B$16,2,FALSE),0)*'EV Characterization'!V$2)</f>
        <v>0.55924945155765282</v>
      </c>
      <c r="W3" s="2">
        <f>('[1]Pc, Summer, S2'!W3*((1+[1]Main!$B$2)^(Main!$B$3-2020)))+(_xlfn.IFNA(VLOOKUP($A3,'EV Distribution'!$A$2:$B$16,2,FALSE),0)*'EV Characterization'!W$2)</f>
        <v>0.5505623733915882</v>
      </c>
      <c r="X3" s="2">
        <f>('[1]Pc, Summer, S2'!X3*((1+[1]Main!$B$2)^(Main!$B$3-2020)))+(_xlfn.IFNA(VLOOKUP($A3,'EV Distribution'!$A$2:$B$16,2,FALSE),0)*'EV Characterization'!X$2)</f>
        <v>0.59560047202766142</v>
      </c>
      <c r="Y3" s="2">
        <f>('[1]Pc, Summer, S2'!Y3*((1+[1]Main!$B$2)^(Main!$B$3-2020)))+(_xlfn.IFNA(VLOOKUP($A3,'EV Distribution'!$A$2:$B$16,2,FALSE),0)*'EV Characterization'!Y$2)</f>
        <v>0.55248972302210431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1.6438116561358425</v>
      </c>
      <c r="C4" s="2">
        <f>('[1]Pc, Summer, S2'!C4*((1+[1]Main!$B$2)^(Main!$B$3-2020)))+(_xlfn.IFNA(VLOOKUP($A4,'EV Distribution'!$A$2:$B$16,2,FALSE),0)*'EV Characterization'!C$2)</f>
        <v>1.5568770465506934</v>
      </c>
      <c r="D4" s="2">
        <f>('[1]Pc, Summer, S2'!D4*((1+[1]Main!$B$2)^(Main!$B$3-2020)))+(_xlfn.IFNA(VLOOKUP($A4,'EV Distribution'!$A$2:$B$16,2,FALSE),0)*'EV Characterization'!D$2)</f>
        <v>1.4509191983203324</v>
      </c>
      <c r="E4" s="2">
        <f>('[1]Pc, Summer, S2'!E4*((1+[1]Main!$B$2)^(Main!$B$3-2020)))+(_xlfn.IFNA(VLOOKUP($A4,'EV Distribution'!$A$2:$B$16,2,FALSE),0)*'EV Characterization'!E$2)</f>
        <v>1.4317400216443514</v>
      </c>
      <c r="F4" s="2">
        <f>('[1]Pc, Summer, S2'!F4*((1+[1]Main!$B$2)^(Main!$B$3-2020)))+(_xlfn.IFNA(VLOOKUP($A4,'EV Distribution'!$A$2:$B$16,2,FALSE),0)*'EV Characterization'!F$2)</f>
        <v>1.4087407291662735</v>
      </c>
      <c r="G4" s="2">
        <f>('[1]Pc, Summer, S2'!G4*((1+[1]Main!$B$2)^(Main!$B$3-2020)))+(_xlfn.IFNA(VLOOKUP($A4,'EV Distribution'!$A$2:$B$16,2,FALSE),0)*'EV Characterization'!G$2)</f>
        <v>1.3752162841828508</v>
      </c>
      <c r="H4" s="2">
        <f>('[1]Pc, Summer, S2'!H4*((1+[1]Main!$B$2)^(Main!$B$3-2020)))+(_xlfn.IFNA(VLOOKUP($A4,'EV Distribution'!$A$2:$B$16,2,FALSE),0)*'EV Characterization'!H$2)</f>
        <v>1.5348911683437672</v>
      </c>
      <c r="I4" s="2">
        <f>('[1]Pc, Summer, S2'!I4*((1+[1]Main!$B$2)^(Main!$B$3-2020)))+(_xlfn.IFNA(VLOOKUP($A4,'EV Distribution'!$A$2:$B$16,2,FALSE),0)*'EV Characterization'!I$2)</f>
        <v>1.6411996969617708</v>
      </c>
      <c r="J4" s="2">
        <f>('[1]Pc, Summer, S2'!J4*((1+[1]Main!$B$2)^(Main!$B$3-2020)))+(_xlfn.IFNA(VLOOKUP($A4,'EV Distribution'!$A$2:$B$16,2,FALSE),0)*'EV Characterization'!J$2)</f>
        <v>1.7517359348960746</v>
      </c>
      <c r="K4" s="2">
        <f>('[1]Pc, Summer, S2'!K4*((1+[1]Main!$B$2)^(Main!$B$3-2020)))+(_xlfn.IFNA(VLOOKUP($A4,'EV Distribution'!$A$2:$B$16,2,FALSE),0)*'EV Characterization'!K$2)</f>
        <v>1.772068479354181</v>
      </c>
      <c r="L4" s="2">
        <f>('[1]Pc, Summer, S2'!L4*((1+[1]Main!$B$2)^(Main!$B$3-2020)))+(_xlfn.IFNA(VLOOKUP($A4,'EV Distribution'!$A$2:$B$16,2,FALSE),0)*'EV Characterization'!L$2)</f>
        <v>1.8681209659199198</v>
      </c>
      <c r="M4" s="2">
        <f>('[1]Pc, Summer, S2'!M4*((1+[1]Main!$B$2)^(Main!$B$3-2020)))+(_xlfn.IFNA(VLOOKUP($A4,'EV Distribution'!$A$2:$B$16,2,FALSE),0)*'EV Characterization'!M$2)</f>
        <v>2.030884838496148</v>
      </c>
      <c r="N4" s="2">
        <f>('[1]Pc, Summer, S2'!N4*((1+[1]Main!$B$2)^(Main!$B$3-2020)))+(_xlfn.IFNA(VLOOKUP($A4,'EV Distribution'!$A$2:$B$16,2,FALSE),0)*'EV Characterization'!N$2)</f>
        <v>2.0179984428356064</v>
      </c>
      <c r="O4" s="2">
        <f>('[1]Pc, Summer, S2'!O4*((1+[1]Main!$B$2)^(Main!$B$3-2020)))+(_xlfn.IFNA(VLOOKUP($A4,'EV Distribution'!$A$2:$B$16,2,FALSE),0)*'EV Characterization'!O$2)</f>
        <v>1.9320466889764696</v>
      </c>
      <c r="P4" s="2">
        <f>('[1]Pc, Summer, S2'!P4*((1+[1]Main!$B$2)^(Main!$B$3-2020)))+(_xlfn.IFNA(VLOOKUP($A4,'EV Distribution'!$A$2:$B$16,2,FALSE),0)*'EV Characterization'!P$2)</f>
        <v>1.7472118227321591</v>
      </c>
      <c r="Q4" s="2">
        <f>('[1]Pc, Summer, S2'!Q4*((1+[1]Main!$B$2)^(Main!$B$3-2020)))+(_xlfn.IFNA(VLOOKUP($A4,'EV Distribution'!$A$2:$B$16,2,FALSE),0)*'EV Characterization'!Q$2)</f>
        <v>1.6453129598719334</v>
      </c>
      <c r="R4" s="2">
        <f>('[1]Pc, Summer, S2'!R4*((1+[1]Main!$B$2)^(Main!$B$3-2020)))+(_xlfn.IFNA(VLOOKUP($A4,'EV Distribution'!$A$2:$B$16,2,FALSE),0)*'EV Characterization'!R$2)</f>
        <v>1.5590100881561113</v>
      </c>
      <c r="S4" s="2">
        <f>('[1]Pc, Summer, S2'!S4*((1+[1]Main!$B$2)^(Main!$B$3-2020)))+(_xlfn.IFNA(VLOOKUP($A4,'EV Distribution'!$A$2:$B$16,2,FALSE),0)*'EV Characterization'!S$2)</f>
        <v>1.6417948596935523</v>
      </c>
      <c r="T4" s="2">
        <f>('[1]Pc, Summer, S2'!T4*((1+[1]Main!$B$2)^(Main!$B$3-2020)))+(_xlfn.IFNA(VLOOKUP($A4,'EV Distribution'!$A$2:$B$16,2,FALSE),0)*'EV Characterization'!T$2)</f>
        <v>1.6339810873773692</v>
      </c>
      <c r="U4" s="2">
        <f>('[1]Pc, Summer, S2'!U4*((1+[1]Main!$B$2)^(Main!$B$3-2020)))+(_xlfn.IFNA(VLOOKUP($A4,'EV Distribution'!$A$2:$B$16,2,FALSE),0)*'EV Characterization'!U$2)</f>
        <v>1.6701811036425804</v>
      </c>
      <c r="V4" s="2">
        <f>('[1]Pc, Summer, S2'!V4*((1+[1]Main!$B$2)^(Main!$B$3-2020)))+(_xlfn.IFNA(VLOOKUP($A4,'EV Distribution'!$A$2:$B$16,2,FALSE),0)*'EV Characterization'!V$2)</f>
        <v>1.7023403778278647</v>
      </c>
      <c r="W4" s="2">
        <f>('[1]Pc, Summer, S2'!W4*((1+[1]Main!$B$2)^(Main!$B$3-2020)))+(_xlfn.IFNA(VLOOKUP($A4,'EV Distribution'!$A$2:$B$16,2,FALSE),0)*'EV Characterization'!W$2)</f>
        <v>1.7357104846723628</v>
      </c>
      <c r="X4" s="2">
        <f>('[1]Pc, Summer, S2'!X4*((1+[1]Main!$B$2)^(Main!$B$3-2020)))+(_xlfn.IFNA(VLOOKUP($A4,'EV Distribution'!$A$2:$B$16,2,FALSE),0)*'EV Characterization'!X$2)</f>
        <v>1.7416479961121909</v>
      </c>
      <c r="Y4" s="2">
        <f>('[1]Pc, Summer, S2'!Y4*((1+[1]Main!$B$2)^(Main!$B$3-2020)))+(_xlfn.IFNA(VLOOKUP($A4,'EV Distribution'!$A$2:$B$16,2,FALSE),0)*'EV Characterization'!Y$2)</f>
        <v>1.6076616494624314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1.5266492828094596</v>
      </c>
      <c r="C5" s="2">
        <f>('[1]Pc, Summer, S2'!C5*((1+[1]Main!$B$2)^(Main!$B$3-2020)))+(_xlfn.IFNA(VLOOKUP($A5,'EV Distribution'!$A$2:$B$16,2,FALSE),0)*'EV Characterization'!C$2)</f>
        <v>1.2121514596778673</v>
      </c>
      <c r="D5" s="2">
        <f>('[1]Pc, Summer, S2'!D5*((1+[1]Main!$B$2)^(Main!$B$3-2020)))+(_xlfn.IFNA(VLOOKUP($A5,'EV Distribution'!$A$2:$B$16,2,FALSE),0)*'EV Characterization'!D$2)</f>
        <v>0.91338889491399844</v>
      </c>
      <c r="E5" s="2">
        <f>('[1]Pc, Summer, S2'!E5*((1+[1]Main!$B$2)^(Main!$B$3-2020)))+(_xlfn.IFNA(VLOOKUP($A5,'EV Distribution'!$A$2:$B$16,2,FALSE),0)*'EV Characterization'!E$2)</f>
        <v>1.0842243929045041</v>
      </c>
      <c r="F5" s="2">
        <f>('[1]Pc, Summer, S2'!F5*((1+[1]Main!$B$2)^(Main!$B$3-2020)))+(_xlfn.IFNA(VLOOKUP($A5,'EV Distribution'!$A$2:$B$16,2,FALSE),0)*'EV Characterization'!F$2)</f>
        <v>0.8976004606480027</v>
      </c>
      <c r="G5" s="2">
        <f>('[1]Pc, Summer, S2'!G5*((1+[1]Main!$B$2)^(Main!$B$3-2020)))+(_xlfn.IFNA(VLOOKUP($A5,'EV Distribution'!$A$2:$B$16,2,FALSE),0)*'EV Characterization'!G$2)</f>
        <v>0.802998260839343</v>
      </c>
      <c r="H5" s="2">
        <f>('[1]Pc, Summer, S2'!H5*((1+[1]Main!$B$2)^(Main!$B$3-2020)))+(_xlfn.IFNA(VLOOKUP($A5,'EV Distribution'!$A$2:$B$16,2,FALSE),0)*'EV Characterization'!H$2)</f>
        <v>1.4350283500499246</v>
      </c>
      <c r="I5" s="2">
        <f>('[1]Pc, Summer, S2'!I5*((1+[1]Main!$B$2)^(Main!$B$3-2020)))+(_xlfn.IFNA(VLOOKUP($A5,'EV Distribution'!$A$2:$B$16,2,FALSE),0)*'EV Characterization'!I$2)</f>
        <v>2.6471963751262999</v>
      </c>
      <c r="J5" s="2">
        <f>('[1]Pc, Summer, S2'!J5*((1+[1]Main!$B$2)^(Main!$B$3-2020)))+(_xlfn.IFNA(VLOOKUP($A5,'EV Distribution'!$A$2:$B$16,2,FALSE),0)*'EV Characterization'!J$2)</f>
        <v>3.1340332373568329</v>
      </c>
      <c r="K5" s="2">
        <f>('[1]Pc, Summer, S2'!K5*((1+[1]Main!$B$2)^(Main!$B$3-2020)))+(_xlfn.IFNA(VLOOKUP($A5,'EV Distribution'!$A$2:$B$16,2,FALSE),0)*'EV Characterization'!K$2)</f>
        <v>3.3660749069609244</v>
      </c>
      <c r="L5" s="2">
        <f>('[1]Pc, Summer, S2'!L5*((1+[1]Main!$B$2)^(Main!$B$3-2020)))+(_xlfn.IFNA(VLOOKUP($A5,'EV Distribution'!$A$2:$B$16,2,FALSE),0)*'EV Characterization'!L$2)</f>
        <v>3.569976362240129</v>
      </c>
      <c r="M5" s="2">
        <f>('[1]Pc, Summer, S2'!M5*((1+[1]Main!$B$2)^(Main!$B$3-2020)))+(_xlfn.IFNA(VLOOKUP($A5,'EV Distribution'!$A$2:$B$16,2,FALSE),0)*'EV Characterization'!M$2)</f>
        <v>3.2876481412584679</v>
      </c>
      <c r="N5" s="2">
        <f>('[1]Pc, Summer, S2'!N5*((1+[1]Main!$B$2)^(Main!$B$3-2020)))+(_xlfn.IFNA(VLOOKUP($A5,'EV Distribution'!$A$2:$B$16,2,FALSE),0)*'EV Characterization'!N$2)</f>
        <v>3.4921672420756074</v>
      </c>
      <c r="O5" s="2">
        <f>('[1]Pc, Summer, S2'!O5*((1+[1]Main!$B$2)^(Main!$B$3-2020)))+(_xlfn.IFNA(VLOOKUP($A5,'EV Distribution'!$A$2:$B$16,2,FALSE),0)*'EV Characterization'!O$2)</f>
        <v>3.3249781915462715</v>
      </c>
      <c r="P5" s="2">
        <f>('[1]Pc, Summer, S2'!P5*((1+[1]Main!$B$2)^(Main!$B$3-2020)))+(_xlfn.IFNA(VLOOKUP($A5,'EV Distribution'!$A$2:$B$16,2,FALSE),0)*'EV Characterization'!P$2)</f>
        <v>2.6742344121807711</v>
      </c>
      <c r="Q5" s="2">
        <f>('[1]Pc, Summer, S2'!Q5*((1+[1]Main!$B$2)^(Main!$B$3-2020)))+(_xlfn.IFNA(VLOOKUP($A5,'EV Distribution'!$A$2:$B$16,2,FALSE),0)*'EV Characterization'!Q$2)</f>
        <v>2.5299368056266189</v>
      </c>
      <c r="R5" s="2">
        <f>('[1]Pc, Summer, S2'!R5*((1+[1]Main!$B$2)^(Main!$B$3-2020)))+(_xlfn.IFNA(VLOOKUP($A5,'EV Distribution'!$A$2:$B$16,2,FALSE),0)*'EV Characterization'!R$2)</f>
        <v>2.3408302611141543</v>
      </c>
      <c r="S5" s="2">
        <f>('[1]Pc, Summer, S2'!S5*((1+[1]Main!$B$2)^(Main!$B$3-2020)))+(_xlfn.IFNA(VLOOKUP($A5,'EV Distribution'!$A$2:$B$16,2,FALSE),0)*'EV Characterization'!S$2)</f>
        <v>2.6946605077927872</v>
      </c>
      <c r="T5" s="2">
        <f>('[1]Pc, Summer, S2'!T5*((1+[1]Main!$B$2)^(Main!$B$3-2020)))+(_xlfn.IFNA(VLOOKUP($A5,'EV Distribution'!$A$2:$B$16,2,FALSE),0)*'EV Characterization'!T$2)</f>
        <v>3.2753422395370024</v>
      </c>
      <c r="U5" s="2">
        <f>('[1]Pc, Summer, S2'!U5*((1+[1]Main!$B$2)^(Main!$B$3-2020)))+(_xlfn.IFNA(VLOOKUP($A5,'EV Distribution'!$A$2:$B$16,2,FALSE),0)*'EV Characterization'!U$2)</f>
        <v>3.459833997817952</v>
      </c>
      <c r="V5" s="2">
        <f>('[1]Pc, Summer, S2'!V5*((1+[1]Main!$B$2)^(Main!$B$3-2020)))+(_xlfn.IFNA(VLOOKUP($A5,'EV Distribution'!$A$2:$B$16,2,FALSE),0)*'EV Characterization'!V$2)</f>
        <v>3.3910279529902829</v>
      </c>
      <c r="W5" s="2">
        <f>('[1]Pc, Summer, S2'!W5*((1+[1]Main!$B$2)^(Main!$B$3-2020)))+(_xlfn.IFNA(VLOOKUP($A5,'EV Distribution'!$A$2:$B$16,2,FALSE),0)*'EV Characterization'!W$2)</f>
        <v>3.8696631207289136</v>
      </c>
      <c r="X5" s="2">
        <f>('[1]Pc, Summer, S2'!X5*((1+[1]Main!$B$2)^(Main!$B$3-2020)))+(_xlfn.IFNA(VLOOKUP($A5,'EV Distribution'!$A$2:$B$16,2,FALSE),0)*'EV Characterization'!X$2)</f>
        <v>3.0861692657886128</v>
      </c>
      <c r="Y5" s="2">
        <f>('[1]Pc, Summer, S2'!Y5*((1+[1]Main!$B$2)^(Main!$B$3-2020)))+(_xlfn.IFNA(VLOOKUP($A5,'EV Distribution'!$A$2:$B$16,2,FALSE),0)*'EV Characterization'!Y$2)</f>
        <v>2.3595450047657502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0.8817346170525493</v>
      </c>
      <c r="C6" s="2">
        <f>('[1]Pc, Summer, S2'!C6*((1+[1]Main!$B$2)^(Main!$B$3-2020)))+(_xlfn.IFNA(VLOOKUP($A6,'EV Distribution'!$A$2:$B$16,2,FALSE),0)*'EV Characterization'!C$2)</f>
        <v>0.83612520022900028</v>
      </c>
      <c r="D6" s="2">
        <f>('[1]Pc, Summer, S2'!D6*((1+[1]Main!$B$2)^(Main!$B$3-2020)))+(_xlfn.IFNA(VLOOKUP($A6,'EV Distribution'!$A$2:$B$16,2,FALSE),0)*'EV Characterization'!D$2)</f>
        <v>0.75884834033223003</v>
      </c>
      <c r="E6" s="2">
        <f>('[1]Pc, Summer, S2'!E6*((1+[1]Main!$B$2)^(Main!$B$3-2020)))+(_xlfn.IFNA(VLOOKUP($A6,'EV Distribution'!$A$2:$B$16,2,FALSE),0)*'EV Characterization'!E$2)</f>
        <v>0.72958644697278996</v>
      </c>
      <c r="F6" s="2">
        <f>('[1]Pc, Summer, S2'!F6*((1+[1]Main!$B$2)^(Main!$B$3-2020)))+(_xlfn.IFNA(VLOOKUP($A6,'EV Distribution'!$A$2:$B$16,2,FALSE),0)*'EV Characterization'!F$2)</f>
        <v>0.7004436547339683</v>
      </c>
      <c r="G6" s="2">
        <f>('[1]Pc, Summer, S2'!G6*((1+[1]Main!$B$2)^(Main!$B$3-2020)))+(_xlfn.IFNA(VLOOKUP($A6,'EV Distribution'!$A$2:$B$16,2,FALSE),0)*'EV Characterization'!G$2)</f>
        <v>0.67008346337336089</v>
      </c>
      <c r="H6" s="2">
        <f>('[1]Pc, Summer, S2'!H6*((1+[1]Main!$B$2)^(Main!$B$3-2020)))+(_xlfn.IFNA(VLOOKUP($A6,'EV Distribution'!$A$2:$B$16,2,FALSE),0)*'EV Characterization'!H$2)</f>
        <v>0.72362862755056812</v>
      </c>
      <c r="I6" s="2">
        <f>('[1]Pc, Summer, S2'!I6*((1+[1]Main!$B$2)^(Main!$B$3-2020)))+(_xlfn.IFNA(VLOOKUP($A6,'EV Distribution'!$A$2:$B$16,2,FALSE),0)*'EV Characterization'!I$2)</f>
        <v>0.72210742790963944</v>
      </c>
      <c r="J6" s="2">
        <f>('[1]Pc, Summer, S2'!J6*((1+[1]Main!$B$2)^(Main!$B$3-2020)))+(_xlfn.IFNA(VLOOKUP($A6,'EV Distribution'!$A$2:$B$16,2,FALSE),0)*'EV Characterization'!J$2)</f>
        <v>0.83599196628617245</v>
      </c>
      <c r="K6" s="2">
        <f>('[1]Pc, Summer, S2'!K6*((1+[1]Main!$B$2)^(Main!$B$3-2020)))+(_xlfn.IFNA(VLOOKUP($A6,'EV Distribution'!$A$2:$B$16,2,FALSE),0)*'EV Characterization'!K$2)</f>
        <v>0.93801903154267174</v>
      </c>
      <c r="L6" s="2">
        <f>('[1]Pc, Summer, S2'!L6*((1+[1]Main!$B$2)^(Main!$B$3-2020)))+(_xlfn.IFNA(VLOOKUP($A6,'EV Distribution'!$A$2:$B$16,2,FALSE),0)*'EV Characterization'!L$2)</f>
        <v>1.0062020189504433</v>
      </c>
      <c r="M6" s="2">
        <f>('[1]Pc, Summer, S2'!M6*((1+[1]Main!$B$2)^(Main!$B$3-2020)))+(_xlfn.IFNA(VLOOKUP($A6,'EV Distribution'!$A$2:$B$16,2,FALSE),0)*'EV Characterization'!M$2)</f>
        <v>1.0650543199315821</v>
      </c>
      <c r="N6" s="2">
        <f>('[1]Pc, Summer, S2'!N6*((1+[1]Main!$B$2)^(Main!$B$3-2020)))+(_xlfn.IFNA(VLOOKUP($A6,'EV Distribution'!$A$2:$B$16,2,FALSE),0)*'EV Characterization'!N$2)</f>
        <v>1.1061486529903106</v>
      </c>
      <c r="O6" s="2">
        <f>('[1]Pc, Summer, S2'!O6*((1+[1]Main!$B$2)^(Main!$B$3-2020)))+(_xlfn.IFNA(VLOOKUP($A6,'EV Distribution'!$A$2:$B$16,2,FALSE),0)*'EV Characterization'!O$2)</f>
        <v>1.1003962803776222</v>
      </c>
      <c r="P6" s="2">
        <f>('[1]Pc, Summer, S2'!P6*((1+[1]Main!$B$2)^(Main!$B$3-2020)))+(_xlfn.IFNA(VLOOKUP($A6,'EV Distribution'!$A$2:$B$16,2,FALSE),0)*'EV Characterization'!P$2)</f>
        <v>1.0349869936344351</v>
      </c>
      <c r="Q6" s="2">
        <f>('[1]Pc, Summer, S2'!Q6*((1+[1]Main!$B$2)^(Main!$B$3-2020)))+(_xlfn.IFNA(VLOOKUP($A6,'EV Distribution'!$A$2:$B$16,2,FALSE),0)*'EV Characterization'!Q$2)</f>
        <v>0.99700379216416501</v>
      </c>
      <c r="R6" s="2">
        <f>('[1]Pc, Summer, S2'!R6*((1+[1]Main!$B$2)^(Main!$B$3-2020)))+(_xlfn.IFNA(VLOOKUP($A6,'EV Distribution'!$A$2:$B$16,2,FALSE),0)*'EV Characterization'!R$2)</f>
        <v>0.94150908243106524</v>
      </c>
      <c r="S6" s="2">
        <f>('[1]Pc, Summer, S2'!S6*((1+[1]Main!$B$2)^(Main!$B$3-2020)))+(_xlfn.IFNA(VLOOKUP($A6,'EV Distribution'!$A$2:$B$16,2,FALSE),0)*'EV Characterization'!S$2)</f>
        <v>0.96485823428182993</v>
      </c>
      <c r="T6" s="2">
        <f>('[1]Pc, Summer, S2'!T6*((1+[1]Main!$B$2)^(Main!$B$3-2020)))+(_xlfn.IFNA(VLOOKUP($A6,'EV Distribution'!$A$2:$B$16,2,FALSE),0)*'EV Characterization'!T$2)</f>
        <v>0.93285158841261706</v>
      </c>
      <c r="U6" s="2">
        <f>('[1]Pc, Summer, S2'!U6*((1+[1]Main!$B$2)^(Main!$B$3-2020)))+(_xlfn.IFNA(VLOOKUP($A6,'EV Distribution'!$A$2:$B$16,2,FALSE),0)*'EV Characterization'!U$2)</f>
        <v>0.94043732520240508</v>
      </c>
      <c r="V6" s="2">
        <f>('[1]Pc, Summer, S2'!V6*((1+[1]Main!$B$2)^(Main!$B$3-2020)))+(_xlfn.IFNA(VLOOKUP($A6,'EV Distribution'!$A$2:$B$16,2,FALSE),0)*'EV Characterization'!V$2)</f>
        <v>0.99894116705751046</v>
      </c>
      <c r="W6" s="2">
        <f>('[1]Pc, Summer, S2'!W6*((1+[1]Main!$B$2)^(Main!$B$3-2020)))+(_xlfn.IFNA(VLOOKUP($A6,'EV Distribution'!$A$2:$B$16,2,FALSE),0)*'EV Characterization'!W$2)</f>
        <v>1.0654577248335884</v>
      </c>
      <c r="X6" s="2">
        <f>('[1]Pc, Summer, S2'!X6*((1+[1]Main!$B$2)^(Main!$B$3-2020)))+(_xlfn.IFNA(VLOOKUP($A6,'EV Distribution'!$A$2:$B$16,2,FALSE),0)*'EV Characterization'!X$2)</f>
        <v>1.1078740372890987</v>
      </c>
      <c r="Y6" s="2">
        <f>('[1]Pc, Summer, S2'!Y6*((1+[1]Main!$B$2)^(Main!$B$3-2020)))+(_xlfn.IFNA(VLOOKUP($A6,'EV Distribution'!$A$2:$B$16,2,FALSE),0)*'EV Characterization'!Y$2)</f>
        <v>1.0043113710591776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0.40441477473651416</v>
      </c>
      <c r="C7" s="2">
        <f>('[1]Pc, Summer, S2'!C7*((1+[1]Main!$B$2)^(Main!$B$3-2020)))+(_xlfn.IFNA(VLOOKUP($A7,'EV Distribution'!$A$2:$B$16,2,FALSE),0)*'EV Characterization'!C$2)</f>
        <v>0.41228257311540994</v>
      </c>
      <c r="D7" s="2">
        <f>('[1]Pc, Summer, S2'!D7*((1+[1]Main!$B$2)^(Main!$B$3-2020)))+(_xlfn.IFNA(VLOOKUP($A7,'EV Distribution'!$A$2:$B$16,2,FALSE),0)*'EV Characterization'!D$2)</f>
        <v>0.38328703089956762</v>
      </c>
      <c r="E7" s="2">
        <f>('[1]Pc, Summer, S2'!E7*((1+[1]Main!$B$2)^(Main!$B$3-2020)))+(_xlfn.IFNA(VLOOKUP($A7,'EV Distribution'!$A$2:$B$16,2,FALSE),0)*'EV Characterization'!E$2)</f>
        <v>0.37533886742541417</v>
      </c>
      <c r="F7" s="2">
        <f>('[1]Pc, Summer, S2'!F7*((1+[1]Main!$B$2)^(Main!$B$3-2020)))+(_xlfn.IFNA(VLOOKUP($A7,'EV Distribution'!$A$2:$B$16,2,FALSE),0)*'EV Characterization'!F$2)</f>
        <v>0.34242266786617465</v>
      </c>
      <c r="G7" s="2">
        <f>('[1]Pc, Summer, S2'!G7*((1+[1]Main!$B$2)^(Main!$B$3-2020)))+(_xlfn.IFNA(VLOOKUP($A7,'EV Distribution'!$A$2:$B$16,2,FALSE),0)*'EV Characterization'!G$2)</f>
        <v>0.32072912339145399</v>
      </c>
      <c r="H7" s="2">
        <f>('[1]Pc, Summer, S2'!H7*((1+[1]Main!$B$2)^(Main!$B$3-2020)))+(_xlfn.IFNA(VLOOKUP($A7,'EV Distribution'!$A$2:$B$16,2,FALSE),0)*'EV Characterization'!H$2)</f>
        <v>0.33378709980091836</v>
      </c>
      <c r="I7" s="2">
        <f>('[1]Pc, Summer, S2'!I7*((1+[1]Main!$B$2)^(Main!$B$3-2020)))+(_xlfn.IFNA(VLOOKUP($A7,'EV Distribution'!$A$2:$B$16,2,FALSE),0)*'EV Characterization'!I$2)</f>
        <v>0.2478040157524441</v>
      </c>
      <c r="J7" s="2">
        <f>('[1]Pc, Summer, S2'!J7*((1+[1]Main!$B$2)^(Main!$B$3-2020)))+(_xlfn.IFNA(VLOOKUP($A7,'EV Distribution'!$A$2:$B$16,2,FALSE),0)*'EV Characterization'!J$2)</f>
        <v>0.25604762957925242</v>
      </c>
      <c r="K7" s="2">
        <f>('[1]Pc, Summer, S2'!K7*((1+[1]Main!$B$2)^(Main!$B$3-2020)))+(_xlfn.IFNA(VLOOKUP($A7,'EV Distribution'!$A$2:$B$16,2,FALSE),0)*'EV Characterization'!K$2)</f>
        <v>0.27815944772754342</v>
      </c>
      <c r="L7" s="2">
        <f>('[1]Pc, Summer, S2'!L7*((1+[1]Main!$B$2)^(Main!$B$3-2020)))+(_xlfn.IFNA(VLOOKUP($A7,'EV Distribution'!$A$2:$B$16,2,FALSE),0)*'EV Characterization'!L$2)</f>
        <v>0.27158328570754131</v>
      </c>
      <c r="M7" s="2">
        <f>('[1]Pc, Summer, S2'!M7*((1+[1]Main!$B$2)^(Main!$B$3-2020)))+(_xlfn.IFNA(VLOOKUP($A7,'EV Distribution'!$A$2:$B$16,2,FALSE),0)*'EV Characterization'!M$2)</f>
        <v>0.28565411042597755</v>
      </c>
      <c r="N7" s="2">
        <f>('[1]Pc, Summer, S2'!N7*((1+[1]Main!$B$2)^(Main!$B$3-2020)))+(_xlfn.IFNA(VLOOKUP($A7,'EV Distribution'!$A$2:$B$16,2,FALSE),0)*'EV Characterization'!N$2)</f>
        <v>0.29646447115682895</v>
      </c>
      <c r="O7" s="2">
        <f>('[1]Pc, Summer, S2'!O7*((1+[1]Main!$B$2)^(Main!$B$3-2020)))+(_xlfn.IFNA(VLOOKUP($A7,'EV Distribution'!$A$2:$B$16,2,FALSE),0)*'EV Characterization'!O$2)</f>
        <v>0.31440071496184374</v>
      </c>
      <c r="P7" s="2">
        <f>('[1]Pc, Summer, S2'!P7*((1+[1]Main!$B$2)^(Main!$B$3-2020)))+(_xlfn.IFNA(VLOOKUP($A7,'EV Distribution'!$A$2:$B$16,2,FALSE),0)*'EV Characterization'!P$2)</f>
        <v>0.29819167608441255</v>
      </c>
      <c r="Q7" s="2">
        <f>('[1]Pc, Summer, S2'!Q7*((1+[1]Main!$B$2)^(Main!$B$3-2020)))+(_xlfn.IFNA(VLOOKUP($A7,'EV Distribution'!$A$2:$B$16,2,FALSE),0)*'EV Characterization'!Q$2)</f>
        <v>0.30254372793174017</v>
      </c>
      <c r="R7" s="2">
        <f>('[1]Pc, Summer, S2'!R7*((1+[1]Main!$B$2)^(Main!$B$3-2020)))+(_xlfn.IFNA(VLOOKUP($A7,'EV Distribution'!$A$2:$B$16,2,FALSE),0)*'EV Characterization'!R$2)</f>
        <v>0.26808666990047597</v>
      </c>
      <c r="S7" s="2">
        <f>('[1]Pc, Summer, S2'!S7*((1+[1]Main!$B$2)^(Main!$B$3-2020)))+(_xlfn.IFNA(VLOOKUP($A7,'EV Distribution'!$A$2:$B$16,2,FALSE),0)*'EV Characterization'!S$2)</f>
        <v>0.30055167015492606</v>
      </c>
      <c r="T7" s="2">
        <f>('[1]Pc, Summer, S2'!T7*((1+[1]Main!$B$2)^(Main!$B$3-2020)))+(_xlfn.IFNA(VLOOKUP($A7,'EV Distribution'!$A$2:$B$16,2,FALSE),0)*'EV Characterization'!T$2)</f>
        <v>0.26346075551232234</v>
      </c>
      <c r="U7" s="2">
        <f>('[1]Pc, Summer, S2'!U7*((1+[1]Main!$B$2)^(Main!$B$3-2020)))+(_xlfn.IFNA(VLOOKUP($A7,'EV Distribution'!$A$2:$B$16,2,FALSE),0)*'EV Characterization'!U$2)</f>
        <v>0.26425460046477378</v>
      </c>
      <c r="V7" s="2">
        <f>('[1]Pc, Summer, S2'!V7*((1+[1]Main!$B$2)^(Main!$B$3-2020)))+(_xlfn.IFNA(VLOOKUP($A7,'EV Distribution'!$A$2:$B$16,2,FALSE),0)*'EV Characterization'!V$2)</f>
        <v>0.27361107630258508</v>
      </c>
      <c r="W7" s="2">
        <f>('[1]Pc, Summer, S2'!W7*((1+[1]Main!$B$2)^(Main!$B$3-2020)))+(_xlfn.IFNA(VLOOKUP($A7,'EV Distribution'!$A$2:$B$16,2,FALSE),0)*'EV Characterization'!W$2)</f>
        <v>0.26848477335183446</v>
      </c>
      <c r="X7" s="2">
        <f>('[1]Pc, Summer, S2'!X7*((1+[1]Main!$B$2)^(Main!$B$3-2020)))+(_xlfn.IFNA(VLOOKUP($A7,'EV Distribution'!$A$2:$B$16,2,FALSE),0)*'EV Characterization'!X$2)</f>
        <v>0.36365508984287842</v>
      </c>
      <c r="Y7" s="2">
        <f>('[1]Pc, Summer, S2'!Y7*((1+[1]Main!$B$2)^(Main!$B$3-2020)))+(_xlfn.IFNA(VLOOKUP($A7,'EV Distribution'!$A$2:$B$16,2,FALSE),0)*'EV Characterization'!Y$2)</f>
        <v>0.37910727649906711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0.93802477363517078</v>
      </c>
      <c r="C8" s="2">
        <f>('[1]Pc, Summer, S2'!C8*((1+[1]Main!$B$2)^(Main!$B$3-2020)))+(_xlfn.IFNA(VLOOKUP($A8,'EV Distribution'!$A$2:$B$16,2,FALSE),0)*'EV Characterization'!C$2)</f>
        <v>0.90213742493283555</v>
      </c>
      <c r="D8" s="2">
        <f>('[1]Pc, Summer, S2'!D8*((1+[1]Main!$B$2)^(Main!$B$3-2020)))+(_xlfn.IFNA(VLOOKUP($A8,'EV Distribution'!$A$2:$B$16,2,FALSE),0)*'EV Characterization'!D$2)</f>
        <v>0.87346605862606375</v>
      </c>
      <c r="E8" s="2">
        <f>('[1]Pc, Summer, S2'!E8*((1+[1]Main!$B$2)^(Main!$B$3-2020)))+(_xlfn.IFNA(VLOOKUP($A8,'EV Distribution'!$A$2:$B$16,2,FALSE),0)*'EV Characterization'!E$2)</f>
        <v>0.85970093750924792</v>
      </c>
      <c r="F8" s="2">
        <f>('[1]Pc, Summer, S2'!F8*((1+[1]Main!$B$2)^(Main!$B$3-2020)))+(_xlfn.IFNA(VLOOKUP($A8,'EV Distribution'!$A$2:$B$16,2,FALSE),0)*'EV Characterization'!F$2)</f>
        <v>0.83835959291992657</v>
      </c>
      <c r="G8" s="2">
        <f>('[1]Pc, Summer, S2'!G8*((1+[1]Main!$B$2)^(Main!$B$3-2020)))+(_xlfn.IFNA(VLOOKUP($A8,'EV Distribution'!$A$2:$B$16,2,FALSE),0)*'EV Characterization'!G$2)</f>
        <v>0.82310792025386414</v>
      </c>
      <c r="H8" s="2">
        <f>('[1]Pc, Summer, S2'!H8*((1+[1]Main!$B$2)^(Main!$B$3-2020)))+(_xlfn.IFNA(VLOOKUP($A8,'EV Distribution'!$A$2:$B$16,2,FALSE),0)*'EV Characterization'!H$2)</f>
        <v>0.89476176863706947</v>
      </c>
      <c r="I8" s="2">
        <f>('[1]Pc, Summer, S2'!I8*((1+[1]Main!$B$2)^(Main!$B$3-2020)))+(_xlfn.IFNA(VLOOKUP($A8,'EV Distribution'!$A$2:$B$16,2,FALSE),0)*'EV Characterization'!I$2)</f>
        <v>0.97264964791218578</v>
      </c>
      <c r="J8" s="2">
        <f>('[1]Pc, Summer, S2'!J8*((1+[1]Main!$B$2)^(Main!$B$3-2020)))+(_xlfn.IFNA(VLOOKUP($A8,'EV Distribution'!$A$2:$B$16,2,FALSE),0)*'EV Characterization'!J$2)</f>
        <v>1.1008093900315918</v>
      </c>
      <c r="K8" s="2">
        <f>('[1]Pc, Summer, S2'!K8*((1+[1]Main!$B$2)^(Main!$B$3-2020)))+(_xlfn.IFNA(VLOOKUP($A8,'EV Distribution'!$A$2:$B$16,2,FALSE),0)*'EV Characterization'!K$2)</f>
        <v>1.2213219536299951</v>
      </c>
      <c r="L8" s="2">
        <f>('[1]Pc, Summer, S2'!L8*((1+[1]Main!$B$2)^(Main!$B$3-2020)))+(_xlfn.IFNA(VLOOKUP($A8,'EV Distribution'!$A$2:$B$16,2,FALSE),0)*'EV Characterization'!L$2)</f>
        <v>1.2727138183240512</v>
      </c>
      <c r="M8" s="2">
        <f>('[1]Pc, Summer, S2'!M8*((1+[1]Main!$B$2)^(Main!$B$3-2020)))+(_xlfn.IFNA(VLOOKUP($A8,'EV Distribution'!$A$2:$B$16,2,FALSE),0)*'EV Characterization'!M$2)</f>
        <v>1.2834326358088142</v>
      </c>
      <c r="N8" s="2">
        <f>('[1]Pc, Summer, S2'!N8*((1+[1]Main!$B$2)^(Main!$B$3-2020)))+(_xlfn.IFNA(VLOOKUP($A8,'EV Distribution'!$A$2:$B$16,2,FALSE),0)*'EV Characterization'!N$2)</f>
        <v>1.3325737504732813</v>
      </c>
      <c r="O8" s="2">
        <f>('[1]Pc, Summer, S2'!O8*((1+[1]Main!$B$2)^(Main!$B$3-2020)))+(_xlfn.IFNA(VLOOKUP($A8,'EV Distribution'!$A$2:$B$16,2,FALSE),0)*'EV Characterization'!O$2)</f>
        <v>1.3285280024539645</v>
      </c>
      <c r="P8" s="2">
        <f>('[1]Pc, Summer, S2'!P8*((1+[1]Main!$B$2)^(Main!$B$3-2020)))+(_xlfn.IFNA(VLOOKUP($A8,'EV Distribution'!$A$2:$B$16,2,FALSE),0)*'EV Characterization'!P$2)</f>
        <v>1.2122270606933607</v>
      </c>
      <c r="Q8" s="2">
        <f>('[1]Pc, Summer, S2'!Q8*((1+[1]Main!$B$2)^(Main!$B$3-2020)))+(_xlfn.IFNA(VLOOKUP($A8,'EV Distribution'!$A$2:$B$16,2,FALSE),0)*'EV Characterization'!Q$2)</f>
        <v>1.2150120226417949</v>
      </c>
      <c r="R8" s="2">
        <f>('[1]Pc, Summer, S2'!R8*((1+[1]Main!$B$2)^(Main!$B$3-2020)))+(_xlfn.IFNA(VLOOKUP($A8,'EV Distribution'!$A$2:$B$16,2,FALSE),0)*'EV Characterization'!R$2)</f>
        <v>1.1863588842391461</v>
      </c>
      <c r="S8" s="2">
        <f>('[1]Pc, Summer, S2'!S8*((1+[1]Main!$B$2)^(Main!$B$3-2020)))+(_xlfn.IFNA(VLOOKUP($A8,'EV Distribution'!$A$2:$B$16,2,FALSE),0)*'EV Characterization'!S$2)</f>
        <v>1.1733080652692209</v>
      </c>
      <c r="T8" s="2">
        <f>('[1]Pc, Summer, S2'!T8*((1+[1]Main!$B$2)^(Main!$B$3-2020)))+(_xlfn.IFNA(VLOOKUP($A8,'EV Distribution'!$A$2:$B$16,2,FALSE),0)*'EV Characterization'!T$2)</f>
        <v>1.1274810353519964</v>
      </c>
      <c r="U8" s="2">
        <f>('[1]Pc, Summer, S2'!U8*((1+[1]Main!$B$2)^(Main!$B$3-2020)))+(_xlfn.IFNA(VLOOKUP($A8,'EV Distribution'!$A$2:$B$16,2,FALSE),0)*'EV Characterization'!U$2)</f>
        <v>1.1631344559778556</v>
      </c>
      <c r="V8" s="2">
        <f>('[1]Pc, Summer, S2'!V8*((1+[1]Main!$B$2)^(Main!$B$3-2020)))+(_xlfn.IFNA(VLOOKUP($A8,'EV Distribution'!$A$2:$B$16,2,FALSE),0)*'EV Characterization'!V$2)</f>
        <v>1.1567137883804772</v>
      </c>
      <c r="W8" s="2">
        <f>('[1]Pc, Summer, S2'!W8*((1+[1]Main!$B$2)^(Main!$B$3-2020)))+(_xlfn.IFNA(VLOOKUP($A8,'EV Distribution'!$A$2:$B$16,2,FALSE),0)*'EV Characterization'!W$2)</f>
        <v>1.0556330428204153</v>
      </c>
      <c r="X8" s="2">
        <f>('[1]Pc, Summer, S2'!X8*((1+[1]Main!$B$2)^(Main!$B$3-2020)))+(_xlfn.IFNA(VLOOKUP($A8,'EV Distribution'!$A$2:$B$16,2,FALSE),0)*'EV Characterization'!X$2)</f>
        <v>1.1204425427679201</v>
      </c>
      <c r="Y8" s="2">
        <f>('[1]Pc, Summer, S2'!Y8*((1+[1]Main!$B$2)^(Main!$B$3-2020)))+(_xlfn.IFNA(VLOOKUP($A8,'EV Distribution'!$A$2:$B$16,2,FALSE),0)*'EV Characterization'!Y$2)</f>
        <v>0.99723140992095027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0.47372993567760235</v>
      </c>
      <c r="C9" s="2">
        <f>('[1]Pc, Summer, S2'!C9*((1+[1]Main!$B$2)^(Main!$B$3-2020)))+(_xlfn.IFNA(VLOOKUP($A9,'EV Distribution'!$A$2:$B$16,2,FALSE),0)*'EV Characterization'!C$2)</f>
        <v>0.46515740571758962</v>
      </c>
      <c r="D9" s="2">
        <f>('[1]Pc, Summer, S2'!D9*((1+[1]Main!$B$2)^(Main!$B$3-2020)))+(_xlfn.IFNA(VLOOKUP($A9,'EV Distribution'!$A$2:$B$16,2,FALSE),0)*'EV Characterization'!D$2)</f>
        <v>0.42865272967717416</v>
      </c>
      <c r="E9" s="2">
        <f>('[1]Pc, Summer, S2'!E9*((1+[1]Main!$B$2)^(Main!$B$3-2020)))+(_xlfn.IFNA(VLOOKUP($A9,'EV Distribution'!$A$2:$B$16,2,FALSE),0)*'EV Characterization'!E$2)</f>
        <v>0.4162496493974096</v>
      </c>
      <c r="F9" s="2">
        <f>('[1]Pc, Summer, S2'!F9*((1+[1]Main!$B$2)^(Main!$B$3-2020)))+(_xlfn.IFNA(VLOOKUP($A9,'EV Distribution'!$A$2:$B$16,2,FALSE),0)*'EV Characterization'!F$2)</f>
        <v>0.39855802856377687</v>
      </c>
      <c r="G9" s="2">
        <f>('[1]Pc, Summer, S2'!G9*((1+[1]Main!$B$2)^(Main!$B$3-2020)))+(_xlfn.IFNA(VLOOKUP($A9,'EV Distribution'!$A$2:$B$16,2,FALSE),0)*'EV Characterization'!G$2)</f>
        <v>0.39960975715498498</v>
      </c>
      <c r="H9" s="2">
        <f>('[1]Pc, Summer, S2'!H9*((1+[1]Main!$B$2)^(Main!$B$3-2020)))+(_xlfn.IFNA(VLOOKUP($A9,'EV Distribution'!$A$2:$B$16,2,FALSE),0)*'EV Characterization'!H$2)</f>
        <v>0.5712396460960385</v>
      </c>
      <c r="I9" s="2">
        <f>('[1]Pc, Summer, S2'!I9*((1+[1]Main!$B$2)^(Main!$B$3-2020)))+(_xlfn.IFNA(VLOOKUP($A9,'EV Distribution'!$A$2:$B$16,2,FALSE),0)*'EV Characterization'!I$2)</f>
        <v>0.54882462243969021</v>
      </c>
      <c r="J9" s="2">
        <f>('[1]Pc, Summer, S2'!J9*((1+[1]Main!$B$2)^(Main!$B$3-2020)))+(_xlfn.IFNA(VLOOKUP($A9,'EV Distribution'!$A$2:$B$16,2,FALSE),0)*'EV Characterization'!J$2)</f>
        <v>0.60095845526614999</v>
      </c>
      <c r="K9" s="2">
        <f>('[1]Pc, Summer, S2'!K9*((1+[1]Main!$B$2)^(Main!$B$3-2020)))+(_xlfn.IFNA(VLOOKUP($A9,'EV Distribution'!$A$2:$B$16,2,FALSE),0)*'EV Characterization'!K$2)</f>
        <v>0.61276486273342745</v>
      </c>
      <c r="L9" s="2">
        <f>('[1]Pc, Summer, S2'!L9*((1+[1]Main!$B$2)^(Main!$B$3-2020)))+(_xlfn.IFNA(VLOOKUP($A9,'EV Distribution'!$A$2:$B$16,2,FALSE),0)*'EV Characterization'!L$2)</f>
        <v>0.64953064421597007</v>
      </c>
      <c r="M9" s="2">
        <f>('[1]Pc, Summer, S2'!M9*((1+[1]Main!$B$2)^(Main!$B$3-2020)))+(_xlfn.IFNA(VLOOKUP($A9,'EV Distribution'!$A$2:$B$16,2,FALSE),0)*'EV Characterization'!M$2)</f>
        <v>0.68013323029728456</v>
      </c>
      <c r="N9" s="2">
        <f>('[1]Pc, Summer, S2'!N9*((1+[1]Main!$B$2)^(Main!$B$3-2020)))+(_xlfn.IFNA(VLOOKUP($A9,'EV Distribution'!$A$2:$B$16,2,FALSE),0)*'EV Characterization'!N$2)</f>
        <v>0.61691192512201309</v>
      </c>
      <c r="O9" s="2">
        <f>('[1]Pc, Summer, S2'!O9*((1+[1]Main!$B$2)^(Main!$B$3-2020)))+(_xlfn.IFNA(VLOOKUP($A9,'EV Distribution'!$A$2:$B$16,2,FALSE),0)*'EV Characterization'!O$2)</f>
        <v>0.56156598831946725</v>
      </c>
      <c r="P9" s="2">
        <f>('[1]Pc, Summer, S2'!P9*((1+[1]Main!$B$2)^(Main!$B$3-2020)))+(_xlfn.IFNA(VLOOKUP($A9,'EV Distribution'!$A$2:$B$16,2,FALSE),0)*'EV Characterization'!P$2)</f>
        <v>0.49232478807759716</v>
      </c>
      <c r="Q9" s="2">
        <f>('[1]Pc, Summer, S2'!Q9*((1+[1]Main!$B$2)^(Main!$B$3-2020)))+(_xlfn.IFNA(VLOOKUP($A9,'EV Distribution'!$A$2:$B$16,2,FALSE),0)*'EV Characterization'!Q$2)</f>
        <v>0.47128884826178052</v>
      </c>
      <c r="R9" s="2">
        <f>('[1]Pc, Summer, S2'!R9*((1+[1]Main!$B$2)^(Main!$B$3-2020)))+(_xlfn.IFNA(VLOOKUP($A9,'EV Distribution'!$A$2:$B$16,2,FALSE),0)*'EV Characterization'!R$2)</f>
        <v>0.43569967003978949</v>
      </c>
      <c r="S9" s="2">
        <f>('[1]Pc, Summer, S2'!S9*((1+[1]Main!$B$2)^(Main!$B$3-2020)))+(_xlfn.IFNA(VLOOKUP($A9,'EV Distribution'!$A$2:$B$16,2,FALSE),0)*'EV Characterization'!S$2)</f>
        <v>0.47191739867761956</v>
      </c>
      <c r="T9" s="2">
        <f>('[1]Pc, Summer, S2'!T9*((1+[1]Main!$B$2)^(Main!$B$3-2020)))+(_xlfn.IFNA(VLOOKUP($A9,'EV Distribution'!$A$2:$B$16,2,FALSE),0)*'EV Characterization'!T$2)</f>
        <v>0.44294469661237718</v>
      </c>
      <c r="U9" s="2">
        <f>('[1]Pc, Summer, S2'!U9*((1+[1]Main!$B$2)^(Main!$B$3-2020)))+(_xlfn.IFNA(VLOOKUP($A9,'EV Distribution'!$A$2:$B$16,2,FALSE),0)*'EV Characterization'!U$2)</f>
        <v>0.44388710069932941</v>
      </c>
      <c r="V9" s="2">
        <f>('[1]Pc, Summer, S2'!V9*((1+[1]Main!$B$2)^(Main!$B$3-2020)))+(_xlfn.IFNA(VLOOKUP($A9,'EV Distribution'!$A$2:$B$16,2,FALSE),0)*'EV Characterization'!V$2)</f>
        <v>0.47076239082201077</v>
      </c>
      <c r="W9" s="2">
        <f>('[1]Pc, Summer, S2'!W9*((1+[1]Main!$B$2)^(Main!$B$3-2020)))+(_xlfn.IFNA(VLOOKUP($A9,'EV Distribution'!$A$2:$B$16,2,FALSE),0)*'EV Characterization'!W$2)</f>
        <v>0.46898229739257169</v>
      </c>
      <c r="X9" s="2">
        <f>('[1]Pc, Summer, S2'!X9*((1+[1]Main!$B$2)^(Main!$B$3-2020)))+(_xlfn.IFNA(VLOOKUP($A9,'EV Distribution'!$A$2:$B$16,2,FALSE),0)*'EV Characterization'!X$2)</f>
        <v>0.53058993837445123</v>
      </c>
      <c r="Y9" s="2">
        <f>('[1]Pc, Summer, S2'!Y9*((1+[1]Main!$B$2)^(Main!$B$3-2020)))+(_xlfn.IFNA(VLOOKUP($A9,'EV Distribution'!$A$2:$B$16,2,FALSE),0)*'EV Characterization'!Y$2)</f>
        <v>0.5114896530072931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1.1786227378085581</v>
      </c>
      <c r="C10" s="2">
        <f>('[1]Pc, Summer, S2'!C10*((1+[1]Main!$B$2)^(Main!$B$3-2020)))+(_xlfn.IFNA(VLOOKUP($A10,'EV Distribution'!$A$2:$B$16,2,FALSE),0)*'EV Characterization'!C$2)</f>
        <v>1.120528381911065</v>
      </c>
      <c r="D10" s="2">
        <f>('[1]Pc, Summer, S2'!D10*((1+[1]Main!$B$2)^(Main!$B$3-2020)))+(_xlfn.IFNA(VLOOKUP($A10,'EV Distribution'!$A$2:$B$16,2,FALSE),0)*'EV Characterization'!D$2)</f>
        <v>1.0413141636013989</v>
      </c>
      <c r="E10" s="2">
        <f>('[1]Pc, Summer, S2'!E10*((1+[1]Main!$B$2)^(Main!$B$3-2020)))+(_xlfn.IFNA(VLOOKUP($A10,'EV Distribution'!$A$2:$B$16,2,FALSE),0)*'EV Characterization'!E$2)</f>
        <v>0.97627651851178499</v>
      </c>
      <c r="F10" s="2">
        <f>('[1]Pc, Summer, S2'!F10*((1+[1]Main!$B$2)^(Main!$B$3-2020)))+(_xlfn.IFNA(VLOOKUP($A10,'EV Distribution'!$A$2:$B$16,2,FALSE),0)*'EV Characterization'!F$2)</f>
        <v>0.92255101181012333</v>
      </c>
      <c r="G10" s="2">
        <f>('[1]Pc, Summer, S2'!G10*((1+[1]Main!$B$2)^(Main!$B$3-2020)))+(_xlfn.IFNA(VLOOKUP($A10,'EV Distribution'!$A$2:$B$16,2,FALSE),0)*'EV Characterization'!G$2)</f>
        <v>0.96638598622792815</v>
      </c>
      <c r="H10" s="2">
        <f>('[1]Pc, Summer, S2'!H10*((1+[1]Main!$B$2)^(Main!$B$3-2020)))+(_xlfn.IFNA(VLOOKUP($A10,'EV Distribution'!$A$2:$B$16,2,FALSE),0)*'EV Characterization'!H$2)</f>
        <v>0.97227308207153085</v>
      </c>
      <c r="I10" s="2">
        <f>('[1]Pc, Summer, S2'!I10*((1+[1]Main!$B$2)^(Main!$B$3-2020)))+(_xlfn.IFNA(VLOOKUP($A10,'EV Distribution'!$A$2:$B$16,2,FALSE),0)*'EV Characterization'!I$2)</f>
        <v>0.96883870585001408</v>
      </c>
      <c r="J10" s="2">
        <f>('[1]Pc, Summer, S2'!J10*((1+[1]Main!$B$2)^(Main!$B$3-2020)))+(_xlfn.IFNA(VLOOKUP($A10,'EV Distribution'!$A$2:$B$16,2,FALSE),0)*'EV Characterization'!J$2)</f>
        <v>1.0689940954472312</v>
      </c>
      <c r="K10" s="2">
        <f>('[1]Pc, Summer, S2'!K10*((1+[1]Main!$B$2)^(Main!$B$3-2020)))+(_xlfn.IFNA(VLOOKUP($A10,'EV Distribution'!$A$2:$B$16,2,FALSE),0)*'EV Characterization'!K$2)</f>
        <v>1.1987642861053676</v>
      </c>
      <c r="L10" s="2">
        <f>('[1]Pc, Summer, S2'!L10*((1+[1]Main!$B$2)^(Main!$B$3-2020)))+(_xlfn.IFNA(VLOOKUP($A10,'EV Distribution'!$A$2:$B$16,2,FALSE),0)*'EV Characterization'!L$2)</f>
        <v>1.2232900435993026</v>
      </c>
      <c r="M10" s="2">
        <f>('[1]Pc, Summer, S2'!M10*((1+[1]Main!$B$2)^(Main!$B$3-2020)))+(_xlfn.IFNA(VLOOKUP($A10,'EV Distribution'!$A$2:$B$16,2,FALSE),0)*'EV Characterization'!M$2)</f>
        <v>1.3205917241197014</v>
      </c>
      <c r="N10" s="2">
        <f>('[1]Pc, Summer, S2'!N10*((1+[1]Main!$B$2)^(Main!$B$3-2020)))+(_xlfn.IFNA(VLOOKUP($A10,'EV Distribution'!$A$2:$B$16,2,FALSE),0)*'EV Characterization'!N$2)</f>
        <v>1.3034525483542019</v>
      </c>
      <c r="O10" s="2">
        <f>('[1]Pc, Summer, S2'!O10*((1+[1]Main!$B$2)^(Main!$B$3-2020)))+(_xlfn.IFNA(VLOOKUP($A10,'EV Distribution'!$A$2:$B$16,2,FALSE),0)*'EV Characterization'!O$2)</f>
        <v>1.2861450993670525</v>
      </c>
      <c r="P10" s="2">
        <f>('[1]Pc, Summer, S2'!P10*((1+[1]Main!$B$2)^(Main!$B$3-2020)))+(_xlfn.IFNA(VLOOKUP($A10,'EV Distribution'!$A$2:$B$16,2,FALSE),0)*'EV Characterization'!P$2)</f>
        <v>1.1099532909731402</v>
      </c>
      <c r="Q10" s="2">
        <f>('[1]Pc, Summer, S2'!Q10*((1+[1]Main!$B$2)^(Main!$B$3-2020)))+(_xlfn.IFNA(VLOOKUP($A10,'EV Distribution'!$A$2:$B$16,2,FALSE),0)*'EV Characterization'!Q$2)</f>
        <v>0.99953968414760586</v>
      </c>
      <c r="R10" s="2">
        <f>('[1]Pc, Summer, S2'!R10*((1+[1]Main!$B$2)^(Main!$B$3-2020)))+(_xlfn.IFNA(VLOOKUP($A10,'EV Distribution'!$A$2:$B$16,2,FALSE),0)*'EV Characterization'!R$2)</f>
        <v>0.96560171119327542</v>
      </c>
      <c r="S10" s="2">
        <f>('[1]Pc, Summer, S2'!S10*((1+[1]Main!$B$2)^(Main!$B$3-2020)))+(_xlfn.IFNA(VLOOKUP($A10,'EV Distribution'!$A$2:$B$16,2,FALSE),0)*'EV Characterization'!S$2)</f>
        <v>1.03088000224555</v>
      </c>
      <c r="T10" s="2">
        <f>('[1]Pc, Summer, S2'!T10*((1+[1]Main!$B$2)^(Main!$B$3-2020)))+(_xlfn.IFNA(VLOOKUP($A10,'EV Distribution'!$A$2:$B$16,2,FALSE),0)*'EV Characterization'!T$2)</f>
        <v>1.0842273972365324</v>
      </c>
      <c r="U10" s="2">
        <f>('[1]Pc, Summer, S2'!U10*((1+[1]Main!$B$2)^(Main!$B$3-2020)))+(_xlfn.IFNA(VLOOKUP($A10,'EV Distribution'!$A$2:$B$16,2,FALSE),0)*'EV Characterization'!U$2)</f>
        <v>1.099067742239809</v>
      </c>
      <c r="V10" s="2">
        <f>('[1]Pc, Summer, S2'!V10*((1+[1]Main!$B$2)^(Main!$B$3-2020)))+(_xlfn.IFNA(VLOOKUP($A10,'EV Distribution'!$A$2:$B$16,2,FALSE),0)*'EV Characterization'!V$2)</f>
        <v>1.1765470458311282</v>
      </c>
      <c r="W10" s="2">
        <f>('[1]Pc, Summer, S2'!W10*((1+[1]Main!$B$2)^(Main!$B$3-2020)))+(_xlfn.IFNA(VLOOKUP($A10,'EV Distribution'!$A$2:$B$16,2,FALSE),0)*'EV Characterization'!W$2)</f>
        <v>1.2331622243404896</v>
      </c>
      <c r="X10" s="2">
        <f>('[1]Pc, Summer, S2'!X10*((1+[1]Main!$B$2)^(Main!$B$3-2020)))+(_xlfn.IFNA(VLOOKUP($A10,'EV Distribution'!$A$2:$B$16,2,FALSE),0)*'EV Characterization'!X$2)</f>
        <v>1.3153617283399557</v>
      </c>
      <c r="Y10" s="2">
        <f>('[1]Pc, Summer, S2'!Y10*((1+[1]Main!$B$2)^(Main!$B$3-2020)))+(_xlfn.IFNA(VLOOKUP($A10,'EV Distribution'!$A$2:$B$16,2,FALSE),0)*'EV Characterization'!Y$2)</f>
        <v>1.2679843250748462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0.45809132196780511</v>
      </c>
      <c r="C11" s="2">
        <f>('[1]Pc, Summer, S2'!C11*((1+[1]Main!$B$2)^(Main!$B$3-2020)))+(_xlfn.IFNA(VLOOKUP($A11,'EV Distribution'!$A$2:$B$16,2,FALSE),0)*'EV Characterization'!C$2)</f>
        <v>0.44883273946882918</v>
      </c>
      <c r="D11" s="2">
        <f>('[1]Pc, Summer, S2'!D11*((1+[1]Main!$B$2)^(Main!$B$3-2020)))+(_xlfn.IFNA(VLOOKUP($A11,'EV Distribution'!$A$2:$B$16,2,FALSE),0)*'EV Characterization'!D$2)</f>
        <v>0.4227927115153971</v>
      </c>
      <c r="E11" s="2">
        <f>('[1]Pc, Summer, S2'!E11*((1+[1]Main!$B$2)^(Main!$B$3-2020)))+(_xlfn.IFNA(VLOOKUP($A11,'EV Distribution'!$A$2:$B$16,2,FALSE),0)*'EV Characterization'!E$2)</f>
        <v>0.41485879206549803</v>
      </c>
      <c r="F11" s="2">
        <f>('[1]Pc, Summer, S2'!F11*((1+[1]Main!$B$2)^(Main!$B$3-2020)))+(_xlfn.IFNA(VLOOKUP($A11,'EV Distribution'!$A$2:$B$16,2,FALSE),0)*'EV Characterization'!F$2)</f>
        <v>0.38854510227469069</v>
      </c>
      <c r="G11" s="2">
        <f>('[1]Pc, Summer, S2'!G11*((1+[1]Main!$B$2)^(Main!$B$3-2020)))+(_xlfn.IFNA(VLOOKUP($A11,'EV Distribution'!$A$2:$B$16,2,FALSE),0)*'EV Characterization'!G$2)</f>
        <v>0.37095552984506835</v>
      </c>
      <c r="H11" s="2">
        <f>('[1]Pc, Summer, S2'!H11*((1+[1]Main!$B$2)^(Main!$B$3-2020)))+(_xlfn.IFNA(VLOOKUP($A11,'EV Distribution'!$A$2:$B$16,2,FALSE),0)*'EV Characterization'!H$2)</f>
        <v>0.41984511254316631</v>
      </c>
      <c r="I11" s="2">
        <f>('[1]Pc, Summer, S2'!I11*((1+[1]Main!$B$2)^(Main!$B$3-2020)))+(_xlfn.IFNA(VLOOKUP($A11,'EV Distribution'!$A$2:$B$16,2,FALSE),0)*'EV Characterization'!I$2)</f>
        <v>0.34876555841806794</v>
      </c>
      <c r="J11" s="2">
        <f>('[1]Pc, Summer, S2'!J11*((1+[1]Main!$B$2)^(Main!$B$3-2020)))+(_xlfn.IFNA(VLOOKUP($A11,'EV Distribution'!$A$2:$B$16,2,FALSE),0)*'EV Characterization'!J$2)</f>
        <v>0.37571954948940212</v>
      </c>
      <c r="K11" s="2">
        <f>('[1]Pc, Summer, S2'!K11*((1+[1]Main!$B$2)^(Main!$B$3-2020)))+(_xlfn.IFNA(VLOOKUP($A11,'EV Distribution'!$A$2:$B$16,2,FALSE),0)*'EV Characterization'!K$2)</f>
        <v>0.40400224039008603</v>
      </c>
      <c r="L11" s="2">
        <f>('[1]Pc, Summer, S2'!L11*((1+[1]Main!$B$2)^(Main!$B$3-2020)))+(_xlfn.IFNA(VLOOKUP($A11,'EV Distribution'!$A$2:$B$16,2,FALSE),0)*'EV Characterization'!L$2)</f>
        <v>0.40847504750573194</v>
      </c>
      <c r="M11" s="2">
        <f>('[1]Pc, Summer, S2'!M11*((1+[1]Main!$B$2)^(Main!$B$3-2020)))+(_xlfn.IFNA(VLOOKUP($A11,'EV Distribution'!$A$2:$B$16,2,FALSE),0)*'EV Characterization'!M$2)</f>
        <v>0.42389054721135166</v>
      </c>
      <c r="N11" s="2">
        <f>('[1]Pc, Summer, S2'!N11*((1+[1]Main!$B$2)^(Main!$B$3-2020)))+(_xlfn.IFNA(VLOOKUP($A11,'EV Distribution'!$A$2:$B$16,2,FALSE),0)*'EV Characterization'!N$2)</f>
        <v>0.42517849822979736</v>
      </c>
      <c r="O11" s="2">
        <f>('[1]Pc, Summer, S2'!O11*((1+[1]Main!$B$2)^(Main!$B$3-2020)))+(_xlfn.IFNA(VLOOKUP($A11,'EV Distribution'!$A$2:$B$16,2,FALSE),0)*'EV Characterization'!O$2)</f>
        <v>0.43578947021202719</v>
      </c>
      <c r="P11" s="2">
        <f>('[1]Pc, Summer, S2'!P11*((1+[1]Main!$B$2)^(Main!$B$3-2020)))+(_xlfn.IFNA(VLOOKUP($A11,'EV Distribution'!$A$2:$B$16,2,FALSE),0)*'EV Characterization'!P$2)</f>
        <v>0.42636484339903247</v>
      </c>
      <c r="Q11" s="2">
        <f>('[1]Pc, Summer, S2'!Q11*((1+[1]Main!$B$2)^(Main!$B$3-2020)))+(_xlfn.IFNA(VLOOKUP($A11,'EV Distribution'!$A$2:$B$16,2,FALSE),0)*'EV Characterization'!Q$2)</f>
        <v>0.41155094172107831</v>
      </c>
      <c r="R11" s="2">
        <f>('[1]Pc, Summer, S2'!R11*((1+[1]Main!$B$2)^(Main!$B$3-2020)))+(_xlfn.IFNA(VLOOKUP($A11,'EV Distribution'!$A$2:$B$16,2,FALSE),0)*'EV Characterization'!R$2)</f>
        <v>0.38049074364229296</v>
      </c>
      <c r="S11" s="2">
        <f>('[1]Pc, Summer, S2'!S11*((1+[1]Main!$B$2)^(Main!$B$3-2020)))+(_xlfn.IFNA(VLOOKUP($A11,'EV Distribution'!$A$2:$B$16,2,FALSE),0)*'EV Characterization'!S$2)</f>
        <v>0.41886389964902432</v>
      </c>
      <c r="T11" s="2">
        <f>('[1]Pc, Summer, S2'!T11*((1+[1]Main!$B$2)^(Main!$B$3-2020)))+(_xlfn.IFNA(VLOOKUP($A11,'EV Distribution'!$A$2:$B$16,2,FALSE),0)*'EV Characterization'!T$2)</f>
        <v>0.39384576043751318</v>
      </c>
      <c r="U11" s="2">
        <f>('[1]Pc, Summer, S2'!U11*((1+[1]Main!$B$2)^(Main!$B$3-2020)))+(_xlfn.IFNA(VLOOKUP($A11,'EV Distribution'!$A$2:$B$16,2,FALSE),0)*'EV Characterization'!U$2)</f>
        <v>0.39531225867879033</v>
      </c>
      <c r="V11" s="2">
        <f>('[1]Pc, Summer, S2'!V11*((1+[1]Main!$B$2)^(Main!$B$3-2020)))+(_xlfn.IFNA(VLOOKUP($A11,'EV Distribution'!$A$2:$B$16,2,FALSE),0)*'EV Characterization'!V$2)</f>
        <v>0.41947722561896517</v>
      </c>
      <c r="W11" s="2">
        <f>('[1]Pc, Summer, S2'!W11*((1+[1]Main!$B$2)^(Main!$B$3-2020)))+(_xlfn.IFNA(VLOOKUP($A11,'EV Distribution'!$A$2:$B$16,2,FALSE),0)*'EV Characterization'!W$2)</f>
        <v>0.41862720451153246</v>
      </c>
      <c r="X11" s="2">
        <f>('[1]Pc, Summer, S2'!X11*((1+[1]Main!$B$2)^(Main!$B$3-2020)))+(_xlfn.IFNA(VLOOKUP($A11,'EV Distribution'!$A$2:$B$16,2,FALSE),0)*'EV Characterization'!X$2)</f>
        <v>0.48955917995133236</v>
      </c>
      <c r="Y11" s="2">
        <f>('[1]Pc, Summer, S2'!Y11*((1+[1]Main!$B$2)^(Main!$B$3-2020)))+(_xlfn.IFNA(VLOOKUP($A11,'EV Distribution'!$A$2:$B$16,2,FALSE),0)*'EV Characterization'!Y$2)</f>
        <v>0.46753877329089377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0.32124154417827222</v>
      </c>
      <c r="C12" s="2">
        <f>('[1]Pc, Summer, S2'!C12*((1+[1]Main!$B$2)^(Main!$B$3-2020)))+(_xlfn.IFNA(VLOOKUP($A12,'EV Distribution'!$A$2:$B$16,2,FALSE),0)*'EV Characterization'!C$2)</f>
        <v>0.31388328089393436</v>
      </c>
      <c r="D12" s="2">
        <f>('[1]Pc, Summer, S2'!D12*((1+[1]Main!$B$2)^(Main!$B$3-2020)))+(_xlfn.IFNA(VLOOKUP($A12,'EV Distribution'!$A$2:$B$16,2,FALSE),0)*'EV Characterization'!D$2)</f>
        <v>0.28834284271092131</v>
      </c>
      <c r="E12" s="2">
        <f>('[1]Pc, Summer, S2'!E12*((1+[1]Main!$B$2)^(Main!$B$3-2020)))+(_xlfn.IFNA(VLOOKUP($A12,'EV Distribution'!$A$2:$B$16,2,FALSE),0)*'EV Characterization'!E$2)</f>
        <v>0.2765115974999322</v>
      </c>
      <c r="F12" s="2">
        <f>('[1]Pc, Summer, S2'!F12*((1+[1]Main!$B$2)^(Main!$B$3-2020)))+(_xlfn.IFNA(VLOOKUP($A12,'EV Distribution'!$A$2:$B$16,2,FALSE),0)*'EV Characterization'!F$2)</f>
        <v>0.25157041776414762</v>
      </c>
      <c r="G12" s="2">
        <f>('[1]Pc, Summer, S2'!G12*((1+[1]Main!$B$2)^(Main!$B$3-2020)))+(_xlfn.IFNA(VLOOKUP($A12,'EV Distribution'!$A$2:$B$16,2,FALSE),0)*'EV Characterization'!G$2)</f>
        <v>0.23861394183385559</v>
      </c>
      <c r="H12" s="2">
        <f>('[1]Pc, Summer, S2'!H12*((1+[1]Main!$B$2)^(Main!$B$3-2020)))+(_xlfn.IFNA(VLOOKUP($A12,'EV Distribution'!$A$2:$B$16,2,FALSE),0)*'EV Characterization'!H$2)</f>
        <v>0.27418222459708785</v>
      </c>
      <c r="I12" s="2">
        <f>('[1]Pc, Summer, S2'!I12*((1+[1]Main!$B$2)^(Main!$B$3-2020)))+(_xlfn.IFNA(VLOOKUP($A12,'EV Distribution'!$A$2:$B$16,2,FALSE),0)*'EV Characterization'!I$2)</f>
        <v>0.20292785751884518</v>
      </c>
      <c r="J12" s="2">
        <f>('[1]Pc, Summer, S2'!J12*((1+[1]Main!$B$2)^(Main!$B$3-2020)))+(_xlfn.IFNA(VLOOKUP($A12,'EV Distribution'!$A$2:$B$16,2,FALSE),0)*'EV Characterization'!J$2)</f>
        <v>0.23283892293808414</v>
      </c>
      <c r="K12" s="2">
        <f>('[1]Pc, Summer, S2'!K12*((1+[1]Main!$B$2)^(Main!$B$3-2020)))+(_xlfn.IFNA(VLOOKUP($A12,'EV Distribution'!$A$2:$B$16,2,FALSE),0)*'EV Characterization'!K$2)</f>
        <v>0.25545192403424144</v>
      </c>
      <c r="L12" s="2">
        <f>('[1]Pc, Summer, S2'!L12*((1+[1]Main!$B$2)^(Main!$B$3-2020)))+(_xlfn.IFNA(VLOOKUP($A12,'EV Distribution'!$A$2:$B$16,2,FALSE),0)*'EV Characterization'!L$2)</f>
        <v>0.2563885447815723</v>
      </c>
      <c r="M12" s="2">
        <f>('[1]Pc, Summer, S2'!M12*((1+[1]Main!$B$2)^(Main!$B$3-2020)))+(_xlfn.IFNA(VLOOKUP($A12,'EV Distribution'!$A$2:$B$16,2,FALSE),0)*'EV Characterization'!M$2)</f>
        <v>0.27949000386823486</v>
      </c>
      <c r="N12" s="2">
        <f>('[1]Pc, Summer, S2'!N12*((1+[1]Main!$B$2)^(Main!$B$3-2020)))+(_xlfn.IFNA(VLOOKUP($A12,'EV Distribution'!$A$2:$B$16,2,FALSE),0)*'EV Characterization'!N$2)</f>
        <v>0.29955108430238975</v>
      </c>
      <c r="O12" s="2">
        <f>('[1]Pc, Summer, S2'!O12*((1+[1]Main!$B$2)^(Main!$B$3-2020)))+(_xlfn.IFNA(VLOOKUP($A12,'EV Distribution'!$A$2:$B$16,2,FALSE),0)*'EV Characterization'!O$2)</f>
        <v>0.30555572560480204</v>
      </c>
      <c r="P12" s="2">
        <f>('[1]Pc, Summer, S2'!P12*((1+[1]Main!$B$2)^(Main!$B$3-2020)))+(_xlfn.IFNA(VLOOKUP($A12,'EV Distribution'!$A$2:$B$16,2,FALSE),0)*'EV Characterization'!P$2)</f>
        <v>0.29716038412754264</v>
      </c>
      <c r="Q12" s="2">
        <f>('[1]Pc, Summer, S2'!Q12*((1+[1]Main!$B$2)^(Main!$B$3-2020)))+(_xlfn.IFNA(VLOOKUP($A12,'EV Distribution'!$A$2:$B$16,2,FALSE),0)*'EV Characterization'!Q$2)</f>
        <v>0.2903879171969117</v>
      </c>
      <c r="R12" s="2">
        <f>('[1]Pc, Summer, S2'!R12*((1+[1]Main!$B$2)^(Main!$B$3-2020)))+(_xlfn.IFNA(VLOOKUP($A12,'EV Distribution'!$A$2:$B$16,2,FALSE),0)*'EV Characterization'!R$2)</f>
        <v>0.25195203787466447</v>
      </c>
      <c r="S12" s="2">
        <f>('[1]Pc, Summer, S2'!S12*((1+[1]Main!$B$2)^(Main!$B$3-2020)))+(_xlfn.IFNA(VLOOKUP($A12,'EV Distribution'!$A$2:$B$16,2,FALSE),0)*'EV Characterization'!S$2)</f>
        <v>0.29338988225451146</v>
      </c>
      <c r="T12" s="2">
        <f>('[1]Pc, Summer, S2'!T12*((1+[1]Main!$B$2)^(Main!$B$3-2020)))+(_xlfn.IFNA(VLOOKUP($A12,'EV Distribution'!$A$2:$B$16,2,FALSE),0)*'EV Characterization'!T$2)</f>
        <v>0.27566832061508678</v>
      </c>
      <c r="U12" s="2">
        <f>('[1]Pc, Summer, S2'!U12*((1+[1]Main!$B$2)^(Main!$B$3-2020)))+(_xlfn.IFNA(VLOOKUP($A12,'EV Distribution'!$A$2:$B$16,2,FALSE),0)*'EV Characterization'!U$2)</f>
        <v>0.26353198017905821</v>
      </c>
      <c r="V12" s="2">
        <f>('[1]Pc, Summer, S2'!V12*((1+[1]Main!$B$2)^(Main!$B$3-2020)))+(_xlfn.IFNA(VLOOKUP($A12,'EV Distribution'!$A$2:$B$16,2,FALSE),0)*'EV Characterization'!V$2)</f>
        <v>0.2913405056452939</v>
      </c>
      <c r="W12" s="2">
        <f>('[1]Pc, Summer, S2'!W12*((1+[1]Main!$B$2)^(Main!$B$3-2020)))+(_xlfn.IFNA(VLOOKUP($A12,'EV Distribution'!$A$2:$B$16,2,FALSE),0)*'EV Characterization'!W$2)</f>
        <v>0.29068410765864311</v>
      </c>
      <c r="X12" s="2">
        <f>('[1]Pc, Summer, S2'!X12*((1+[1]Main!$B$2)^(Main!$B$3-2020)))+(_xlfn.IFNA(VLOOKUP($A12,'EV Distribution'!$A$2:$B$16,2,FALSE),0)*'EV Characterization'!X$2)</f>
        <v>0.37063172580321924</v>
      </c>
      <c r="Y12" s="2">
        <f>('[1]Pc, Summer, S2'!Y12*((1+[1]Main!$B$2)^(Main!$B$3-2020)))+(_xlfn.IFNA(VLOOKUP($A12,'EV Distribution'!$A$2:$B$16,2,FALSE),0)*'EV Characterization'!Y$2)</f>
        <v>0.35856683851376436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1.2537466675538083</v>
      </c>
      <c r="C13" s="2">
        <f>('[1]Pc, Summer, S2'!C13*((1+[1]Main!$B$2)^(Main!$B$3-2020)))+(_xlfn.IFNA(VLOOKUP($A13,'EV Distribution'!$A$2:$B$16,2,FALSE),0)*'EV Characterization'!C$2)</f>
        <v>1.1037469588994857</v>
      </c>
      <c r="D13" s="2">
        <f>('[1]Pc, Summer, S2'!D13*((1+[1]Main!$B$2)^(Main!$B$3-2020)))+(_xlfn.IFNA(VLOOKUP($A13,'EV Distribution'!$A$2:$B$16,2,FALSE),0)*'EV Characterization'!D$2)</f>
        <v>0.98444443082868072</v>
      </c>
      <c r="E13" s="2">
        <f>('[1]Pc, Summer, S2'!E13*((1+[1]Main!$B$2)^(Main!$B$3-2020)))+(_xlfn.IFNA(VLOOKUP($A13,'EV Distribution'!$A$2:$B$16,2,FALSE),0)*'EV Characterization'!E$2)</f>
        <v>0.97616012739637537</v>
      </c>
      <c r="F13" s="2">
        <f>('[1]Pc, Summer, S2'!F13*((1+[1]Main!$B$2)^(Main!$B$3-2020)))+(_xlfn.IFNA(VLOOKUP($A13,'EV Distribution'!$A$2:$B$16,2,FALSE),0)*'EV Characterization'!F$2)</f>
        <v>0.93656603441697328</v>
      </c>
      <c r="G13" s="2">
        <f>('[1]Pc, Summer, S2'!G13*((1+[1]Main!$B$2)^(Main!$B$3-2020)))+(_xlfn.IFNA(VLOOKUP($A13,'EV Distribution'!$A$2:$B$16,2,FALSE),0)*'EV Characterization'!G$2)</f>
        <v>0.91546784042097218</v>
      </c>
      <c r="H13" s="2">
        <f>('[1]Pc, Summer, S2'!H13*((1+[1]Main!$B$2)^(Main!$B$3-2020)))+(_xlfn.IFNA(VLOOKUP($A13,'EV Distribution'!$A$2:$B$16,2,FALSE),0)*'EV Characterization'!H$2)</f>
        <v>0.98572718100318157</v>
      </c>
      <c r="I13" s="2">
        <f>('[1]Pc, Summer, S2'!I13*((1+[1]Main!$B$2)^(Main!$B$3-2020)))+(_xlfn.IFNA(VLOOKUP($A13,'EV Distribution'!$A$2:$B$16,2,FALSE),0)*'EV Characterization'!I$2)</f>
        <v>0.82997910886190096</v>
      </c>
      <c r="J13" s="2">
        <f>('[1]Pc, Summer, S2'!J13*((1+[1]Main!$B$2)^(Main!$B$3-2020)))+(_xlfn.IFNA(VLOOKUP($A13,'EV Distribution'!$A$2:$B$16,2,FALSE),0)*'EV Characterization'!J$2)</f>
        <v>0.72112557624503171</v>
      </c>
      <c r="K13" s="2">
        <f>('[1]Pc, Summer, S2'!K13*((1+[1]Main!$B$2)^(Main!$B$3-2020)))+(_xlfn.IFNA(VLOOKUP($A13,'EV Distribution'!$A$2:$B$16,2,FALSE),0)*'EV Characterization'!K$2)</f>
        <v>0.7355803591305583</v>
      </c>
      <c r="L13" s="2">
        <f>('[1]Pc, Summer, S2'!L13*((1+[1]Main!$B$2)^(Main!$B$3-2020)))+(_xlfn.IFNA(VLOOKUP($A13,'EV Distribution'!$A$2:$B$16,2,FALSE),0)*'EV Characterization'!L$2)</f>
        <v>0.85205937292565304</v>
      </c>
      <c r="M13" s="2">
        <f>('[1]Pc, Summer, S2'!M13*((1+[1]Main!$B$2)^(Main!$B$3-2020)))+(_xlfn.IFNA(VLOOKUP($A13,'EV Distribution'!$A$2:$B$16,2,FALSE),0)*'EV Characterization'!M$2)</f>
        <v>0.86734951994862286</v>
      </c>
      <c r="N13" s="2">
        <f>('[1]Pc, Summer, S2'!N13*((1+[1]Main!$B$2)^(Main!$B$3-2020)))+(_xlfn.IFNA(VLOOKUP($A13,'EV Distribution'!$A$2:$B$16,2,FALSE),0)*'EV Characterization'!N$2)</f>
        <v>0.87980257118280436</v>
      </c>
      <c r="O13" s="2">
        <f>('[1]Pc, Summer, S2'!O13*((1+[1]Main!$B$2)^(Main!$B$3-2020)))+(_xlfn.IFNA(VLOOKUP($A13,'EV Distribution'!$A$2:$B$16,2,FALSE),0)*'EV Characterization'!O$2)</f>
        <v>0.83007375152415064</v>
      </c>
      <c r="P13" s="2">
        <f>('[1]Pc, Summer, S2'!P13*((1+[1]Main!$B$2)^(Main!$B$3-2020)))+(_xlfn.IFNA(VLOOKUP($A13,'EV Distribution'!$A$2:$B$16,2,FALSE),0)*'EV Characterization'!P$2)</f>
        <v>0.88247060200818805</v>
      </c>
      <c r="Q13" s="2">
        <f>('[1]Pc, Summer, S2'!Q13*((1+[1]Main!$B$2)^(Main!$B$3-2020)))+(_xlfn.IFNA(VLOOKUP($A13,'EV Distribution'!$A$2:$B$16,2,FALSE),0)*'EV Characterization'!Q$2)</f>
        <v>0.9365802026786556</v>
      </c>
      <c r="R13" s="2">
        <f>('[1]Pc, Summer, S2'!R13*((1+[1]Main!$B$2)^(Main!$B$3-2020)))+(_xlfn.IFNA(VLOOKUP($A13,'EV Distribution'!$A$2:$B$16,2,FALSE),0)*'EV Characterization'!R$2)</f>
        <v>0.88353336885751721</v>
      </c>
      <c r="S13" s="2">
        <f>('[1]Pc, Summer, S2'!S13*((1+[1]Main!$B$2)^(Main!$B$3-2020)))+(_xlfn.IFNA(VLOOKUP($A13,'EV Distribution'!$A$2:$B$16,2,FALSE),0)*'EV Characterization'!S$2)</f>
        <v>0.90203725032672033</v>
      </c>
      <c r="T13" s="2">
        <f>('[1]Pc, Summer, S2'!T13*((1+[1]Main!$B$2)^(Main!$B$3-2020)))+(_xlfn.IFNA(VLOOKUP($A13,'EV Distribution'!$A$2:$B$16,2,FALSE),0)*'EV Characterization'!T$2)</f>
        <v>0.96013430912817177</v>
      </c>
      <c r="U13" s="2">
        <f>('[1]Pc, Summer, S2'!U13*((1+[1]Main!$B$2)^(Main!$B$3-2020)))+(_xlfn.IFNA(VLOOKUP($A13,'EV Distribution'!$A$2:$B$16,2,FALSE),0)*'EV Characterization'!U$2)</f>
        <v>0.94865246069231413</v>
      </c>
      <c r="V13" s="2">
        <f>('[1]Pc, Summer, S2'!V13*((1+[1]Main!$B$2)^(Main!$B$3-2020)))+(_xlfn.IFNA(VLOOKUP($A13,'EV Distribution'!$A$2:$B$16,2,FALSE),0)*'EV Characterization'!V$2)</f>
        <v>0.89671452044162914</v>
      </c>
      <c r="W13" s="2">
        <f>('[1]Pc, Summer, S2'!W13*((1+[1]Main!$B$2)^(Main!$B$3-2020)))+(_xlfn.IFNA(VLOOKUP($A13,'EV Distribution'!$A$2:$B$16,2,FALSE),0)*'EV Characterization'!W$2)</f>
        <v>0.88707455992404771</v>
      </c>
      <c r="X13" s="2">
        <f>('[1]Pc, Summer, S2'!X13*((1+[1]Main!$B$2)^(Main!$B$3-2020)))+(_xlfn.IFNA(VLOOKUP($A13,'EV Distribution'!$A$2:$B$16,2,FALSE),0)*'EV Characterization'!X$2)</f>
        <v>1.0469796037699439</v>
      </c>
      <c r="Y13" s="2">
        <f>('[1]Pc, Summer, S2'!Y13*((1+[1]Main!$B$2)^(Main!$B$3-2020)))+(_xlfn.IFNA(VLOOKUP($A13,'EV Distribution'!$A$2:$B$16,2,FALSE),0)*'EV Characterization'!Y$2)</f>
        <v>1.0475485356591947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0.74585860793735947</v>
      </c>
      <c r="C14" s="2">
        <f>('[1]Pc, Summer, S2'!C14*((1+[1]Main!$B$2)^(Main!$B$3-2020)))+(_xlfn.IFNA(VLOOKUP($A14,'EV Distribution'!$A$2:$B$16,2,FALSE),0)*'EV Characterization'!C$2)</f>
        <v>0.73936627305272595</v>
      </c>
      <c r="D14" s="2">
        <f>('[1]Pc, Summer, S2'!D14*((1+[1]Main!$B$2)^(Main!$B$3-2020)))+(_xlfn.IFNA(VLOOKUP($A14,'EV Distribution'!$A$2:$B$16,2,FALSE),0)*'EV Characterization'!D$2)</f>
        <v>0.7137787134453728</v>
      </c>
      <c r="E14" s="2">
        <f>('[1]Pc, Summer, S2'!E14*((1+[1]Main!$B$2)^(Main!$B$3-2020)))+(_xlfn.IFNA(VLOOKUP($A14,'EV Distribution'!$A$2:$B$16,2,FALSE),0)*'EV Characterization'!E$2)</f>
        <v>0.70840707861872698</v>
      </c>
      <c r="F14" s="2">
        <f>('[1]Pc, Summer, S2'!F14*((1+[1]Main!$B$2)^(Main!$B$3-2020)))+(_xlfn.IFNA(VLOOKUP($A14,'EV Distribution'!$A$2:$B$16,2,FALSE),0)*'EV Characterization'!F$2)</f>
        <v>0.67603361608188517</v>
      </c>
      <c r="G14" s="2">
        <f>('[1]Pc, Summer, S2'!G14*((1+[1]Main!$B$2)^(Main!$B$3-2020)))+(_xlfn.IFNA(VLOOKUP($A14,'EV Distribution'!$A$2:$B$16,2,FALSE),0)*'EV Characterization'!G$2)</f>
        <v>0.65498799597369461</v>
      </c>
      <c r="H14" s="2">
        <f>('[1]Pc, Summer, S2'!H14*((1+[1]Main!$B$2)^(Main!$B$3-2020)))+(_xlfn.IFNA(VLOOKUP($A14,'EV Distribution'!$A$2:$B$16,2,FALSE),0)*'EV Characterization'!H$2)</f>
        <v>0.72424354633272303</v>
      </c>
      <c r="I14" s="2">
        <f>('[1]Pc, Summer, S2'!I14*((1+[1]Main!$B$2)^(Main!$B$3-2020)))+(_xlfn.IFNA(VLOOKUP($A14,'EV Distribution'!$A$2:$B$16,2,FALSE),0)*'EV Characterization'!I$2)</f>
        <v>0.62879076309172155</v>
      </c>
      <c r="J14" s="2">
        <f>('[1]Pc, Summer, S2'!J14*((1+[1]Main!$B$2)^(Main!$B$3-2020)))+(_xlfn.IFNA(VLOOKUP($A14,'EV Distribution'!$A$2:$B$16,2,FALSE),0)*'EV Characterization'!J$2)</f>
        <v>0.65928590446582458</v>
      </c>
      <c r="K14" s="2">
        <f>('[1]Pc, Summer, S2'!K14*((1+[1]Main!$B$2)^(Main!$B$3-2020)))+(_xlfn.IFNA(VLOOKUP($A14,'EV Distribution'!$A$2:$B$16,2,FALSE),0)*'EV Characterization'!K$2)</f>
        <v>0.65992714166085897</v>
      </c>
      <c r="L14" s="2">
        <f>('[1]Pc, Summer, S2'!L14*((1+[1]Main!$B$2)^(Main!$B$3-2020)))+(_xlfn.IFNA(VLOOKUP($A14,'EV Distribution'!$A$2:$B$16,2,FALSE),0)*'EV Characterization'!L$2)</f>
        <v>0.68196999226601596</v>
      </c>
      <c r="M14" s="2">
        <f>('[1]Pc, Summer, S2'!M14*((1+[1]Main!$B$2)^(Main!$B$3-2020)))+(_xlfn.IFNA(VLOOKUP($A14,'EV Distribution'!$A$2:$B$16,2,FALSE),0)*'EV Characterization'!M$2)</f>
        <v>0.68205176125091282</v>
      </c>
      <c r="N14" s="2">
        <f>('[1]Pc, Summer, S2'!N14*((1+[1]Main!$B$2)^(Main!$B$3-2020)))+(_xlfn.IFNA(VLOOKUP($A14,'EV Distribution'!$A$2:$B$16,2,FALSE),0)*'EV Characterization'!N$2)</f>
        <v>0.66029744913231025</v>
      </c>
      <c r="O14" s="2">
        <f>('[1]Pc, Summer, S2'!O14*((1+[1]Main!$B$2)^(Main!$B$3-2020)))+(_xlfn.IFNA(VLOOKUP($A14,'EV Distribution'!$A$2:$B$16,2,FALSE),0)*'EV Characterization'!O$2)</f>
        <v>0.66928697924148695</v>
      </c>
      <c r="P14" s="2">
        <f>('[1]Pc, Summer, S2'!P14*((1+[1]Main!$B$2)^(Main!$B$3-2020)))+(_xlfn.IFNA(VLOOKUP($A14,'EV Distribution'!$A$2:$B$16,2,FALSE),0)*'EV Characterization'!P$2)</f>
        <v>0.62141209241816331</v>
      </c>
      <c r="Q14" s="2">
        <f>('[1]Pc, Summer, S2'!Q14*((1+[1]Main!$B$2)^(Main!$B$3-2020)))+(_xlfn.IFNA(VLOOKUP($A14,'EV Distribution'!$A$2:$B$16,2,FALSE),0)*'EV Characterization'!Q$2)</f>
        <v>0.62535393997600885</v>
      </c>
      <c r="R14" s="2">
        <f>('[1]Pc, Summer, S2'!R14*((1+[1]Main!$B$2)^(Main!$B$3-2020)))+(_xlfn.IFNA(VLOOKUP($A14,'EV Distribution'!$A$2:$B$16,2,FALSE),0)*'EV Characterization'!R$2)</f>
        <v>0.59206277961606435</v>
      </c>
      <c r="S14" s="2">
        <f>('[1]Pc, Summer, S2'!S14*((1+[1]Main!$B$2)^(Main!$B$3-2020)))+(_xlfn.IFNA(VLOOKUP($A14,'EV Distribution'!$A$2:$B$16,2,FALSE),0)*'EV Characterization'!S$2)</f>
        <v>0.63887648227783023</v>
      </c>
      <c r="T14" s="2">
        <f>('[1]Pc, Summer, S2'!T14*((1+[1]Main!$B$2)^(Main!$B$3-2020)))+(_xlfn.IFNA(VLOOKUP($A14,'EV Distribution'!$A$2:$B$16,2,FALSE),0)*'EV Characterization'!T$2)</f>
        <v>0.62147142619934315</v>
      </c>
      <c r="U14" s="2">
        <f>('[1]Pc, Summer, S2'!U14*((1+[1]Main!$B$2)^(Main!$B$3-2020)))+(_xlfn.IFNA(VLOOKUP($A14,'EV Distribution'!$A$2:$B$16,2,FALSE),0)*'EV Characterization'!U$2)</f>
        <v>0.61345121027899119</v>
      </c>
      <c r="V14" s="2">
        <f>('[1]Pc, Summer, S2'!V14*((1+[1]Main!$B$2)^(Main!$B$3-2020)))+(_xlfn.IFNA(VLOOKUP($A14,'EV Distribution'!$A$2:$B$16,2,FALSE),0)*'EV Characterization'!V$2)</f>
        <v>0.62439257322200314</v>
      </c>
      <c r="W14" s="2">
        <f>('[1]Pc, Summer, S2'!W14*((1+[1]Main!$B$2)^(Main!$B$3-2020)))+(_xlfn.IFNA(VLOOKUP($A14,'EV Distribution'!$A$2:$B$16,2,FALSE),0)*'EV Characterization'!W$2)</f>
        <v>0.61499634128133496</v>
      </c>
      <c r="X14" s="2">
        <f>('[1]Pc, Summer, S2'!X14*((1+[1]Main!$B$2)^(Main!$B$3-2020)))+(_xlfn.IFNA(VLOOKUP($A14,'EV Distribution'!$A$2:$B$16,2,FALSE),0)*'EV Characterization'!X$2)</f>
        <v>0.69945224137428519</v>
      </c>
      <c r="Y14" s="2">
        <f>('[1]Pc, Summer, S2'!Y14*((1+[1]Main!$B$2)^(Main!$B$3-2020)))+(_xlfn.IFNA(VLOOKUP($A14,'EV Distribution'!$A$2:$B$16,2,FALSE),0)*'EV Characterization'!Y$2)</f>
        <v>0.69737942524854257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-0.56847522867792599</v>
      </c>
      <c r="C15" s="2">
        <f>('[1]Pc, Summer, S2'!C15*((1+[1]Main!$B$2)^(Main!$B$3-2020)))+(_xlfn.IFNA(VLOOKUP($A15,'EV Distribution'!$A$2:$B$16,2,FALSE),0)*'EV Characterization'!C$2)</f>
        <v>-0.50644107228177471</v>
      </c>
      <c r="D15" s="2">
        <f>('[1]Pc, Summer, S2'!D15*((1+[1]Main!$B$2)^(Main!$B$3-2020)))+(_xlfn.IFNA(VLOOKUP($A15,'EV Distribution'!$A$2:$B$16,2,FALSE),0)*'EV Characterization'!D$2)</f>
        <v>-0.52025725637139586</v>
      </c>
      <c r="E15" s="2">
        <f>('[1]Pc, Summer, S2'!E15*((1+[1]Main!$B$2)^(Main!$B$3-2020)))+(_xlfn.IFNA(VLOOKUP($A15,'EV Distribution'!$A$2:$B$16,2,FALSE),0)*'EV Characterization'!E$2)</f>
        <v>-0.51127868193392079</v>
      </c>
      <c r="F15" s="2">
        <f>('[1]Pc, Summer, S2'!F15*((1+[1]Main!$B$2)^(Main!$B$3-2020)))+(_xlfn.IFNA(VLOOKUP($A15,'EV Distribution'!$A$2:$B$16,2,FALSE),0)*'EV Characterization'!F$2)</f>
        <v>-0.56626023011177895</v>
      </c>
      <c r="G15" s="2">
        <f>('[1]Pc, Summer, S2'!G15*((1+[1]Main!$B$2)^(Main!$B$3-2020)))+(_xlfn.IFNA(VLOOKUP($A15,'EV Distribution'!$A$2:$B$16,2,FALSE),0)*'EV Characterization'!G$2)</f>
        <v>-0.60367963535902602</v>
      </c>
      <c r="H15" s="2">
        <f>('[1]Pc, Summer, S2'!H15*((1+[1]Main!$B$2)^(Main!$B$3-2020)))+(_xlfn.IFNA(VLOOKUP($A15,'EV Distribution'!$A$2:$B$16,2,FALSE),0)*'EV Characterization'!H$2)</f>
        <v>-0.64625150024718736</v>
      </c>
      <c r="I15" s="2">
        <f>('[1]Pc, Summer, S2'!I15*((1+[1]Main!$B$2)^(Main!$B$3-2020)))+(_xlfn.IFNA(VLOOKUP($A15,'EV Distribution'!$A$2:$B$16,2,FALSE),0)*'EV Characterization'!I$2)</f>
        <v>-0.92317627955535553</v>
      </c>
      <c r="J15" s="2">
        <f>('[1]Pc, Summer, S2'!J15*((1+[1]Main!$B$2)^(Main!$B$3-2020)))+(_xlfn.IFNA(VLOOKUP($A15,'EV Distribution'!$A$2:$B$16,2,FALSE),0)*'EV Characterization'!J$2)</f>
        <v>-1.0645982760049342</v>
      </c>
      <c r="K15" s="2">
        <f>('[1]Pc, Summer, S2'!K15*((1+[1]Main!$B$2)^(Main!$B$3-2020)))+(_xlfn.IFNA(VLOOKUP($A15,'EV Distribution'!$A$2:$B$16,2,FALSE),0)*'EV Characterization'!K$2)</f>
        <v>-1.1897989181627484</v>
      </c>
      <c r="L15" s="2">
        <f>('[1]Pc, Summer, S2'!L15*((1+[1]Main!$B$2)^(Main!$B$3-2020)))+(_xlfn.IFNA(VLOOKUP($A15,'EV Distribution'!$A$2:$B$16,2,FALSE),0)*'EV Characterization'!L$2)</f>
        <v>-1.2935729705347203</v>
      </c>
      <c r="M15" s="2">
        <f>('[1]Pc, Summer, S2'!M15*((1+[1]Main!$B$2)^(Main!$B$3-2020)))+(_xlfn.IFNA(VLOOKUP($A15,'EV Distribution'!$A$2:$B$16,2,FALSE),0)*'EV Characterization'!M$2)</f>
        <v>-1.3126723382839032</v>
      </c>
      <c r="N15" s="2">
        <f>('[1]Pc, Summer, S2'!N15*((1+[1]Main!$B$2)^(Main!$B$3-2020)))+(_xlfn.IFNA(VLOOKUP($A15,'EV Distribution'!$A$2:$B$16,2,FALSE),0)*'EV Characterization'!N$2)</f>
        <v>-1.2883166466373011</v>
      </c>
      <c r="O15" s="2">
        <f>('[1]Pc, Summer, S2'!O15*((1+[1]Main!$B$2)^(Main!$B$3-2020)))+(_xlfn.IFNA(VLOOKUP($A15,'EV Distribution'!$A$2:$B$16,2,FALSE),0)*'EV Characterization'!O$2)</f>
        <v>-1.2017532782601366</v>
      </c>
      <c r="P15" s="2">
        <f>('[1]Pc, Summer, S2'!P15*((1+[1]Main!$B$2)^(Main!$B$3-2020)))+(_xlfn.IFNA(VLOOKUP($A15,'EV Distribution'!$A$2:$B$16,2,FALSE),0)*'EV Characterization'!P$2)</f>
        <v>-1.1177545078434064</v>
      </c>
      <c r="Q15" s="2">
        <f>('[1]Pc, Summer, S2'!Q15*((1+[1]Main!$B$2)^(Main!$B$3-2020)))+(_xlfn.IFNA(VLOOKUP($A15,'EV Distribution'!$A$2:$B$16,2,FALSE),0)*'EV Characterization'!Q$2)</f>
        <v>-1.0814086455273455</v>
      </c>
      <c r="R15" s="2">
        <f>('[1]Pc, Summer, S2'!R15*((1+[1]Main!$B$2)^(Main!$B$3-2020)))+(_xlfn.IFNA(VLOOKUP($A15,'EV Distribution'!$A$2:$B$16,2,FALSE),0)*'EV Characterization'!R$2)</f>
        <v>-1.1331842278094695</v>
      </c>
      <c r="S15" s="2">
        <f>('[1]Pc, Summer, S2'!S15*((1+[1]Main!$B$2)^(Main!$B$3-2020)))+(_xlfn.IFNA(VLOOKUP($A15,'EV Distribution'!$A$2:$B$16,2,FALSE),0)*'EV Characterization'!S$2)</f>
        <v>-1.0559791462234169</v>
      </c>
      <c r="T15" s="2">
        <f>('[1]Pc, Summer, S2'!T15*((1+[1]Main!$B$2)^(Main!$B$3-2020)))+(_xlfn.IFNA(VLOOKUP($A15,'EV Distribution'!$A$2:$B$16,2,FALSE),0)*'EV Characterization'!T$2)</f>
        <v>-1.055694125458899</v>
      </c>
      <c r="U15" s="2">
        <f>('[1]Pc, Summer, S2'!U15*((1+[1]Main!$B$2)^(Main!$B$3-2020)))+(_xlfn.IFNA(VLOOKUP($A15,'EV Distribution'!$A$2:$B$16,2,FALSE),0)*'EV Characterization'!U$2)</f>
        <v>-1.0892805352324633</v>
      </c>
      <c r="V15" s="2">
        <f>('[1]Pc, Summer, S2'!V15*((1+[1]Main!$B$2)^(Main!$B$3-2020)))+(_xlfn.IFNA(VLOOKUP($A15,'EV Distribution'!$A$2:$B$16,2,FALSE),0)*'EV Characterization'!V$2)</f>
        <v>-1.131534992815479</v>
      </c>
      <c r="W15" s="2">
        <f>('[1]Pc, Summer, S2'!W15*((1+[1]Main!$B$2)^(Main!$B$3-2020)))+(_xlfn.IFNA(VLOOKUP($A15,'EV Distribution'!$A$2:$B$16,2,FALSE),0)*'EV Characterization'!W$2)</f>
        <v>-1.1598530333022725</v>
      </c>
      <c r="X15" s="2">
        <f>('[1]Pc, Summer, S2'!X15*((1+[1]Main!$B$2)^(Main!$B$3-2020)))+(_xlfn.IFNA(VLOOKUP($A15,'EV Distribution'!$A$2:$B$16,2,FALSE),0)*'EV Characterization'!X$2)</f>
        <v>-0.94309370226223066</v>
      </c>
      <c r="Y15" s="2">
        <f>('[1]Pc, Summer, S2'!Y15*((1+[1]Main!$B$2)^(Main!$B$3-2020)))+(_xlfn.IFNA(VLOOKUP($A15,'EV Distribution'!$A$2:$B$16,2,FALSE),0)*'EV Characterization'!Y$2)</f>
        <v>-0.74433726764118036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0.44051022456543448</v>
      </c>
      <c r="C16" s="2">
        <f>('[1]Pc, Summer, S2'!C16*((1+[1]Main!$B$2)^(Main!$B$3-2020)))+(_xlfn.IFNA(VLOOKUP($A16,'EV Distribution'!$A$2:$B$16,2,FALSE),0)*'EV Characterization'!C$2)</f>
        <v>0.44166378257558381</v>
      </c>
      <c r="D16" s="2">
        <f>('[1]Pc, Summer, S2'!D16*((1+[1]Main!$B$2)^(Main!$B$3-2020)))+(_xlfn.IFNA(VLOOKUP($A16,'EV Distribution'!$A$2:$B$16,2,FALSE),0)*'EV Characterization'!D$2)</f>
        <v>0.41975037646434155</v>
      </c>
      <c r="E16" s="2">
        <f>('[1]Pc, Summer, S2'!E16*((1+[1]Main!$B$2)^(Main!$B$3-2020)))+(_xlfn.IFNA(VLOOKUP($A16,'EV Distribution'!$A$2:$B$16,2,FALSE),0)*'EV Characterization'!E$2)</f>
        <v>0.41138960467113095</v>
      </c>
      <c r="F16" s="2">
        <f>('[1]Pc, Summer, S2'!F16*((1+[1]Main!$B$2)^(Main!$B$3-2020)))+(_xlfn.IFNA(VLOOKUP($A16,'EV Distribution'!$A$2:$B$16,2,FALSE),0)*'EV Characterization'!F$2)</f>
        <v>0.37238640937328821</v>
      </c>
      <c r="G16" s="2">
        <f>('[1]Pc, Summer, S2'!G16*((1+[1]Main!$B$2)^(Main!$B$3-2020)))+(_xlfn.IFNA(VLOOKUP($A16,'EV Distribution'!$A$2:$B$16,2,FALSE),0)*'EV Characterization'!G$2)</f>
        <v>0.34866910121142058</v>
      </c>
      <c r="H16" s="2">
        <f>('[1]Pc, Summer, S2'!H16*((1+[1]Main!$B$2)^(Main!$B$3-2020)))+(_xlfn.IFNA(VLOOKUP($A16,'EV Distribution'!$A$2:$B$16,2,FALSE),0)*'EV Characterization'!H$2)</f>
        <v>0.35851494472813467</v>
      </c>
      <c r="I16" s="2">
        <f>('[1]Pc, Summer, S2'!I16*((1+[1]Main!$B$2)^(Main!$B$3-2020)))+(_xlfn.IFNA(VLOOKUP($A16,'EV Distribution'!$A$2:$B$16,2,FALSE),0)*'EV Characterization'!I$2)</f>
        <v>0.24675495977330522</v>
      </c>
      <c r="J16" s="2">
        <f>('[1]Pc, Summer, S2'!J16*((1+[1]Main!$B$2)^(Main!$B$3-2020)))+(_xlfn.IFNA(VLOOKUP($A16,'EV Distribution'!$A$2:$B$16,2,FALSE),0)*'EV Characterization'!J$2)</f>
        <v>0.24268388815639683</v>
      </c>
      <c r="K16" s="2">
        <f>('[1]Pc, Summer, S2'!K16*((1+[1]Main!$B$2)^(Main!$B$3-2020)))+(_xlfn.IFNA(VLOOKUP($A16,'EV Distribution'!$A$2:$B$16,2,FALSE),0)*'EV Characterization'!K$2)</f>
        <v>0.2529667968049315</v>
      </c>
      <c r="L16" s="2">
        <f>('[1]Pc, Summer, S2'!L16*((1+[1]Main!$B$2)^(Main!$B$3-2020)))+(_xlfn.IFNA(VLOOKUP($A16,'EV Distribution'!$A$2:$B$16,2,FALSE),0)*'EV Characterization'!L$2)</f>
        <v>0.23376962909488913</v>
      </c>
      <c r="M16" s="2">
        <f>('[1]Pc, Summer, S2'!M16*((1+[1]Main!$B$2)^(Main!$B$3-2020)))+(_xlfn.IFNA(VLOOKUP($A16,'EV Distribution'!$A$2:$B$16,2,FALSE),0)*'EV Characterization'!M$2)</f>
        <v>0.23325779008989267</v>
      </c>
      <c r="N16" s="2">
        <f>('[1]Pc, Summer, S2'!N16*((1+[1]Main!$B$2)^(Main!$B$3-2020)))+(_xlfn.IFNA(VLOOKUP($A16,'EV Distribution'!$A$2:$B$16,2,FALSE),0)*'EV Characterization'!N$2)</f>
        <v>0.24470483292738104</v>
      </c>
      <c r="O16" s="2">
        <f>('[1]Pc, Summer, S2'!O16*((1+[1]Main!$B$2)^(Main!$B$3-2020)))+(_xlfn.IFNA(VLOOKUP($A16,'EV Distribution'!$A$2:$B$16,2,FALSE),0)*'EV Characterization'!O$2)</f>
        <v>0.28786360307772696</v>
      </c>
      <c r="P16" s="2">
        <f>('[1]Pc, Summer, S2'!P16*((1+[1]Main!$B$2)^(Main!$B$3-2020)))+(_xlfn.IFNA(VLOOKUP($A16,'EV Distribution'!$A$2:$B$16,2,FALSE),0)*'EV Characterization'!P$2)</f>
        <v>0.29552916685619712</v>
      </c>
      <c r="Q16" s="2">
        <f>('[1]Pc, Summer, S2'!Q16*((1+[1]Main!$B$2)^(Main!$B$3-2020)))+(_xlfn.IFNA(VLOOKUP($A16,'EV Distribution'!$A$2:$B$16,2,FALSE),0)*'EV Characterization'!Q$2)</f>
        <v>0.29236765067593806</v>
      </c>
      <c r="R16" s="2">
        <f>('[1]Pc, Summer, S2'!R16*((1+[1]Main!$B$2)^(Main!$B$3-2020)))+(_xlfn.IFNA(VLOOKUP($A16,'EV Distribution'!$A$2:$B$16,2,FALSE),0)*'EV Characterization'!R$2)</f>
        <v>0.25701704630807748</v>
      </c>
      <c r="S16" s="2">
        <f>('[1]Pc, Summer, S2'!S16*((1+[1]Main!$B$2)^(Main!$B$3-2020)))+(_xlfn.IFNA(VLOOKUP($A16,'EV Distribution'!$A$2:$B$16,2,FALSE),0)*'EV Characterization'!S$2)</f>
        <v>0.30150070084237363</v>
      </c>
      <c r="T16" s="2">
        <f>('[1]Pc, Summer, S2'!T16*((1+[1]Main!$B$2)^(Main!$B$3-2020)))+(_xlfn.IFNA(VLOOKUP($A16,'EV Distribution'!$A$2:$B$16,2,FALSE),0)*'EV Characterization'!T$2)</f>
        <v>0.26965100228361993</v>
      </c>
      <c r="U16" s="2">
        <f>('[1]Pc, Summer, S2'!U16*((1+[1]Main!$B$2)^(Main!$B$3-2020)))+(_xlfn.IFNA(VLOOKUP($A16,'EV Distribution'!$A$2:$B$16,2,FALSE),0)*'EV Characterization'!U$2)</f>
        <v>0.26327594643709057</v>
      </c>
      <c r="V16" s="2">
        <f>('[1]Pc, Summer, S2'!V16*((1+[1]Main!$B$2)^(Main!$B$3-2020)))+(_xlfn.IFNA(VLOOKUP($A16,'EV Distribution'!$A$2:$B$16,2,FALSE),0)*'EV Characterization'!V$2)</f>
        <v>0.27318029993871784</v>
      </c>
      <c r="W16" s="2">
        <f>('[1]Pc, Summer, S2'!W16*((1+[1]Main!$B$2)^(Main!$B$3-2020)))+(_xlfn.IFNA(VLOOKUP($A16,'EV Distribution'!$A$2:$B$16,2,FALSE),0)*'EV Characterization'!W$2)</f>
        <v>0.25026906289090139</v>
      </c>
      <c r="X16" s="2">
        <f>('[1]Pc, Summer, S2'!X16*((1+[1]Main!$B$2)^(Main!$B$3-2020)))+(_xlfn.IFNA(VLOOKUP($A16,'EV Distribution'!$A$2:$B$16,2,FALSE),0)*'EV Characterization'!X$2)</f>
        <v>0.34885736768250131</v>
      </c>
      <c r="Y16" s="2">
        <f>('[1]Pc, Summer, S2'!Y16*((1+[1]Main!$B$2)^(Main!$B$3-2020)))+(_xlfn.IFNA(VLOOKUP($A16,'EV Distribution'!$A$2:$B$16,2,FALSE),0)*'EV Characterization'!Y$2)</f>
        <v>0.37495283250031897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0.41435139328603388</v>
      </c>
      <c r="C2" s="2">
        <f>('[1]Pc, Summer, S3'!C2*((1+[1]Main!$B$2)^(Main!$B$3-2020)))+(_xlfn.IFNA(VLOOKUP($A2,'EV Distribution'!$A$2:$B$16,2,FALSE),0)*'EV Characterization'!C$2)</f>
        <v>0.40926509189077331</v>
      </c>
      <c r="D2" s="2">
        <f>('[1]Pc, Summer, S3'!D2*((1+[1]Main!$B$2)^(Main!$B$3-2020)))+(_xlfn.IFNA(VLOOKUP($A2,'EV Distribution'!$A$2:$B$16,2,FALSE),0)*'EV Characterization'!D$2)</f>
        <v>0.38340650808016952</v>
      </c>
      <c r="E2" s="2">
        <f>('[1]Pc, Summer, S3'!E2*((1+[1]Main!$B$2)^(Main!$B$3-2020)))+(_xlfn.IFNA(VLOOKUP($A2,'EV Distribution'!$A$2:$B$16,2,FALSE),0)*'EV Characterization'!E$2)</f>
        <v>0.37580147314960194</v>
      </c>
      <c r="F2" s="2">
        <f>('[1]Pc, Summer, S3'!F2*((1+[1]Main!$B$2)^(Main!$B$3-2020)))+(_xlfn.IFNA(VLOOKUP($A2,'EV Distribution'!$A$2:$B$16,2,FALSE),0)*'EV Characterization'!F$2)</f>
        <v>0.34579442571021973</v>
      </c>
      <c r="G2" s="2">
        <f>('[1]Pc, Summer, S3'!G2*((1+[1]Main!$B$2)^(Main!$B$3-2020)))+(_xlfn.IFNA(VLOOKUP($A2,'EV Distribution'!$A$2:$B$16,2,FALSE),0)*'EV Characterization'!G$2)</f>
        <v>0.32711914084098576</v>
      </c>
      <c r="H2" s="2">
        <f>('[1]Pc, Summer, S3'!H2*((1+[1]Main!$B$2)^(Main!$B$3-2020)))+(_xlfn.IFNA(VLOOKUP($A2,'EV Distribution'!$A$2:$B$16,2,FALSE),0)*'EV Characterization'!H$2)</f>
        <v>0.350242965231295</v>
      </c>
      <c r="I2" s="2">
        <f>('[1]Pc, Summer, S3'!I2*((1+[1]Main!$B$2)^(Main!$B$3-2020)))+(_xlfn.IFNA(VLOOKUP($A2,'EV Distribution'!$A$2:$B$16,2,FALSE),0)*'EV Characterization'!I$2)</f>
        <v>0.24823776719301668</v>
      </c>
      <c r="J2" s="2">
        <f>('[1]Pc, Summer, S3'!J2*((1+[1]Main!$B$2)^(Main!$B$3-2020)))+(_xlfn.IFNA(VLOOKUP($A2,'EV Distribution'!$A$2:$B$16,2,FALSE),0)*'EV Characterization'!J$2)</f>
        <v>0.25666933219584293</v>
      </c>
      <c r="K2" s="2">
        <f>('[1]Pc, Summer, S3'!K2*((1+[1]Main!$B$2)^(Main!$B$3-2020)))+(_xlfn.IFNA(VLOOKUP($A2,'EV Distribution'!$A$2:$B$16,2,FALSE),0)*'EV Characterization'!K$2)</f>
        <v>0.28332391899441245</v>
      </c>
      <c r="L2" s="2">
        <f>('[1]Pc, Summer, S3'!L2*((1+[1]Main!$B$2)^(Main!$B$3-2020)))+(_xlfn.IFNA(VLOOKUP($A2,'EV Distribution'!$A$2:$B$16,2,FALSE),0)*'EV Characterization'!L$2)</f>
        <v>0.27035423944294162</v>
      </c>
      <c r="M2" s="2">
        <f>('[1]Pc, Summer, S3'!M2*((1+[1]Main!$B$2)^(Main!$B$3-2020)))+(_xlfn.IFNA(VLOOKUP($A2,'EV Distribution'!$A$2:$B$16,2,FALSE),0)*'EV Characterization'!M$2)</f>
        <v>0.27197497207441901</v>
      </c>
      <c r="N2" s="2">
        <f>('[1]Pc, Summer, S3'!N2*((1+[1]Main!$B$2)^(Main!$B$3-2020)))+(_xlfn.IFNA(VLOOKUP($A2,'EV Distribution'!$A$2:$B$16,2,FALSE),0)*'EV Characterization'!N$2)</f>
        <v>0.28105074522797741</v>
      </c>
      <c r="O2" s="2">
        <f>('[1]Pc, Summer, S3'!O2*((1+[1]Main!$B$2)^(Main!$B$3-2020)))+(_xlfn.IFNA(VLOOKUP($A2,'EV Distribution'!$A$2:$B$16,2,FALSE),0)*'EV Characterization'!O$2)</f>
        <v>0.31518255548658247</v>
      </c>
      <c r="P2" s="2">
        <f>('[1]Pc, Summer, S3'!P2*((1+[1]Main!$B$2)^(Main!$B$3-2020)))+(_xlfn.IFNA(VLOOKUP($A2,'EV Distribution'!$A$2:$B$16,2,FALSE),0)*'EV Characterization'!P$2)</f>
        <v>0.31703817674614176</v>
      </c>
      <c r="Q2" s="2">
        <f>('[1]Pc, Summer, S3'!Q2*((1+[1]Main!$B$2)^(Main!$B$3-2020)))+(_xlfn.IFNA(VLOOKUP($A2,'EV Distribution'!$A$2:$B$16,2,FALSE),0)*'EV Characterization'!Q$2)</f>
        <v>0.32059966423564529</v>
      </c>
      <c r="R2" s="2">
        <f>('[1]Pc, Summer, S3'!R2*((1+[1]Main!$B$2)^(Main!$B$3-2020)))+(_xlfn.IFNA(VLOOKUP($A2,'EV Distribution'!$A$2:$B$16,2,FALSE),0)*'EV Characterization'!R$2)</f>
        <v>0.30482937565935869</v>
      </c>
      <c r="S2" s="2">
        <f>('[1]Pc, Summer, S3'!S2*((1+[1]Main!$B$2)^(Main!$B$3-2020)))+(_xlfn.IFNA(VLOOKUP($A2,'EV Distribution'!$A$2:$B$16,2,FALSE),0)*'EV Characterization'!S$2)</f>
        <v>0.33057231461825659</v>
      </c>
      <c r="T2" s="2">
        <f>('[1]Pc, Summer, S3'!T2*((1+[1]Main!$B$2)^(Main!$B$3-2020)))+(_xlfn.IFNA(VLOOKUP($A2,'EV Distribution'!$A$2:$B$16,2,FALSE),0)*'EV Characterization'!T$2)</f>
        <v>0.2967304230592257</v>
      </c>
      <c r="U2" s="2">
        <f>('[1]Pc, Summer, S3'!U2*((1+[1]Main!$B$2)^(Main!$B$3-2020)))+(_xlfn.IFNA(VLOOKUP($A2,'EV Distribution'!$A$2:$B$16,2,FALSE),0)*'EV Characterization'!U$2)</f>
        <v>0.28731216903090251</v>
      </c>
      <c r="V2" s="2">
        <f>('[1]Pc, Summer, S3'!V2*((1+[1]Main!$B$2)^(Main!$B$3-2020)))+(_xlfn.IFNA(VLOOKUP($A2,'EV Distribution'!$A$2:$B$16,2,FALSE),0)*'EV Characterization'!V$2)</f>
        <v>0.30823942379789243</v>
      </c>
      <c r="W2" s="2">
        <f>('[1]Pc, Summer, S3'!W2*((1+[1]Main!$B$2)^(Main!$B$3-2020)))+(_xlfn.IFNA(VLOOKUP($A2,'EV Distribution'!$A$2:$B$16,2,FALSE),0)*'EV Characterization'!W$2)</f>
        <v>0.27279408010237521</v>
      </c>
      <c r="X2" s="2">
        <f>('[1]Pc, Summer, S3'!X2*((1+[1]Main!$B$2)^(Main!$B$3-2020)))+(_xlfn.IFNA(VLOOKUP($A2,'EV Distribution'!$A$2:$B$16,2,FALSE),0)*'EV Characterization'!X$2)</f>
        <v>0.37111604949781696</v>
      </c>
      <c r="Y2" s="2">
        <f>('[1]Pc, Summer, S3'!Y2*((1+[1]Main!$B$2)^(Main!$B$3-2020)))+(_xlfn.IFNA(VLOOKUP($A2,'EV Distribution'!$A$2:$B$16,2,FALSE),0)*'EV Characterization'!Y$2)</f>
        <v>0.39395684120445879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0.51295837115550957</v>
      </c>
      <c r="C3" s="2">
        <f>('[1]Pc, Summer, S3'!C3*((1+[1]Main!$B$2)^(Main!$B$3-2020)))+(_xlfn.IFNA(VLOOKUP($A3,'EV Distribution'!$A$2:$B$16,2,FALSE),0)*'EV Characterization'!C$2)</f>
        <v>0.49218092370764666</v>
      </c>
      <c r="D3" s="2">
        <f>('[1]Pc, Summer, S3'!D3*((1+[1]Main!$B$2)^(Main!$B$3-2020)))+(_xlfn.IFNA(VLOOKUP($A3,'EV Distribution'!$A$2:$B$16,2,FALSE),0)*'EV Characterization'!D$2)</f>
        <v>0.45302725264909471</v>
      </c>
      <c r="E3" s="2">
        <f>('[1]Pc, Summer, S3'!E3*((1+[1]Main!$B$2)^(Main!$B$3-2020)))+(_xlfn.IFNA(VLOOKUP($A3,'EV Distribution'!$A$2:$B$16,2,FALSE),0)*'EV Characterization'!E$2)</f>
        <v>0.43326754679597179</v>
      </c>
      <c r="F3" s="2">
        <f>('[1]Pc, Summer, S3'!F3*((1+[1]Main!$B$2)^(Main!$B$3-2020)))+(_xlfn.IFNA(VLOOKUP($A3,'EV Distribution'!$A$2:$B$16,2,FALSE),0)*'EV Characterization'!F$2)</f>
        <v>0.40128916712751761</v>
      </c>
      <c r="G3" s="2">
        <f>('[1]Pc, Summer, S3'!G3*((1+[1]Main!$B$2)^(Main!$B$3-2020)))+(_xlfn.IFNA(VLOOKUP($A3,'EV Distribution'!$A$2:$B$16,2,FALSE),0)*'EV Characterization'!G$2)</f>
        <v>0.37555303371457149</v>
      </c>
      <c r="H3" s="2">
        <f>('[1]Pc, Summer, S3'!H3*((1+[1]Main!$B$2)^(Main!$B$3-2020)))+(_xlfn.IFNA(VLOOKUP($A3,'EV Distribution'!$A$2:$B$16,2,FALSE),0)*'EV Characterization'!H$2)</f>
        <v>0.42771706441216401</v>
      </c>
      <c r="I3" s="2">
        <f>('[1]Pc, Summer, S3'!I3*((1+[1]Main!$B$2)^(Main!$B$3-2020)))+(_xlfn.IFNA(VLOOKUP($A3,'EV Distribution'!$A$2:$B$16,2,FALSE),0)*'EV Characterization'!I$2)</f>
        <v>0.40298559091197589</v>
      </c>
      <c r="J3" s="2">
        <f>('[1]Pc, Summer, S3'!J3*((1+[1]Main!$B$2)^(Main!$B$3-2020)))+(_xlfn.IFNA(VLOOKUP($A3,'EV Distribution'!$A$2:$B$16,2,FALSE),0)*'EV Characterization'!J$2)</f>
        <v>0.48771915535675603</v>
      </c>
      <c r="K3" s="2">
        <f>('[1]Pc, Summer, S3'!K3*((1+[1]Main!$B$2)^(Main!$B$3-2020)))+(_xlfn.IFNA(VLOOKUP($A3,'EV Distribution'!$A$2:$B$16,2,FALSE),0)*'EV Characterization'!K$2)</f>
        <v>0.55260643795102771</v>
      </c>
      <c r="L3" s="2">
        <f>('[1]Pc, Summer, S3'!L3*((1+[1]Main!$B$2)^(Main!$B$3-2020)))+(_xlfn.IFNA(VLOOKUP($A3,'EV Distribution'!$A$2:$B$16,2,FALSE),0)*'EV Characterization'!L$2)</f>
        <v>0.54034447226428073</v>
      </c>
      <c r="M3" s="2">
        <f>('[1]Pc, Summer, S3'!M3*((1+[1]Main!$B$2)^(Main!$B$3-2020)))+(_xlfn.IFNA(VLOOKUP($A3,'EV Distribution'!$A$2:$B$16,2,FALSE),0)*'EV Characterization'!M$2)</f>
        <v>0.53489023409696146</v>
      </c>
      <c r="N3" s="2">
        <f>('[1]Pc, Summer, S3'!N3*((1+[1]Main!$B$2)^(Main!$B$3-2020)))+(_xlfn.IFNA(VLOOKUP($A3,'EV Distribution'!$A$2:$B$16,2,FALSE),0)*'EV Characterization'!N$2)</f>
        <v>0.52988072301324418</v>
      </c>
      <c r="O3" s="2">
        <f>('[1]Pc, Summer, S3'!O3*((1+[1]Main!$B$2)^(Main!$B$3-2020)))+(_xlfn.IFNA(VLOOKUP($A3,'EV Distribution'!$A$2:$B$16,2,FALSE),0)*'EV Characterization'!O$2)</f>
        <v>0.49366597716702143</v>
      </c>
      <c r="P3" s="2">
        <f>('[1]Pc, Summer, S3'!P3*((1+[1]Main!$B$2)^(Main!$B$3-2020)))+(_xlfn.IFNA(VLOOKUP($A3,'EV Distribution'!$A$2:$B$16,2,FALSE),0)*'EV Characterization'!P$2)</f>
        <v>0.45350009907288552</v>
      </c>
      <c r="Q3" s="2">
        <f>('[1]Pc, Summer, S3'!Q3*((1+[1]Main!$B$2)^(Main!$B$3-2020)))+(_xlfn.IFNA(VLOOKUP($A3,'EV Distribution'!$A$2:$B$16,2,FALSE),0)*'EV Characterization'!Q$2)</f>
        <v>0.42589540396894027</v>
      </c>
      <c r="R3" s="2">
        <f>('[1]Pc, Summer, S3'!R3*((1+[1]Main!$B$2)^(Main!$B$3-2020)))+(_xlfn.IFNA(VLOOKUP($A3,'EV Distribution'!$A$2:$B$16,2,FALSE),0)*'EV Characterization'!R$2)</f>
        <v>0.39398720287420147</v>
      </c>
      <c r="S3" s="2">
        <f>('[1]Pc, Summer, S3'!S3*((1+[1]Main!$B$2)^(Main!$B$3-2020)))+(_xlfn.IFNA(VLOOKUP($A3,'EV Distribution'!$A$2:$B$16,2,FALSE),0)*'EV Characterization'!S$2)</f>
        <v>0.44337880157402337</v>
      </c>
      <c r="T3" s="2">
        <f>('[1]Pc, Summer, S3'!T3*((1+[1]Main!$B$2)^(Main!$B$3-2020)))+(_xlfn.IFNA(VLOOKUP($A3,'EV Distribution'!$A$2:$B$16,2,FALSE),0)*'EV Characterization'!T$2)</f>
        <v>0.44466839544813686</v>
      </c>
      <c r="U3" s="2">
        <f>('[1]Pc, Summer, S3'!U3*((1+[1]Main!$B$2)^(Main!$B$3-2020)))+(_xlfn.IFNA(VLOOKUP($A3,'EV Distribution'!$A$2:$B$16,2,FALSE),0)*'EV Characterization'!U$2)</f>
        <v>0.49332729815197301</v>
      </c>
      <c r="V3" s="2">
        <f>('[1]Pc, Summer, S3'!V3*((1+[1]Main!$B$2)^(Main!$B$3-2020)))+(_xlfn.IFNA(VLOOKUP($A3,'EV Distribution'!$A$2:$B$16,2,FALSE),0)*'EV Characterization'!V$2)</f>
        <v>0.53040809716162984</v>
      </c>
      <c r="W3" s="2">
        <f>('[1]Pc, Summer, S3'!W3*((1+[1]Main!$B$2)^(Main!$B$3-2020)))+(_xlfn.IFNA(VLOOKUP($A3,'EV Distribution'!$A$2:$B$16,2,FALSE),0)*'EV Characterization'!W$2)</f>
        <v>0.53171267225038288</v>
      </c>
      <c r="X3" s="2">
        <f>('[1]Pc, Summer, S3'!X3*((1+[1]Main!$B$2)^(Main!$B$3-2020)))+(_xlfn.IFNA(VLOOKUP($A3,'EV Distribution'!$A$2:$B$16,2,FALSE),0)*'EV Characterization'!X$2)</f>
        <v>0.59038531878378486</v>
      </c>
      <c r="Y3" s="2">
        <f>('[1]Pc, Summer, S3'!Y3*((1+[1]Main!$B$2)^(Main!$B$3-2020)))+(_xlfn.IFNA(VLOOKUP($A3,'EV Distribution'!$A$2:$B$16,2,FALSE),0)*'EV Characterization'!Y$2)</f>
        <v>0.53706888840778366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1.7512778560253324</v>
      </c>
      <c r="C4" s="2">
        <f>('[1]Pc, Summer, S3'!C4*((1+[1]Main!$B$2)^(Main!$B$3-2020)))+(_xlfn.IFNA(VLOOKUP($A4,'EV Distribution'!$A$2:$B$16,2,FALSE),0)*'EV Characterization'!C$2)</f>
        <v>1.6454057180807</v>
      </c>
      <c r="D4" s="2">
        <f>('[1]Pc, Summer, S3'!D4*((1+[1]Main!$B$2)^(Main!$B$3-2020)))+(_xlfn.IFNA(VLOOKUP($A4,'EV Distribution'!$A$2:$B$16,2,FALSE),0)*'EV Characterization'!D$2)</f>
        <v>1.5905533776135221</v>
      </c>
      <c r="E4" s="2">
        <f>('[1]Pc, Summer, S3'!E4*((1+[1]Main!$B$2)^(Main!$B$3-2020)))+(_xlfn.IFNA(VLOOKUP($A4,'EV Distribution'!$A$2:$B$16,2,FALSE),0)*'EV Characterization'!E$2)</f>
        <v>1.5015753198553952</v>
      </c>
      <c r="F4" s="2">
        <f>('[1]Pc, Summer, S3'!F4*((1+[1]Main!$B$2)^(Main!$B$3-2020)))+(_xlfn.IFNA(VLOOKUP($A4,'EV Distribution'!$A$2:$B$16,2,FALSE),0)*'EV Characterization'!F$2)</f>
        <v>1.3877893905793268</v>
      </c>
      <c r="G4" s="2">
        <f>('[1]Pc, Summer, S3'!G4*((1+[1]Main!$B$2)^(Main!$B$3-2020)))+(_xlfn.IFNA(VLOOKUP($A4,'EV Distribution'!$A$2:$B$16,2,FALSE),0)*'EV Characterization'!G$2)</f>
        <v>1.3467539540098035</v>
      </c>
      <c r="H4" s="2">
        <f>('[1]Pc, Summer, S3'!H4*((1+[1]Main!$B$2)^(Main!$B$3-2020)))+(_xlfn.IFNA(VLOOKUP($A4,'EV Distribution'!$A$2:$B$16,2,FALSE),0)*'EV Characterization'!H$2)</f>
        <v>1.4136656569851127</v>
      </c>
      <c r="I4" s="2">
        <f>('[1]Pc, Summer, S3'!I4*((1+[1]Main!$B$2)^(Main!$B$3-2020)))+(_xlfn.IFNA(VLOOKUP($A4,'EV Distribution'!$A$2:$B$16,2,FALSE),0)*'EV Characterization'!I$2)</f>
        <v>1.5275008780344062</v>
      </c>
      <c r="J4" s="2">
        <f>('[1]Pc, Summer, S3'!J4*((1+[1]Main!$B$2)^(Main!$B$3-2020)))+(_xlfn.IFNA(VLOOKUP($A4,'EV Distribution'!$A$2:$B$16,2,FALSE),0)*'EV Characterization'!J$2)</f>
        <v>1.7060408328902232</v>
      </c>
      <c r="K4" s="2">
        <f>('[1]Pc, Summer, S3'!K4*((1+[1]Main!$B$2)^(Main!$B$3-2020)))+(_xlfn.IFNA(VLOOKUP($A4,'EV Distribution'!$A$2:$B$16,2,FALSE),0)*'EV Characterization'!K$2)</f>
        <v>1.8660229314689873</v>
      </c>
      <c r="L4" s="2">
        <f>('[1]Pc, Summer, S3'!L4*((1+[1]Main!$B$2)^(Main!$B$3-2020)))+(_xlfn.IFNA(VLOOKUP($A4,'EV Distribution'!$A$2:$B$16,2,FALSE),0)*'EV Characterization'!L$2)</f>
        <v>1.977030770106597</v>
      </c>
      <c r="M4" s="2">
        <f>('[1]Pc, Summer, S3'!M4*((1+[1]Main!$B$2)^(Main!$B$3-2020)))+(_xlfn.IFNA(VLOOKUP($A4,'EV Distribution'!$A$2:$B$16,2,FALSE),0)*'EV Characterization'!M$2)</f>
        <v>2.0383135744709548</v>
      </c>
      <c r="N4" s="2">
        <f>('[1]Pc, Summer, S3'!N4*((1+[1]Main!$B$2)^(Main!$B$3-2020)))+(_xlfn.IFNA(VLOOKUP($A4,'EV Distribution'!$A$2:$B$16,2,FALSE),0)*'EV Characterization'!N$2)</f>
        <v>1.9895355601740776</v>
      </c>
      <c r="O4" s="2">
        <f>('[1]Pc, Summer, S3'!O4*((1+[1]Main!$B$2)^(Main!$B$3-2020)))+(_xlfn.IFNA(VLOOKUP($A4,'EV Distribution'!$A$2:$B$16,2,FALSE),0)*'EV Characterization'!O$2)</f>
        <v>1.846040894248745</v>
      </c>
      <c r="P4" s="2">
        <f>('[1]Pc, Summer, S3'!P4*((1+[1]Main!$B$2)^(Main!$B$3-2020)))+(_xlfn.IFNA(VLOOKUP($A4,'EV Distribution'!$A$2:$B$16,2,FALSE),0)*'EV Characterization'!P$2)</f>
        <v>1.7121004377613602</v>
      </c>
      <c r="Q4" s="2">
        <f>('[1]Pc, Summer, S3'!Q4*((1+[1]Main!$B$2)^(Main!$B$3-2020)))+(_xlfn.IFNA(VLOOKUP($A4,'EV Distribution'!$A$2:$B$16,2,FALSE),0)*'EV Characterization'!Q$2)</f>
        <v>1.6250766951958644</v>
      </c>
      <c r="R4" s="2">
        <f>('[1]Pc, Summer, S3'!R4*((1+[1]Main!$B$2)^(Main!$B$3-2020)))+(_xlfn.IFNA(VLOOKUP($A4,'EV Distribution'!$A$2:$B$16,2,FALSE),0)*'EV Characterization'!R$2)</f>
        <v>1.578857894454359</v>
      </c>
      <c r="S4" s="2">
        <f>('[1]Pc, Summer, S3'!S4*((1+[1]Main!$B$2)^(Main!$B$3-2020)))+(_xlfn.IFNA(VLOOKUP($A4,'EV Distribution'!$A$2:$B$16,2,FALSE),0)*'EV Characterization'!S$2)</f>
        <v>1.6468592267007931</v>
      </c>
      <c r="T4" s="2">
        <f>('[1]Pc, Summer, S3'!T4*((1+[1]Main!$B$2)^(Main!$B$3-2020)))+(_xlfn.IFNA(VLOOKUP($A4,'EV Distribution'!$A$2:$B$16,2,FALSE),0)*'EV Characterization'!T$2)</f>
        <v>1.6812020815509481</v>
      </c>
      <c r="U4" s="2">
        <f>('[1]Pc, Summer, S3'!U4*((1+[1]Main!$B$2)^(Main!$B$3-2020)))+(_xlfn.IFNA(VLOOKUP($A4,'EV Distribution'!$A$2:$B$16,2,FALSE),0)*'EV Characterization'!U$2)</f>
        <v>1.7247137005867776</v>
      </c>
      <c r="V4" s="2">
        <f>('[1]Pc, Summer, S3'!V4*((1+[1]Main!$B$2)^(Main!$B$3-2020)))+(_xlfn.IFNA(VLOOKUP($A4,'EV Distribution'!$A$2:$B$16,2,FALSE),0)*'EV Characterization'!V$2)</f>
        <v>1.8505946595414635</v>
      </c>
      <c r="W4" s="2">
        <f>('[1]Pc, Summer, S3'!W4*((1+[1]Main!$B$2)^(Main!$B$3-2020)))+(_xlfn.IFNA(VLOOKUP($A4,'EV Distribution'!$A$2:$B$16,2,FALSE),0)*'EV Characterization'!W$2)</f>
        <v>1.9334464537685683</v>
      </c>
      <c r="X4" s="2">
        <f>('[1]Pc, Summer, S3'!X4*((1+[1]Main!$B$2)^(Main!$B$3-2020)))+(_xlfn.IFNA(VLOOKUP($A4,'EV Distribution'!$A$2:$B$16,2,FALSE),0)*'EV Characterization'!X$2)</f>
        <v>1.9144864628129192</v>
      </c>
      <c r="Y4" s="2">
        <f>('[1]Pc, Summer, S3'!Y4*((1+[1]Main!$B$2)^(Main!$B$3-2020)))+(_xlfn.IFNA(VLOOKUP($A4,'EV Distribution'!$A$2:$B$16,2,FALSE),0)*'EV Characterization'!Y$2)</f>
        <v>1.7067988442296922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1.2539821092790033</v>
      </c>
      <c r="C5" s="2">
        <f>('[1]Pc, Summer, S3'!C5*((1+[1]Main!$B$2)^(Main!$B$3-2020)))+(_xlfn.IFNA(VLOOKUP($A5,'EV Distribution'!$A$2:$B$16,2,FALSE),0)*'EV Characterization'!C$2)</f>
        <v>0.98588709899380134</v>
      </c>
      <c r="D5" s="2">
        <f>('[1]Pc, Summer, S3'!D5*((1+[1]Main!$B$2)^(Main!$B$3-2020)))+(_xlfn.IFNA(VLOOKUP($A5,'EV Distribution'!$A$2:$B$16,2,FALSE),0)*'EV Characterization'!D$2)</f>
        <v>0.73722114012717332</v>
      </c>
      <c r="E5" s="2">
        <f>('[1]Pc, Summer, S3'!E5*((1+[1]Main!$B$2)^(Main!$B$3-2020)))+(_xlfn.IFNA(VLOOKUP($A5,'EV Distribution'!$A$2:$B$16,2,FALSE),0)*'EV Characterization'!E$2)</f>
        <v>1.5331914637172668</v>
      </c>
      <c r="F5" s="2">
        <f>('[1]Pc, Summer, S3'!F5*((1+[1]Main!$B$2)^(Main!$B$3-2020)))+(_xlfn.IFNA(VLOOKUP($A5,'EV Distribution'!$A$2:$B$16,2,FALSE),0)*'EV Characterization'!F$2)</f>
        <v>1.0420239548611914</v>
      </c>
      <c r="G5" s="2">
        <f>('[1]Pc, Summer, S3'!G5*((1+[1]Main!$B$2)^(Main!$B$3-2020)))+(_xlfn.IFNA(VLOOKUP($A5,'EV Distribution'!$A$2:$B$16,2,FALSE),0)*'EV Characterization'!G$2)</f>
        <v>0.3534951197486238</v>
      </c>
      <c r="H5" s="2">
        <f>('[1]Pc, Summer, S3'!H5*((1+[1]Main!$B$2)^(Main!$B$3-2020)))+(_xlfn.IFNA(VLOOKUP($A5,'EV Distribution'!$A$2:$B$16,2,FALSE),0)*'EV Characterization'!H$2)</f>
        <v>0.89265880556393573</v>
      </c>
      <c r="I5" s="2">
        <f>('[1]Pc, Summer, S3'!I5*((1+[1]Main!$B$2)^(Main!$B$3-2020)))+(_xlfn.IFNA(VLOOKUP($A5,'EV Distribution'!$A$2:$B$16,2,FALSE),0)*'EV Characterization'!I$2)</f>
        <v>1.7409860749973542</v>
      </c>
      <c r="J5" s="2">
        <f>('[1]Pc, Summer, S3'!J5*((1+[1]Main!$B$2)^(Main!$B$3-2020)))+(_xlfn.IFNA(VLOOKUP($A5,'EV Distribution'!$A$2:$B$16,2,FALSE),0)*'EV Characterization'!J$2)</f>
        <v>2.3026963054724128</v>
      </c>
      <c r="K5" s="2">
        <f>('[1]Pc, Summer, S3'!K5*((1+[1]Main!$B$2)^(Main!$B$3-2020)))+(_xlfn.IFNA(VLOOKUP($A5,'EV Distribution'!$A$2:$B$16,2,FALSE),0)*'EV Characterization'!K$2)</f>
        <v>2.7508317903013277</v>
      </c>
      <c r="L5" s="2">
        <f>('[1]Pc, Summer, S3'!L5*((1+[1]Main!$B$2)^(Main!$B$3-2020)))+(_xlfn.IFNA(VLOOKUP($A5,'EV Distribution'!$A$2:$B$16,2,FALSE),0)*'EV Characterization'!L$2)</f>
        <v>3.0509746331278169</v>
      </c>
      <c r="M5" s="2">
        <f>('[1]Pc, Summer, S3'!M5*((1+[1]Main!$B$2)^(Main!$B$3-2020)))+(_xlfn.IFNA(VLOOKUP($A5,'EV Distribution'!$A$2:$B$16,2,FALSE),0)*'EV Characterization'!M$2)</f>
        <v>3.1127906403603114</v>
      </c>
      <c r="N5" s="2">
        <f>('[1]Pc, Summer, S3'!N5*((1+[1]Main!$B$2)^(Main!$B$3-2020)))+(_xlfn.IFNA(VLOOKUP($A5,'EV Distribution'!$A$2:$B$16,2,FALSE),0)*'EV Characterization'!N$2)</f>
        <v>2.6618007516349986</v>
      </c>
      <c r="O5" s="2">
        <f>('[1]Pc, Summer, S3'!O5*((1+[1]Main!$B$2)^(Main!$B$3-2020)))+(_xlfn.IFNA(VLOOKUP($A5,'EV Distribution'!$A$2:$B$16,2,FALSE),0)*'EV Characterization'!O$2)</f>
        <v>2.0533156788346081</v>
      </c>
      <c r="P5" s="2">
        <f>('[1]Pc, Summer, S3'!P5*((1+[1]Main!$B$2)^(Main!$B$3-2020)))+(_xlfn.IFNA(VLOOKUP($A5,'EV Distribution'!$A$2:$B$16,2,FALSE),0)*'EV Characterization'!P$2)</f>
        <v>1.6211540657683225</v>
      </c>
      <c r="Q5" s="2">
        <f>('[1]Pc, Summer, S3'!Q5*((1+[1]Main!$B$2)^(Main!$B$3-2020)))+(_xlfn.IFNA(VLOOKUP($A5,'EV Distribution'!$A$2:$B$16,2,FALSE),0)*'EV Characterization'!Q$2)</f>
        <v>1.5330167673354169</v>
      </c>
      <c r="R5" s="2">
        <f>('[1]Pc, Summer, S3'!R5*((1+[1]Main!$B$2)^(Main!$B$3-2020)))+(_xlfn.IFNA(VLOOKUP($A5,'EV Distribution'!$A$2:$B$16,2,FALSE),0)*'EV Characterization'!R$2)</f>
        <v>1.3815930701617554</v>
      </c>
      <c r="S5" s="2">
        <f>('[1]Pc, Summer, S3'!S5*((1+[1]Main!$B$2)^(Main!$B$3-2020)))+(_xlfn.IFNA(VLOOKUP($A5,'EV Distribution'!$A$2:$B$16,2,FALSE),0)*'EV Characterization'!S$2)</f>
        <v>1.5557993618039097</v>
      </c>
      <c r="T5" s="2">
        <f>('[1]Pc, Summer, S3'!T5*((1+[1]Main!$B$2)^(Main!$B$3-2020)))+(_xlfn.IFNA(VLOOKUP($A5,'EV Distribution'!$A$2:$B$16,2,FALSE),0)*'EV Characterization'!T$2)</f>
        <v>2.0742314507479667</v>
      </c>
      <c r="U5" s="2">
        <f>('[1]Pc, Summer, S3'!U5*((1+[1]Main!$B$2)^(Main!$B$3-2020)))+(_xlfn.IFNA(VLOOKUP($A5,'EV Distribution'!$A$2:$B$16,2,FALSE),0)*'EV Characterization'!U$2)</f>
        <v>2.3929584480597637</v>
      </c>
      <c r="V5" s="2">
        <f>('[1]Pc, Summer, S3'!V5*((1+[1]Main!$B$2)^(Main!$B$3-2020)))+(_xlfn.IFNA(VLOOKUP($A5,'EV Distribution'!$A$2:$B$16,2,FALSE),0)*'EV Characterization'!V$2)</f>
        <v>2.6120467130203071</v>
      </c>
      <c r="W5" s="2">
        <f>('[1]Pc, Summer, S3'!W5*((1+[1]Main!$B$2)^(Main!$B$3-2020)))+(_xlfn.IFNA(VLOOKUP($A5,'EV Distribution'!$A$2:$B$16,2,FALSE),0)*'EV Characterization'!W$2)</f>
        <v>3.371269082776517</v>
      </c>
      <c r="X5" s="2">
        <f>('[1]Pc, Summer, S3'!X5*((1+[1]Main!$B$2)^(Main!$B$3-2020)))+(_xlfn.IFNA(VLOOKUP($A5,'EV Distribution'!$A$2:$B$16,2,FALSE),0)*'EV Characterization'!X$2)</f>
        <v>2.5871375734068729</v>
      </c>
      <c r="Y5" s="2">
        <f>('[1]Pc, Summer, S3'!Y5*((1+[1]Main!$B$2)^(Main!$B$3-2020)))+(_xlfn.IFNA(VLOOKUP($A5,'EV Distribution'!$A$2:$B$16,2,FALSE),0)*'EV Characterization'!Y$2)</f>
        <v>1.690820980571214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0.82348912052648382</v>
      </c>
      <c r="C6" s="2">
        <f>('[1]Pc, Summer, S3'!C6*((1+[1]Main!$B$2)^(Main!$B$3-2020)))+(_xlfn.IFNA(VLOOKUP($A6,'EV Distribution'!$A$2:$B$16,2,FALSE),0)*'EV Characterization'!C$2)</f>
        <v>0.76055374220600336</v>
      </c>
      <c r="D6" s="2">
        <f>('[1]Pc, Summer, S3'!D6*((1+[1]Main!$B$2)^(Main!$B$3-2020)))+(_xlfn.IFNA(VLOOKUP($A6,'EV Distribution'!$A$2:$B$16,2,FALSE),0)*'EV Characterization'!D$2)</f>
        <v>0.71178779034068906</v>
      </c>
      <c r="E6" s="2">
        <f>('[1]Pc, Summer, S3'!E6*((1+[1]Main!$B$2)^(Main!$B$3-2020)))+(_xlfn.IFNA(VLOOKUP($A6,'EV Distribution'!$A$2:$B$16,2,FALSE),0)*'EV Characterization'!E$2)</f>
        <v>0.68656816155081513</v>
      </c>
      <c r="F6" s="2">
        <f>('[1]Pc, Summer, S3'!F6*((1+[1]Main!$B$2)^(Main!$B$3-2020)))+(_xlfn.IFNA(VLOOKUP($A6,'EV Distribution'!$A$2:$B$16,2,FALSE),0)*'EV Characterization'!F$2)</f>
        <v>0.64713763843339667</v>
      </c>
      <c r="G6" s="2">
        <f>('[1]Pc, Summer, S3'!G6*((1+[1]Main!$B$2)^(Main!$B$3-2020)))+(_xlfn.IFNA(VLOOKUP($A6,'EV Distribution'!$A$2:$B$16,2,FALSE),0)*'EV Characterization'!G$2)</f>
        <v>0.60298443177238714</v>
      </c>
      <c r="H6" s="2">
        <f>('[1]Pc, Summer, S3'!H6*((1+[1]Main!$B$2)^(Main!$B$3-2020)))+(_xlfn.IFNA(VLOOKUP($A6,'EV Distribution'!$A$2:$B$16,2,FALSE),0)*'EV Characterization'!H$2)</f>
        <v>0.66211908320709822</v>
      </c>
      <c r="I6" s="2">
        <f>('[1]Pc, Summer, S3'!I6*((1+[1]Main!$B$2)^(Main!$B$3-2020)))+(_xlfn.IFNA(VLOOKUP($A6,'EV Distribution'!$A$2:$B$16,2,FALSE),0)*'EV Characterization'!I$2)</f>
        <v>0.65565042684453934</v>
      </c>
      <c r="J6" s="2">
        <f>('[1]Pc, Summer, S3'!J6*((1+[1]Main!$B$2)^(Main!$B$3-2020)))+(_xlfn.IFNA(VLOOKUP($A6,'EV Distribution'!$A$2:$B$16,2,FALSE),0)*'EV Characterization'!J$2)</f>
        <v>0.75810013559653633</v>
      </c>
      <c r="K6" s="2">
        <f>('[1]Pc, Summer, S3'!K6*((1+[1]Main!$B$2)^(Main!$B$3-2020)))+(_xlfn.IFNA(VLOOKUP($A6,'EV Distribution'!$A$2:$B$16,2,FALSE),0)*'EV Characterization'!K$2)</f>
        <v>0.90896888633695216</v>
      </c>
      <c r="L6" s="2">
        <f>('[1]Pc, Summer, S3'!L6*((1+[1]Main!$B$2)^(Main!$B$3-2020)))+(_xlfn.IFNA(VLOOKUP($A6,'EV Distribution'!$A$2:$B$16,2,FALSE),0)*'EV Characterization'!L$2)</f>
        <v>1.0064052306145086</v>
      </c>
      <c r="M6" s="2">
        <f>('[1]Pc, Summer, S3'!M6*((1+[1]Main!$B$2)^(Main!$B$3-2020)))+(_xlfn.IFNA(VLOOKUP($A6,'EV Distribution'!$A$2:$B$16,2,FALSE),0)*'EV Characterization'!M$2)</f>
        <v>1.0896296256434426</v>
      </c>
      <c r="N6" s="2">
        <f>('[1]Pc, Summer, S3'!N6*((1+[1]Main!$B$2)^(Main!$B$3-2020)))+(_xlfn.IFNA(VLOOKUP($A6,'EV Distribution'!$A$2:$B$16,2,FALSE),0)*'EV Characterization'!N$2)</f>
        <v>1.064763508057911</v>
      </c>
      <c r="O6" s="2">
        <f>('[1]Pc, Summer, S3'!O6*((1+[1]Main!$B$2)^(Main!$B$3-2020)))+(_xlfn.IFNA(VLOOKUP($A6,'EV Distribution'!$A$2:$B$16,2,FALSE),0)*'EV Characterization'!O$2)</f>
        <v>0.95785305624632799</v>
      </c>
      <c r="P6" s="2">
        <f>('[1]Pc, Summer, S3'!P6*((1+[1]Main!$B$2)^(Main!$B$3-2020)))+(_xlfn.IFNA(VLOOKUP($A6,'EV Distribution'!$A$2:$B$16,2,FALSE),0)*'EV Characterization'!P$2)</f>
        <v>0.86449649751268487</v>
      </c>
      <c r="Q6" s="2">
        <f>('[1]Pc, Summer, S3'!Q6*((1+[1]Main!$B$2)^(Main!$B$3-2020)))+(_xlfn.IFNA(VLOOKUP($A6,'EV Distribution'!$A$2:$B$16,2,FALSE),0)*'EV Characterization'!Q$2)</f>
        <v>0.84020299069349957</v>
      </c>
      <c r="R6" s="2">
        <f>('[1]Pc, Summer, S3'!R6*((1+[1]Main!$B$2)^(Main!$B$3-2020)))+(_xlfn.IFNA(VLOOKUP($A6,'EV Distribution'!$A$2:$B$16,2,FALSE),0)*'EV Characterization'!R$2)</f>
        <v>0.77283959270550939</v>
      </c>
      <c r="S6" s="2">
        <f>('[1]Pc, Summer, S3'!S6*((1+[1]Main!$B$2)^(Main!$B$3-2020)))+(_xlfn.IFNA(VLOOKUP($A6,'EV Distribution'!$A$2:$B$16,2,FALSE),0)*'EV Characterization'!S$2)</f>
        <v>0.80078172420850213</v>
      </c>
      <c r="T6" s="2">
        <f>('[1]Pc, Summer, S3'!T6*((1+[1]Main!$B$2)^(Main!$B$3-2020)))+(_xlfn.IFNA(VLOOKUP($A6,'EV Distribution'!$A$2:$B$16,2,FALSE),0)*'EV Characterization'!T$2)</f>
        <v>0.80552414419858276</v>
      </c>
      <c r="U6" s="2">
        <f>('[1]Pc, Summer, S3'!U6*((1+[1]Main!$B$2)^(Main!$B$3-2020)))+(_xlfn.IFNA(VLOOKUP($A6,'EV Distribution'!$A$2:$B$16,2,FALSE),0)*'EV Characterization'!U$2)</f>
        <v>0.81863885714063001</v>
      </c>
      <c r="V6" s="2">
        <f>('[1]Pc, Summer, S3'!V6*((1+[1]Main!$B$2)^(Main!$B$3-2020)))+(_xlfn.IFNA(VLOOKUP($A6,'EV Distribution'!$A$2:$B$16,2,FALSE),0)*'EV Characterization'!V$2)</f>
        <v>0.90908782365743723</v>
      </c>
      <c r="W6" s="2">
        <f>('[1]Pc, Summer, S3'!W6*((1+[1]Main!$B$2)^(Main!$B$3-2020)))+(_xlfn.IFNA(VLOOKUP($A6,'EV Distribution'!$A$2:$B$16,2,FALSE),0)*'EV Characterization'!W$2)</f>
        <v>0.99356511996041952</v>
      </c>
      <c r="X6" s="2">
        <f>('[1]Pc, Summer, S3'!X6*((1+[1]Main!$B$2)^(Main!$B$3-2020)))+(_xlfn.IFNA(VLOOKUP($A6,'EV Distribution'!$A$2:$B$16,2,FALSE),0)*'EV Characterization'!X$2)</f>
        <v>1.0558331416655526</v>
      </c>
      <c r="Y6" s="2">
        <f>('[1]Pc, Summer, S3'!Y6*((1+[1]Main!$B$2)^(Main!$B$3-2020)))+(_xlfn.IFNA(VLOOKUP($A6,'EV Distribution'!$A$2:$B$16,2,FALSE),0)*'EV Characterization'!Y$2)</f>
        <v>0.93649561794065961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0.38567668751872569</v>
      </c>
      <c r="C7" s="2">
        <f>('[1]Pc, Summer, S3'!C7*((1+[1]Main!$B$2)^(Main!$B$3-2020)))+(_xlfn.IFNA(VLOOKUP($A7,'EV Distribution'!$A$2:$B$16,2,FALSE),0)*'EV Characterization'!C$2)</f>
        <v>0.39045135301718481</v>
      </c>
      <c r="D7" s="2">
        <f>('[1]Pc, Summer, S3'!D7*((1+[1]Main!$B$2)^(Main!$B$3-2020)))+(_xlfn.IFNA(VLOOKUP($A7,'EV Distribution'!$A$2:$B$16,2,FALSE),0)*'EV Characterization'!D$2)</f>
        <v>0.36541685284670067</v>
      </c>
      <c r="E7" s="2">
        <f>('[1]Pc, Summer, S3'!E7*((1+[1]Main!$B$2)^(Main!$B$3-2020)))+(_xlfn.IFNA(VLOOKUP($A7,'EV Distribution'!$A$2:$B$16,2,FALSE),0)*'EV Characterization'!E$2)</f>
        <v>0.35558655231924563</v>
      </c>
      <c r="F7" s="2">
        <f>('[1]Pc, Summer, S3'!F7*((1+[1]Main!$B$2)^(Main!$B$3-2020)))+(_xlfn.IFNA(VLOOKUP($A7,'EV Distribution'!$A$2:$B$16,2,FALSE),0)*'EV Characterization'!F$2)</f>
        <v>0.32856979500367667</v>
      </c>
      <c r="G7" s="2">
        <f>('[1]Pc, Summer, S3'!G7*((1+[1]Main!$B$2)^(Main!$B$3-2020)))+(_xlfn.IFNA(VLOOKUP($A7,'EV Distribution'!$A$2:$B$16,2,FALSE),0)*'EV Characterization'!G$2)</f>
        <v>0.29743723636120722</v>
      </c>
      <c r="H7" s="2">
        <f>('[1]Pc, Summer, S3'!H7*((1+[1]Main!$B$2)^(Main!$B$3-2020)))+(_xlfn.IFNA(VLOOKUP($A7,'EV Distribution'!$A$2:$B$16,2,FALSE),0)*'EV Characterization'!H$2)</f>
        <v>0.31435525939562559</v>
      </c>
      <c r="I7" s="2">
        <f>('[1]Pc, Summer, S3'!I7*((1+[1]Main!$B$2)^(Main!$B$3-2020)))+(_xlfn.IFNA(VLOOKUP($A7,'EV Distribution'!$A$2:$B$16,2,FALSE),0)*'EV Characterization'!I$2)</f>
        <v>0.22001968079952211</v>
      </c>
      <c r="J7" s="2">
        <f>('[1]Pc, Summer, S3'!J7*((1+[1]Main!$B$2)^(Main!$B$3-2020)))+(_xlfn.IFNA(VLOOKUP($A7,'EV Distribution'!$A$2:$B$16,2,FALSE),0)*'EV Characterization'!J$2)</f>
        <v>0.23532056699881945</v>
      </c>
      <c r="K7" s="2">
        <f>('[1]Pc, Summer, S3'!K7*((1+[1]Main!$B$2)^(Main!$B$3-2020)))+(_xlfn.IFNA(VLOOKUP($A7,'EV Distribution'!$A$2:$B$16,2,FALSE),0)*'EV Characterization'!K$2)</f>
        <v>0.26685539309908818</v>
      </c>
      <c r="L7" s="2">
        <f>('[1]Pc, Summer, S3'!L7*((1+[1]Main!$B$2)^(Main!$B$3-2020)))+(_xlfn.IFNA(VLOOKUP($A7,'EV Distribution'!$A$2:$B$16,2,FALSE),0)*'EV Characterization'!L$2)</f>
        <v>0.26808584638569222</v>
      </c>
      <c r="M7" s="2">
        <f>('[1]Pc, Summer, S3'!M7*((1+[1]Main!$B$2)^(Main!$B$3-2020)))+(_xlfn.IFNA(VLOOKUP($A7,'EV Distribution'!$A$2:$B$16,2,FALSE),0)*'EV Characterization'!M$2)</f>
        <v>0.28461790757378047</v>
      </c>
      <c r="N7" s="2">
        <f>('[1]Pc, Summer, S3'!N7*((1+[1]Main!$B$2)^(Main!$B$3-2020)))+(_xlfn.IFNA(VLOOKUP($A7,'EV Distribution'!$A$2:$B$16,2,FALSE),0)*'EV Characterization'!N$2)</f>
        <v>0.2902693120896529</v>
      </c>
      <c r="O7" s="2">
        <f>('[1]Pc, Summer, S3'!O7*((1+[1]Main!$B$2)^(Main!$B$3-2020)))+(_xlfn.IFNA(VLOOKUP($A7,'EV Distribution'!$A$2:$B$16,2,FALSE),0)*'EV Characterization'!O$2)</f>
        <v>0.29898184774002301</v>
      </c>
      <c r="P7" s="2">
        <f>('[1]Pc, Summer, S3'!P7*((1+[1]Main!$B$2)^(Main!$B$3-2020)))+(_xlfn.IFNA(VLOOKUP($A7,'EV Distribution'!$A$2:$B$16,2,FALSE),0)*'EV Characterization'!P$2)</f>
        <v>0.29479223521412068</v>
      </c>
      <c r="Q7" s="2">
        <f>('[1]Pc, Summer, S3'!Q7*((1+[1]Main!$B$2)^(Main!$B$3-2020)))+(_xlfn.IFNA(VLOOKUP($A7,'EV Distribution'!$A$2:$B$16,2,FALSE),0)*'EV Characterization'!Q$2)</f>
        <v>0.28895559990321956</v>
      </c>
      <c r="R7" s="2">
        <f>('[1]Pc, Summer, S3'!R7*((1+[1]Main!$B$2)^(Main!$B$3-2020)))+(_xlfn.IFNA(VLOOKUP($A7,'EV Distribution'!$A$2:$B$16,2,FALSE),0)*'EV Characterization'!R$2)</f>
        <v>0.25891794098808862</v>
      </c>
      <c r="S7" s="2">
        <f>('[1]Pc, Summer, S3'!S7*((1+[1]Main!$B$2)^(Main!$B$3-2020)))+(_xlfn.IFNA(VLOOKUP($A7,'EV Distribution'!$A$2:$B$16,2,FALSE),0)*'EV Characterization'!S$2)</f>
        <v>0.28760751018305553</v>
      </c>
      <c r="T7" s="2">
        <f>('[1]Pc, Summer, S3'!T7*((1+[1]Main!$B$2)^(Main!$B$3-2020)))+(_xlfn.IFNA(VLOOKUP($A7,'EV Distribution'!$A$2:$B$16,2,FALSE),0)*'EV Characterization'!T$2)</f>
        <v>0.25955752368034474</v>
      </c>
      <c r="U7" s="2">
        <f>('[1]Pc, Summer, S3'!U7*((1+[1]Main!$B$2)^(Main!$B$3-2020)))+(_xlfn.IFNA(VLOOKUP($A7,'EV Distribution'!$A$2:$B$16,2,FALSE),0)*'EV Characterization'!U$2)</f>
        <v>0.24790397489436694</v>
      </c>
      <c r="V7" s="2">
        <f>('[1]Pc, Summer, S3'!V7*((1+[1]Main!$B$2)^(Main!$B$3-2020)))+(_xlfn.IFNA(VLOOKUP($A7,'EV Distribution'!$A$2:$B$16,2,FALSE),0)*'EV Characterization'!V$2)</f>
        <v>0.27086070982477345</v>
      </c>
      <c r="W7" s="2">
        <f>('[1]Pc, Summer, S3'!W7*((1+[1]Main!$B$2)^(Main!$B$3-2020)))+(_xlfn.IFNA(VLOOKUP($A7,'EV Distribution'!$A$2:$B$16,2,FALSE),0)*'EV Characterization'!W$2)</f>
        <v>0.26560735658884355</v>
      </c>
      <c r="X7" s="2">
        <f>('[1]Pc, Summer, S3'!X7*((1+[1]Main!$B$2)^(Main!$B$3-2020)))+(_xlfn.IFNA(VLOOKUP($A7,'EV Distribution'!$A$2:$B$16,2,FALSE),0)*'EV Characterization'!X$2)</f>
        <v>0.34568383279561032</v>
      </c>
      <c r="Y7" s="2">
        <f>('[1]Pc, Summer, S3'!Y7*((1+[1]Main!$B$2)^(Main!$B$3-2020)))+(_xlfn.IFNA(VLOOKUP($A7,'EV Distribution'!$A$2:$B$16,2,FALSE),0)*'EV Characterization'!Y$2)</f>
        <v>0.37934754643355811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1.0593458483600009</v>
      </c>
      <c r="C8" s="2">
        <f>('[1]Pc, Summer, S3'!C8*((1+[1]Main!$B$2)^(Main!$B$3-2020)))+(_xlfn.IFNA(VLOOKUP($A8,'EV Distribution'!$A$2:$B$16,2,FALSE),0)*'EV Characterization'!C$2)</f>
        <v>0.99937914085881108</v>
      </c>
      <c r="D8" s="2">
        <f>('[1]Pc, Summer, S3'!D8*((1+[1]Main!$B$2)^(Main!$B$3-2020)))+(_xlfn.IFNA(VLOOKUP($A8,'EV Distribution'!$A$2:$B$16,2,FALSE),0)*'EV Characterization'!D$2)</f>
        <v>0.9724912881095984</v>
      </c>
      <c r="E8" s="2">
        <f>('[1]Pc, Summer, S3'!E8*((1+[1]Main!$B$2)^(Main!$B$3-2020)))+(_xlfn.IFNA(VLOOKUP($A8,'EV Distribution'!$A$2:$B$16,2,FALSE),0)*'EV Characterization'!E$2)</f>
        <v>0.9768385841013858</v>
      </c>
      <c r="F8" s="2">
        <f>('[1]Pc, Summer, S3'!F8*((1+[1]Main!$B$2)^(Main!$B$3-2020)))+(_xlfn.IFNA(VLOOKUP($A8,'EV Distribution'!$A$2:$B$16,2,FALSE),0)*'EV Characterization'!F$2)</f>
        <v>0.92237310334823053</v>
      </c>
      <c r="G8" s="2">
        <f>('[1]Pc, Summer, S3'!G8*((1+[1]Main!$B$2)^(Main!$B$3-2020)))+(_xlfn.IFNA(VLOOKUP($A8,'EV Distribution'!$A$2:$B$16,2,FALSE),0)*'EV Characterization'!G$2)</f>
        <v>0.86099565619576879</v>
      </c>
      <c r="H8" s="2">
        <f>('[1]Pc, Summer, S3'!H8*((1+[1]Main!$B$2)^(Main!$B$3-2020)))+(_xlfn.IFNA(VLOOKUP($A8,'EV Distribution'!$A$2:$B$16,2,FALSE),0)*'EV Characterization'!H$2)</f>
        <v>0.93119398984760537</v>
      </c>
      <c r="I8" s="2">
        <f>('[1]Pc, Summer, S3'!I8*((1+[1]Main!$B$2)^(Main!$B$3-2020)))+(_xlfn.IFNA(VLOOKUP($A8,'EV Distribution'!$A$2:$B$16,2,FALSE),0)*'EV Characterization'!I$2)</f>
        <v>0.9041285665027079</v>
      </c>
      <c r="J8" s="2">
        <f>('[1]Pc, Summer, S3'!J8*((1+[1]Main!$B$2)^(Main!$B$3-2020)))+(_xlfn.IFNA(VLOOKUP($A8,'EV Distribution'!$A$2:$B$16,2,FALSE),0)*'EV Characterization'!J$2)</f>
        <v>1.067536555364782</v>
      </c>
      <c r="K8" s="2">
        <f>('[1]Pc, Summer, S3'!K8*((1+[1]Main!$B$2)^(Main!$B$3-2020)))+(_xlfn.IFNA(VLOOKUP($A8,'EV Distribution'!$A$2:$B$16,2,FALSE),0)*'EV Characterization'!K$2)</f>
        <v>1.2274406973125895</v>
      </c>
      <c r="L8" s="2">
        <f>('[1]Pc, Summer, S3'!L8*((1+[1]Main!$B$2)^(Main!$B$3-2020)))+(_xlfn.IFNA(VLOOKUP($A8,'EV Distribution'!$A$2:$B$16,2,FALSE),0)*'EV Characterization'!L$2)</f>
        <v>1.2993616712421068</v>
      </c>
      <c r="M8" s="2">
        <f>('[1]Pc, Summer, S3'!M8*((1+[1]Main!$B$2)^(Main!$B$3-2020)))+(_xlfn.IFNA(VLOOKUP($A8,'EV Distribution'!$A$2:$B$16,2,FALSE),0)*'EV Characterization'!M$2)</f>
        <v>1.3568503732800488</v>
      </c>
      <c r="N8" s="2">
        <f>('[1]Pc, Summer, S3'!N8*((1+[1]Main!$B$2)^(Main!$B$3-2020)))+(_xlfn.IFNA(VLOOKUP($A8,'EV Distribution'!$A$2:$B$16,2,FALSE),0)*'EV Characterization'!N$2)</f>
        <v>1.3615421546205977</v>
      </c>
      <c r="O8" s="2">
        <f>('[1]Pc, Summer, S3'!O8*((1+[1]Main!$B$2)^(Main!$B$3-2020)))+(_xlfn.IFNA(VLOOKUP($A8,'EV Distribution'!$A$2:$B$16,2,FALSE),0)*'EV Characterization'!O$2)</f>
        <v>1.3357973942295491</v>
      </c>
      <c r="P8" s="2">
        <f>('[1]Pc, Summer, S3'!P8*((1+[1]Main!$B$2)^(Main!$B$3-2020)))+(_xlfn.IFNA(VLOOKUP($A8,'EV Distribution'!$A$2:$B$16,2,FALSE),0)*'EV Characterization'!P$2)</f>
        <v>1.2317002184129571</v>
      </c>
      <c r="Q8" s="2">
        <f>('[1]Pc, Summer, S3'!Q8*((1+[1]Main!$B$2)^(Main!$B$3-2020)))+(_xlfn.IFNA(VLOOKUP($A8,'EV Distribution'!$A$2:$B$16,2,FALSE),0)*'EV Characterization'!Q$2)</f>
        <v>1.085041247897619</v>
      </c>
      <c r="R8" s="2">
        <f>('[1]Pc, Summer, S3'!R8*((1+[1]Main!$B$2)^(Main!$B$3-2020)))+(_xlfn.IFNA(VLOOKUP($A8,'EV Distribution'!$A$2:$B$16,2,FALSE),0)*'EV Characterization'!R$2)</f>
        <v>1.0299600455357771</v>
      </c>
      <c r="S8" s="2">
        <f>('[1]Pc, Summer, S3'!S8*((1+[1]Main!$B$2)^(Main!$B$3-2020)))+(_xlfn.IFNA(VLOOKUP($A8,'EV Distribution'!$A$2:$B$16,2,FALSE),0)*'EV Characterization'!S$2)</f>
        <v>1.0517041797341176</v>
      </c>
      <c r="T8" s="2">
        <f>('[1]Pc, Summer, S3'!T8*((1+[1]Main!$B$2)^(Main!$B$3-2020)))+(_xlfn.IFNA(VLOOKUP($A8,'EV Distribution'!$A$2:$B$16,2,FALSE),0)*'EV Characterization'!T$2)</f>
        <v>0.97645169519622976</v>
      </c>
      <c r="U8" s="2">
        <f>('[1]Pc, Summer, S3'!U8*((1+[1]Main!$B$2)^(Main!$B$3-2020)))+(_xlfn.IFNA(VLOOKUP($A8,'EV Distribution'!$A$2:$B$16,2,FALSE),0)*'EV Characterization'!U$2)</f>
        <v>1.0018746705527906</v>
      </c>
      <c r="V8" s="2">
        <f>('[1]Pc, Summer, S3'!V8*((1+[1]Main!$B$2)^(Main!$B$3-2020)))+(_xlfn.IFNA(VLOOKUP($A8,'EV Distribution'!$A$2:$B$16,2,FALSE),0)*'EV Characterization'!V$2)</f>
        <v>1.1181628113225672</v>
      </c>
      <c r="W8" s="2">
        <f>('[1]Pc, Summer, S3'!W8*((1+[1]Main!$B$2)^(Main!$B$3-2020)))+(_xlfn.IFNA(VLOOKUP($A8,'EV Distribution'!$A$2:$B$16,2,FALSE),0)*'EV Characterization'!W$2)</f>
        <v>1.1540079104294501</v>
      </c>
      <c r="X8" s="2">
        <f>('[1]Pc, Summer, S3'!X8*((1+[1]Main!$B$2)^(Main!$B$3-2020)))+(_xlfn.IFNA(VLOOKUP($A8,'EV Distribution'!$A$2:$B$16,2,FALSE),0)*'EV Characterization'!X$2)</f>
        <v>1.2205526907155515</v>
      </c>
      <c r="Y8" s="2">
        <f>('[1]Pc, Summer, S3'!Y8*((1+[1]Main!$B$2)^(Main!$B$3-2020)))+(_xlfn.IFNA(VLOOKUP($A8,'EV Distribution'!$A$2:$B$16,2,FALSE),0)*'EV Characterization'!Y$2)</f>
        <v>1.1663657756699934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0.57535497124388857</v>
      </c>
      <c r="C9" s="2">
        <f>('[1]Pc, Summer, S3'!C9*((1+[1]Main!$B$2)^(Main!$B$3-2020)))+(_xlfn.IFNA(VLOOKUP($A9,'EV Distribution'!$A$2:$B$16,2,FALSE),0)*'EV Characterization'!C$2)</f>
        <v>0.55334573921251828</v>
      </c>
      <c r="D9" s="2">
        <f>('[1]Pc, Summer, S3'!D9*((1+[1]Main!$B$2)^(Main!$B$3-2020)))+(_xlfn.IFNA(VLOOKUP($A9,'EV Distribution'!$A$2:$B$16,2,FALSE),0)*'EV Characterization'!D$2)</f>
        <v>0.51426983098554047</v>
      </c>
      <c r="E9" s="2">
        <f>('[1]Pc, Summer, S3'!E9*((1+[1]Main!$B$2)^(Main!$B$3-2020)))+(_xlfn.IFNA(VLOOKUP($A9,'EV Distribution'!$A$2:$B$16,2,FALSE),0)*'EV Characterization'!E$2)</f>
        <v>0.49854196410593643</v>
      </c>
      <c r="F9" s="2">
        <f>('[1]Pc, Summer, S3'!F9*((1+[1]Main!$B$2)^(Main!$B$3-2020)))+(_xlfn.IFNA(VLOOKUP($A9,'EV Distribution'!$A$2:$B$16,2,FALSE),0)*'EV Characterization'!F$2)</f>
        <v>0.4790402003690058</v>
      </c>
      <c r="G9" s="2">
        <f>('[1]Pc, Summer, S3'!G9*((1+[1]Main!$B$2)^(Main!$B$3-2020)))+(_xlfn.IFNA(VLOOKUP($A9,'EV Distribution'!$A$2:$B$16,2,FALSE),0)*'EV Characterization'!G$2)</f>
        <v>0.46526556151386095</v>
      </c>
      <c r="H9" s="2">
        <f>('[1]Pc, Summer, S3'!H9*((1+[1]Main!$B$2)^(Main!$B$3-2020)))+(_xlfn.IFNA(VLOOKUP($A9,'EV Distribution'!$A$2:$B$16,2,FALSE),0)*'EV Characterization'!H$2)</f>
        <v>0.52791534907464599</v>
      </c>
      <c r="I9" s="2">
        <f>('[1]Pc, Summer, S3'!I9*((1+[1]Main!$B$2)^(Main!$B$3-2020)))+(_xlfn.IFNA(VLOOKUP($A9,'EV Distribution'!$A$2:$B$16,2,FALSE),0)*'EV Characterization'!I$2)</f>
        <v>0.45375587190637184</v>
      </c>
      <c r="J9" s="2">
        <f>('[1]Pc, Summer, S3'!J9*((1+[1]Main!$B$2)^(Main!$B$3-2020)))+(_xlfn.IFNA(VLOOKUP($A9,'EV Distribution'!$A$2:$B$16,2,FALSE),0)*'EV Characterization'!J$2)</f>
        <v>0.5167973265400776</v>
      </c>
      <c r="K9" s="2">
        <f>('[1]Pc, Summer, S3'!K9*((1+[1]Main!$B$2)^(Main!$B$3-2020)))+(_xlfn.IFNA(VLOOKUP($A9,'EV Distribution'!$A$2:$B$16,2,FALSE),0)*'EV Characterization'!K$2)</f>
        <v>0.61152845290639801</v>
      </c>
      <c r="L9" s="2">
        <f>('[1]Pc, Summer, S3'!L9*((1+[1]Main!$B$2)^(Main!$B$3-2020)))+(_xlfn.IFNA(VLOOKUP($A9,'EV Distribution'!$A$2:$B$16,2,FALSE),0)*'EV Characterization'!L$2)</f>
        <v>0.65356811026245032</v>
      </c>
      <c r="M9" s="2">
        <f>('[1]Pc, Summer, S3'!M9*((1+[1]Main!$B$2)^(Main!$B$3-2020)))+(_xlfn.IFNA(VLOOKUP($A9,'EV Distribution'!$A$2:$B$16,2,FALSE),0)*'EV Characterization'!M$2)</f>
        <v>0.68005658993407192</v>
      </c>
      <c r="N9" s="2">
        <f>('[1]Pc, Summer, S3'!N9*((1+[1]Main!$B$2)^(Main!$B$3-2020)))+(_xlfn.IFNA(VLOOKUP($A9,'EV Distribution'!$A$2:$B$16,2,FALSE),0)*'EV Characterization'!N$2)</f>
        <v>0.65315762419715195</v>
      </c>
      <c r="O9" s="2">
        <f>('[1]Pc, Summer, S3'!O9*((1+[1]Main!$B$2)^(Main!$B$3-2020)))+(_xlfn.IFNA(VLOOKUP($A9,'EV Distribution'!$A$2:$B$16,2,FALSE),0)*'EV Characterization'!O$2)</f>
        <v>0.59099162550091744</v>
      </c>
      <c r="P9" s="2">
        <f>('[1]Pc, Summer, S3'!P9*((1+[1]Main!$B$2)^(Main!$B$3-2020)))+(_xlfn.IFNA(VLOOKUP($A9,'EV Distribution'!$A$2:$B$16,2,FALSE),0)*'EV Characterization'!P$2)</f>
        <v>0.55889474639787728</v>
      </c>
      <c r="Q9" s="2">
        <f>('[1]Pc, Summer, S3'!Q9*((1+[1]Main!$B$2)^(Main!$B$3-2020)))+(_xlfn.IFNA(VLOOKUP($A9,'EV Distribution'!$A$2:$B$16,2,FALSE),0)*'EV Characterization'!Q$2)</f>
        <v>0.54067609182980148</v>
      </c>
      <c r="R9" s="2">
        <f>('[1]Pc, Summer, S3'!R9*((1+[1]Main!$B$2)^(Main!$B$3-2020)))+(_xlfn.IFNA(VLOOKUP($A9,'EV Distribution'!$A$2:$B$16,2,FALSE),0)*'EV Characterization'!R$2)</f>
        <v>0.50979158257428581</v>
      </c>
      <c r="S9" s="2">
        <f>('[1]Pc, Summer, S3'!S9*((1+[1]Main!$B$2)^(Main!$B$3-2020)))+(_xlfn.IFNA(VLOOKUP($A9,'EV Distribution'!$A$2:$B$16,2,FALSE),0)*'EV Characterization'!S$2)</f>
        <v>0.53865659010495903</v>
      </c>
      <c r="T9" s="2">
        <f>('[1]Pc, Summer, S3'!T9*((1+[1]Main!$B$2)^(Main!$B$3-2020)))+(_xlfn.IFNA(VLOOKUP($A9,'EV Distribution'!$A$2:$B$16,2,FALSE),0)*'EV Characterization'!T$2)</f>
        <v>0.53352749878019756</v>
      </c>
      <c r="U9" s="2">
        <f>('[1]Pc, Summer, S3'!U9*((1+[1]Main!$B$2)^(Main!$B$3-2020)))+(_xlfn.IFNA(VLOOKUP($A9,'EV Distribution'!$A$2:$B$16,2,FALSE),0)*'EV Characterization'!U$2)</f>
        <v>0.54943565829537144</v>
      </c>
      <c r="V9" s="2">
        <f>('[1]Pc, Summer, S3'!V9*((1+[1]Main!$B$2)^(Main!$B$3-2020)))+(_xlfn.IFNA(VLOOKUP($A9,'EV Distribution'!$A$2:$B$16,2,FALSE),0)*'EV Characterization'!V$2)</f>
        <v>0.59806113062915911</v>
      </c>
      <c r="W9" s="2">
        <f>('[1]Pc, Summer, S3'!W9*((1+[1]Main!$B$2)^(Main!$B$3-2020)))+(_xlfn.IFNA(VLOOKUP($A9,'EV Distribution'!$A$2:$B$16,2,FALSE),0)*'EV Characterization'!W$2)</f>
        <v>0.6312456221532966</v>
      </c>
      <c r="X9" s="2">
        <f>('[1]Pc, Summer, S3'!X9*((1+[1]Main!$B$2)^(Main!$B$3-2020)))+(_xlfn.IFNA(VLOOKUP($A9,'EV Distribution'!$A$2:$B$16,2,FALSE),0)*'EV Characterization'!X$2)</f>
        <v>0.66640885114395232</v>
      </c>
      <c r="Y9" s="2">
        <f>('[1]Pc, Summer, S3'!Y9*((1+[1]Main!$B$2)^(Main!$B$3-2020)))+(_xlfn.IFNA(VLOOKUP($A9,'EV Distribution'!$A$2:$B$16,2,FALSE),0)*'EV Characterization'!Y$2)</f>
        <v>0.61415443522814794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1.2464943535865065</v>
      </c>
      <c r="C10" s="2">
        <f>('[1]Pc, Summer, S3'!C10*((1+[1]Main!$B$2)^(Main!$B$3-2020)))+(_xlfn.IFNA(VLOOKUP($A10,'EV Distribution'!$A$2:$B$16,2,FALSE),0)*'EV Characterization'!C$2)</f>
        <v>1.1808176506031098</v>
      </c>
      <c r="D10" s="2">
        <f>('[1]Pc, Summer, S3'!D10*((1+[1]Main!$B$2)^(Main!$B$3-2020)))+(_xlfn.IFNA(VLOOKUP($A10,'EV Distribution'!$A$2:$B$16,2,FALSE),0)*'EV Characterization'!D$2)</f>
        <v>1.1384081727756645</v>
      </c>
      <c r="E10" s="2">
        <f>('[1]Pc, Summer, S3'!E10*((1+[1]Main!$B$2)^(Main!$B$3-2020)))+(_xlfn.IFNA(VLOOKUP($A10,'EV Distribution'!$A$2:$B$16,2,FALSE),0)*'EV Characterization'!E$2)</f>
        <v>1.0900679273328855</v>
      </c>
      <c r="F10" s="2">
        <f>('[1]Pc, Summer, S3'!F10*((1+[1]Main!$B$2)^(Main!$B$3-2020)))+(_xlfn.IFNA(VLOOKUP($A10,'EV Distribution'!$A$2:$B$16,2,FALSE),0)*'EV Characterization'!F$2)</f>
        <v>1.0462587175282376</v>
      </c>
      <c r="G10" s="2">
        <f>('[1]Pc, Summer, S3'!G10*((1+[1]Main!$B$2)^(Main!$B$3-2020)))+(_xlfn.IFNA(VLOOKUP($A10,'EV Distribution'!$A$2:$B$16,2,FALSE),0)*'EV Characterization'!G$2)</f>
        <v>0.98827715628744328</v>
      </c>
      <c r="H10" s="2">
        <f>('[1]Pc, Summer, S3'!H10*((1+[1]Main!$B$2)^(Main!$B$3-2020)))+(_xlfn.IFNA(VLOOKUP($A10,'EV Distribution'!$A$2:$B$16,2,FALSE),0)*'EV Characterization'!H$2)</f>
        <v>0.94177019775161708</v>
      </c>
      <c r="I10" s="2">
        <f>('[1]Pc, Summer, S3'!I10*((1+[1]Main!$B$2)^(Main!$B$3-2020)))+(_xlfn.IFNA(VLOOKUP($A10,'EV Distribution'!$A$2:$B$16,2,FALSE),0)*'EV Characterization'!I$2)</f>
        <v>1.021371709109137</v>
      </c>
      <c r="J10" s="2">
        <f>('[1]Pc, Summer, S3'!J10*((1+[1]Main!$B$2)^(Main!$B$3-2020)))+(_xlfn.IFNA(VLOOKUP($A10,'EV Distribution'!$A$2:$B$16,2,FALSE),0)*'EV Characterization'!J$2)</f>
        <v>0.91889246881266495</v>
      </c>
      <c r="K10" s="2">
        <f>('[1]Pc, Summer, S3'!K10*((1+[1]Main!$B$2)^(Main!$B$3-2020)))+(_xlfn.IFNA(VLOOKUP($A10,'EV Distribution'!$A$2:$B$16,2,FALSE),0)*'EV Characterization'!K$2)</f>
        <v>1.0376457585959775</v>
      </c>
      <c r="L10" s="2">
        <f>('[1]Pc, Summer, S3'!L10*((1+[1]Main!$B$2)^(Main!$B$3-2020)))+(_xlfn.IFNA(VLOOKUP($A10,'EV Distribution'!$A$2:$B$16,2,FALSE),0)*'EV Characterization'!L$2)</f>
        <v>1.1238215531840656</v>
      </c>
      <c r="M10" s="2">
        <f>('[1]Pc, Summer, S3'!M10*((1+[1]Main!$B$2)^(Main!$B$3-2020)))+(_xlfn.IFNA(VLOOKUP($A10,'EV Distribution'!$A$2:$B$16,2,FALSE),0)*'EV Characterization'!M$2)</f>
        <v>1.3438344052047733</v>
      </c>
      <c r="N10" s="2">
        <f>('[1]Pc, Summer, S3'!N10*((1+[1]Main!$B$2)^(Main!$B$3-2020)))+(_xlfn.IFNA(VLOOKUP($A10,'EV Distribution'!$A$2:$B$16,2,FALSE),0)*'EV Characterization'!N$2)</f>
        <v>1.287781025914108</v>
      </c>
      <c r="O10" s="2">
        <f>('[1]Pc, Summer, S3'!O10*((1+[1]Main!$B$2)^(Main!$B$3-2020)))+(_xlfn.IFNA(VLOOKUP($A10,'EV Distribution'!$A$2:$B$16,2,FALSE),0)*'EV Characterization'!O$2)</f>
        <v>1.162568069748471</v>
      </c>
      <c r="P10" s="2">
        <f>('[1]Pc, Summer, S3'!P10*((1+[1]Main!$B$2)^(Main!$B$3-2020)))+(_xlfn.IFNA(VLOOKUP($A10,'EV Distribution'!$A$2:$B$16,2,FALSE),0)*'EV Characterization'!P$2)</f>
        <v>1.0428060807714372</v>
      </c>
      <c r="Q10" s="2">
        <f>('[1]Pc, Summer, S3'!Q10*((1+[1]Main!$B$2)^(Main!$B$3-2020)))+(_xlfn.IFNA(VLOOKUP($A10,'EV Distribution'!$A$2:$B$16,2,FALSE),0)*'EV Characterization'!Q$2)</f>
        <v>0.99767175090111926</v>
      </c>
      <c r="R10" s="2">
        <f>('[1]Pc, Summer, S3'!R10*((1+[1]Main!$B$2)^(Main!$B$3-2020)))+(_xlfn.IFNA(VLOOKUP($A10,'EV Distribution'!$A$2:$B$16,2,FALSE),0)*'EV Characterization'!R$2)</f>
        <v>0.96282089799373682</v>
      </c>
      <c r="S10" s="2">
        <f>('[1]Pc, Summer, S3'!S10*((1+[1]Main!$B$2)^(Main!$B$3-2020)))+(_xlfn.IFNA(VLOOKUP($A10,'EV Distribution'!$A$2:$B$16,2,FALSE),0)*'EV Characterization'!S$2)</f>
        <v>1.0208734433110391</v>
      </c>
      <c r="T10" s="2">
        <f>('[1]Pc, Summer, S3'!T10*((1+[1]Main!$B$2)^(Main!$B$3-2020)))+(_xlfn.IFNA(VLOOKUP($A10,'EV Distribution'!$A$2:$B$16,2,FALSE),0)*'EV Characterization'!T$2)</f>
        <v>1.0177263620561112</v>
      </c>
      <c r="U10" s="2">
        <f>('[1]Pc, Summer, S3'!U10*((1+[1]Main!$B$2)^(Main!$B$3-2020)))+(_xlfn.IFNA(VLOOKUP($A10,'EV Distribution'!$A$2:$B$16,2,FALSE),0)*'EV Characterization'!U$2)</f>
        <v>1.0333228439914712</v>
      </c>
      <c r="V10" s="2">
        <f>('[1]Pc, Summer, S3'!V10*((1+[1]Main!$B$2)^(Main!$B$3-2020)))+(_xlfn.IFNA(VLOOKUP($A10,'EV Distribution'!$A$2:$B$16,2,FALSE),0)*'EV Characterization'!V$2)</f>
        <v>1.1537517726912625</v>
      </c>
      <c r="W10" s="2">
        <f>('[1]Pc, Summer, S3'!W10*((1+[1]Main!$B$2)^(Main!$B$3-2020)))+(_xlfn.IFNA(VLOOKUP($A10,'EV Distribution'!$A$2:$B$16,2,FALSE),0)*'EV Characterization'!W$2)</f>
        <v>1.2213415113325694</v>
      </c>
      <c r="X10" s="2">
        <f>('[1]Pc, Summer, S3'!X10*((1+[1]Main!$B$2)^(Main!$B$3-2020)))+(_xlfn.IFNA(VLOOKUP($A10,'EV Distribution'!$A$2:$B$16,2,FALSE),0)*'EV Characterization'!X$2)</f>
        <v>1.3285339591131833</v>
      </c>
      <c r="Y10" s="2">
        <f>('[1]Pc, Summer, S3'!Y10*((1+[1]Main!$B$2)^(Main!$B$3-2020)))+(_xlfn.IFNA(VLOOKUP($A10,'EV Distribution'!$A$2:$B$16,2,FALSE),0)*'EV Characterization'!Y$2)</f>
        <v>1.2771698470935118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0.4266786338539138</v>
      </c>
      <c r="C11" s="2">
        <f>('[1]Pc, Summer, S3'!C11*((1+[1]Main!$B$2)^(Main!$B$3-2020)))+(_xlfn.IFNA(VLOOKUP($A11,'EV Distribution'!$A$2:$B$16,2,FALSE),0)*'EV Characterization'!C$2)</f>
        <v>0.41056552278886238</v>
      </c>
      <c r="D11" s="2">
        <f>('[1]Pc, Summer, S3'!D11*((1+[1]Main!$B$2)^(Main!$B$3-2020)))+(_xlfn.IFNA(VLOOKUP($A11,'EV Distribution'!$A$2:$B$16,2,FALSE),0)*'EV Characterization'!D$2)</f>
        <v>0.37912767103346157</v>
      </c>
      <c r="E11" s="2">
        <f>('[1]Pc, Summer, S3'!E11*((1+[1]Main!$B$2)^(Main!$B$3-2020)))+(_xlfn.IFNA(VLOOKUP($A11,'EV Distribution'!$A$2:$B$16,2,FALSE),0)*'EV Characterization'!E$2)</f>
        <v>0.36182393277524838</v>
      </c>
      <c r="F11" s="2">
        <f>('[1]Pc, Summer, S3'!F11*((1+[1]Main!$B$2)^(Main!$B$3-2020)))+(_xlfn.IFNA(VLOOKUP($A11,'EV Distribution'!$A$2:$B$16,2,FALSE),0)*'EV Characterization'!F$2)</f>
        <v>0.33322178632926958</v>
      </c>
      <c r="G11" s="2">
        <f>('[1]Pc, Summer, S3'!G11*((1+[1]Main!$B$2)^(Main!$B$3-2020)))+(_xlfn.IFNA(VLOOKUP($A11,'EV Distribution'!$A$2:$B$16,2,FALSE),0)*'EV Characterization'!G$2)</f>
        <v>0.31162077684866679</v>
      </c>
      <c r="H11" s="2">
        <f>('[1]Pc, Summer, S3'!H11*((1+[1]Main!$B$2)^(Main!$B$3-2020)))+(_xlfn.IFNA(VLOOKUP($A11,'EV Distribution'!$A$2:$B$16,2,FALSE),0)*'EV Characterization'!H$2)</f>
        <v>0.35338730263111084</v>
      </c>
      <c r="I11" s="2">
        <f>('[1]Pc, Summer, S3'!I11*((1+[1]Main!$B$2)^(Main!$B$3-2020)))+(_xlfn.IFNA(VLOOKUP($A11,'EV Distribution'!$A$2:$B$16,2,FALSE),0)*'EV Characterization'!I$2)</f>
        <v>0.27951549809660037</v>
      </c>
      <c r="J11" s="2">
        <f>('[1]Pc, Summer, S3'!J11*((1+[1]Main!$B$2)^(Main!$B$3-2020)))+(_xlfn.IFNA(VLOOKUP($A11,'EV Distribution'!$A$2:$B$16,2,FALSE),0)*'EV Characterization'!J$2)</f>
        <v>0.32863846316373629</v>
      </c>
      <c r="K11" s="2">
        <f>('[1]Pc, Summer, S3'!K11*((1+[1]Main!$B$2)^(Main!$B$3-2020)))+(_xlfn.IFNA(VLOOKUP($A11,'EV Distribution'!$A$2:$B$16,2,FALSE),0)*'EV Characterization'!K$2)</f>
        <v>0.38066324858377942</v>
      </c>
      <c r="L11" s="2">
        <f>('[1]Pc, Summer, S3'!L11*((1+[1]Main!$B$2)^(Main!$B$3-2020)))+(_xlfn.IFNA(VLOOKUP($A11,'EV Distribution'!$A$2:$B$16,2,FALSE),0)*'EV Characterization'!L$2)</f>
        <v>0.40883028588199993</v>
      </c>
      <c r="M11" s="2">
        <f>('[1]Pc, Summer, S3'!M11*((1+[1]Main!$B$2)^(Main!$B$3-2020)))+(_xlfn.IFNA(VLOOKUP($A11,'EV Distribution'!$A$2:$B$16,2,FALSE),0)*'EV Characterization'!M$2)</f>
        <v>0.42124928721850591</v>
      </c>
      <c r="N11" s="2">
        <f>('[1]Pc, Summer, S3'!N11*((1+[1]Main!$B$2)^(Main!$B$3-2020)))+(_xlfn.IFNA(VLOOKUP($A11,'EV Distribution'!$A$2:$B$16,2,FALSE),0)*'EV Characterization'!N$2)</f>
        <v>0.39837507025764385</v>
      </c>
      <c r="O11" s="2">
        <f>('[1]Pc, Summer, S3'!O11*((1+[1]Main!$B$2)^(Main!$B$3-2020)))+(_xlfn.IFNA(VLOOKUP($A11,'EV Distribution'!$A$2:$B$16,2,FALSE),0)*'EV Characterization'!O$2)</f>
        <v>0.38205390615338197</v>
      </c>
      <c r="P11" s="2">
        <f>('[1]Pc, Summer, S3'!P11*((1+[1]Main!$B$2)^(Main!$B$3-2020)))+(_xlfn.IFNA(VLOOKUP($A11,'EV Distribution'!$A$2:$B$16,2,FALSE),0)*'EV Characterization'!P$2)</f>
        <v>0.35813530976049601</v>
      </c>
      <c r="Q11" s="2">
        <f>('[1]Pc, Summer, S3'!Q11*((1+[1]Main!$B$2)^(Main!$B$3-2020)))+(_xlfn.IFNA(VLOOKUP($A11,'EV Distribution'!$A$2:$B$16,2,FALSE),0)*'EV Characterization'!Q$2)</f>
        <v>0.34626217194135672</v>
      </c>
      <c r="R11" s="2">
        <f>('[1]Pc, Summer, S3'!R11*((1+[1]Main!$B$2)^(Main!$B$3-2020)))+(_xlfn.IFNA(VLOOKUP($A11,'EV Distribution'!$A$2:$B$16,2,FALSE),0)*'EV Characterization'!R$2)</f>
        <v>0.31107984293128577</v>
      </c>
      <c r="S11" s="2">
        <f>('[1]Pc, Summer, S3'!S11*((1+[1]Main!$B$2)^(Main!$B$3-2020)))+(_xlfn.IFNA(VLOOKUP($A11,'EV Distribution'!$A$2:$B$16,2,FALSE),0)*'EV Characterization'!S$2)</f>
        <v>0.35411377413556605</v>
      </c>
      <c r="T11" s="2">
        <f>('[1]Pc, Summer, S3'!T11*((1+[1]Main!$B$2)^(Main!$B$3-2020)))+(_xlfn.IFNA(VLOOKUP($A11,'EV Distribution'!$A$2:$B$16,2,FALSE),0)*'EV Characterization'!T$2)</f>
        <v>0.32683340312081327</v>
      </c>
      <c r="U11" s="2">
        <f>('[1]Pc, Summer, S3'!U11*((1+[1]Main!$B$2)^(Main!$B$3-2020)))+(_xlfn.IFNA(VLOOKUP($A11,'EV Distribution'!$A$2:$B$16,2,FALSE),0)*'EV Characterization'!U$2)</f>
        <v>0.32521796688228771</v>
      </c>
      <c r="V11" s="2">
        <f>('[1]Pc, Summer, S3'!V11*((1+[1]Main!$B$2)^(Main!$B$3-2020)))+(_xlfn.IFNA(VLOOKUP($A11,'EV Distribution'!$A$2:$B$16,2,FALSE),0)*'EV Characterization'!V$2)</f>
        <v>0.36729813030399033</v>
      </c>
      <c r="W11" s="2">
        <f>('[1]Pc, Summer, S3'!W11*((1+[1]Main!$B$2)^(Main!$B$3-2020)))+(_xlfn.IFNA(VLOOKUP($A11,'EV Distribution'!$A$2:$B$16,2,FALSE),0)*'EV Characterization'!W$2)</f>
        <v>0.36975899072680757</v>
      </c>
      <c r="X11" s="2">
        <f>('[1]Pc, Summer, S3'!X11*((1+[1]Main!$B$2)^(Main!$B$3-2020)))+(_xlfn.IFNA(VLOOKUP($A11,'EV Distribution'!$A$2:$B$16,2,FALSE),0)*'EV Characterization'!X$2)</f>
        <v>0.44954135088940728</v>
      </c>
      <c r="Y11" s="2">
        <f>('[1]Pc, Summer, S3'!Y11*((1+[1]Main!$B$2)^(Main!$B$3-2020)))+(_xlfn.IFNA(VLOOKUP($A11,'EV Distribution'!$A$2:$B$16,2,FALSE),0)*'EV Characterization'!Y$2)</f>
        <v>0.43123623799816491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0.31133896807615258</v>
      </c>
      <c r="C12" s="2">
        <f>('[1]Pc, Summer, S3'!C12*((1+[1]Main!$B$2)^(Main!$B$3-2020)))+(_xlfn.IFNA(VLOOKUP($A12,'EV Distribution'!$A$2:$B$16,2,FALSE),0)*'EV Characterization'!C$2)</f>
        <v>0.30106851536621826</v>
      </c>
      <c r="D12" s="2">
        <f>('[1]Pc, Summer, S3'!D12*((1+[1]Main!$B$2)^(Main!$B$3-2020)))+(_xlfn.IFNA(VLOOKUP($A12,'EV Distribution'!$A$2:$B$16,2,FALSE),0)*'EV Characterization'!D$2)</f>
        <v>0.27427220088656812</v>
      </c>
      <c r="E12" s="2">
        <f>('[1]Pc, Summer, S3'!E12*((1+[1]Main!$B$2)^(Main!$B$3-2020)))+(_xlfn.IFNA(VLOOKUP($A12,'EV Distribution'!$A$2:$B$16,2,FALSE),0)*'EV Characterization'!E$2)</f>
        <v>0.26047614622886039</v>
      </c>
      <c r="F12" s="2">
        <f>('[1]Pc, Summer, S3'!F12*((1+[1]Main!$B$2)^(Main!$B$3-2020)))+(_xlfn.IFNA(VLOOKUP($A12,'EV Distribution'!$A$2:$B$16,2,FALSE),0)*'EV Characterization'!F$2)</f>
        <v>0.23206027875004281</v>
      </c>
      <c r="G12" s="2">
        <f>('[1]Pc, Summer, S3'!G12*((1+[1]Main!$B$2)^(Main!$B$3-2020)))+(_xlfn.IFNA(VLOOKUP($A12,'EV Distribution'!$A$2:$B$16,2,FALSE),0)*'EV Characterization'!G$2)</f>
        <v>0.21279727347955252</v>
      </c>
      <c r="H12" s="2">
        <f>('[1]Pc, Summer, S3'!H12*((1+[1]Main!$B$2)^(Main!$B$3-2020)))+(_xlfn.IFNA(VLOOKUP($A12,'EV Distribution'!$A$2:$B$16,2,FALSE),0)*'EV Characterization'!H$2)</f>
        <v>0.2571934136274846</v>
      </c>
      <c r="I12" s="2">
        <f>('[1]Pc, Summer, S3'!I12*((1+[1]Main!$B$2)^(Main!$B$3-2020)))+(_xlfn.IFNA(VLOOKUP($A12,'EV Distribution'!$A$2:$B$16,2,FALSE),0)*'EV Characterization'!I$2)</f>
        <v>0.18273718541633474</v>
      </c>
      <c r="J12" s="2">
        <f>('[1]Pc, Summer, S3'!J12*((1+[1]Main!$B$2)^(Main!$B$3-2020)))+(_xlfn.IFNA(VLOOKUP($A12,'EV Distribution'!$A$2:$B$16,2,FALSE),0)*'EV Characterization'!J$2)</f>
        <v>0.21836753434791614</v>
      </c>
      <c r="K12" s="2">
        <f>('[1]Pc, Summer, S3'!K12*((1+[1]Main!$B$2)^(Main!$B$3-2020)))+(_xlfn.IFNA(VLOOKUP($A12,'EV Distribution'!$A$2:$B$16,2,FALSE),0)*'EV Characterization'!K$2)</f>
        <v>0.25897565726268568</v>
      </c>
      <c r="L12" s="2">
        <f>('[1]Pc, Summer, S3'!L12*((1+[1]Main!$B$2)^(Main!$B$3-2020)))+(_xlfn.IFNA(VLOOKUP($A12,'EV Distribution'!$A$2:$B$16,2,FALSE),0)*'EV Characterization'!L$2)</f>
        <v>0.26928642744158693</v>
      </c>
      <c r="M12" s="2">
        <f>('[1]Pc, Summer, S3'!M12*((1+[1]Main!$B$2)^(Main!$B$3-2020)))+(_xlfn.IFNA(VLOOKUP($A12,'EV Distribution'!$A$2:$B$16,2,FALSE),0)*'EV Characterization'!M$2)</f>
        <v>0.28704232384901501</v>
      </c>
      <c r="N12" s="2">
        <f>('[1]Pc, Summer, S3'!N12*((1+[1]Main!$B$2)^(Main!$B$3-2020)))+(_xlfn.IFNA(VLOOKUP($A12,'EV Distribution'!$A$2:$B$16,2,FALSE),0)*'EV Characterization'!N$2)</f>
        <v>0.26560942687976963</v>
      </c>
      <c r="O12" s="2">
        <f>('[1]Pc, Summer, S3'!O12*((1+[1]Main!$B$2)^(Main!$B$3-2020)))+(_xlfn.IFNA(VLOOKUP($A12,'EV Distribution'!$A$2:$B$16,2,FALSE),0)*'EV Characterization'!O$2)</f>
        <v>0.26837173411974047</v>
      </c>
      <c r="P12" s="2">
        <f>('[1]Pc, Summer, S3'!P12*((1+[1]Main!$B$2)^(Main!$B$3-2020)))+(_xlfn.IFNA(VLOOKUP($A12,'EV Distribution'!$A$2:$B$16,2,FALSE),0)*'EV Characterization'!P$2)</f>
        <v>0.25137383141550779</v>
      </c>
      <c r="Q12" s="2">
        <f>('[1]Pc, Summer, S3'!Q12*((1+[1]Main!$B$2)^(Main!$B$3-2020)))+(_xlfn.IFNA(VLOOKUP($A12,'EV Distribution'!$A$2:$B$16,2,FALSE),0)*'EV Characterization'!Q$2)</f>
        <v>0.23354434897827625</v>
      </c>
      <c r="R12" s="2">
        <f>('[1]Pc, Summer, S3'!R12*((1+[1]Main!$B$2)^(Main!$B$3-2020)))+(_xlfn.IFNA(VLOOKUP($A12,'EV Distribution'!$A$2:$B$16,2,FALSE),0)*'EV Characterization'!R$2)</f>
        <v>0.19846417267048691</v>
      </c>
      <c r="S12" s="2">
        <f>('[1]Pc, Summer, S3'!S12*((1+[1]Main!$B$2)^(Main!$B$3-2020)))+(_xlfn.IFNA(VLOOKUP($A12,'EV Distribution'!$A$2:$B$16,2,FALSE),0)*'EV Characterization'!S$2)</f>
        <v>0.24346977062772018</v>
      </c>
      <c r="T12" s="2">
        <f>('[1]Pc, Summer, S3'!T12*((1+[1]Main!$B$2)^(Main!$B$3-2020)))+(_xlfn.IFNA(VLOOKUP($A12,'EV Distribution'!$A$2:$B$16,2,FALSE),0)*'EV Characterization'!T$2)</f>
        <v>0.22393146696838784</v>
      </c>
      <c r="U12" s="2">
        <f>('[1]Pc, Summer, S3'!U12*((1+[1]Main!$B$2)^(Main!$B$3-2020)))+(_xlfn.IFNA(VLOOKUP($A12,'EV Distribution'!$A$2:$B$16,2,FALSE),0)*'EV Characterization'!U$2)</f>
        <v>0.22499812657676432</v>
      </c>
      <c r="V12" s="2">
        <f>('[1]Pc, Summer, S3'!V12*((1+[1]Main!$B$2)^(Main!$B$3-2020)))+(_xlfn.IFNA(VLOOKUP($A12,'EV Distribution'!$A$2:$B$16,2,FALSE),0)*'EV Characterization'!V$2)</f>
        <v>0.25939143035418338</v>
      </c>
      <c r="W12" s="2">
        <f>('[1]Pc, Summer, S3'!W12*((1+[1]Main!$B$2)^(Main!$B$3-2020)))+(_xlfn.IFNA(VLOOKUP($A12,'EV Distribution'!$A$2:$B$16,2,FALSE),0)*'EV Characterization'!W$2)</f>
        <v>0.25533634779754794</v>
      </c>
      <c r="X12" s="2">
        <f>('[1]Pc, Summer, S3'!X12*((1+[1]Main!$B$2)^(Main!$B$3-2020)))+(_xlfn.IFNA(VLOOKUP($A12,'EV Distribution'!$A$2:$B$16,2,FALSE),0)*'EV Characterization'!X$2)</f>
        <v>0.33967668670854889</v>
      </c>
      <c r="Y12" s="2">
        <f>('[1]Pc, Summer, S3'!Y12*((1+[1]Main!$B$2)^(Main!$B$3-2020)))+(_xlfn.IFNA(VLOOKUP($A12,'EV Distribution'!$A$2:$B$16,2,FALSE),0)*'EV Characterization'!Y$2)</f>
        <v>0.32782934329177266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1.1775031932329172</v>
      </c>
      <c r="C13" s="2">
        <f>('[1]Pc, Summer, S3'!C13*((1+[1]Main!$B$2)^(Main!$B$3-2020)))+(_xlfn.IFNA(VLOOKUP($A13,'EV Distribution'!$A$2:$B$16,2,FALSE),0)*'EV Characterization'!C$2)</f>
        <v>1.1811373686654876</v>
      </c>
      <c r="D13" s="2">
        <f>('[1]Pc, Summer, S3'!D13*((1+[1]Main!$B$2)^(Main!$B$3-2020)))+(_xlfn.IFNA(VLOOKUP($A13,'EV Distribution'!$A$2:$B$16,2,FALSE),0)*'EV Characterization'!D$2)</f>
        <v>1.2339982884137997</v>
      </c>
      <c r="E13" s="2">
        <f>('[1]Pc, Summer, S3'!E13*((1+[1]Main!$B$2)^(Main!$B$3-2020)))+(_xlfn.IFNA(VLOOKUP($A13,'EV Distribution'!$A$2:$B$16,2,FALSE),0)*'EV Characterization'!E$2)</f>
        <v>1.0476765358680784</v>
      </c>
      <c r="F13" s="2">
        <f>('[1]Pc, Summer, S3'!F13*((1+[1]Main!$B$2)^(Main!$B$3-2020)))+(_xlfn.IFNA(VLOOKUP($A13,'EV Distribution'!$A$2:$B$16,2,FALSE),0)*'EV Characterization'!F$2)</f>
        <v>0.63778517397207024</v>
      </c>
      <c r="G13" s="2">
        <f>('[1]Pc, Summer, S3'!G13*((1+[1]Main!$B$2)^(Main!$B$3-2020)))+(_xlfn.IFNA(VLOOKUP($A13,'EV Distribution'!$A$2:$B$16,2,FALSE),0)*'EV Characterization'!G$2)</f>
        <v>0.72210592422048214</v>
      </c>
      <c r="H13" s="2">
        <f>('[1]Pc, Summer, S3'!H13*((1+[1]Main!$B$2)^(Main!$B$3-2020)))+(_xlfn.IFNA(VLOOKUP($A13,'EV Distribution'!$A$2:$B$16,2,FALSE),0)*'EV Characterization'!H$2)</f>
        <v>0.82832289606649478</v>
      </c>
      <c r="I13" s="2">
        <f>('[1]Pc, Summer, S3'!I13*((1+[1]Main!$B$2)^(Main!$B$3-2020)))+(_xlfn.IFNA(VLOOKUP($A13,'EV Distribution'!$A$2:$B$16,2,FALSE),0)*'EV Characterization'!I$2)</f>
        <v>0.74625361994121464</v>
      </c>
      <c r="J13" s="2">
        <f>('[1]Pc, Summer, S3'!J13*((1+[1]Main!$B$2)^(Main!$B$3-2020)))+(_xlfn.IFNA(VLOOKUP($A13,'EV Distribution'!$A$2:$B$16,2,FALSE),0)*'EV Characterization'!J$2)</f>
        <v>0.69897685262228992</v>
      </c>
      <c r="K13" s="2">
        <f>('[1]Pc, Summer, S3'!K13*((1+[1]Main!$B$2)^(Main!$B$3-2020)))+(_xlfn.IFNA(VLOOKUP($A13,'EV Distribution'!$A$2:$B$16,2,FALSE),0)*'EV Characterization'!K$2)</f>
        <v>0.73616318789140367</v>
      </c>
      <c r="L13" s="2">
        <f>('[1]Pc, Summer, S3'!L13*((1+[1]Main!$B$2)^(Main!$B$3-2020)))+(_xlfn.IFNA(VLOOKUP($A13,'EV Distribution'!$A$2:$B$16,2,FALSE),0)*'EV Characterization'!L$2)</f>
        <v>0.85038149027350651</v>
      </c>
      <c r="M13" s="2">
        <f>('[1]Pc, Summer, S3'!M13*((1+[1]Main!$B$2)^(Main!$B$3-2020)))+(_xlfn.IFNA(VLOOKUP($A13,'EV Distribution'!$A$2:$B$16,2,FALSE),0)*'EV Characterization'!M$2)</f>
        <v>0.87606671227192334</v>
      </c>
      <c r="N13" s="2">
        <f>('[1]Pc, Summer, S3'!N13*((1+[1]Main!$B$2)^(Main!$B$3-2020)))+(_xlfn.IFNA(VLOOKUP($A13,'EV Distribution'!$A$2:$B$16,2,FALSE),0)*'EV Characterization'!N$2)</f>
        <v>0.88281489238590627</v>
      </c>
      <c r="O13" s="2">
        <f>('[1]Pc, Summer, S3'!O13*((1+[1]Main!$B$2)^(Main!$B$3-2020)))+(_xlfn.IFNA(VLOOKUP($A13,'EV Distribution'!$A$2:$B$16,2,FALSE),0)*'EV Characterization'!O$2)</f>
        <v>0.83897310632289102</v>
      </c>
      <c r="P13" s="2">
        <f>('[1]Pc, Summer, S3'!P13*((1+[1]Main!$B$2)^(Main!$B$3-2020)))+(_xlfn.IFNA(VLOOKUP($A13,'EV Distribution'!$A$2:$B$16,2,FALSE),0)*'EV Characterization'!P$2)</f>
        <v>0.90674065261590098</v>
      </c>
      <c r="Q13" s="2">
        <f>('[1]Pc, Summer, S3'!Q13*((1+[1]Main!$B$2)^(Main!$B$3-2020)))+(_xlfn.IFNA(VLOOKUP($A13,'EV Distribution'!$A$2:$B$16,2,FALSE),0)*'EV Characterization'!Q$2)</f>
        <v>0.89855810550496207</v>
      </c>
      <c r="R13" s="2">
        <f>('[1]Pc, Summer, S3'!R13*((1+[1]Main!$B$2)^(Main!$B$3-2020)))+(_xlfn.IFNA(VLOOKUP($A13,'EV Distribution'!$A$2:$B$16,2,FALSE),0)*'EV Characterization'!R$2)</f>
        <v>0.80723401111625592</v>
      </c>
      <c r="S13" s="2">
        <f>('[1]Pc, Summer, S3'!S13*((1+[1]Main!$B$2)^(Main!$B$3-2020)))+(_xlfn.IFNA(VLOOKUP($A13,'EV Distribution'!$A$2:$B$16,2,FALSE),0)*'EV Characterization'!S$2)</f>
        <v>0.83542258023909177</v>
      </c>
      <c r="T13" s="2">
        <f>('[1]Pc, Summer, S3'!T13*((1+[1]Main!$B$2)^(Main!$B$3-2020)))+(_xlfn.IFNA(VLOOKUP($A13,'EV Distribution'!$A$2:$B$16,2,FALSE),0)*'EV Characterization'!T$2)</f>
        <v>0.85145352954645914</v>
      </c>
      <c r="U13" s="2">
        <f>('[1]Pc, Summer, S3'!U13*((1+[1]Main!$B$2)^(Main!$B$3-2020)))+(_xlfn.IFNA(VLOOKUP($A13,'EV Distribution'!$A$2:$B$16,2,FALSE),0)*'EV Characterization'!U$2)</f>
        <v>0.88508341687334247</v>
      </c>
      <c r="V13" s="2">
        <f>('[1]Pc, Summer, S3'!V13*((1+[1]Main!$B$2)^(Main!$B$3-2020)))+(_xlfn.IFNA(VLOOKUP($A13,'EV Distribution'!$A$2:$B$16,2,FALSE),0)*'EV Characterization'!V$2)</f>
        <v>0.82007708233671117</v>
      </c>
      <c r="W13" s="2">
        <f>('[1]Pc, Summer, S3'!W13*((1+[1]Main!$B$2)^(Main!$B$3-2020)))+(_xlfn.IFNA(VLOOKUP($A13,'EV Distribution'!$A$2:$B$16,2,FALSE),0)*'EV Characterization'!W$2)</f>
        <v>0.8077001641864463</v>
      </c>
      <c r="X13" s="2">
        <f>('[1]Pc, Summer, S3'!X13*((1+[1]Main!$B$2)^(Main!$B$3-2020)))+(_xlfn.IFNA(VLOOKUP($A13,'EV Distribution'!$A$2:$B$16,2,FALSE),0)*'EV Characterization'!X$2)</f>
        <v>0.87066164417930281</v>
      </c>
      <c r="Y13" s="2">
        <f>('[1]Pc, Summer, S3'!Y13*((1+[1]Main!$B$2)^(Main!$B$3-2020)))+(_xlfn.IFNA(VLOOKUP($A13,'EV Distribution'!$A$2:$B$16,2,FALSE),0)*'EV Characterization'!Y$2)</f>
        <v>0.95412941189528366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0.77502126902072366</v>
      </c>
      <c r="C14" s="2">
        <f>('[1]Pc, Summer, S3'!C14*((1+[1]Main!$B$2)^(Main!$B$3-2020)))+(_xlfn.IFNA(VLOOKUP($A14,'EV Distribution'!$A$2:$B$16,2,FALSE),0)*'EV Characterization'!C$2)</f>
        <v>0.76939428043668556</v>
      </c>
      <c r="D14" s="2">
        <f>('[1]Pc, Summer, S3'!D14*((1+[1]Main!$B$2)^(Main!$B$3-2020)))+(_xlfn.IFNA(VLOOKUP($A14,'EV Distribution'!$A$2:$B$16,2,FALSE),0)*'EV Characterization'!D$2)</f>
        <v>0.74953302775899855</v>
      </c>
      <c r="E14" s="2">
        <f>('[1]Pc, Summer, S3'!E14*((1+[1]Main!$B$2)^(Main!$B$3-2020)))+(_xlfn.IFNA(VLOOKUP($A14,'EV Distribution'!$A$2:$B$16,2,FALSE),0)*'EV Characterization'!E$2)</f>
        <v>0.73463181645485676</v>
      </c>
      <c r="F14" s="2">
        <f>('[1]Pc, Summer, S3'!F14*((1+[1]Main!$B$2)^(Main!$B$3-2020)))+(_xlfn.IFNA(VLOOKUP($A14,'EV Distribution'!$A$2:$B$16,2,FALSE),0)*'EV Characterization'!F$2)</f>
        <v>0.69839613771589026</v>
      </c>
      <c r="G14" s="2">
        <f>('[1]Pc, Summer, S3'!G14*((1+[1]Main!$B$2)^(Main!$B$3-2020)))+(_xlfn.IFNA(VLOOKUP($A14,'EV Distribution'!$A$2:$B$16,2,FALSE),0)*'EV Characterization'!G$2)</f>
        <v>0.67704940833860772</v>
      </c>
      <c r="H14" s="2">
        <f>('[1]Pc, Summer, S3'!H14*((1+[1]Main!$B$2)^(Main!$B$3-2020)))+(_xlfn.IFNA(VLOOKUP($A14,'EV Distribution'!$A$2:$B$16,2,FALSE),0)*'EV Characterization'!H$2)</f>
        <v>0.72673278037690703</v>
      </c>
      <c r="I14" s="2">
        <f>('[1]Pc, Summer, S3'!I14*((1+[1]Main!$B$2)^(Main!$B$3-2020)))+(_xlfn.IFNA(VLOOKUP($A14,'EV Distribution'!$A$2:$B$16,2,FALSE),0)*'EV Characterization'!I$2)</f>
        <v>0.61537589629862899</v>
      </c>
      <c r="J14" s="2">
        <f>('[1]Pc, Summer, S3'!J14*((1+[1]Main!$B$2)^(Main!$B$3-2020)))+(_xlfn.IFNA(VLOOKUP($A14,'EV Distribution'!$A$2:$B$16,2,FALSE),0)*'EV Characterization'!J$2)</f>
        <v>0.63945252707073053</v>
      </c>
      <c r="K14" s="2">
        <f>('[1]Pc, Summer, S3'!K14*((1+[1]Main!$B$2)^(Main!$B$3-2020)))+(_xlfn.IFNA(VLOOKUP($A14,'EV Distribution'!$A$2:$B$16,2,FALSE),0)*'EV Characterization'!K$2)</f>
        <v>0.65866279201527944</v>
      </c>
      <c r="L14" s="2">
        <f>('[1]Pc, Summer, S3'!L14*((1+[1]Main!$B$2)^(Main!$B$3-2020)))+(_xlfn.IFNA(VLOOKUP($A14,'EV Distribution'!$A$2:$B$16,2,FALSE),0)*'EV Characterization'!L$2)</f>
        <v>0.67147636666305743</v>
      </c>
      <c r="M14" s="2">
        <f>('[1]Pc, Summer, S3'!M14*((1+[1]Main!$B$2)^(Main!$B$3-2020)))+(_xlfn.IFNA(VLOOKUP($A14,'EV Distribution'!$A$2:$B$16,2,FALSE),0)*'EV Characterization'!M$2)</f>
        <v>0.68647426702468406</v>
      </c>
      <c r="N14" s="2">
        <f>('[1]Pc, Summer, S3'!N14*((1+[1]Main!$B$2)^(Main!$B$3-2020)))+(_xlfn.IFNA(VLOOKUP($A14,'EV Distribution'!$A$2:$B$16,2,FALSE),0)*'EV Characterization'!N$2)</f>
        <v>0.69444073536582329</v>
      </c>
      <c r="O14" s="2">
        <f>('[1]Pc, Summer, S3'!O14*((1+[1]Main!$B$2)^(Main!$B$3-2020)))+(_xlfn.IFNA(VLOOKUP($A14,'EV Distribution'!$A$2:$B$16,2,FALSE),0)*'EV Characterization'!O$2)</f>
        <v>0.68854845766603834</v>
      </c>
      <c r="P14" s="2">
        <f>('[1]Pc, Summer, S3'!P14*((1+[1]Main!$B$2)^(Main!$B$3-2020)))+(_xlfn.IFNA(VLOOKUP($A14,'EV Distribution'!$A$2:$B$16,2,FALSE),0)*'EV Characterization'!P$2)</f>
        <v>0.68532640044421922</v>
      </c>
      <c r="Q14" s="2">
        <f>('[1]Pc, Summer, S3'!Q14*((1+[1]Main!$B$2)^(Main!$B$3-2020)))+(_xlfn.IFNA(VLOOKUP($A14,'EV Distribution'!$A$2:$B$16,2,FALSE),0)*'EV Characterization'!Q$2)</f>
        <v>0.6841040431514418</v>
      </c>
      <c r="R14" s="2">
        <f>('[1]Pc, Summer, S3'!R14*((1+[1]Main!$B$2)^(Main!$B$3-2020)))+(_xlfn.IFNA(VLOOKUP($A14,'EV Distribution'!$A$2:$B$16,2,FALSE),0)*'EV Characterization'!R$2)</f>
        <v>0.64404042342029266</v>
      </c>
      <c r="S14" s="2">
        <f>('[1]Pc, Summer, S3'!S14*((1+[1]Main!$B$2)^(Main!$B$3-2020)))+(_xlfn.IFNA(VLOOKUP($A14,'EV Distribution'!$A$2:$B$16,2,FALSE),0)*'EV Characterization'!S$2)</f>
        <v>0.6927252070972415</v>
      </c>
      <c r="T14" s="2">
        <f>('[1]Pc, Summer, S3'!T14*((1+[1]Main!$B$2)^(Main!$B$3-2020)))+(_xlfn.IFNA(VLOOKUP($A14,'EV Distribution'!$A$2:$B$16,2,FALSE),0)*'EV Characterization'!T$2)</f>
        <v>0.53766580843224399</v>
      </c>
      <c r="U14" s="2">
        <f>('[1]Pc, Summer, S3'!U14*((1+[1]Main!$B$2)^(Main!$B$3-2020)))+(_xlfn.IFNA(VLOOKUP($A14,'EV Distribution'!$A$2:$B$16,2,FALSE),0)*'EV Characterization'!U$2)</f>
        <v>0.6181834179525314</v>
      </c>
      <c r="V14" s="2">
        <f>('[1]Pc, Summer, S3'!V14*((1+[1]Main!$B$2)^(Main!$B$3-2020)))+(_xlfn.IFNA(VLOOKUP($A14,'EV Distribution'!$A$2:$B$16,2,FALSE),0)*'EV Characterization'!V$2)</f>
        <v>0.69606764990550096</v>
      </c>
      <c r="W14" s="2">
        <f>('[1]Pc, Summer, S3'!W14*((1+[1]Main!$B$2)^(Main!$B$3-2020)))+(_xlfn.IFNA(VLOOKUP($A14,'EV Distribution'!$A$2:$B$16,2,FALSE),0)*'EV Characterization'!W$2)</f>
        <v>0.68648884927546305</v>
      </c>
      <c r="X14" s="2">
        <f>('[1]Pc, Summer, S3'!X14*((1+[1]Main!$B$2)^(Main!$B$3-2020)))+(_xlfn.IFNA(VLOOKUP($A14,'EV Distribution'!$A$2:$B$16,2,FALSE),0)*'EV Characterization'!X$2)</f>
        <v>0.77860590032794175</v>
      </c>
      <c r="Y14" s="2">
        <f>('[1]Pc, Summer, S3'!Y14*((1+[1]Main!$B$2)^(Main!$B$3-2020)))+(_xlfn.IFNA(VLOOKUP($A14,'EV Distribution'!$A$2:$B$16,2,FALSE),0)*'EV Characterization'!Y$2)</f>
        <v>0.77363765085875802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-0.51139860015870076</v>
      </c>
      <c r="C15" s="2">
        <f>('[1]Pc, Summer, S3'!C15*((1+[1]Main!$B$2)^(Main!$B$3-2020)))+(_xlfn.IFNA(VLOOKUP($A15,'EV Distribution'!$A$2:$B$16,2,FALSE),0)*'EV Characterization'!C$2)</f>
        <v>-0.43932016616118913</v>
      </c>
      <c r="D15" s="2">
        <f>('[1]Pc, Summer, S3'!D15*((1+[1]Main!$B$2)^(Main!$B$3-2020)))+(_xlfn.IFNA(VLOOKUP($A15,'EV Distribution'!$A$2:$B$16,2,FALSE),0)*'EV Characterization'!D$2)</f>
        <v>-0.4288643265791674</v>
      </c>
      <c r="E15" s="2">
        <f>('[1]Pc, Summer, S3'!E15*((1+[1]Main!$B$2)^(Main!$B$3-2020)))+(_xlfn.IFNA(VLOOKUP($A15,'EV Distribution'!$A$2:$B$16,2,FALSE),0)*'EV Characterization'!E$2)</f>
        <v>-0.427116811983976</v>
      </c>
      <c r="F15" s="2">
        <f>('[1]Pc, Summer, S3'!F15*((1+[1]Main!$B$2)^(Main!$B$3-2020)))+(_xlfn.IFNA(VLOOKUP($A15,'EV Distribution'!$A$2:$B$16,2,FALSE),0)*'EV Characterization'!F$2)</f>
        <v>-0.43181270272703887</v>
      </c>
      <c r="G15" s="2">
        <f>('[1]Pc, Summer, S3'!G15*((1+[1]Main!$B$2)^(Main!$B$3-2020)))+(_xlfn.IFNA(VLOOKUP($A15,'EV Distribution'!$A$2:$B$16,2,FALSE),0)*'EV Characterization'!G$2)</f>
        <v>-0.47856541789401852</v>
      </c>
      <c r="H15" s="2">
        <f>('[1]Pc, Summer, S3'!H15*((1+[1]Main!$B$2)^(Main!$B$3-2020)))+(_xlfn.IFNA(VLOOKUP($A15,'EV Distribution'!$A$2:$B$16,2,FALSE),0)*'EV Characterization'!H$2)</f>
        <v>-0.5486681044663293</v>
      </c>
      <c r="I15" s="2">
        <f>('[1]Pc, Summer, S3'!I15*((1+[1]Main!$B$2)^(Main!$B$3-2020)))+(_xlfn.IFNA(VLOOKUP($A15,'EV Distribution'!$A$2:$B$16,2,FALSE),0)*'EV Characterization'!I$2)</f>
        <v>-0.77737652023241266</v>
      </c>
      <c r="J15" s="2">
        <f>('[1]Pc, Summer, S3'!J15*((1+[1]Main!$B$2)^(Main!$B$3-2020)))+(_xlfn.IFNA(VLOOKUP($A15,'EV Distribution'!$A$2:$B$16,2,FALSE),0)*'EV Characterization'!J$2)</f>
        <v>-0.91564997136159698</v>
      </c>
      <c r="K15" s="2">
        <f>('[1]Pc, Summer, S3'!K15*((1+[1]Main!$B$2)^(Main!$B$3-2020)))+(_xlfn.IFNA(VLOOKUP($A15,'EV Distribution'!$A$2:$B$16,2,FALSE),0)*'EV Characterization'!K$2)</f>
        <v>-1.0870724225542772</v>
      </c>
      <c r="L15" s="2">
        <f>('[1]Pc, Summer, S3'!L15*((1+[1]Main!$B$2)^(Main!$B$3-2020)))+(_xlfn.IFNA(VLOOKUP($A15,'EV Distribution'!$A$2:$B$16,2,FALSE),0)*'EV Characterization'!L$2)</f>
        <v>-1.2198538124014031</v>
      </c>
      <c r="M15" s="2">
        <f>('[1]Pc, Summer, S3'!M15*((1+[1]Main!$B$2)^(Main!$B$3-2020)))+(_xlfn.IFNA(VLOOKUP($A15,'EV Distribution'!$A$2:$B$16,2,FALSE),0)*'EV Characterization'!M$2)</f>
        <v>-1.2876329648145974</v>
      </c>
      <c r="N15" s="2">
        <f>('[1]Pc, Summer, S3'!N15*((1+[1]Main!$B$2)^(Main!$B$3-2020)))+(_xlfn.IFNA(VLOOKUP($A15,'EV Distribution'!$A$2:$B$16,2,FALSE),0)*'EV Characterization'!N$2)</f>
        <v>-1.1555268083524322</v>
      </c>
      <c r="O15" s="2">
        <f>('[1]Pc, Summer, S3'!O15*((1+[1]Main!$B$2)^(Main!$B$3-2020)))+(_xlfn.IFNA(VLOOKUP($A15,'EV Distribution'!$A$2:$B$16,2,FALSE),0)*'EV Characterization'!O$2)</f>
        <v>-0.9723680831280046</v>
      </c>
      <c r="P15" s="2">
        <f>('[1]Pc, Summer, S3'!P15*((1+[1]Main!$B$2)^(Main!$B$3-2020)))+(_xlfn.IFNA(VLOOKUP($A15,'EV Distribution'!$A$2:$B$16,2,FALSE),0)*'EV Characterization'!P$2)</f>
        <v>-0.81171286760809325</v>
      </c>
      <c r="Q15" s="2">
        <f>('[1]Pc, Summer, S3'!Q15*((1+[1]Main!$B$2)^(Main!$B$3-2020)))+(_xlfn.IFNA(VLOOKUP($A15,'EV Distribution'!$A$2:$B$16,2,FALSE),0)*'EV Characterization'!Q$2)</f>
        <v>-0.78107933152758147</v>
      </c>
      <c r="R15" s="2">
        <f>('[1]Pc, Summer, S3'!R15*((1+[1]Main!$B$2)^(Main!$B$3-2020)))+(_xlfn.IFNA(VLOOKUP($A15,'EV Distribution'!$A$2:$B$16,2,FALSE),0)*'EV Characterization'!R$2)</f>
        <v>-0.79829148397979355</v>
      </c>
      <c r="S15" s="2">
        <f>('[1]Pc, Summer, S3'!S15*((1+[1]Main!$B$2)^(Main!$B$3-2020)))+(_xlfn.IFNA(VLOOKUP($A15,'EV Distribution'!$A$2:$B$16,2,FALSE),0)*'EV Characterization'!S$2)</f>
        <v>-0.77302580032182822</v>
      </c>
      <c r="T15" s="2">
        <f>('[1]Pc, Summer, S3'!T15*((1+[1]Main!$B$2)^(Main!$B$3-2020)))+(_xlfn.IFNA(VLOOKUP($A15,'EV Distribution'!$A$2:$B$16,2,FALSE),0)*'EV Characterization'!T$2)</f>
        <v>-0.80562512834134203</v>
      </c>
      <c r="U15" s="2">
        <f>('[1]Pc, Summer, S3'!U15*((1+[1]Main!$B$2)^(Main!$B$3-2020)))+(_xlfn.IFNA(VLOOKUP($A15,'EV Distribution'!$A$2:$B$16,2,FALSE),0)*'EV Characterization'!U$2)</f>
        <v>-0.9165304308207306</v>
      </c>
      <c r="V15" s="2">
        <f>('[1]Pc, Summer, S3'!V15*((1+[1]Main!$B$2)^(Main!$B$3-2020)))+(_xlfn.IFNA(VLOOKUP($A15,'EV Distribution'!$A$2:$B$16,2,FALSE),0)*'EV Characterization'!V$2)</f>
        <v>-0.96380185168135313</v>
      </c>
      <c r="W15" s="2">
        <f>('[1]Pc, Summer, S3'!W15*((1+[1]Main!$B$2)^(Main!$B$3-2020)))+(_xlfn.IFNA(VLOOKUP($A15,'EV Distribution'!$A$2:$B$16,2,FALSE),0)*'EV Characterization'!W$2)</f>
        <v>-1.0246444938458732</v>
      </c>
      <c r="X15" s="2">
        <f>('[1]Pc, Summer, S3'!X15*((1+[1]Main!$B$2)^(Main!$B$3-2020)))+(_xlfn.IFNA(VLOOKUP($A15,'EV Distribution'!$A$2:$B$16,2,FALSE),0)*'EV Characterization'!X$2)</f>
        <v>-0.80184315136015272</v>
      </c>
      <c r="Y15" s="2">
        <f>('[1]Pc, Summer, S3'!Y15*((1+[1]Main!$B$2)^(Main!$B$3-2020)))+(_xlfn.IFNA(VLOOKUP($A15,'EV Distribution'!$A$2:$B$16,2,FALSE),0)*'EV Characterization'!Y$2)</f>
        <v>-0.63039129884335399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0.41435139328603388</v>
      </c>
      <c r="C16" s="2">
        <f>('[1]Pc, Summer, S3'!C16*((1+[1]Main!$B$2)^(Main!$B$3-2020)))+(_xlfn.IFNA(VLOOKUP($A16,'EV Distribution'!$A$2:$B$16,2,FALSE),0)*'EV Characterization'!C$2)</f>
        <v>0.40926509189077331</v>
      </c>
      <c r="D16" s="2">
        <f>('[1]Pc, Summer, S3'!D16*((1+[1]Main!$B$2)^(Main!$B$3-2020)))+(_xlfn.IFNA(VLOOKUP($A16,'EV Distribution'!$A$2:$B$16,2,FALSE),0)*'EV Characterization'!D$2)</f>
        <v>0.38340650808016952</v>
      </c>
      <c r="E16" s="2">
        <f>('[1]Pc, Summer, S3'!E16*((1+[1]Main!$B$2)^(Main!$B$3-2020)))+(_xlfn.IFNA(VLOOKUP($A16,'EV Distribution'!$A$2:$B$16,2,FALSE),0)*'EV Characterization'!E$2)</f>
        <v>0.37580147314960194</v>
      </c>
      <c r="F16" s="2">
        <f>('[1]Pc, Summer, S3'!F16*((1+[1]Main!$B$2)^(Main!$B$3-2020)))+(_xlfn.IFNA(VLOOKUP($A16,'EV Distribution'!$A$2:$B$16,2,FALSE),0)*'EV Characterization'!F$2)</f>
        <v>0.34579442571021973</v>
      </c>
      <c r="G16" s="2">
        <f>('[1]Pc, Summer, S3'!G16*((1+[1]Main!$B$2)^(Main!$B$3-2020)))+(_xlfn.IFNA(VLOOKUP($A16,'EV Distribution'!$A$2:$B$16,2,FALSE),0)*'EV Characterization'!G$2)</f>
        <v>0.32711914084098576</v>
      </c>
      <c r="H16" s="2">
        <f>('[1]Pc, Summer, S3'!H16*((1+[1]Main!$B$2)^(Main!$B$3-2020)))+(_xlfn.IFNA(VLOOKUP($A16,'EV Distribution'!$A$2:$B$16,2,FALSE),0)*'EV Characterization'!H$2)</f>
        <v>0.350242965231295</v>
      </c>
      <c r="I16" s="2">
        <f>('[1]Pc, Summer, S3'!I16*((1+[1]Main!$B$2)^(Main!$B$3-2020)))+(_xlfn.IFNA(VLOOKUP($A16,'EV Distribution'!$A$2:$B$16,2,FALSE),0)*'EV Characterization'!I$2)</f>
        <v>0.24823776719301668</v>
      </c>
      <c r="J16" s="2">
        <f>('[1]Pc, Summer, S3'!J16*((1+[1]Main!$B$2)^(Main!$B$3-2020)))+(_xlfn.IFNA(VLOOKUP($A16,'EV Distribution'!$A$2:$B$16,2,FALSE),0)*'EV Characterization'!J$2)</f>
        <v>0.25666933219584293</v>
      </c>
      <c r="K16" s="2">
        <f>('[1]Pc, Summer, S3'!K16*((1+[1]Main!$B$2)^(Main!$B$3-2020)))+(_xlfn.IFNA(VLOOKUP($A16,'EV Distribution'!$A$2:$B$16,2,FALSE),0)*'EV Characterization'!K$2)</f>
        <v>0.28332391899441245</v>
      </c>
      <c r="L16" s="2">
        <f>('[1]Pc, Summer, S3'!L16*((1+[1]Main!$B$2)^(Main!$B$3-2020)))+(_xlfn.IFNA(VLOOKUP($A16,'EV Distribution'!$A$2:$B$16,2,FALSE),0)*'EV Characterization'!L$2)</f>
        <v>0.27035423944294162</v>
      </c>
      <c r="M16" s="2">
        <f>('[1]Pc, Summer, S3'!M16*((1+[1]Main!$B$2)^(Main!$B$3-2020)))+(_xlfn.IFNA(VLOOKUP($A16,'EV Distribution'!$A$2:$B$16,2,FALSE),0)*'EV Characterization'!M$2)</f>
        <v>0.27197497207441901</v>
      </c>
      <c r="N16" s="2">
        <f>('[1]Pc, Summer, S3'!N16*((1+[1]Main!$B$2)^(Main!$B$3-2020)))+(_xlfn.IFNA(VLOOKUP($A16,'EV Distribution'!$A$2:$B$16,2,FALSE),0)*'EV Characterization'!N$2)</f>
        <v>0.28105074522797741</v>
      </c>
      <c r="O16" s="2">
        <f>('[1]Pc, Summer, S3'!O16*((1+[1]Main!$B$2)^(Main!$B$3-2020)))+(_xlfn.IFNA(VLOOKUP($A16,'EV Distribution'!$A$2:$B$16,2,FALSE),0)*'EV Characterization'!O$2)</f>
        <v>0.31518255548658247</v>
      </c>
      <c r="P16" s="2">
        <f>('[1]Pc, Summer, S3'!P16*((1+[1]Main!$B$2)^(Main!$B$3-2020)))+(_xlfn.IFNA(VLOOKUP($A16,'EV Distribution'!$A$2:$B$16,2,FALSE),0)*'EV Characterization'!P$2)</f>
        <v>0.31703817674614176</v>
      </c>
      <c r="Q16" s="2">
        <f>('[1]Pc, Summer, S3'!Q16*((1+[1]Main!$B$2)^(Main!$B$3-2020)))+(_xlfn.IFNA(VLOOKUP($A16,'EV Distribution'!$A$2:$B$16,2,FALSE),0)*'EV Characterization'!Q$2)</f>
        <v>0.32059966423564529</v>
      </c>
      <c r="R16" s="2">
        <f>('[1]Pc, Summer, S3'!R16*((1+[1]Main!$B$2)^(Main!$B$3-2020)))+(_xlfn.IFNA(VLOOKUP($A16,'EV Distribution'!$A$2:$B$16,2,FALSE),0)*'EV Characterization'!R$2)</f>
        <v>0.30482937565935869</v>
      </c>
      <c r="S16" s="2">
        <f>('[1]Pc, Summer, S3'!S16*((1+[1]Main!$B$2)^(Main!$B$3-2020)))+(_xlfn.IFNA(VLOOKUP($A16,'EV Distribution'!$A$2:$B$16,2,FALSE),0)*'EV Characterization'!S$2)</f>
        <v>0.33057231461825659</v>
      </c>
      <c r="T16" s="2">
        <f>('[1]Pc, Summer, S3'!T16*((1+[1]Main!$B$2)^(Main!$B$3-2020)))+(_xlfn.IFNA(VLOOKUP($A16,'EV Distribution'!$A$2:$B$16,2,FALSE),0)*'EV Characterization'!T$2)</f>
        <v>0.2967304230592257</v>
      </c>
      <c r="U16" s="2">
        <f>('[1]Pc, Summer, S3'!U16*((1+[1]Main!$B$2)^(Main!$B$3-2020)))+(_xlfn.IFNA(VLOOKUP($A16,'EV Distribution'!$A$2:$B$16,2,FALSE),0)*'EV Characterization'!U$2)</f>
        <v>0.28731216903090251</v>
      </c>
      <c r="V16" s="2">
        <f>('[1]Pc, Summer, S3'!V16*((1+[1]Main!$B$2)^(Main!$B$3-2020)))+(_xlfn.IFNA(VLOOKUP($A16,'EV Distribution'!$A$2:$B$16,2,FALSE),0)*'EV Characterization'!V$2)</f>
        <v>0.30823942379789243</v>
      </c>
      <c r="W16" s="2">
        <f>('[1]Pc, Summer, S3'!W16*((1+[1]Main!$B$2)^(Main!$B$3-2020)))+(_xlfn.IFNA(VLOOKUP($A16,'EV Distribution'!$A$2:$B$16,2,FALSE),0)*'EV Characterization'!W$2)</f>
        <v>0.27279408010237521</v>
      </c>
      <c r="X16" s="2">
        <f>('[1]Pc, Summer, S3'!X16*((1+[1]Main!$B$2)^(Main!$B$3-2020)))+(_xlfn.IFNA(VLOOKUP($A16,'EV Distribution'!$A$2:$B$16,2,FALSE),0)*'EV Characterization'!X$2)</f>
        <v>0.37111604949781696</v>
      </c>
      <c r="Y16" s="2">
        <f>('[1]Pc, Summer, S3'!Y16*((1+[1]Main!$B$2)^(Main!$B$3-2020)))+(_xlfn.IFNA(VLOOKUP($A16,'EV Distribution'!$A$2:$B$16,2,FALSE),0)*'EV Characterization'!Y$2)</f>
        <v>0.39395684120445879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7.7458543726895604E-2</v>
      </c>
      <c r="C2" s="2">
        <f>('[1]Qc, Summer, S1'!C2*((1+[1]Main!$B$2)^(Main!$B$3-2020)))</f>
        <v>5.4725769869002898E-2</v>
      </c>
      <c r="D2" s="2">
        <f>('[1]Qc, Summer, S1'!D2*((1+[1]Main!$B$2)^(Main!$B$3-2020)))</f>
        <v>4.7441349709146138E-2</v>
      </c>
      <c r="E2" s="2">
        <f>('[1]Qc, Summer, S1'!E2*((1+[1]Main!$B$2)^(Main!$B$3-2020)))</f>
        <v>6.081157948440765E-2</v>
      </c>
      <c r="F2" s="2">
        <f>('[1]Qc, Summer, S1'!F2*((1+[1]Main!$B$2)^(Main!$B$3-2020)))</f>
        <v>5.2360565849960891E-2</v>
      </c>
      <c r="G2" s="2">
        <f>('[1]Qc, Summer, S1'!G2*((1+[1]Main!$B$2)^(Main!$B$3-2020)))</f>
        <v>4.3049320955104019E-2</v>
      </c>
      <c r="H2" s="2">
        <f>('[1]Qc, Summer, S1'!H2*((1+[1]Main!$B$2)^(Main!$B$3-2020)))</f>
        <v>3.561894645086832E-2</v>
      </c>
      <c r="I2" s="2">
        <f>('[1]Qc, Summer, S1'!I2*((1+[1]Main!$B$2)^(Main!$B$3-2020)))</f>
        <v>0.12447163229865857</v>
      </c>
      <c r="J2" s="2">
        <f>('[1]Qc, Summer, S1'!J2*((1+[1]Main!$B$2)^(Main!$B$3-2020)))</f>
        <v>0.13017130656021</v>
      </c>
      <c r="K2" s="2">
        <f>('[1]Qc, Summer, S1'!K2*((1+[1]Main!$B$2)^(Main!$B$3-2020)))</f>
        <v>0.11164857235829058</v>
      </c>
      <c r="L2" s="2">
        <f>('[1]Qc, Summer, S1'!L2*((1+[1]Main!$B$2)^(Main!$B$3-2020)))</f>
        <v>0.13007869249756837</v>
      </c>
      <c r="M2" s="2">
        <f>('[1]Qc, Summer, S1'!M2*((1+[1]Main!$B$2)^(Main!$B$3-2020)))</f>
        <v>0.12086896783833387</v>
      </c>
      <c r="N2" s="2">
        <f>('[1]Qc, Summer, S1'!N2*((1+[1]Main!$B$2)^(Main!$B$3-2020)))</f>
        <v>0.12140149063551091</v>
      </c>
      <c r="O2" s="2">
        <f>('[1]Qc, Summer, S1'!O2*((1+[1]Main!$B$2)^(Main!$B$3-2020)))</f>
        <v>0.10840690508328168</v>
      </c>
      <c r="P2" s="2">
        <f>('[1]Qc, Summer, S1'!P2*((1+[1]Main!$B$2)^(Main!$B$3-2020)))</f>
        <v>6.4329140002090043E-2</v>
      </c>
      <c r="Q2" s="2">
        <f>('[1]Qc, Summer, S1'!Q2*((1+[1]Main!$B$2)^(Main!$B$3-2020)))</f>
        <v>0.1007196752601989</v>
      </c>
      <c r="R2" s="2">
        <f>('[1]Qc, Summer, S1'!R2*((1+[1]Main!$B$2)^(Main!$B$3-2020)))</f>
        <v>0.12079771845448775</v>
      </c>
      <c r="S2" s="2">
        <f>('[1]Qc, Summer, S1'!S2*((1+[1]Main!$B$2)^(Main!$B$3-2020)))</f>
        <v>0.11271183948250986</v>
      </c>
      <c r="T2" s="2">
        <f>('[1]Qc, Summer, S1'!T2*((1+[1]Main!$B$2)^(Main!$B$3-2020)))</f>
        <v>7.8774454973839669E-2</v>
      </c>
      <c r="U2" s="2">
        <f>('[1]Qc, Summer, S1'!U2*((1+[1]Main!$B$2)^(Main!$B$3-2020)))</f>
        <v>8.1723817320630568E-2</v>
      </c>
      <c r="V2" s="2">
        <f>('[1]Qc, Summer, S1'!V2*((1+[1]Main!$B$2)^(Main!$B$3-2020)))</f>
        <v>7.6118595488518195E-2</v>
      </c>
      <c r="W2" s="2">
        <f>('[1]Qc, Summer, S1'!W2*((1+[1]Main!$B$2)^(Main!$B$3-2020)))</f>
        <v>4.7216976811154908E-2</v>
      </c>
      <c r="X2" s="2">
        <f>('[1]Qc, Summer, S1'!X2*((1+[1]Main!$B$2)^(Main!$B$3-2020)))</f>
        <v>3.7665274460688687E-2</v>
      </c>
      <c r="Y2" s="2">
        <f>('[1]Qc, Summer, S1'!Y2*((1+[1]Main!$B$2)^(Main!$B$3-2020)))</f>
        <v>3.9038433094743967E-2</v>
      </c>
    </row>
    <row r="3" spans="1:25" x14ac:dyDescent="0.25">
      <c r="A3">
        <v>3</v>
      </c>
      <c r="B3" s="2">
        <f>('[1]Qc, Summer, S1'!B3*((1+[1]Main!$B$2)^(Main!$B$3-2020)))</f>
        <v>-0.30564606928637583</v>
      </c>
      <c r="C3" s="2">
        <f>('[1]Qc, Summer, S1'!C3*((1+[1]Main!$B$2)^(Main!$B$3-2020)))</f>
        <v>-0.3055786828871726</v>
      </c>
      <c r="D3" s="2">
        <f>('[1]Qc, Summer, S1'!D3*((1+[1]Main!$B$2)^(Main!$B$3-2020)))</f>
        <v>-0.31401051232729871</v>
      </c>
      <c r="E3" s="2">
        <f>('[1]Qc, Summer, S1'!E3*((1+[1]Main!$B$2)^(Main!$B$3-2020)))</f>
        <v>-0.32839535340658899</v>
      </c>
      <c r="F3" s="2">
        <f>('[1]Qc, Summer, S1'!F3*((1+[1]Main!$B$2)^(Main!$B$3-2020)))</f>
        <v>-0.32524173063234429</v>
      </c>
      <c r="G3" s="2">
        <f>('[1]Qc, Summer, S1'!G3*((1+[1]Main!$B$2)^(Main!$B$3-2020)))</f>
        <v>-0.29849588666316823</v>
      </c>
      <c r="H3" s="2">
        <f>('[1]Qc, Summer, S1'!H3*((1+[1]Main!$B$2)^(Main!$B$3-2020)))</f>
        <v>-0.1892698792792859</v>
      </c>
      <c r="I3" s="2">
        <f>('[1]Qc, Summer, S1'!I3*((1+[1]Main!$B$2)^(Main!$B$3-2020)))</f>
        <v>-3.6383100744959776E-2</v>
      </c>
      <c r="J3" s="2">
        <f>('[1]Qc, Summer, S1'!J3*((1+[1]Main!$B$2)^(Main!$B$3-2020)))</f>
        <v>-3.9098256610875161E-2</v>
      </c>
      <c r="K3" s="2">
        <f>('[1]Qc, Summer, S1'!K3*((1+[1]Main!$B$2)^(Main!$B$3-2020)))</f>
        <v>-2.5910677578329957E-2</v>
      </c>
      <c r="L3" s="2">
        <f>('[1]Qc, Summer, S1'!L3*((1+[1]Main!$B$2)^(Main!$B$3-2020)))</f>
        <v>-2.282465368292565E-2</v>
      </c>
      <c r="M3" s="2">
        <f>('[1]Qc, Summer, S1'!M3*((1+[1]Main!$B$2)^(Main!$B$3-2020)))</f>
        <v>-0.10186495389794271</v>
      </c>
      <c r="N3" s="2">
        <f>('[1]Qc, Summer, S1'!N3*((1+[1]Main!$B$2)^(Main!$B$3-2020)))</f>
        <v>-0.14881375637023125</v>
      </c>
      <c r="O3" s="2">
        <f>('[1]Qc, Summer, S1'!O3*((1+[1]Main!$B$2)^(Main!$B$3-2020)))</f>
        <v>-0.19291241769856071</v>
      </c>
      <c r="P3" s="2">
        <f>('[1]Qc, Summer, S1'!P3*((1+[1]Main!$B$2)^(Main!$B$3-2020)))</f>
        <v>-0.19146209240399692</v>
      </c>
      <c r="Q3" s="2">
        <f>('[1]Qc, Summer, S1'!Q3*((1+[1]Main!$B$2)^(Main!$B$3-2020)))</f>
        <v>-0.19469994817724567</v>
      </c>
      <c r="R3" s="2">
        <f>('[1]Qc, Summer, S1'!R3*((1+[1]Main!$B$2)^(Main!$B$3-2020)))</f>
        <v>-0.15308031712951534</v>
      </c>
      <c r="S3" s="2">
        <f>('[1]Qc, Summer, S1'!S3*((1+[1]Main!$B$2)^(Main!$B$3-2020)))</f>
        <v>5.0313144338095826E-2</v>
      </c>
      <c r="T3" s="2">
        <f>('[1]Qc, Summer, S1'!T3*((1+[1]Main!$B$2)^(Main!$B$3-2020)))</f>
        <v>-7.0908704502151932E-3</v>
      </c>
      <c r="U3" s="2">
        <f>('[1]Qc, Summer, S1'!U3*((1+[1]Main!$B$2)^(Main!$B$3-2020)))</f>
        <v>-8.3702771246737223E-2</v>
      </c>
      <c r="V3" s="2">
        <f>('[1]Qc, Summer, S1'!V3*((1+[1]Main!$B$2)^(Main!$B$3-2020)))</f>
        <v>-0.15515460405562062</v>
      </c>
      <c r="W3" s="2">
        <f>('[1]Qc, Summer, S1'!W3*((1+[1]Main!$B$2)^(Main!$B$3-2020)))</f>
        <v>-0.20409297478726837</v>
      </c>
      <c r="X3" s="2">
        <f>('[1]Qc, Summer, S1'!X3*((1+[1]Main!$B$2)^(Main!$B$3-2020)))</f>
        <v>-0.22384022517721036</v>
      </c>
      <c r="Y3" s="2">
        <f>('[1]Qc, Summer, S1'!Y3*((1+[1]Main!$B$2)^(Main!$B$3-2020)))</f>
        <v>-0.25628635143430445</v>
      </c>
    </row>
    <row r="4" spans="1:25" x14ac:dyDescent="0.25">
      <c r="A4">
        <v>4</v>
      </c>
      <c r="B4" s="2">
        <f>('[1]Qc, Summer, S1'!B4*((1+[1]Main!$B$2)^(Main!$B$3-2020)))</f>
        <v>-1.0873818687654337</v>
      </c>
      <c r="C4" s="2">
        <f>('[1]Qc, Summer, S1'!C4*((1+[1]Main!$B$2)^(Main!$B$3-2020)))</f>
        <v>-1.1732881922343472</v>
      </c>
      <c r="D4" s="2">
        <f>('[1]Qc, Summer, S1'!D4*((1+[1]Main!$B$2)^(Main!$B$3-2020)))</f>
        <v>-1.1948088769058087</v>
      </c>
      <c r="E4" s="2">
        <f>('[1]Qc, Summer, S1'!E4*((1+[1]Main!$B$2)^(Main!$B$3-2020)))</f>
        <v>-1.1788302617875956</v>
      </c>
      <c r="F4" s="2">
        <f>('[1]Qc, Summer, S1'!F4*((1+[1]Main!$B$2)^(Main!$B$3-2020)))</f>
        <v>-1.1798107263771329</v>
      </c>
      <c r="G4" s="2">
        <f>('[1]Qc, Summer, S1'!G4*((1+[1]Main!$B$2)^(Main!$B$3-2020)))</f>
        <v>-0.98519246906259006</v>
      </c>
      <c r="H4" s="2">
        <f>('[1]Qc, Summer, S1'!H4*((1+[1]Main!$B$2)^(Main!$B$3-2020)))</f>
        <v>-3.6685632890414967E-2</v>
      </c>
      <c r="I4" s="2">
        <f>('[1]Qc, Summer, S1'!I4*((1+[1]Main!$B$2)^(Main!$B$3-2020)))</f>
        <v>0.50793216547304554</v>
      </c>
      <c r="J4" s="2">
        <f>('[1]Qc, Summer, S1'!J4*((1+[1]Main!$B$2)^(Main!$B$3-2020)))</f>
        <v>0.64736903868190521</v>
      </c>
      <c r="K4" s="2">
        <f>('[1]Qc, Summer, S1'!K4*((1+[1]Main!$B$2)^(Main!$B$3-2020)))</f>
        <v>0.45097254495399569</v>
      </c>
      <c r="L4" s="2">
        <f>('[1]Qc, Summer, S1'!L4*((1+[1]Main!$B$2)^(Main!$B$3-2020)))</f>
        <v>0.26626456536522247</v>
      </c>
      <c r="M4" s="2">
        <f>('[1]Qc, Summer, S1'!M4*((1+[1]Main!$B$2)^(Main!$B$3-2020)))</f>
        <v>0.52814707975805464</v>
      </c>
      <c r="N4" s="2">
        <f>('[1]Qc, Summer, S1'!N4*((1+[1]Main!$B$2)^(Main!$B$3-2020)))</f>
        <v>0.33302311760063336</v>
      </c>
      <c r="O4" s="2">
        <f>('[1]Qc, Summer, S1'!O4*((1+[1]Main!$B$2)^(Main!$B$3-2020)))</f>
        <v>0.10103694637307667</v>
      </c>
      <c r="P4" s="2">
        <f>('[1]Qc, Summer, S1'!P4*((1+[1]Main!$B$2)^(Main!$B$3-2020)))</f>
        <v>-0.39972581574820198</v>
      </c>
      <c r="Q4" s="2">
        <f>('[1]Qc, Summer, S1'!Q4*((1+[1]Main!$B$2)^(Main!$B$3-2020)))</f>
        <v>-0.39989591317565837</v>
      </c>
      <c r="R4" s="2">
        <f>('[1]Qc, Summer, S1'!R4*((1+[1]Main!$B$2)^(Main!$B$3-2020)))</f>
        <v>-0.32941771208599285</v>
      </c>
      <c r="S4" s="2">
        <f>('[1]Qc, Summer, S1'!S4*((1+[1]Main!$B$2)^(Main!$B$3-2020)))</f>
        <v>-0.16618458301446451</v>
      </c>
      <c r="T4" s="2">
        <f>('[1]Qc, Summer, S1'!T4*((1+[1]Main!$B$2)^(Main!$B$3-2020)))</f>
        <v>-0.40503509286761175</v>
      </c>
      <c r="U4" s="2">
        <f>('[1]Qc, Summer, S1'!U4*((1+[1]Main!$B$2)^(Main!$B$3-2020)))</f>
        <v>-0.23077770284715834</v>
      </c>
      <c r="V4" s="2">
        <f>('[1]Qc, Summer, S1'!V4*((1+[1]Main!$B$2)^(Main!$B$3-2020)))</f>
        <v>-0.31684547199361063</v>
      </c>
      <c r="W4" s="2">
        <f>('[1]Qc, Summer, S1'!W4*((1+[1]Main!$B$2)^(Main!$B$3-2020)))</f>
        <v>-0.52552487520036761</v>
      </c>
      <c r="X4" s="2">
        <f>('[1]Qc, Summer, S1'!X4*((1+[1]Main!$B$2)^(Main!$B$3-2020)))</f>
        <v>-0.83025681081003577</v>
      </c>
      <c r="Y4" s="2">
        <f>('[1]Qc, Summer, S1'!Y4*((1+[1]Main!$B$2)^(Main!$B$3-2020)))</f>
        <v>-0.9372255176489438</v>
      </c>
    </row>
    <row r="5" spans="1:25" x14ac:dyDescent="0.25">
      <c r="A5">
        <v>5</v>
      </c>
      <c r="B5" s="2">
        <f>('[1]Qc, Summer, S1'!B5*((1+[1]Main!$B$2)^(Main!$B$3-2020)))</f>
        <v>-2.8887550768215124</v>
      </c>
      <c r="C5" s="2">
        <f>('[1]Qc, Summer, S1'!C5*((1+[1]Main!$B$2)^(Main!$B$3-2020)))</f>
        <v>-2.917405711930781</v>
      </c>
      <c r="D5" s="2">
        <f>('[1]Qc, Summer, S1'!D5*((1+[1]Main!$B$2)^(Main!$B$3-2020)))</f>
        <v>-2.9471733967068428</v>
      </c>
      <c r="E5" s="2">
        <f>('[1]Qc, Summer, S1'!E5*((1+[1]Main!$B$2)^(Main!$B$3-2020)))</f>
        <v>-2.9729756154816442</v>
      </c>
      <c r="F5" s="2">
        <f>('[1]Qc, Summer, S1'!F5*((1+[1]Main!$B$2)^(Main!$B$3-2020)))</f>
        <v>-2.9862120307692956</v>
      </c>
      <c r="G5" s="2">
        <f>('[1]Qc, Summer, S1'!G5*((1+[1]Main!$B$2)^(Main!$B$3-2020)))</f>
        <v>-2.7301438757267475</v>
      </c>
      <c r="H5" s="2">
        <f>('[1]Qc, Summer, S1'!H5*((1+[1]Main!$B$2)^(Main!$B$3-2020)))</f>
        <v>-2.3686904484210212</v>
      </c>
      <c r="I5" s="2">
        <f>('[1]Qc, Summer, S1'!I5*((1+[1]Main!$B$2)^(Main!$B$3-2020)))</f>
        <v>-2.1626080543860748</v>
      </c>
      <c r="J5" s="2">
        <f>('[1]Qc, Summer, S1'!J5*((1+[1]Main!$B$2)^(Main!$B$3-2020)))</f>
        <v>-2.2259411113312999</v>
      </c>
      <c r="K5" s="2">
        <f>('[1]Qc, Summer, S1'!K5*((1+[1]Main!$B$2)^(Main!$B$3-2020)))</f>
        <v>-2.465922625276026</v>
      </c>
      <c r="L5" s="2">
        <f>('[1]Qc, Summer, S1'!L5*((1+[1]Main!$B$2)^(Main!$B$3-2020)))</f>
        <v>-2.6301744647665299</v>
      </c>
      <c r="M5" s="2">
        <f>('[1]Qc, Summer, S1'!M5*((1+[1]Main!$B$2)^(Main!$B$3-2020)))</f>
        <v>-2.7849315831421433</v>
      </c>
      <c r="N5" s="2">
        <f>('[1]Qc, Summer, S1'!N5*((1+[1]Main!$B$2)^(Main!$B$3-2020)))</f>
        <v>-2.7882262362900456</v>
      </c>
      <c r="O5" s="2">
        <f>('[1]Qc, Summer, S1'!O5*((1+[1]Main!$B$2)^(Main!$B$3-2020)))</f>
        <v>-2.8394962224140343</v>
      </c>
      <c r="P5" s="2">
        <f>('[1]Qc, Summer, S1'!P5*((1+[1]Main!$B$2)^(Main!$B$3-2020)))</f>
        <v>-2.8644604528858855</v>
      </c>
      <c r="Q5" s="2">
        <f>('[1]Qc, Summer, S1'!Q5*((1+[1]Main!$B$2)^(Main!$B$3-2020)))</f>
        <v>-2.7790112802239935</v>
      </c>
      <c r="R5" s="2">
        <f>('[1]Qc, Summer, S1'!R5*((1+[1]Main!$B$2)^(Main!$B$3-2020)))</f>
        <v>-2.3526057173253299</v>
      </c>
      <c r="S5" s="2">
        <f>('[1]Qc, Summer, S1'!S5*((1+[1]Main!$B$2)^(Main!$B$3-2020)))</f>
        <v>-1.4021701605513415</v>
      </c>
      <c r="T5" s="2">
        <f>('[1]Qc, Summer, S1'!T5*((1+[1]Main!$B$2)^(Main!$B$3-2020)))</f>
        <v>-1.8085824243112441</v>
      </c>
      <c r="U5" s="2">
        <f>('[1]Qc, Summer, S1'!U5*((1+[1]Main!$B$2)^(Main!$B$3-2020)))</f>
        <v>-2.1938280444659677</v>
      </c>
      <c r="V5" s="2">
        <f>('[1]Qc, Summer, S1'!V5*((1+[1]Main!$B$2)^(Main!$B$3-2020)))</f>
        <v>-2.3617098932678391</v>
      </c>
      <c r="W5" s="2">
        <f>('[1]Qc, Summer, S1'!W5*((1+[1]Main!$B$2)^(Main!$B$3-2020)))</f>
        <v>-2.4985945185540381</v>
      </c>
      <c r="X5" s="2">
        <f>('[1]Qc, Summer, S1'!X5*((1+[1]Main!$B$2)^(Main!$B$3-2020)))</f>
        <v>-2.6412318692030823</v>
      </c>
      <c r="Y5" s="2">
        <f>('[1]Qc, Summer, S1'!Y5*((1+[1]Main!$B$2)^(Main!$B$3-2020)))</f>
        <v>-2.6540212434658752</v>
      </c>
    </row>
    <row r="6" spans="1:25" x14ac:dyDescent="0.25">
      <c r="A6">
        <v>6</v>
      </c>
      <c r="B6" s="2">
        <f>('[1]Qc, Summer, S1'!B6*((1+[1]Main!$B$2)^(Main!$B$3-2020)))</f>
        <v>-0.60137756960002553</v>
      </c>
      <c r="C6" s="2">
        <f>('[1]Qc, Summer, S1'!C6*((1+[1]Main!$B$2)^(Main!$B$3-2020)))</f>
        <v>-0.63159614431820565</v>
      </c>
      <c r="D6" s="2">
        <f>('[1]Qc, Summer, S1'!D6*((1+[1]Main!$B$2)^(Main!$B$3-2020)))</f>
        <v>-0.65843393613935552</v>
      </c>
      <c r="E6" s="2">
        <f>('[1]Qc, Summer, S1'!E6*((1+[1]Main!$B$2)^(Main!$B$3-2020)))</f>
        <v>-0.66078211323984481</v>
      </c>
      <c r="F6" s="2">
        <f>('[1]Qc, Summer, S1'!F6*((1+[1]Main!$B$2)^(Main!$B$3-2020)))</f>
        <v>-0.65931919612024603</v>
      </c>
      <c r="G6" s="2">
        <f>('[1]Qc, Summer, S1'!G6*((1+[1]Main!$B$2)^(Main!$B$3-2020)))</f>
        <v>-0.55575400752796444</v>
      </c>
      <c r="H6" s="2">
        <f>('[1]Qc, Summer, S1'!H6*((1+[1]Main!$B$2)^(Main!$B$3-2020)))</f>
        <v>-0.42354331205409257</v>
      </c>
      <c r="I6" s="2">
        <f>('[1]Qc, Summer, S1'!I6*((1+[1]Main!$B$2)^(Main!$B$3-2020)))</f>
        <v>-0.34275867641612767</v>
      </c>
      <c r="J6" s="2">
        <f>('[1]Qc, Summer, S1'!J6*((1+[1]Main!$B$2)^(Main!$B$3-2020)))</f>
        <v>-0.33668564616276025</v>
      </c>
      <c r="K6" s="2">
        <f>('[1]Qc, Summer, S1'!K6*((1+[1]Main!$B$2)^(Main!$B$3-2020)))</f>
        <v>-0.28202604529047454</v>
      </c>
      <c r="L6" s="2">
        <f>('[1]Qc, Summer, S1'!L6*((1+[1]Main!$B$2)^(Main!$B$3-2020)))</f>
        <v>-0.27910014867827743</v>
      </c>
      <c r="M6" s="2">
        <f>('[1]Qc, Summer, S1'!M6*((1+[1]Main!$B$2)^(Main!$B$3-2020)))</f>
        <v>-0.27322351020911101</v>
      </c>
      <c r="N6" s="2">
        <f>('[1]Qc, Summer, S1'!N6*((1+[1]Main!$B$2)^(Main!$B$3-2020)))</f>
        <v>-0.32882970451172533</v>
      </c>
      <c r="O6" s="2">
        <f>('[1]Qc, Summer, S1'!O6*((1+[1]Main!$B$2)^(Main!$B$3-2020)))</f>
        <v>-0.35386044658442889</v>
      </c>
      <c r="P6" s="2">
        <f>('[1]Qc, Summer, S1'!P6*((1+[1]Main!$B$2)^(Main!$B$3-2020)))</f>
        <v>-0.34434484258259745</v>
      </c>
      <c r="Q6" s="2">
        <f>('[1]Qc, Summer, S1'!Q6*((1+[1]Main!$B$2)^(Main!$B$3-2020)))</f>
        <v>-0.42685041164779763</v>
      </c>
      <c r="R6" s="2">
        <f>('[1]Qc, Summer, S1'!R6*((1+[1]Main!$B$2)^(Main!$B$3-2020)))</f>
        <v>-0.37816579067377754</v>
      </c>
      <c r="S6" s="2">
        <f>('[1]Qc, Summer, S1'!S6*((1+[1]Main!$B$2)^(Main!$B$3-2020)))</f>
        <v>-0.18958691075427173</v>
      </c>
      <c r="T6" s="2">
        <f>('[1]Qc, Summer, S1'!T6*((1+[1]Main!$B$2)^(Main!$B$3-2020)))</f>
        <v>-0.22450221391142688</v>
      </c>
      <c r="U6" s="2">
        <f>('[1]Qc, Summer, S1'!U6*((1+[1]Main!$B$2)^(Main!$B$3-2020)))</f>
        <v>-0.27913707349393924</v>
      </c>
      <c r="V6" s="2">
        <f>('[1]Qc, Summer, S1'!V6*((1+[1]Main!$B$2)^(Main!$B$3-2020)))</f>
        <v>-0.30141369419487218</v>
      </c>
      <c r="W6" s="2">
        <f>('[1]Qc, Summer, S1'!W6*((1+[1]Main!$B$2)^(Main!$B$3-2020)))</f>
        <v>-0.39127116870272455</v>
      </c>
      <c r="X6" s="2">
        <f>('[1]Qc, Summer, S1'!X6*((1+[1]Main!$B$2)^(Main!$B$3-2020)))</f>
        <v>-0.43271467947207748</v>
      </c>
      <c r="Y6" s="2">
        <f>('[1]Qc, Summer, S1'!Y6*((1+[1]Main!$B$2)^(Main!$B$3-2020)))</f>
        <v>-0.45267998551518346</v>
      </c>
    </row>
    <row r="7" spans="1:25" x14ac:dyDescent="0.25">
      <c r="A7">
        <v>7</v>
      </c>
      <c r="B7" s="2">
        <f>('[1]Qc, Summer, S1'!B7*((1+[1]Main!$B$2)^(Main!$B$3-2020)))</f>
        <v>4.6704905308120048E-2</v>
      </c>
      <c r="C7" s="2">
        <f>('[1]Qc, Summer, S1'!C7*((1+[1]Main!$B$2)^(Main!$B$3-2020)))</f>
        <v>3.6534375045618919E-2</v>
      </c>
      <c r="D7" s="2">
        <f>('[1]Qc, Summer, S1'!D7*((1+[1]Main!$B$2)^(Main!$B$3-2020)))</f>
        <v>2.7701153934426806E-2</v>
      </c>
      <c r="E7" s="2">
        <f>('[1]Qc, Summer, S1'!E7*((1+[1]Main!$B$2)^(Main!$B$3-2020)))</f>
        <v>4.1268417073008441E-2</v>
      </c>
      <c r="F7" s="2">
        <f>('[1]Qc, Summer, S1'!F7*((1+[1]Main!$B$2)^(Main!$B$3-2020)))</f>
        <v>3.38881022433088E-2</v>
      </c>
      <c r="G7" s="2">
        <f>('[1]Qc, Summer, S1'!G7*((1+[1]Main!$B$2)^(Main!$B$3-2020)))</f>
        <v>4.8822620980844479E-2</v>
      </c>
      <c r="H7" s="2">
        <f>('[1]Qc, Summer, S1'!H7*((1+[1]Main!$B$2)^(Main!$B$3-2020)))</f>
        <v>6.5115060338951869E-2</v>
      </c>
      <c r="I7" s="2">
        <f>('[1]Qc, Summer, S1'!I7*((1+[1]Main!$B$2)^(Main!$B$3-2020)))</f>
        <v>0.12683070985355013</v>
      </c>
      <c r="J7" s="2">
        <f>('[1]Qc, Summer, S1'!J7*((1+[1]Main!$B$2)^(Main!$B$3-2020)))</f>
        <v>0.14606681399131977</v>
      </c>
      <c r="K7" s="2">
        <f>('[1]Qc, Summer, S1'!K7*((1+[1]Main!$B$2)^(Main!$B$3-2020)))</f>
        <v>0.15050376967675788</v>
      </c>
      <c r="L7" s="2">
        <f>('[1]Qc, Summer, S1'!L7*((1+[1]Main!$B$2)^(Main!$B$3-2020)))</f>
        <v>0.14285256000354285</v>
      </c>
      <c r="M7" s="2">
        <f>('[1]Qc, Summer, S1'!M7*((1+[1]Main!$B$2)^(Main!$B$3-2020)))</f>
        <v>0.15238262982840367</v>
      </c>
      <c r="N7" s="2">
        <f>('[1]Qc, Summer, S1'!N7*((1+[1]Main!$B$2)^(Main!$B$3-2020)))</f>
        <v>0.15125036127959901</v>
      </c>
      <c r="O7" s="2">
        <f>('[1]Qc, Summer, S1'!O7*((1+[1]Main!$B$2)^(Main!$B$3-2020)))</f>
        <v>0.1494966253501995</v>
      </c>
      <c r="P7" s="2">
        <f>('[1]Qc, Summer, S1'!P7*((1+[1]Main!$B$2)^(Main!$B$3-2020)))</f>
        <v>0.12573513792852667</v>
      </c>
      <c r="Q7" s="2">
        <f>('[1]Qc, Summer, S1'!Q7*((1+[1]Main!$B$2)^(Main!$B$3-2020)))</f>
        <v>0.11960192323390666</v>
      </c>
      <c r="R7" s="2">
        <f>('[1]Qc, Summer, S1'!R7*((1+[1]Main!$B$2)^(Main!$B$3-2020)))</f>
        <v>0.1039497696646392</v>
      </c>
      <c r="S7" s="2">
        <f>('[1]Qc, Summer, S1'!S7*((1+[1]Main!$B$2)^(Main!$B$3-2020)))</f>
        <v>0.11371755397174922</v>
      </c>
      <c r="T7" s="2">
        <f>('[1]Qc, Summer, S1'!T7*((1+[1]Main!$B$2)^(Main!$B$3-2020)))</f>
        <v>9.6394497488307251E-2</v>
      </c>
      <c r="U7" s="2">
        <f>('[1]Qc, Summer, S1'!U7*((1+[1]Main!$B$2)^(Main!$B$3-2020)))</f>
        <v>0.10059046693730164</v>
      </c>
      <c r="V7" s="2">
        <f>('[1]Qc, Summer, S1'!V7*((1+[1]Main!$B$2)^(Main!$B$3-2020)))</f>
        <v>8.5047203984281589E-2</v>
      </c>
      <c r="W7" s="2">
        <f>('[1]Qc, Summer, S1'!W7*((1+[1]Main!$B$2)^(Main!$B$3-2020)))</f>
        <v>8.9525493219151986E-2</v>
      </c>
      <c r="X7" s="2">
        <f>('[1]Qc, Summer, S1'!X7*((1+[1]Main!$B$2)^(Main!$B$3-2020)))</f>
        <v>5.5577873575474022E-2</v>
      </c>
      <c r="Y7" s="2">
        <f>('[1]Qc, Summer, S1'!Y7*((1+[1]Main!$B$2)^(Main!$B$3-2020)))</f>
        <v>5.707571408250077E-2</v>
      </c>
    </row>
    <row r="8" spans="1:25" x14ac:dyDescent="0.25">
      <c r="A8">
        <v>8</v>
      </c>
      <c r="B8" s="2">
        <f>('[1]Qc, Summer, S1'!B8*((1+[1]Main!$B$2)^(Main!$B$3-2020)))</f>
        <v>-0.71847837900167244</v>
      </c>
      <c r="C8" s="2">
        <f>('[1]Qc, Summer, S1'!C8*((1+[1]Main!$B$2)^(Main!$B$3-2020)))</f>
        <v>-0.71062235616810587</v>
      </c>
      <c r="D8" s="2">
        <f>('[1]Qc, Summer, S1'!D8*((1+[1]Main!$B$2)^(Main!$B$3-2020)))</f>
        <v>-0.73294939714709462</v>
      </c>
      <c r="E8" s="2">
        <f>('[1]Qc, Summer, S1'!E8*((1+[1]Main!$B$2)^(Main!$B$3-2020)))</f>
        <v>-0.74621204734369695</v>
      </c>
      <c r="F8" s="2">
        <f>('[1]Qc, Summer, S1'!F8*((1+[1]Main!$B$2)^(Main!$B$3-2020)))</f>
        <v>-0.79040806157401489</v>
      </c>
      <c r="G8" s="2">
        <f>('[1]Qc, Summer, S1'!G8*((1+[1]Main!$B$2)^(Main!$B$3-2020)))</f>
        <v>-0.70769872630009512</v>
      </c>
      <c r="H8" s="2">
        <f>('[1]Qc, Summer, S1'!H8*((1+[1]Main!$B$2)^(Main!$B$3-2020)))</f>
        <v>-0.60122583631393345</v>
      </c>
      <c r="I8" s="2">
        <f>('[1]Qc, Summer, S1'!I8*((1+[1]Main!$B$2)^(Main!$B$3-2020)))</f>
        <v>-0.31229986176804003</v>
      </c>
      <c r="J8" s="2">
        <f>('[1]Qc, Summer, S1'!J8*((1+[1]Main!$B$2)^(Main!$B$3-2020)))</f>
        <v>-0.154736887820519</v>
      </c>
      <c r="K8" s="2">
        <f>('[1]Qc, Summer, S1'!K8*((1+[1]Main!$B$2)^(Main!$B$3-2020)))</f>
        <v>-0.1436300594198163</v>
      </c>
      <c r="L8" s="2">
        <f>('[1]Qc, Summer, S1'!L8*((1+[1]Main!$B$2)^(Main!$B$3-2020)))</f>
        <v>-0.10916797534021436</v>
      </c>
      <c r="M8" s="2">
        <f>('[1]Qc, Summer, S1'!M8*((1+[1]Main!$B$2)^(Main!$B$3-2020)))</f>
        <v>-3.668742980536225E-2</v>
      </c>
      <c r="N8" s="2">
        <f>('[1]Qc, Summer, S1'!N8*((1+[1]Main!$B$2)^(Main!$B$3-2020)))</f>
        <v>-0.14895545470421945</v>
      </c>
      <c r="O8" s="2">
        <f>('[1]Qc, Summer, S1'!O8*((1+[1]Main!$B$2)^(Main!$B$3-2020)))</f>
        <v>-0.15543828930269035</v>
      </c>
      <c r="P8" s="2">
        <f>('[1]Qc, Summer, S1'!P8*((1+[1]Main!$B$2)^(Main!$B$3-2020)))</f>
        <v>-0.28330725932382989</v>
      </c>
      <c r="Q8" s="2">
        <f>('[1]Qc, Summer, S1'!Q8*((1+[1]Main!$B$2)^(Main!$B$3-2020)))</f>
        <v>-0.40485683760350671</v>
      </c>
      <c r="R8" s="2">
        <f>('[1]Qc, Summer, S1'!R8*((1+[1]Main!$B$2)^(Main!$B$3-2020)))</f>
        <v>-0.36539736764581532</v>
      </c>
      <c r="S8" s="2">
        <f>('[1]Qc, Summer, S1'!S8*((1+[1]Main!$B$2)^(Main!$B$3-2020)))</f>
        <v>-0.40756794463482648</v>
      </c>
      <c r="T8" s="2">
        <f>('[1]Qc, Summer, S1'!T8*((1+[1]Main!$B$2)^(Main!$B$3-2020)))</f>
        <v>-0.45832976545290205</v>
      </c>
      <c r="U8" s="2">
        <f>('[1]Qc, Summer, S1'!U8*((1+[1]Main!$B$2)^(Main!$B$3-2020)))</f>
        <v>-0.44003670732393324</v>
      </c>
      <c r="V8" s="2">
        <f>('[1]Qc, Summer, S1'!V8*((1+[1]Main!$B$2)^(Main!$B$3-2020)))</f>
        <v>-0.50104051220353185</v>
      </c>
      <c r="W8" s="2">
        <f>('[1]Qc, Summer, S1'!W8*((1+[1]Main!$B$2)^(Main!$B$3-2020)))</f>
        <v>-0.59065852520835416</v>
      </c>
      <c r="X8" s="2">
        <f>('[1]Qc, Summer, S1'!X8*((1+[1]Main!$B$2)^(Main!$B$3-2020)))</f>
        <v>-0.66640995777913448</v>
      </c>
      <c r="Y8" s="2">
        <f>('[1]Qc, Summer, S1'!Y8*((1+[1]Main!$B$2)^(Main!$B$3-2020)))</f>
        <v>-0.66286594101875362</v>
      </c>
    </row>
    <row r="9" spans="1:25" x14ac:dyDescent="0.25">
      <c r="A9">
        <v>9</v>
      </c>
      <c r="B9" s="2">
        <f>('[1]Qc, Summer, S1'!B9*((1+[1]Main!$B$2)^(Main!$B$3-2020)))</f>
        <v>-0.408937353074248</v>
      </c>
      <c r="C9" s="2">
        <f>('[1]Qc, Summer, S1'!C9*((1+[1]Main!$B$2)^(Main!$B$3-2020)))</f>
        <v>-0.41758297004830863</v>
      </c>
      <c r="D9" s="2">
        <f>('[1]Qc, Summer, S1'!D9*((1+[1]Main!$B$2)^(Main!$B$3-2020)))</f>
        <v>-0.41592890787041442</v>
      </c>
      <c r="E9" s="2">
        <f>('[1]Qc, Summer, S1'!E9*((1+[1]Main!$B$2)^(Main!$B$3-2020)))</f>
        <v>-0.41533121428247649</v>
      </c>
      <c r="F9" s="2">
        <f>('[1]Qc, Summer, S1'!F9*((1+[1]Main!$B$2)^(Main!$B$3-2020)))</f>
        <v>-0.40676899106944631</v>
      </c>
      <c r="G9" s="2">
        <f>('[1]Qc, Summer, S1'!G9*((1+[1]Main!$B$2)^(Main!$B$3-2020)))</f>
        <v>-0.3903325757791149</v>
      </c>
      <c r="H9" s="2">
        <f>('[1]Qc, Summer, S1'!H9*((1+[1]Main!$B$2)^(Main!$B$3-2020)))</f>
        <v>-0.29838652276553812</v>
      </c>
      <c r="I9" s="2">
        <f>('[1]Qc, Summer, S1'!I9*((1+[1]Main!$B$2)^(Main!$B$3-2020)))</f>
        <v>-0.23737943087624758</v>
      </c>
      <c r="J9" s="2">
        <f>('[1]Qc, Summer, S1'!J9*((1+[1]Main!$B$2)^(Main!$B$3-2020)))</f>
        <v>-0.21919859101662909</v>
      </c>
      <c r="K9" s="2">
        <f>('[1]Qc, Summer, S1'!K9*((1+[1]Main!$B$2)^(Main!$B$3-2020)))</f>
        <v>-0.25034091565602817</v>
      </c>
      <c r="L9" s="2">
        <f>('[1]Qc, Summer, S1'!L9*((1+[1]Main!$B$2)^(Main!$B$3-2020)))</f>
        <v>-0.23639254984109945</v>
      </c>
      <c r="M9" s="2">
        <f>('[1]Qc, Summer, S1'!M9*((1+[1]Main!$B$2)^(Main!$B$3-2020)))</f>
        <v>-0.21548736679650785</v>
      </c>
      <c r="N9" s="2">
        <f>('[1]Qc, Summer, S1'!N9*((1+[1]Main!$B$2)^(Main!$B$3-2020)))</f>
        <v>-0.22842105779654542</v>
      </c>
      <c r="O9" s="2">
        <f>('[1]Qc, Summer, S1'!O9*((1+[1]Main!$B$2)^(Main!$B$3-2020)))</f>
        <v>-0.24730381636541346</v>
      </c>
      <c r="P9" s="2">
        <f>('[1]Qc, Summer, S1'!P9*((1+[1]Main!$B$2)^(Main!$B$3-2020)))</f>
        <v>-0.30047721124867099</v>
      </c>
      <c r="Q9" s="2">
        <f>('[1]Qc, Summer, S1'!Q9*((1+[1]Main!$B$2)^(Main!$B$3-2020)))</f>
        <v>-0.33323245706104387</v>
      </c>
      <c r="R9" s="2">
        <f>('[1]Qc, Summer, S1'!R9*((1+[1]Main!$B$2)^(Main!$B$3-2020)))</f>
        <v>-0.332349683140098</v>
      </c>
      <c r="S9" s="2">
        <f>('[1]Qc, Summer, S1'!S9*((1+[1]Main!$B$2)^(Main!$B$3-2020)))</f>
        <v>-0.32774066083071829</v>
      </c>
      <c r="T9" s="2">
        <f>('[1]Qc, Summer, S1'!T9*((1+[1]Main!$B$2)^(Main!$B$3-2020)))</f>
        <v>-0.34545732904137488</v>
      </c>
      <c r="U9" s="2">
        <f>('[1]Qc, Summer, S1'!U9*((1+[1]Main!$B$2)^(Main!$B$3-2020)))</f>
        <v>-0.35719563907643692</v>
      </c>
      <c r="V9" s="2">
        <f>('[1]Qc, Summer, S1'!V9*((1+[1]Main!$B$2)^(Main!$B$3-2020)))</f>
        <v>-0.36331151901093039</v>
      </c>
      <c r="W9" s="2">
        <f>('[1]Qc, Summer, S1'!W9*((1+[1]Main!$B$2)^(Main!$B$3-2020)))</f>
        <v>-0.37396566046539265</v>
      </c>
      <c r="X9" s="2">
        <f>('[1]Qc, Summer, S1'!X9*((1+[1]Main!$B$2)^(Main!$B$3-2020)))</f>
        <v>-0.39029087579314947</v>
      </c>
      <c r="Y9" s="2">
        <f>('[1]Qc, Summer, S1'!Y9*((1+[1]Main!$B$2)^(Main!$B$3-2020)))</f>
        <v>-0.39776893663648027</v>
      </c>
    </row>
    <row r="10" spans="1:25" x14ac:dyDescent="0.25">
      <c r="A10">
        <v>20</v>
      </c>
      <c r="B10" s="2">
        <f>('[1]Qc, Summer, S1'!B10*((1+[1]Main!$B$2)^(Main!$B$3-2020)))</f>
        <v>-0.83566632750640191</v>
      </c>
      <c r="C10" s="2">
        <f>('[1]Qc, Summer, S1'!C10*((1+[1]Main!$B$2)^(Main!$B$3-2020)))</f>
        <v>-0.83566632750640191</v>
      </c>
      <c r="D10" s="2">
        <f>('[1]Qc, Summer, S1'!D10*((1+[1]Main!$B$2)^(Main!$B$3-2020)))</f>
        <v>-0.83566632750640191</v>
      </c>
      <c r="E10" s="2">
        <f>('[1]Qc, Summer, S1'!E10*((1+[1]Main!$B$2)^(Main!$B$3-2020)))</f>
        <v>-0.83566632750640191</v>
      </c>
      <c r="F10" s="2">
        <f>('[1]Qc, Summer, S1'!F10*((1+[1]Main!$B$2)^(Main!$B$3-2020)))</f>
        <v>-0.83566632750640191</v>
      </c>
      <c r="G10" s="2">
        <f>('[1]Qc, Summer, S1'!G10*((1+[1]Main!$B$2)^(Main!$B$3-2020)))</f>
        <v>-0.83566632750640191</v>
      </c>
      <c r="H10" s="2">
        <f>('[1]Qc, Summer, S1'!H10*((1+[1]Main!$B$2)^(Main!$B$3-2020)))</f>
        <v>-0.83566632750640191</v>
      </c>
      <c r="I10" s="2">
        <f>('[1]Qc, Summer, S1'!I10*((1+[1]Main!$B$2)^(Main!$B$3-2020)))</f>
        <v>-0.83566632750640191</v>
      </c>
      <c r="J10" s="2">
        <f>('[1]Qc, Summer, S1'!J10*((1+[1]Main!$B$2)^(Main!$B$3-2020)))</f>
        <v>-0.83566632750640191</v>
      </c>
      <c r="K10" s="2">
        <f>('[1]Qc, Summer, S1'!K10*((1+[1]Main!$B$2)^(Main!$B$3-2020)))</f>
        <v>-0.83566632750640191</v>
      </c>
      <c r="L10" s="2">
        <f>('[1]Qc, Summer, S1'!L10*((1+[1]Main!$B$2)^(Main!$B$3-2020)))</f>
        <v>-0.83566632750640191</v>
      </c>
      <c r="M10" s="2">
        <f>('[1]Qc, Summer, S1'!M10*((1+[1]Main!$B$2)^(Main!$B$3-2020)))</f>
        <v>-0.83566632750640191</v>
      </c>
      <c r="N10" s="2">
        <f>('[1]Qc, Summer, S1'!N10*((1+[1]Main!$B$2)^(Main!$B$3-2020)))</f>
        <v>-0.83566632750640191</v>
      </c>
      <c r="O10" s="2">
        <f>('[1]Qc, Summer, S1'!O10*((1+[1]Main!$B$2)^(Main!$B$3-2020)))</f>
        <v>-0.83566632750640191</v>
      </c>
      <c r="P10" s="2">
        <f>('[1]Qc, Summer, S1'!P10*((1+[1]Main!$B$2)^(Main!$B$3-2020)))</f>
        <v>-0.83566632750640191</v>
      </c>
      <c r="Q10" s="2">
        <f>('[1]Qc, Summer, S1'!Q10*((1+[1]Main!$B$2)^(Main!$B$3-2020)))</f>
        <v>-0.83566632750640191</v>
      </c>
      <c r="R10" s="2">
        <f>('[1]Qc, Summer, S1'!R10*((1+[1]Main!$B$2)^(Main!$B$3-2020)))</f>
        <v>-0.83566632750640191</v>
      </c>
      <c r="S10" s="2">
        <f>('[1]Qc, Summer, S1'!S10*((1+[1]Main!$B$2)^(Main!$B$3-2020)))</f>
        <v>-0.83566632750640191</v>
      </c>
      <c r="T10" s="2">
        <f>('[1]Qc, Summer, S1'!T10*((1+[1]Main!$B$2)^(Main!$B$3-2020)))</f>
        <v>-0.83566632750640191</v>
      </c>
      <c r="U10" s="2">
        <f>('[1]Qc, Summer, S1'!U10*((1+[1]Main!$B$2)^(Main!$B$3-2020)))</f>
        <v>-0.83566632750640191</v>
      </c>
      <c r="V10" s="2">
        <f>('[1]Qc, Summer, S1'!V10*((1+[1]Main!$B$2)^(Main!$B$3-2020)))</f>
        <v>-0.83566632750640191</v>
      </c>
      <c r="W10" s="2">
        <f>('[1]Qc, Summer, S1'!W10*((1+[1]Main!$B$2)^(Main!$B$3-2020)))</f>
        <v>-0.83566632750640191</v>
      </c>
      <c r="X10" s="2">
        <f>('[1]Qc, Summer, S1'!X10*((1+[1]Main!$B$2)^(Main!$B$3-2020)))</f>
        <v>-0.83566632750640191</v>
      </c>
      <c r="Y10" s="2">
        <f>('[1]Qc, Summer, S1'!Y10*((1+[1]Main!$B$2)^(Main!$B$3-2020)))</f>
        <v>-0.83566632750640191</v>
      </c>
    </row>
    <row r="11" spans="1:25" x14ac:dyDescent="0.25">
      <c r="A11">
        <v>21</v>
      </c>
      <c r="B11" s="2">
        <f>('[1]Qc, Summer, S1'!B11*((1+[1]Main!$B$2)^(Main!$B$3-2020)))</f>
        <v>-0.24524129782252269</v>
      </c>
      <c r="C11" s="2">
        <f>('[1]Qc, Summer, S1'!C11*((1+[1]Main!$B$2)^(Main!$B$3-2020)))</f>
        <v>-0.25239244142673667</v>
      </c>
      <c r="D11" s="2">
        <f>('[1]Qc, Summer, S1'!D11*((1+[1]Main!$B$2)^(Main!$B$3-2020)))</f>
        <v>-0.25276670162080206</v>
      </c>
      <c r="E11" s="2">
        <f>('[1]Qc, Summer, S1'!E11*((1+[1]Main!$B$2)^(Main!$B$3-2020)))</f>
        <v>-0.25205626832989947</v>
      </c>
      <c r="F11" s="2">
        <f>('[1]Qc, Summer, S1'!F11*((1+[1]Main!$B$2)^(Main!$B$3-2020)))</f>
        <v>-0.25135490607842553</v>
      </c>
      <c r="G11" s="2">
        <f>('[1]Qc, Summer, S1'!G11*((1+[1]Main!$B$2)^(Main!$B$3-2020)))</f>
        <v>-0.23498447822213131</v>
      </c>
      <c r="H11" s="2">
        <f>('[1]Qc, Summer, S1'!H11*((1+[1]Main!$B$2)^(Main!$B$3-2020)))</f>
        <v>-0.17613968763703727</v>
      </c>
      <c r="I11" s="2">
        <f>('[1]Qc, Summer, S1'!I11*((1+[1]Main!$B$2)^(Main!$B$3-2020)))</f>
        <v>-0.14376059361594756</v>
      </c>
      <c r="J11" s="2">
        <f>('[1]Qc, Summer, S1'!J11*((1+[1]Main!$B$2)^(Main!$B$3-2020)))</f>
        <v>-9.2665344137747671E-2</v>
      </c>
      <c r="K11" s="2">
        <f>('[1]Qc, Summer, S1'!K11*((1+[1]Main!$B$2)^(Main!$B$3-2020)))</f>
        <v>-5.3513376368865558E-2</v>
      </c>
      <c r="L11" s="2">
        <f>('[1]Qc, Summer, S1'!L11*((1+[1]Main!$B$2)^(Main!$B$3-2020)))</f>
        <v>-6.8460965678261376E-2</v>
      </c>
      <c r="M11" s="2">
        <f>('[1]Qc, Summer, S1'!M11*((1+[1]Main!$B$2)^(Main!$B$3-2020)))</f>
        <v>-5.2852702330480845E-2</v>
      </c>
      <c r="N11" s="2">
        <f>('[1]Qc, Summer, S1'!N11*((1+[1]Main!$B$2)^(Main!$B$3-2020)))</f>
        <v>-6.3023844742728541E-2</v>
      </c>
      <c r="O11" s="2">
        <f>('[1]Qc, Summer, S1'!O11*((1+[1]Main!$B$2)^(Main!$B$3-2020)))</f>
        <v>-9.1153203743058214E-2</v>
      </c>
      <c r="P11" s="2">
        <f>('[1]Qc, Summer, S1'!P11*((1+[1]Main!$B$2)^(Main!$B$3-2020)))</f>
        <v>-0.11394819996982961</v>
      </c>
      <c r="Q11" s="2">
        <f>('[1]Qc, Summer, S1'!Q11*((1+[1]Main!$B$2)^(Main!$B$3-2020)))</f>
        <v>-0.11752843406083545</v>
      </c>
      <c r="R11" s="2">
        <f>('[1]Qc, Summer, S1'!R11*((1+[1]Main!$B$2)^(Main!$B$3-2020)))</f>
        <v>-0.12085244415406761</v>
      </c>
      <c r="S11" s="2">
        <f>('[1]Qc, Summer, S1'!S11*((1+[1]Main!$B$2)^(Main!$B$3-2020)))</f>
        <v>-8.1565762998391467E-2</v>
      </c>
      <c r="T11" s="2">
        <f>('[1]Qc, Summer, S1'!T11*((1+[1]Main!$B$2)^(Main!$B$3-2020)))</f>
        <v>-9.8836637067780966E-2</v>
      </c>
      <c r="U11" s="2">
        <f>('[1]Qc, Summer, S1'!U11*((1+[1]Main!$B$2)^(Main!$B$3-2020)))</f>
        <v>-0.12253020144565419</v>
      </c>
      <c r="V11" s="2">
        <f>('[1]Qc, Summer, S1'!V11*((1+[1]Main!$B$2)^(Main!$B$3-2020)))</f>
        <v>-0.14409599670736742</v>
      </c>
      <c r="W11" s="2">
        <f>('[1]Qc, Summer, S1'!W11*((1+[1]Main!$B$2)^(Main!$B$3-2020)))</f>
        <v>-0.1833374259593101</v>
      </c>
      <c r="X11" s="2">
        <f>('[1]Qc, Summer, S1'!X11*((1+[1]Main!$B$2)^(Main!$B$3-2020)))</f>
        <v>-0.22915580953188289</v>
      </c>
      <c r="Y11" s="2">
        <f>('[1]Qc, Summer, S1'!Y11*((1+[1]Main!$B$2)^(Main!$B$3-2020)))</f>
        <v>-0.23323356102558782</v>
      </c>
    </row>
    <row r="12" spans="1:25" x14ac:dyDescent="0.25">
      <c r="A12">
        <v>22</v>
      </c>
      <c r="B12" s="2">
        <f>('[1]Qc, Summer, S1'!B12*((1+[1]Main!$B$2)^(Main!$B$3-2020)))</f>
        <v>-0.15354129859445464</v>
      </c>
      <c r="C12" s="2">
        <f>('[1]Qc, Summer, S1'!C12*((1+[1]Main!$B$2)^(Main!$B$3-2020)))</f>
        <v>-0.15501977528745597</v>
      </c>
      <c r="D12" s="2">
        <f>('[1]Qc, Summer, S1'!D12*((1+[1]Main!$B$2)^(Main!$B$3-2020)))</f>
        <v>-0.15786884844087834</v>
      </c>
      <c r="E12" s="2">
        <f>('[1]Qc, Summer, S1'!E12*((1+[1]Main!$B$2)^(Main!$B$3-2020)))</f>
        <v>-0.1592713808297784</v>
      </c>
      <c r="F12" s="2">
        <f>('[1]Qc, Summer, S1'!F12*((1+[1]Main!$B$2)^(Main!$B$3-2020)))</f>
        <v>-0.1557045901323334</v>
      </c>
      <c r="G12" s="2">
        <f>('[1]Qc, Summer, S1'!G12*((1+[1]Main!$B$2)^(Main!$B$3-2020)))</f>
        <v>-0.12565640730303654</v>
      </c>
      <c r="H12" s="2">
        <f>('[1]Qc, Summer, S1'!H12*((1+[1]Main!$B$2)^(Main!$B$3-2020)))</f>
        <v>-9.5342638760712792E-2</v>
      </c>
      <c r="I12" s="2">
        <f>('[1]Qc, Summer, S1'!I12*((1+[1]Main!$B$2)^(Main!$B$3-2020)))</f>
        <v>-8.518767968248124E-2</v>
      </c>
      <c r="J12" s="2">
        <f>('[1]Qc, Summer, S1'!J12*((1+[1]Main!$B$2)^(Main!$B$3-2020)))</f>
        <v>-5.9786340991412598E-2</v>
      </c>
      <c r="K12" s="2">
        <f>('[1]Qc, Summer, S1'!K12*((1+[1]Main!$B$2)^(Main!$B$3-2020)))</f>
        <v>-3.9448638333448992E-2</v>
      </c>
      <c r="L12" s="2">
        <f>('[1]Qc, Summer, S1'!L12*((1+[1]Main!$B$2)^(Main!$B$3-2020)))</f>
        <v>-8.9936546560429598E-2</v>
      </c>
      <c r="M12" s="2">
        <f>('[1]Qc, Summer, S1'!M12*((1+[1]Main!$B$2)^(Main!$B$3-2020)))</f>
        <v>-8.4810216668237112E-2</v>
      </c>
      <c r="N12" s="2">
        <f>('[1]Qc, Summer, S1'!N12*((1+[1]Main!$B$2)^(Main!$B$3-2020)))</f>
        <v>-9.5586069989648484E-2</v>
      </c>
      <c r="O12" s="2">
        <f>('[1]Qc, Summer, S1'!O12*((1+[1]Main!$B$2)^(Main!$B$3-2020)))</f>
        <v>-9.5390562963739475E-2</v>
      </c>
      <c r="P12" s="2">
        <f>('[1]Qc, Summer, S1'!P12*((1+[1]Main!$B$2)^(Main!$B$3-2020)))</f>
        <v>-0.10613192938197262</v>
      </c>
      <c r="Q12" s="2">
        <f>('[1]Qc, Summer, S1'!Q12*((1+[1]Main!$B$2)^(Main!$B$3-2020)))</f>
        <v>-0.10623254664837126</v>
      </c>
      <c r="R12" s="2">
        <f>('[1]Qc, Summer, S1'!R12*((1+[1]Main!$B$2)^(Main!$B$3-2020)))</f>
        <v>-9.0486988406822261E-2</v>
      </c>
      <c r="S12" s="2">
        <f>('[1]Qc, Summer, S1'!S12*((1+[1]Main!$B$2)^(Main!$B$3-2020)))</f>
        <v>-6.0512475127117868E-2</v>
      </c>
      <c r="T12" s="2">
        <f>('[1]Qc, Summer, S1'!T12*((1+[1]Main!$B$2)^(Main!$B$3-2020)))</f>
        <v>-8.266477382912929E-2</v>
      </c>
      <c r="U12" s="2">
        <f>('[1]Qc, Summer, S1'!U12*((1+[1]Main!$B$2)^(Main!$B$3-2020)))</f>
        <v>-9.7105573505040885E-2</v>
      </c>
      <c r="V12" s="2">
        <f>('[1]Qc, Summer, S1'!V12*((1+[1]Main!$B$2)^(Main!$B$3-2020)))</f>
        <v>-0.10432340205798939</v>
      </c>
      <c r="W12" s="2">
        <f>('[1]Qc, Summer, S1'!W12*((1+[1]Main!$B$2)^(Main!$B$3-2020)))</f>
        <v>-0.10683330931414811</v>
      </c>
      <c r="X12" s="2">
        <f>('[1]Qc, Summer, S1'!X12*((1+[1]Main!$B$2)^(Main!$B$3-2020)))</f>
        <v>-0.11535967415004335</v>
      </c>
      <c r="Y12" s="2">
        <f>('[1]Qc, Summer, S1'!Y12*((1+[1]Main!$B$2)^(Main!$B$3-2020)))</f>
        <v>-0.12235854945739559</v>
      </c>
    </row>
    <row r="13" spans="1:25" x14ac:dyDescent="0.25">
      <c r="A13">
        <v>23</v>
      </c>
      <c r="B13" s="2">
        <f>('[1]Qc, Summer, S1'!B13*((1+[1]Main!$B$2)^(Main!$B$3-2020)))</f>
        <v>-3.9388887742081768E-2</v>
      </c>
      <c r="C13" s="2">
        <f>('[1]Qc, Summer, S1'!C13*((1+[1]Main!$B$2)^(Main!$B$3-2020)))</f>
        <v>6.6087515598803451E-2</v>
      </c>
      <c r="D13" s="2">
        <f>('[1]Qc, Summer, S1'!D13*((1+[1]Main!$B$2)^(Main!$B$3-2020)))</f>
        <v>0.13980888623391188</v>
      </c>
      <c r="E13" s="2">
        <f>('[1]Qc, Summer, S1'!E13*((1+[1]Main!$B$2)^(Main!$B$3-2020)))</f>
        <v>0.12089342299136359</v>
      </c>
      <c r="F13" s="2">
        <f>('[1]Qc, Summer, S1'!F13*((1+[1]Main!$B$2)^(Main!$B$3-2020)))</f>
        <v>9.3998060111876655E-2</v>
      </c>
      <c r="G13" s="2">
        <f>('[1]Qc, Summer, S1'!G13*((1+[1]Main!$B$2)^(Main!$B$3-2020)))</f>
        <v>-9.4692408384828466E-2</v>
      </c>
      <c r="H13" s="2">
        <f>('[1]Qc, Summer, S1'!H13*((1+[1]Main!$B$2)^(Main!$B$3-2020)))</f>
        <v>-3.1262238808517175E-3</v>
      </c>
      <c r="I13" s="2">
        <f>('[1]Qc, Summer, S1'!I13*((1+[1]Main!$B$2)^(Main!$B$3-2020)))</f>
        <v>0.11289539053903727</v>
      </c>
      <c r="J13" s="2">
        <f>('[1]Qc, Summer, S1'!J13*((1+[1]Main!$B$2)^(Main!$B$3-2020)))</f>
        <v>0.24503575251652585</v>
      </c>
      <c r="K13" s="2">
        <f>('[1]Qc, Summer, S1'!K13*((1+[1]Main!$B$2)^(Main!$B$3-2020)))</f>
        <v>0.28906518013149968</v>
      </c>
      <c r="L13" s="2">
        <f>('[1]Qc, Summer, S1'!L13*((1+[1]Main!$B$2)^(Main!$B$3-2020)))</f>
        <v>0.1404129469418727</v>
      </c>
      <c r="M13" s="2">
        <f>('[1]Qc, Summer, S1'!M13*((1+[1]Main!$B$2)^(Main!$B$3-2020)))</f>
        <v>-3.6480995609299249E-4</v>
      </c>
      <c r="N13" s="2">
        <f>('[1]Qc, Summer, S1'!N13*((1+[1]Main!$B$2)^(Main!$B$3-2020)))</f>
        <v>0.44475064143843146</v>
      </c>
      <c r="O13" s="2">
        <f>('[1]Qc, Summer, S1'!O13*((1+[1]Main!$B$2)^(Main!$B$3-2020)))</f>
        <v>0.50418677227652453</v>
      </c>
      <c r="P13" s="2">
        <f>('[1]Qc, Summer, S1'!P13*((1+[1]Main!$B$2)^(Main!$B$3-2020)))</f>
        <v>0.4782708976980084</v>
      </c>
      <c r="Q13" s="2">
        <f>('[1]Qc, Summer, S1'!Q13*((1+[1]Main!$B$2)^(Main!$B$3-2020)))</f>
        <v>0.54908860819462346</v>
      </c>
      <c r="R13" s="2">
        <f>('[1]Qc, Summer, S1'!R13*((1+[1]Main!$B$2)^(Main!$B$3-2020)))</f>
        <v>0.30165689930998135</v>
      </c>
      <c r="S13" s="2">
        <f>('[1]Qc, Summer, S1'!S13*((1+[1]Main!$B$2)^(Main!$B$3-2020)))</f>
        <v>0.41666277485860187</v>
      </c>
      <c r="T13" s="2">
        <f>('[1]Qc, Summer, S1'!T13*((1+[1]Main!$B$2)^(Main!$B$3-2020)))</f>
        <v>0.44740471933721998</v>
      </c>
      <c r="U13" s="2">
        <f>('[1]Qc, Summer, S1'!U13*((1+[1]Main!$B$2)^(Main!$B$3-2020)))</f>
        <v>0.39883375943104732</v>
      </c>
      <c r="V13" s="2">
        <f>('[1]Qc, Summer, S1'!V13*((1+[1]Main!$B$2)^(Main!$B$3-2020)))</f>
        <v>0.4476004302474883</v>
      </c>
      <c r="W13" s="2">
        <f>('[1]Qc, Summer, S1'!W13*((1+[1]Main!$B$2)^(Main!$B$3-2020)))</f>
        <v>0.57457527421355992</v>
      </c>
      <c r="X13" s="2">
        <f>('[1]Qc, Summer, S1'!X13*((1+[1]Main!$B$2)^(Main!$B$3-2020)))</f>
        <v>0.53225686749243584</v>
      </c>
      <c r="Y13" s="2">
        <f>('[1]Qc, Summer, S1'!Y13*((1+[1]Main!$B$2)^(Main!$B$3-2020)))</f>
        <v>0.35856317107097824</v>
      </c>
    </row>
    <row r="14" spans="1:25" x14ac:dyDescent="0.25">
      <c r="A14">
        <v>24</v>
      </c>
      <c r="B14" s="2">
        <f>('[1]Qc, Summer, S1'!B14*((1+[1]Main!$B$2)^(Main!$B$3-2020)))</f>
        <v>3.9588377353381513E-2</v>
      </c>
      <c r="C14" s="2">
        <f>('[1]Qc, Summer, S1'!C14*((1+[1]Main!$B$2)^(Main!$B$3-2020)))</f>
        <v>3.2017764243842117E-2</v>
      </c>
      <c r="D14" s="2">
        <f>('[1]Qc, Summer, S1'!D14*((1+[1]Main!$B$2)^(Main!$B$3-2020)))</f>
        <v>4.5696945192102628E-2</v>
      </c>
      <c r="E14" s="2">
        <f>('[1]Qc, Summer, S1'!E14*((1+[1]Main!$B$2)^(Main!$B$3-2020)))</f>
        <v>5.7261375375166026E-2</v>
      </c>
      <c r="F14" s="2">
        <f>('[1]Qc, Summer, S1'!F14*((1+[1]Main!$B$2)^(Main!$B$3-2020)))</f>
        <v>5.9793776835092481E-2</v>
      </c>
      <c r="G14" s="2">
        <f>('[1]Qc, Summer, S1'!G14*((1+[1]Main!$B$2)^(Main!$B$3-2020)))</f>
        <v>7.2899072215994135E-2</v>
      </c>
      <c r="H14" s="2">
        <f>('[1]Qc, Summer, S1'!H14*((1+[1]Main!$B$2)^(Main!$B$3-2020)))</f>
        <v>0.26660311214486537</v>
      </c>
      <c r="I14" s="2">
        <f>('[1]Qc, Summer, S1'!I14*((1+[1]Main!$B$2)^(Main!$B$3-2020)))</f>
        <v>0.33374622926468672</v>
      </c>
      <c r="J14" s="2">
        <f>('[1]Qc, Summer, S1'!J14*((1+[1]Main!$B$2)^(Main!$B$3-2020)))</f>
        <v>0.35734576310225058</v>
      </c>
      <c r="K14" s="2">
        <f>('[1]Qc, Summer, S1'!K14*((1+[1]Main!$B$2)^(Main!$B$3-2020)))</f>
        <v>0.33424220649831543</v>
      </c>
      <c r="L14" s="2">
        <f>('[1]Qc, Summer, S1'!L14*((1+[1]Main!$B$2)^(Main!$B$3-2020)))</f>
        <v>0.30617908431121144</v>
      </c>
      <c r="M14" s="2">
        <f>('[1]Qc, Summer, S1'!M14*((1+[1]Main!$B$2)^(Main!$B$3-2020)))</f>
        <v>0.35089759387056485</v>
      </c>
      <c r="N14" s="2">
        <f>('[1]Qc, Summer, S1'!N14*((1+[1]Main!$B$2)^(Main!$B$3-2020)))</f>
        <v>0.3966090117808756</v>
      </c>
      <c r="O14" s="2">
        <f>('[1]Qc, Summer, S1'!O14*((1+[1]Main!$B$2)^(Main!$B$3-2020)))</f>
        <v>0.35173338394920983</v>
      </c>
      <c r="P14" s="2">
        <f>('[1]Qc, Summer, S1'!P14*((1+[1]Main!$B$2)^(Main!$B$3-2020)))</f>
        <v>0.34591131954379389</v>
      </c>
      <c r="Q14" s="2">
        <f>('[1]Qc, Summer, S1'!Q14*((1+[1]Main!$B$2)^(Main!$B$3-2020)))</f>
        <v>0.34525865633982533</v>
      </c>
      <c r="R14" s="2">
        <f>('[1]Qc, Summer, S1'!R14*((1+[1]Main!$B$2)^(Main!$B$3-2020)))</f>
        <v>0.31113904930381131</v>
      </c>
      <c r="S14" s="2">
        <f>('[1]Qc, Summer, S1'!S14*((1+[1]Main!$B$2)^(Main!$B$3-2020)))</f>
        <v>0.32163339113703204</v>
      </c>
      <c r="T14" s="2">
        <f>('[1]Qc, Summer, S1'!T14*((1+[1]Main!$B$2)^(Main!$B$3-2020)))</f>
        <v>0.27811571308057992</v>
      </c>
      <c r="U14" s="2">
        <f>('[1]Qc, Summer, S1'!U14*((1+[1]Main!$B$2)^(Main!$B$3-2020)))</f>
        <v>0.20995348635112326</v>
      </c>
      <c r="V14" s="2">
        <f>('[1]Qc, Summer, S1'!V14*((1+[1]Main!$B$2)^(Main!$B$3-2020)))</f>
        <v>0.23034236982653142</v>
      </c>
      <c r="W14" s="2">
        <f>('[1]Qc, Summer, S1'!W14*((1+[1]Main!$B$2)^(Main!$B$3-2020)))</f>
        <v>0.201286668213884</v>
      </c>
      <c r="X14" s="2">
        <f>('[1]Qc, Summer, S1'!X14*((1+[1]Main!$B$2)^(Main!$B$3-2020)))</f>
        <v>8.8537163767318836E-2</v>
      </c>
      <c r="Y14" s="2">
        <f>('[1]Qc, Summer, S1'!Y14*((1+[1]Main!$B$2)^(Main!$B$3-2020)))</f>
        <v>6.2639103836922838E-2</v>
      </c>
    </row>
    <row r="15" spans="1:25" x14ac:dyDescent="0.25">
      <c r="A15">
        <v>25</v>
      </c>
      <c r="B15" s="2">
        <f>('[1]Qc, Summer, S1'!B15*((1+[1]Main!$B$2)^(Main!$B$3-2020)))</f>
        <v>0.78282672170000456</v>
      </c>
      <c r="C15" s="2">
        <f>('[1]Qc, Summer, S1'!C15*((1+[1]Main!$B$2)^(Main!$B$3-2020)))</f>
        <v>0.80128270116040101</v>
      </c>
      <c r="D15" s="2">
        <f>('[1]Qc, Summer, S1'!D15*((1+[1]Main!$B$2)^(Main!$B$3-2020)))</f>
        <v>0.81108117219449916</v>
      </c>
      <c r="E15" s="2">
        <f>('[1]Qc, Summer, S1'!E15*((1+[1]Main!$B$2)^(Main!$B$3-2020)))</f>
        <v>0.81585447375650388</v>
      </c>
      <c r="F15" s="2">
        <f>('[1]Qc, Summer, S1'!F15*((1+[1]Main!$B$2)^(Main!$B$3-2020)))</f>
        <v>0.80129810771471532</v>
      </c>
      <c r="G15" s="2">
        <f>('[1]Qc, Summer, S1'!G15*((1+[1]Main!$B$2)^(Main!$B$3-2020)))</f>
        <v>0.77933547948056459</v>
      </c>
      <c r="H15" s="2">
        <f>('[1]Qc, Summer, S1'!H15*((1+[1]Main!$B$2)^(Main!$B$3-2020)))</f>
        <v>0.69067027185221186</v>
      </c>
      <c r="I15" s="2">
        <f>('[1]Qc, Summer, S1'!I15*((1+[1]Main!$B$2)^(Main!$B$3-2020)))</f>
        <v>0.54901860860228768</v>
      </c>
      <c r="J15" s="2">
        <f>('[1]Qc, Summer, S1'!J15*((1+[1]Main!$B$2)^(Main!$B$3-2020)))</f>
        <v>0.44424263061363189</v>
      </c>
      <c r="K15" s="2">
        <f>('[1]Qc, Summer, S1'!K15*((1+[1]Main!$B$2)^(Main!$B$3-2020)))</f>
        <v>0.38270963276076087</v>
      </c>
      <c r="L15" s="2">
        <f>('[1]Qc, Summer, S1'!L15*((1+[1]Main!$B$2)^(Main!$B$3-2020)))</f>
        <v>0.50290289114589848</v>
      </c>
      <c r="M15" s="2">
        <f>('[1]Qc, Summer, S1'!M15*((1+[1]Main!$B$2)^(Main!$B$3-2020)))</f>
        <v>0.4960961194340725</v>
      </c>
      <c r="N15" s="2">
        <f>('[1]Qc, Summer, S1'!N15*((1+[1]Main!$B$2)^(Main!$B$3-2020)))</f>
        <v>0.43666718885332401</v>
      </c>
      <c r="O15" s="2">
        <f>('[1]Qc, Summer, S1'!O15*((1+[1]Main!$B$2)^(Main!$B$3-2020)))</f>
        <v>0.37157576450302199</v>
      </c>
      <c r="P15" s="2">
        <f>('[1]Qc, Summer, S1'!P15*((1+[1]Main!$B$2)^(Main!$B$3-2020)))</f>
        <v>0.50058595989866039</v>
      </c>
      <c r="Q15" s="2">
        <f>('[1]Qc, Summer, S1'!Q15*((1+[1]Main!$B$2)^(Main!$B$3-2020)))</f>
        <v>0.60516340785830347</v>
      </c>
      <c r="R15" s="2">
        <f>('[1]Qc, Summer, S1'!R15*((1+[1]Main!$B$2)^(Main!$B$3-2020)))</f>
        <v>0.58027119406832506</v>
      </c>
      <c r="S15" s="2">
        <f>('[1]Qc, Summer, S1'!S15*((1+[1]Main!$B$2)^(Main!$B$3-2020)))</f>
        <v>0.61599626324788759</v>
      </c>
      <c r="T15" s="2">
        <f>('[1]Qc, Summer, S1'!T15*((1+[1]Main!$B$2)^(Main!$B$3-2020)))</f>
        <v>0.63670364734476737</v>
      </c>
      <c r="U15" s="2">
        <f>('[1]Qc, Summer, S1'!U15*((1+[1]Main!$B$2)^(Main!$B$3-2020)))</f>
        <v>0.69115908866726183</v>
      </c>
      <c r="V15" s="2">
        <f>('[1]Qc, Summer, S1'!V15*((1+[1]Main!$B$2)^(Main!$B$3-2020)))</f>
        <v>0.69474042997648955</v>
      </c>
      <c r="W15" s="2">
        <f>('[1]Qc, Summer, S1'!W15*((1+[1]Main!$B$2)^(Main!$B$3-2020)))</f>
        <v>0.74848629221198626</v>
      </c>
      <c r="X15" s="2">
        <f>('[1]Qc, Summer, S1'!X15*((1+[1]Main!$B$2)^(Main!$B$3-2020)))</f>
        <v>0.78228125166940621</v>
      </c>
      <c r="Y15" s="2">
        <f>('[1]Qc, Summer, S1'!Y15*((1+[1]Main!$B$2)^(Main!$B$3-2020)))</f>
        <v>0.77438041958158532</v>
      </c>
    </row>
    <row r="16" spans="1:25" x14ac:dyDescent="0.25">
      <c r="A16">
        <v>26</v>
      </c>
      <c r="B16" s="2">
        <f>('[1]Qc, Summer, S1'!B16*((1+[1]Main!$B$2)^(Main!$B$3-2020)))</f>
        <v>7.7458543726895604E-2</v>
      </c>
      <c r="C16" s="2">
        <f>('[1]Qc, Summer, S1'!C16*((1+[1]Main!$B$2)^(Main!$B$3-2020)))</f>
        <v>5.4725769869002898E-2</v>
      </c>
      <c r="D16" s="2">
        <f>('[1]Qc, Summer, S1'!D16*((1+[1]Main!$B$2)^(Main!$B$3-2020)))</f>
        <v>4.7441349709146138E-2</v>
      </c>
      <c r="E16" s="2">
        <f>('[1]Qc, Summer, S1'!E16*((1+[1]Main!$B$2)^(Main!$B$3-2020)))</f>
        <v>6.081157948440765E-2</v>
      </c>
      <c r="F16" s="2">
        <f>('[1]Qc, Summer, S1'!F16*((1+[1]Main!$B$2)^(Main!$B$3-2020)))</f>
        <v>5.2360565849960891E-2</v>
      </c>
      <c r="G16" s="2">
        <f>('[1]Qc, Summer, S1'!G16*((1+[1]Main!$B$2)^(Main!$B$3-2020)))</f>
        <v>4.3049320955104019E-2</v>
      </c>
      <c r="H16" s="2">
        <f>('[1]Qc, Summer, S1'!H16*((1+[1]Main!$B$2)^(Main!$B$3-2020)))</f>
        <v>3.561894645086832E-2</v>
      </c>
      <c r="I16" s="2">
        <f>('[1]Qc, Summer, S1'!I16*((1+[1]Main!$B$2)^(Main!$B$3-2020)))</f>
        <v>0.12447163229865857</v>
      </c>
      <c r="J16" s="2">
        <f>('[1]Qc, Summer, S1'!J16*((1+[1]Main!$B$2)^(Main!$B$3-2020)))</f>
        <v>0.13017130656021</v>
      </c>
      <c r="K16" s="2">
        <f>('[1]Qc, Summer, S1'!K16*((1+[1]Main!$B$2)^(Main!$B$3-2020)))</f>
        <v>0.11164857235829058</v>
      </c>
      <c r="L16" s="2">
        <f>('[1]Qc, Summer, S1'!L16*((1+[1]Main!$B$2)^(Main!$B$3-2020)))</f>
        <v>0.13007869249756837</v>
      </c>
      <c r="M16" s="2">
        <f>('[1]Qc, Summer, S1'!M16*((1+[1]Main!$B$2)^(Main!$B$3-2020)))</f>
        <v>0.12086896783833387</v>
      </c>
      <c r="N16" s="2">
        <f>('[1]Qc, Summer, S1'!N16*((1+[1]Main!$B$2)^(Main!$B$3-2020)))</f>
        <v>0.12140149063551091</v>
      </c>
      <c r="O16" s="2">
        <f>('[1]Qc, Summer, S1'!O16*((1+[1]Main!$B$2)^(Main!$B$3-2020)))</f>
        <v>0.10840690508328168</v>
      </c>
      <c r="P16" s="2">
        <f>('[1]Qc, Summer, S1'!P16*((1+[1]Main!$B$2)^(Main!$B$3-2020)))</f>
        <v>6.4329140002090043E-2</v>
      </c>
      <c r="Q16" s="2">
        <f>('[1]Qc, Summer, S1'!Q16*((1+[1]Main!$B$2)^(Main!$B$3-2020)))</f>
        <v>0.1007196752601989</v>
      </c>
      <c r="R16" s="2">
        <f>('[1]Qc, Summer, S1'!R16*((1+[1]Main!$B$2)^(Main!$B$3-2020)))</f>
        <v>0.12079771845448775</v>
      </c>
      <c r="S16" s="2">
        <f>('[1]Qc, Summer, S1'!S16*((1+[1]Main!$B$2)^(Main!$B$3-2020)))</f>
        <v>0.11271183948250986</v>
      </c>
      <c r="T16" s="2">
        <f>('[1]Qc, Summer, S1'!T16*((1+[1]Main!$B$2)^(Main!$B$3-2020)))</f>
        <v>7.8774454973839669E-2</v>
      </c>
      <c r="U16" s="2">
        <f>('[1]Qc, Summer, S1'!U16*((1+[1]Main!$B$2)^(Main!$B$3-2020)))</f>
        <v>8.1723817320630568E-2</v>
      </c>
      <c r="V16" s="2">
        <f>('[1]Qc, Summer, S1'!V16*((1+[1]Main!$B$2)^(Main!$B$3-2020)))</f>
        <v>7.6118595488518195E-2</v>
      </c>
      <c r="W16" s="2">
        <f>('[1]Qc, Summer, S1'!W16*((1+[1]Main!$B$2)^(Main!$B$3-2020)))</f>
        <v>4.7216976811154908E-2</v>
      </c>
      <c r="X16" s="2">
        <f>('[1]Qc, Summer, S1'!X16*((1+[1]Main!$B$2)^(Main!$B$3-2020)))</f>
        <v>3.7665274460688687E-2</v>
      </c>
      <c r="Y16" s="2">
        <f>('[1]Qc, Summer, S1'!Y16*((1+[1]Main!$B$2)^(Main!$B$3-2020)))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0.13736300958971423</v>
      </c>
      <c r="C2" s="2">
        <f>('[1]Qc, Summer, S2'!C2*((1+[1]Main!$B$2)^(Main!$B$3-2020)))</f>
        <v>9.3048568173489818E-2</v>
      </c>
      <c r="D2" s="2">
        <f>('[1]Qc, Summer, S2'!D2*((1+[1]Main!$B$2)^(Main!$B$3-2020)))</f>
        <v>7.8029694665031249E-2</v>
      </c>
      <c r="E2" s="2">
        <f>('[1]Qc, Summer, S2'!E2*((1+[1]Main!$B$2)^(Main!$B$3-2020)))</f>
        <v>7.3980646142106643E-2</v>
      </c>
      <c r="F2" s="2">
        <f>('[1]Qc, Summer, S2'!F2*((1+[1]Main!$B$2)^(Main!$B$3-2020)))</f>
        <v>8.2221941672110249E-2</v>
      </c>
      <c r="G2" s="2">
        <f>('[1]Qc, Summer, S2'!G2*((1+[1]Main!$B$2)^(Main!$B$3-2020)))</f>
        <v>4.4090079632292001E-2</v>
      </c>
      <c r="H2" s="2">
        <f>('[1]Qc, Summer, S2'!H2*((1+[1]Main!$B$2)^(Main!$B$3-2020)))</f>
        <v>1.8924723547228729E-2</v>
      </c>
      <c r="I2" s="2">
        <f>('[1]Qc, Summer, S2'!I2*((1+[1]Main!$B$2)^(Main!$B$3-2020)))</f>
        <v>5.8142463694991819E-2</v>
      </c>
      <c r="J2" s="2">
        <f>('[1]Qc, Summer, S2'!J2*((1+[1]Main!$B$2)^(Main!$B$3-2020)))</f>
        <v>3.719717733031886E-2</v>
      </c>
      <c r="K2" s="2">
        <f>('[1]Qc, Summer, S2'!K2*((1+[1]Main!$B$2)^(Main!$B$3-2020)))</f>
        <v>4.8580638808129004E-2</v>
      </c>
      <c r="L2" s="2">
        <f>('[1]Qc, Summer, S2'!L2*((1+[1]Main!$B$2)^(Main!$B$3-2020)))</f>
        <v>3.1616788891983952E-2</v>
      </c>
      <c r="M2" s="2">
        <f>('[1]Qc, Summer, S2'!M2*((1+[1]Main!$B$2)^(Main!$B$3-2020)))</f>
        <v>6.943844414152503E-2</v>
      </c>
      <c r="N2" s="2">
        <f>('[1]Qc, Summer, S2'!N2*((1+[1]Main!$B$2)^(Main!$B$3-2020)))</f>
        <v>7.6756908425688497E-2</v>
      </c>
      <c r="O2" s="2">
        <f>('[1]Qc, Summer, S2'!O2*((1+[1]Main!$B$2)^(Main!$B$3-2020)))</f>
        <v>7.8145049856944385E-2</v>
      </c>
      <c r="P2" s="2">
        <f>('[1]Qc, Summer, S2'!P2*((1+[1]Main!$B$2)^(Main!$B$3-2020)))</f>
        <v>5.3019503711896447E-2</v>
      </c>
      <c r="Q2" s="2">
        <f>('[1]Qc, Summer, S2'!Q2*((1+[1]Main!$B$2)^(Main!$B$3-2020)))</f>
        <v>6.1574967476195279E-2</v>
      </c>
      <c r="R2" s="2">
        <f>('[1]Qc, Summer, S2'!R2*((1+[1]Main!$B$2)^(Main!$B$3-2020)))</f>
        <v>6.4681356954259431E-2</v>
      </c>
      <c r="S2" s="2">
        <f>('[1]Qc, Summer, S2'!S2*((1+[1]Main!$B$2)^(Main!$B$3-2020)))</f>
        <v>6.8137804320476017E-2</v>
      </c>
      <c r="T2" s="2">
        <f>('[1]Qc, Summer, S2'!T2*((1+[1]Main!$B$2)^(Main!$B$3-2020)))</f>
        <v>5.9836829893576839E-2</v>
      </c>
      <c r="U2" s="2">
        <f>('[1]Qc, Summer, S2'!U2*((1+[1]Main!$B$2)^(Main!$B$3-2020)))</f>
        <v>6.099027891805843E-2</v>
      </c>
      <c r="V2" s="2">
        <f>('[1]Qc, Summer, S2'!V2*((1+[1]Main!$B$2)^(Main!$B$3-2020)))</f>
        <v>7.1995900952264755E-2</v>
      </c>
      <c r="W2" s="2">
        <f>('[1]Qc, Summer, S2'!W2*((1+[1]Main!$B$2)^(Main!$B$3-2020)))</f>
        <v>7.6554061913033461E-2</v>
      </c>
      <c r="X2" s="2">
        <f>('[1]Qc, Summer, S2'!X2*((1+[1]Main!$B$2)^(Main!$B$3-2020)))</f>
        <v>5.8289592754769338E-2</v>
      </c>
      <c r="Y2" s="2">
        <f>('[1]Qc, Summer, S2'!Y2*((1+[1]Main!$B$2)^(Main!$B$3-2020)))</f>
        <v>6.7155345625065213E-2</v>
      </c>
    </row>
    <row r="3" spans="1:25" x14ac:dyDescent="0.25">
      <c r="A3">
        <v>3</v>
      </c>
      <c r="B3" s="2">
        <f>('[1]Qc, Summer, S2'!B3*((1+[1]Main!$B$2)^(Main!$B$3-2020)))</f>
        <v>-0.27278834229588383</v>
      </c>
      <c r="C3" s="2">
        <f>('[1]Qc, Summer, S2'!C3*((1+[1]Main!$B$2)^(Main!$B$3-2020)))</f>
        <v>-0.29511956317477889</v>
      </c>
      <c r="D3" s="2">
        <f>('[1]Qc, Summer, S2'!D3*((1+[1]Main!$B$2)^(Main!$B$3-2020)))</f>
        <v>-0.27934378883180372</v>
      </c>
      <c r="E3" s="2">
        <f>('[1]Qc, Summer, S2'!E3*((1+[1]Main!$B$2)^(Main!$B$3-2020)))</f>
        <v>-0.32021392102186325</v>
      </c>
      <c r="F3" s="2">
        <f>('[1]Qc, Summer, S2'!F3*((1+[1]Main!$B$2)^(Main!$B$3-2020)))</f>
        <v>-0.30181632840307859</v>
      </c>
      <c r="G3" s="2">
        <f>('[1]Qc, Summer, S2'!G3*((1+[1]Main!$B$2)^(Main!$B$3-2020)))</f>
        <v>-0.27149125036537725</v>
      </c>
      <c r="H3" s="2">
        <f>('[1]Qc, Summer, S2'!H3*((1+[1]Main!$B$2)^(Main!$B$3-2020)))</f>
        <v>-0.22852080114696666</v>
      </c>
      <c r="I3" s="2">
        <f>('[1]Qc, Summer, S2'!I3*((1+[1]Main!$B$2)^(Main!$B$3-2020)))</f>
        <v>-0.12803059901541922</v>
      </c>
      <c r="J3" s="2">
        <f>('[1]Qc, Summer, S2'!J3*((1+[1]Main!$B$2)^(Main!$B$3-2020)))</f>
        <v>-7.6699889226589615E-2</v>
      </c>
      <c r="K3" s="2">
        <f>('[1]Qc, Summer, S2'!K3*((1+[1]Main!$B$2)^(Main!$B$3-2020)))</f>
        <v>-3.7591964842890221E-2</v>
      </c>
      <c r="L3" s="2">
        <f>('[1]Qc, Summer, S2'!L3*((1+[1]Main!$B$2)^(Main!$B$3-2020)))</f>
        <v>-5.855575164452409E-2</v>
      </c>
      <c r="M3" s="2">
        <f>('[1]Qc, Summer, S2'!M3*((1+[1]Main!$B$2)^(Main!$B$3-2020)))</f>
        <v>-9.4519671354175369E-2</v>
      </c>
      <c r="N3" s="2">
        <f>('[1]Qc, Summer, S2'!N3*((1+[1]Main!$B$2)^(Main!$B$3-2020)))</f>
        <v>-0.12167237440034237</v>
      </c>
      <c r="O3" s="2">
        <f>('[1]Qc, Summer, S2'!O3*((1+[1]Main!$B$2)^(Main!$B$3-2020)))</f>
        <v>-0.14414435570061121</v>
      </c>
      <c r="P3" s="2">
        <f>('[1]Qc, Summer, S2'!P3*((1+[1]Main!$B$2)^(Main!$B$3-2020)))</f>
        <v>-0.18695996084272423</v>
      </c>
      <c r="Q3" s="2">
        <f>('[1]Qc, Summer, S2'!Q3*((1+[1]Main!$B$2)^(Main!$B$3-2020)))</f>
        <v>-0.15370299573729593</v>
      </c>
      <c r="R3" s="2">
        <f>('[1]Qc, Summer, S2'!R3*((1+[1]Main!$B$2)^(Main!$B$3-2020)))</f>
        <v>-0.10953406554880034</v>
      </c>
      <c r="S3" s="2">
        <f>('[1]Qc, Summer, S2'!S3*((1+[1]Main!$B$2)^(Main!$B$3-2020)))</f>
        <v>4.9082273312207589E-2</v>
      </c>
      <c r="T3" s="2">
        <f>('[1]Qc, Summer, S2'!T3*((1+[1]Main!$B$2)^(Main!$B$3-2020)))</f>
        <v>5.7452430505005479E-3</v>
      </c>
      <c r="U3" s="2">
        <f>('[1]Qc, Summer, S2'!U3*((1+[1]Main!$B$2)^(Main!$B$3-2020)))</f>
        <v>-6.3997701283043523E-2</v>
      </c>
      <c r="V3" s="2">
        <f>('[1]Qc, Summer, S2'!V3*((1+[1]Main!$B$2)^(Main!$B$3-2020)))</f>
        <v>-0.13024404205034759</v>
      </c>
      <c r="W3" s="2">
        <f>('[1]Qc, Summer, S2'!W3*((1+[1]Main!$B$2)^(Main!$B$3-2020)))</f>
        <v>-0.16268339389154979</v>
      </c>
      <c r="X3" s="2">
        <f>('[1]Qc, Summer, S2'!X3*((1+[1]Main!$B$2)^(Main!$B$3-2020)))</f>
        <v>-0.20296114979234495</v>
      </c>
      <c r="Y3" s="2">
        <f>('[1]Qc, Summer, S2'!Y3*((1+[1]Main!$B$2)^(Main!$B$3-2020)))</f>
        <v>-0.24400043809721927</v>
      </c>
    </row>
    <row r="4" spans="1:25" x14ac:dyDescent="0.25">
      <c r="A4">
        <v>4</v>
      </c>
      <c r="B4" s="2">
        <f>('[1]Qc, Summer, S2'!B4*((1+[1]Main!$B$2)^(Main!$B$3-2020)))</f>
        <v>-1.0713612306849059</v>
      </c>
      <c r="C4" s="2">
        <f>('[1]Qc, Summer, S2'!C4*((1+[1]Main!$B$2)^(Main!$B$3-2020)))</f>
        <v>-1.1024648988990893</v>
      </c>
      <c r="D4" s="2">
        <f>('[1]Qc, Summer, S2'!D4*((1+[1]Main!$B$2)^(Main!$B$3-2020)))</f>
        <v>-1.175518753210314</v>
      </c>
      <c r="E4" s="2">
        <f>('[1]Qc, Summer, S2'!E4*((1+[1]Main!$B$2)^(Main!$B$3-2020)))</f>
        <v>-1.1697285368839316</v>
      </c>
      <c r="F4" s="2">
        <f>('[1]Qc, Summer, S2'!F4*((1+[1]Main!$B$2)^(Main!$B$3-2020)))</f>
        <v>-1.1658785356563393</v>
      </c>
      <c r="G4" s="2">
        <f>('[1]Qc, Summer, S2'!G4*((1+[1]Main!$B$2)^(Main!$B$3-2020)))</f>
        <v>-1.0917682110759206</v>
      </c>
      <c r="H4" s="2">
        <f>('[1]Qc, Summer, S2'!H4*((1+[1]Main!$B$2)^(Main!$B$3-2020)))</f>
        <v>-0.57879810807447241</v>
      </c>
      <c r="I4" s="2">
        <f>('[1]Qc, Summer, S2'!I4*((1+[1]Main!$B$2)^(Main!$B$3-2020)))</f>
        <v>-0.62606477815186634</v>
      </c>
      <c r="J4" s="2">
        <f>('[1]Qc, Summer, S2'!J4*((1+[1]Main!$B$2)^(Main!$B$3-2020)))</f>
        <v>-0.52546222631516737</v>
      </c>
      <c r="K4" s="2">
        <f>('[1]Qc, Summer, S2'!K4*((1+[1]Main!$B$2)^(Main!$B$3-2020)))</f>
        <v>-0.3406165449792975</v>
      </c>
      <c r="L4" s="2">
        <f>('[1]Qc, Summer, S2'!L4*((1+[1]Main!$B$2)^(Main!$B$3-2020)))</f>
        <v>-0.51621590188721367</v>
      </c>
      <c r="M4" s="2">
        <f>('[1]Qc, Summer, S2'!M4*((1+[1]Main!$B$2)^(Main!$B$3-2020)))</f>
        <v>-0.43274410258577667</v>
      </c>
      <c r="N4" s="2">
        <f>('[1]Qc, Summer, S2'!N4*((1+[1]Main!$B$2)^(Main!$B$3-2020)))</f>
        <v>-0.54772869875595964</v>
      </c>
      <c r="O4" s="2">
        <f>('[1]Qc, Summer, S2'!O4*((1+[1]Main!$B$2)^(Main!$B$3-2020)))</f>
        <v>-0.75391741957204583</v>
      </c>
      <c r="P4" s="2">
        <f>('[1]Qc, Summer, S2'!P4*((1+[1]Main!$B$2)^(Main!$B$3-2020)))</f>
        <v>-1.0016420211178747</v>
      </c>
      <c r="Q4" s="2">
        <f>('[1]Qc, Summer, S2'!Q4*((1+[1]Main!$B$2)^(Main!$B$3-2020)))</f>
        <v>-1.0440685910479575</v>
      </c>
      <c r="R4" s="2">
        <f>('[1]Qc, Summer, S2'!R4*((1+[1]Main!$B$2)^(Main!$B$3-2020)))</f>
        <v>-0.95820111010111209</v>
      </c>
      <c r="S4" s="2">
        <f>('[1]Qc, Summer, S2'!S4*((1+[1]Main!$B$2)^(Main!$B$3-2020)))</f>
        <v>-0.63576627451677048</v>
      </c>
      <c r="T4" s="2">
        <f>('[1]Qc, Summer, S2'!T4*((1+[1]Main!$B$2)^(Main!$B$3-2020)))</f>
        <v>-0.6790271790264284</v>
      </c>
      <c r="U4" s="2">
        <f>('[1]Qc, Summer, S2'!U4*((1+[1]Main!$B$2)^(Main!$B$3-2020)))</f>
        <v>-0.83152362455920603</v>
      </c>
      <c r="V4" s="2">
        <f>('[1]Qc, Summer, S2'!V4*((1+[1]Main!$B$2)^(Main!$B$3-2020)))</f>
        <v>-0.90967889779319533</v>
      </c>
      <c r="W4" s="2">
        <f>('[1]Qc, Summer, S2'!W4*((1+[1]Main!$B$2)^(Main!$B$3-2020)))</f>
        <v>-0.99780691872206029</v>
      </c>
      <c r="X4" s="2">
        <f>('[1]Qc, Summer, S2'!X4*((1+[1]Main!$B$2)^(Main!$B$3-2020)))</f>
        <v>-1.0257242150292092</v>
      </c>
      <c r="Y4" s="2">
        <f>('[1]Qc, Summer, S2'!Y4*((1+[1]Main!$B$2)^(Main!$B$3-2020)))</f>
        <v>-1.0695401641532452</v>
      </c>
    </row>
    <row r="5" spans="1:25" x14ac:dyDescent="0.25">
      <c r="A5">
        <v>5</v>
      </c>
      <c r="B5" s="2">
        <f>('[1]Qc, Summer, S2'!B5*((1+[1]Main!$B$2)^(Main!$B$3-2020)))</f>
        <v>-2.8556079013573648</v>
      </c>
      <c r="C5" s="2">
        <f>('[1]Qc, Summer, S2'!C5*((1+[1]Main!$B$2)^(Main!$B$3-2020)))</f>
        <v>-2.9095168173133641</v>
      </c>
      <c r="D5" s="2">
        <f>('[1]Qc, Summer, S2'!D5*((1+[1]Main!$B$2)^(Main!$B$3-2020)))</f>
        <v>-2.9585503411372867</v>
      </c>
      <c r="E5" s="2">
        <f>('[1]Qc, Summer, S2'!E5*((1+[1]Main!$B$2)^(Main!$B$3-2020)))</f>
        <v>-2.9634257332693634</v>
      </c>
      <c r="F5" s="2">
        <f>('[1]Qc, Summer, S2'!F5*((1+[1]Main!$B$2)^(Main!$B$3-2020)))</f>
        <v>-2.9412344532153729</v>
      </c>
      <c r="G5" s="2">
        <f>('[1]Qc, Summer, S2'!G5*((1+[1]Main!$B$2)^(Main!$B$3-2020)))</f>
        <v>-2.6889499820700444</v>
      </c>
      <c r="H5" s="2">
        <f>('[1]Qc, Summer, S2'!H5*((1+[1]Main!$B$2)^(Main!$B$3-2020)))</f>
        <v>-2.4036625306151542</v>
      </c>
      <c r="I5" s="2">
        <f>('[1]Qc, Summer, S2'!I5*((1+[1]Main!$B$2)^(Main!$B$3-2020)))</f>
        <v>-2.2702924392091544</v>
      </c>
      <c r="J5" s="2">
        <f>('[1]Qc, Summer, S2'!J5*((1+[1]Main!$B$2)^(Main!$B$3-2020)))</f>
        <v>-2.2516883826119791</v>
      </c>
      <c r="K5" s="2">
        <f>('[1]Qc, Summer, S2'!K5*((1+[1]Main!$B$2)^(Main!$B$3-2020)))</f>
        <v>-2.1850590657628732</v>
      </c>
      <c r="L5" s="2">
        <f>('[1]Qc, Summer, S2'!L5*((1+[1]Main!$B$2)^(Main!$B$3-2020)))</f>
        <v>-2.3802949430605063</v>
      </c>
      <c r="M5" s="2">
        <f>('[1]Qc, Summer, S2'!M5*((1+[1]Main!$B$2)^(Main!$B$3-2020)))</f>
        <v>-2.6740446066374726</v>
      </c>
      <c r="N5" s="2">
        <f>('[1]Qc, Summer, S2'!N5*((1+[1]Main!$B$2)^(Main!$B$3-2020)))</f>
        <v>-2.6526385738731939</v>
      </c>
      <c r="O5" s="2">
        <f>('[1]Qc, Summer, S2'!O5*((1+[1]Main!$B$2)^(Main!$B$3-2020)))</f>
        <v>-2.77087815536356</v>
      </c>
      <c r="P5" s="2">
        <f>('[1]Qc, Summer, S2'!P5*((1+[1]Main!$B$2)^(Main!$B$3-2020)))</f>
        <v>-2.7148959243092921</v>
      </c>
      <c r="Q5" s="2">
        <f>('[1]Qc, Summer, S2'!Q5*((1+[1]Main!$B$2)^(Main!$B$3-2020)))</f>
        <v>-2.7770986049918864</v>
      </c>
      <c r="R5" s="2">
        <f>('[1]Qc, Summer, S2'!R5*((1+[1]Main!$B$2)^(Main!$B$3-2020)))</f>
        <v>-2.3213989755312343</v>
      </c>
      <c r="S5" s="2">
        <f>('[1]Qc, Summer, S2'!S5*((1+[1]Main!$B$2)^(Main!$B$3-2020)))</f>
        <v>-1.4549964540778404</v>
      </c>
      <c r="T5" s="2">
        <f>('[1]Qc, Summer, S2'!T5*((1+[1]Main!$B$2)^(Main!$B$3-2020)))</f>
        <v>-1.7153484459329602</v>
      </c>
      <c r="U5" s="2">
        <f>('[1]Qc, Summer, S2'!U5*((1+[1]Main!$B$2)^(Main!$B$3-2020)))</f>
        <v>-2.2206984999784702</v>
      </c>
      <c r="V5" s="2">
        <f>('[1]Qc, Summer, S2'!V5*((1+[1]Main!$B$2)^(Main!$B$3-2020)))</f>
        <v>-2.4626131678979295</v>
      </c>
      <c r="W5" s="2">
        <f>('[1]Qc, Summer, S2'!W5*((1+[1]Main!$B$2)^(Main!$B$3-2020)))</f>
        <v>-2.5753056858750774</v>
      </c>
      <c r="X5" s="2">
        <f>('[1]Qc, Summer, S2'!X5*((1+[1]Main!$B$2)^(Main!$B$3-2020)))</f>
        <v>-2.646194200162252</v>
      </c>
      <c r="Y5" s="2">
        <f>('[1]Qc, Summer, S2'!Y5*((1+[1]Main!$B$2)^(Main!$B$3-2020)))</f>
        <v>-2.6488272246003555</v>
      </c>
    </row>
    <row r="6" spans="1:25" x14ac:dyDescent="0.25">
      <c r="A6">
        <v>6</v>
      </c>
      <c r="B6" s="2">
        <f>('[1]Qc, Summer, S2'!B6*((1+[1]Main!$B$2)^(Main!$B$3-2020)))</f>
        <v>-0.58917775669362427</v>
      </c>
      <c r="C6" s="2">
        <f>('[1]Qc, Summer, S2'!C6*((1+[1]Main!$B$2)^(Main!$B$3-2020)))</f>
        <v>-0.63022131060637865</v>
      </c>
      <c r="D6" s="2">
        <f>('[1]Qc, Summer, S2'!D6*((1+[1]Main!$B$2)^(Main!$B$3-2020)))</f>
        <v>-0.66369651611842539</v>
      </c>
      <c r="E6" s="2">
        <f>('[1]Qc, Summer, S2'!E6*((1+[1]Main!$B$2)^(Main!$B$3-2020)))</f>
        <v>-0.65443627180798636</v>
      </c>
      <c r="F6" s="2">
        <f>('[1]Qc, Summer, S2'!F6*((1+[1]Main!$B$2)^(Main!$B$3-2020)))</f>
        <v>-0.65713201150977407</v>
      </c>
      <c r="G6" s="2">
        <f>('[1]Qc, Summer, S2'!G6*((1+[1]Main!$B$2)^(Main!$B$3-2020)))</f>
        <v>-0.57418660701961566</v>
      </c>
      <c r="H6" s="2">
        <f>('[1]Qc, Summer, S2'!H6*((1+[1]Main!$B$2)^(Main!$B$3-2020)))</f>
        <v>-0.51295420063744623</v>
      </c>
      <c r="I6" s="2">
        <f>('[1]Qc, Summer, S2'!I6*((1+[1]Main!$B$2)^(Main!$B$3-2020)))</f>
        <v>-0.50738067998897329</v>
      </c>
      <c r="J6" s="2">
        <f>('[1]Qc, Summer, S2'!J6*((1+[1]Main!$B$2)^(Main!$B$3-2020)))</f>
        <v>-0.41904346897709932</v>
      </c>
      <c r="K6" s="2">
        <f>('[1]Qc, Summer, S2'!K6*((1+[1]Main!$B$2)^(Main!$B$3-2020)))</f>
        <v>-0.30079649706474793</v>
      </c>
      <c r="L6" s="2">
        <f>('[1]Qc, Summer, S2'!L6*((1+[1]Main!$B$2)^(Main!$B$3-2020)))</f>
        <v>-0.21206038592605506</v>
      </c>
      <c r="M6" s="2">
        <f>('[1]Qc, Summer, S2'!M6*((1+[1]Main!$B$2)^(Main!$B$3-2020)))</f>
        <v>-0.26064765215459984</v>
      </c>
      <c r="N6" s="2">
        <f>('[1]Qc, Summer, S2'!N6*((1+[1]Main!$B$2)^(Main!$B$3-2020)))</f>
        <v>-0.26559222684431466</v>
      </c>
      <c r="O6" s="2">
        <f>('[1]Qc, Summer, S2'!O6*((1+[1]Main!$B$2)^(Main!$B$3-2020)))</f>
        <v>-0.29442562595007959</v>
      </c>
      <c r="P6" s="2">
        <f>('[1]Qc, Summer, S2'!P6*((1+[1]Main!$B$2)^(Main!$B$3-2020)))</f>
        <v>-0.34537039172367523</v>
      </c>
      <c r="Q6" s="2">
        <f>('[1]Qc, Summer, S2'!Q6*((1+[1]Main!$B$2)^(Main!$B$3-2020)))</f>
        <v>-0.3791719998047684</v>
      </c>
      <c r="R6" s="2">
        <f>('[1]Qc, Summer, S2'!R6*((1+[1]Main!$B$2)^(Main!$B$3-2020)))</f>
        <v>-0.36144918876822568</v>
      </c>
      <c r="S6" s="2">
        <f>('[1]Qc, Summer, S2'!S6*((1+[1]Main!$B$2)^(Main!$B$3-2020)))</f>
        <v>-0.17604600763196729</v>
      </c>
      <c r="T6" s="2">
        <f>('[1]Qc, Summer, S2'!T6*((1+[1]Main!$B$2)^(Main!$B$3-2020)))</f>
        <v>-0.18645468195233258</v>
      </c>
      <c r="U6" s="2">
        <f>('[1]Qc, Summer, S2'!U6*((1+[1]Main!$B$2)^(Main!$B$3-2020)))</f>
        <v>-0.25749267947405102</v>
      </c>
      <c r="V6" s="2">
        <f>('[1]Qc, Summer, S2'!V6*((1+[1]Main!$B$2)^(Main!$B$3-2020)))</f>
        <v>-0.32665588115602295</v>
      </c>
      <c r="W6" s="2">
        <f>('[1]Qc, Summer, S2'!W6*((1+[1]Main!$B$2)^(Main!$B$3-2020)))</f>
        <v>-0.37370755261109423</v>
      </c>
      <c r="X6" s="2">
        <f>('[1]Qc, Summer, S2'!X6*((1+[1]Main!$B$2)^(Main!$B$3-2020)))</f>
        <v>-0.41953895073474656</v>
      </c>
      <c r="Y6" s="2">
        <f>('[1]Qc, Summer, S2'!Y6*((1+[1]Main!$B$2)^(Main!$B$3-2020)))</f>
        <v>-0.44736873094217666</v>
      </c>
    </row>
    <row r="7" spans="1:25" x14ac:dyDescent="0.25">
      <c r="A7">
        <v>7</v>
      </c>
      <c r="B7" s="2">
        <f>('[1]Qc, Summer, S2'!B7*((1+[1]Main!$B$2)^(Main!$B$3-2020)))</f>
        <v>7.8130980917359927E-2</v>
      </c>
      <c r="C7" s="2">
        <f>('[1]Qc, Summer, S2'!C7*((1+[1]Main!$B$2)^(Main!$B$3-2020)))</f>
        <v>6.4186806337627869E-2</v>
      </c>
      <c r="D7" s="2">
        <f>('[1]Qc, Summer, S2'!D7*((1+[1]Main!$B$2)^(Main!$B$3-2020)))</f>
        <v>5.293706210289055E-2</v>
      </c>
      <c r="E7" s="2">
        <f>('[1]Qc, Summer, S2'!E7*((1+[1]Main!$B$2)^(Main!$B$3-2020)))</f>
        <v>6.2415580260099239E-2</v>
      </c>
      <c r="F7" s="2">
        <f>('[1]Qc, Summer, S2'!F7*((1+[1]Main!$B$2)^(Main!$B$3-2020)))</f>
        <v>5.0711133143347284E-2</v>
      </c>
      <c r="G7" s="2">
        <f>('[1]Qc, Summer, S2'!G7*((1+[1]Main!$B$2)^(Main!$B$3-2020)))</f>
        <v>5.6045091754868742E-2</v>
      </c>
      <c r="H7" s="2">
        <f>('[1]Qc, Summer, S2'!H7*((1+[1]Main!$B$2)^(Main!$B$3-2020)))</f>
        <v>7.7670849863745325E-2</v>
      </c>
      <c r="I7" s="2">
        <f>('[1]Qc, Summer, S2'!I7*((1+[1]Main!$B$2)^(Main!$B$3-2020)))</f>
        <v>0.11307226747385245</v>
      </c>
      <c r="J7" s="2">
        <f>('[1]Qc, Summer, S2'!J7*((1+[1]Main!$B$2)^(Main!$B$3-2020)))</f>
        <v>0.10763516904044328</v>
      </c>
      <c r="K7" s="2">
        <f>('[1]Qc, Summer, S2'!K7*((1+[1]Main!$B$2)^(Main!$B$3-2020)))</f>
        <v>0.14838097282533022</v>
      </c>
      <c r="L7" s="2">
        <f>('[1]Qc, Summer, S2'!L7*((1+[1]Main!$B$2)^(Main!$B$3-2020)))</f>
        <v>0.12605973365132711</v>
      </c>
      <c r="M7" s="2">
        <f>('[1]Qc, Summer, S2'!M7*((1+[1]Main!$B$2)^(Main!$B$3-2020)))</f>
        <v>0.14471815210541636</v>
      </c>
      <c r="N7" s="2">
        <f>('[1]Qc, Summer, S2'!N7*((1+[1]Main!$B$2)^(Main!$B$3-2020)))</f>
        <v>0.12683320248943203</v>
      </c>
      <c r="O7" s="2">
        <f>('[1]Qc, Summer, S2'!O7*((1+[1]Main!$B$2)^(Main!$B$3-2020)))</f>
        <v>0.11016147203347934</v>
      </c>
      <c r="P7" s="2">
        <f>('[1]Qc, Summer, S2'!P7*((1+[1]Main!$B$2)^(Main!$B$3-2020)))</f>
        <v>7.2039240427508505E-2</v>
      </c>
      <c r="Q7" s="2">
        <f>('[1]Qc, Summer, S2'!Q7*((1+[1]Main!$B$2)^(Main!$B$3-2020)))</f>
        <v>9.3882741201362752E-2</v>
      </c>
      <c r="R7" s="2">
        <f>('[1]Qc, Summer, S2'!R7*((1+[1]Main!$B$2)^(Main!$B$3-2020)))</f>
        <v>8.3651623017032134E-2</v>
      </c>
      <c r="S7" s="2">
        <f>('[1]Qc, Summer, S2'!S7*((1+[1]Main!$B$2)^(Main!$B$3-2020)))</f>
        <v>0.10905217270990987</v>
      </c>
      <c r="T7" s="2">
        <f>('[1]Qc, Summer, S2'!T7*((1+[1]Main!$B$2)^(Main!$B$3-2020)))</f>
        <v>0.10218160363268466</v>
      </c>
      <c r="U7" s="2">
        <f>('[1]Qc, Summer, S2'!U7*((1+[1]Main!$B$2)^(Main!$B$3-2020)))</f>
        <v>7.8694753556623559E-2</v>
      </c>
      <c r="V7" s="2">
        <f>('[1]Qc, Summer, S2'!V7*((1+[1]Main!$B$2)^(Main!$B$3-2020)))</f>
        <v>6.4414981127352652E-2</v>
      </c>
      <c r="W7" s="2">
        <f>('[1]Qc, Summer, S2'!W7*((1+[1]Main!$B$2)^(Main!$B$3-2020)))</f>
        <v>6.0802587665453406E-2</v>
      </c>
      <c r="X7" s="2">
        <f>('[1]Qc, Summer, S2'!X7*((1+[1]Main!$B$2)^(Main!$B$3-2020)))</f>
        <v>6.342319487668889E-2</v>
      </c>
      <c r="Y7" s="2">
        <f>('[1]Qc, Summer, S2'!Y7*((1+[1]Main!$B$2)^(Main!$B$3-2020)))</f>
        <v>7.0275919409965359E-2</v>
      </c>
    </row>
    <row r="8" spans="1:25" x14ac:dyDescent="0.25">
      <c r="A8">
        <v>8</v>
      </c>
      <c r="B8" s="2">
        <f>('[1]Qc, Summer, S2'!B8*((1+[1]Main!$B$2)^(Main!$B$3-2020)))</f>
        <v>-0.78416949237143974</v>
      </c>
      <c r="C8" s="2">
        <f>('[1]Qc, Summer, S2'!C8*((1+[1]Main!$B$2)^(Main!$B$3-2020)))</f>
        <v>-0.80380677043197757</v>
      </c>
      <c r="D8" s="2">
        <f>('[1]Qc, Summer, S2'!D8*((1+[1]Main!$B$2)^(Main!$B$3-2020)))</f>
        <v>-0.70485996759265968</v>
      </c>
      <c r="E8" s="2">
        <f>('[1]Qc, Summer, S2'!E8*((1+[1]Main!$B$2)^(Main!$B$3-2020)))</f>
        <v>-0.77907326315424374</v>
      </c>
      <c r="F8" s="2">
        <f>('[1]Qc, Summer, S2'!F8*((1+[1]Main!$B$2)^(Main!$B$3-2020)))</f>
        <v>-0.77485800792772952</v>
      </c>
      <c r="G8" s="2">
        <f>('[1]Qc, Summer, S2'!G8*((1+[1]Main!$B$2)^(Main!$B$3-2020)))</f>
        <v>-0.72092480952261795</v>
      </c>
      <c r="H8" s="2">
        <f>('[1]Qc, Summer, S2'!H8*((1+[1]Main!$B$2)^(Main!$B$3-2020)))</f>
        <v>-0.67207033281286088</v>
      </c>
      <c r="I8" s="2">
        <f>('[1]Qc, Summer, S2'!I8*((1+[1]Main!$B$2)^(Main!$B$3-2020)))</f>
        <v>-0.61109415141533208</v>
      </c>
      <c r="J8" s="2">
        <f>('[1]Qc, Summer, S2'!J8*((1+[1]Main!$B$2)^(Main!$B$3-2020)))</f>
        <v>-0.4938316254259727</v>
      </c>
      <c r="K8" s="2">
        <f>('[1]Qc, Summer, S2'!K8*((1+[1]Main!$B$2)^(Main!$B$3-2020)))</f>
        <v>-0.42061738570302626</v>
      </c>
      <c r="L8" s="2">
        <f>('[1]Qc, Summer, S2'!L8*((1+[1]Main!$B$2)^(Main!$B$3-2020)))</f>
        <v>-0.36939308182007519</v>
      </c>
      <c r="M8" s="2">
        <f>('[1]Qc, Summer, S2'!M8*((1+[1]Main!$B$2)^(Main!$B$3-2020)))</f>
        <v>-0.3280872023279307</v>
      </c>
      <c r="N8" s="2">
        <f>('[1]Qc, Summer, S2'!N8*((1+[1]Main!$B$2)^(Main!$B$3-2020)))</f>
        <v>-0.39080680980066951</v>
      </c>
      <c r="O8" s="2">
        <f>('[1]Qc, Summer, S2'!O8*((1+[1]Main!$B$2)^(Main!$B$3-2020)))</f>
        <v>-0.4023343106999378</v>
      </c>
      <c r="P8" s="2">
        <f>('[1]Qc, Summer, S2'!P8*((1+[1]Main!$B$2)^(Main!$B$3-2020)))</f>
        <v>-0.4582487519469024</v>
      </c>
      <c r="Q8" s="2">
        <f>('[1]Qc, Summer, S2'!Q8*((1+[1]Main!$B$2)^(Main!$B$3-2020)))</f>
        <v>-0.52271129708758923</v>
      </c>
      <c r="R8" s="2">
        <f>('[1]Qc, Summer, S2'!R8*((1+[1]Main!$B$2)^(Main!$B$3-2020)))</f>
        <v>-0.5246234866566003</v>
      </c>
      <c r="S8" s="2">
        <f>('[1]Qc, Summer, S2'!S8*((1+[1]Main!$B$2)^(Main!$B$3-2020)))</f>
        <v>-0.44687292028727688</v>
      </c>
      <c r="T8" s="2">
        <f>('[1]Qc, Summer, S2'!T8*((1+[1]Main!$B$2)^(Main!$B$3-2020)))</f>
        <v>-0.47001504642733738</v>
      </c>
      <c r="U8" s="2">
        <f>('[1]Qc, Summer, S2'!U8*((1+[1]Main!$B$2)^(Main!$B$3-2020)))</f>
        <v>-0.46517282655599823</v>
      </c>
      <c r="V8" s="2">
        <f>('[1]Qc, Summer, S2'!V8*((1+[1]Main!$B$2)^(Main!$B$3-2020)))</f>
        <v>-0.48447036101136159</v>
      </c>
      <c r="W8" s="2">
        <f>('[1]Qc, Summer, S2'!W8*((1+[1]Main!$B$2)^(Main!$B$3-2020)))</f>
        <v>-0.54624095560488906</v>
      </c>
      <c r="X8" s="2">
        <f>('[1]Qc, Summer, S2'!X8*((1+[1]Main!$B$2)^(Main!$B$3-2020)))</f>
        <v>-0.59898965369108637</v>
      </c>
      <c r="Y8" s="2">
        <f>('[1]Qc, Summer, S2'!Y8*((1+[1]Main!$B$2)^(Main!$B$3-2020)))</f>
        <v>-0.6455932116109705</v>
      </c>
    </row>
    <row r="9" spans="1:25" x14ac:dyDescent="0.25">
      <c r="A9">
        <v>9</v>
      </c>
      <c r="B9" s="2">
        <f>('[1]Qc, Summer, S2'!B9*((1+[1]Main!$B$2)^(Main!$B$3-2020)))</f>
        <v>-0.4071720847228788</v>
      </c>
      <c r="C9" s="2">
        <f>('[1]Qc, Summer, S2'!C9*((1+[1]Main!$B$2)^(Main!$B$3-2020)))</f>
        <v>-0.41533121428247649</v>
      </c>
      <c r="D9" s="2">
        <f>('[1]Qc, Summer, S2'!D9*((1+[1]Main!$B$2)^(Main!$B$3-2020)))</f>
        <v>-0.40668560351931643</v>
      </c>
      <c r="E9" s="2">
        <f>('[1]Qc, Summer, S2'!E9*((1+[1]Main!$B$2)^(Main!$B$3-2020)))</f>
        <v>-0.41495592683058824</v>
      </c>
      <c r="F9" s="2">
        <f>('[1]Qc, Summer, S2'!F9*((1+[1]Main!$B$2)^(Main!$B$3-2020)))</f>
        <v>-0.40569872248416833</v>
      </c>
      <c r="G9" s="2">
        <f>('[1]Qc, Summer, S2'!G9*((1+[1]Main!$B$2)^(Main!$B$3-2020)))</f>
        <v>-0.40175119834357609</v>
      </c>
      <c r="H9" s="2">
        <f>('[1]Qc, Summer, S2'!H9*((1+[1]Main!$B$2)^(Main!$B$3-2020)))</f>
        <v>-0.34050763883950097</v>
      </c>
      <c r="I9" s="2">
        <f>('[1]Qc, Summer, S2'!I9*((1+[1]Main!$B$2)^(Main!$B$3-2020)))</f>
        <v>-0.3262037983452829</v>
      </c>
      <c r="J9" s="2">
        <f>('[1]Qc, Summer, S2'!J9*((1+[1]Main!$B$2)^(Main!$B$3-2020)))</f>
        <v>-0.31802850802258092</v>
      </c>
      <c r="K9" s="2">
        <f>('[1]Qc, Summer, S2'!K9*((1+[1]Main!$B$2)^(Main!$B$3-2020)))</f>
        <v>-0.31324695310817668</v>
      </c>
      <c r="L9" s="2">
        <f>('[1]Qc, Summer, S2'!L9*((1+[1]Main!$B$2)^(Main!$B$3-2020)))</f>
        <v>-0.29529307818557593</v>
      </c>
      <c r="M9" s="2">
        <f>('[1]Qc, Summer, S2'!M9*((1+[1]Main!$B$2)^(Main!$B$3-2020)))</f>
        <v>-0.31209836506757782</v>
      </c>
      <c r="N9" s="2">
        <f>('[1]Qc, Summer, S2'!N9*((1+[1]Main!$B$2)^(Main!$B$3-2020)))</f>
        <v>-0.33241244428966327</v>
      </c>
      <c r="O9" s="2">
        <f>('[1]Qc, Summer, S2'!O9*((1+[1]Main!$B$2)^(Main!$B$3-2020)))</f>
        <v>-0.35356782103914713</v>
      </c>
      <c r="P9" s="2">
        <f>('[1]Qc, Summer, S2'!P9*((1+[1]Main!$B$2)^(Main!$B$3-2020)))</f>
        <v>-0.36425670006011296</v>
      </c>
      <c r="Q9" s="2">
        <f>('[1]Qc, Summer, S2'!Q9*((1+[1]Main!$B$2)^(Main!$B$3-2020)))</f>
        <v>-0.3567439078611791</v>
      </c>
      <c r="R9" s="2">
        <f>('[1]Qc, Summer, S2'!R9*((1+[1]Main!$B$2)^(Main!$B$3-2020)))</f>
        <v>-0.3549786395098099</v>
      </c>
      <c r="S9" s="2">
        <f>('[1]Qc, Summer, S2'!S9*((1+[1]Main!$B$2)^(Main!$B$3-2020)))</f>
        <v>-0.35382495853079993</v>
      </c>
      <c r="T9" s="2">
        <f>('[1]Qc, Summer, S2'!T9*((1+[1]Main!$B$2)^(Main!$B$3-2020)))</f>
        <v>-0.37074092365973421</v>
      </c>
      <c r="U9" s="2">
        <f>('[1]Qc, Summer, S2'!U9*((1+[1]Main!$B$2)^(Main!$B$3-2020)))</f>
        <v>-0.38773332634113761</v>
      </c>
      <c r="V9" s="2">
        <f>('[1]Qc, Summer, S2'!V9*((1+[1]Main!$B$2)^(Main!$B$3-2020)))</f>
        <v>-0.39514885583822174</v>
      </c>
      <c r="W9" s="2">
        <f>('[1]Qc, Summer, S2'!W9*((1+[1]Main!$B$2)^(Main!$B$3-2020)))</f>
        <v>-0.40257127943486221</v>
      </c>
      <c r="X9" s="2">
        <f>('[1]Qc, Summer, S2'!X9*((1+[1]Main!$B$2)^(Main!$B$3-2020)))</f>
        <v>-0.40348865428250064</v>
      </c>
      <c r="Y9" s="2">
        <f>('[1]Qc, Summer, S2'!Y9*((1+[1]Main!$B$2)^(Main!$B$3-2020)))</f>
        <v>-0.40002067376961087</v>
      </c>
    </row>
    <row r="10" spans="1:25" x14ac:dyDescent="0.25">
      <c r="A10">
        <v>20</v>
      </c>
      <c r="B10" s="2">
        <f>('[1]Qc, Summer, S2'!B10*((1+[1]Main!$B$2)^(Main!$B$3-2020)))</f>
        <v>-0.83566632750640191</v>
      </c>
      <c r="C10" s="2">
        <f>('[1]Qc, Summer, S2'!C10*((1+[1]Main!$B$2)^(Main!$B$3-2020)))</f>
        <v>-0.83566632750640191</v>
      </c>
      <c r="D10" s="2">
        <f>('[1]Qc, Summer, S2'!D10*((1+[1]Main!$B$2)^(Main!$B$3-2020)))</f>
        <v>-0.83566632750640191</v>
      </c>
      <c r="E10" s="2">
        <f>('[1]Qc, Summer, S2'!E10*((1+[1]Main!$B$2)^(Main!$B$3-2020)))</f>
        <v>-0.83566632750640191</v>
      </c>
      <c r="F10" s="2">
        <f>('[1]Qc, Summer, S2'!F10*((1+[1]Main!$B$2)^(Main!$B$3-2020)))</f>
        <v>-0.83566632750640191</v>
      </c>
      <c r="G10" s="2">
        <f>('[1]Qc, Summer, S2'!G10*((1+[1]Main!$B$2)^(Main!$B$3-2020)))</f>
        <v>-0.83566632750640191</v>
      </c>
      <c r="H10" s="2">
        <f>('[1]Qc, Summer, S2'!H10*((1+[1]Main!$B$2)^(Main!$B$3-2020)))</f>
        <v>-0.83566632750640191</v>
      </c>
      <c r="I10" s="2">
        <f>('[1]Qc, Summer, S2'!I10*((1+[1]Main!$B$2)^(Main!$B$3-2020)))</f>
        <v>-0.83566632750640191</v>
      </c>
      <c r="J10" s="2">
        <f>('[1]Qc, Summer, S2'!J10*((1+[1]Main!$B$2)^(Main!$B$3-2020)))</f>
        <v>-0.83566632750640191</v>
      </c>
      <c r="K10" s="2">
        <f>('[1]Qc, Summer, S2'!K10*((1+[1]Main!$B$2)^(Main!$B$3-2020)))</f>
        <v>-0.83566632750640191</v>
      </c>
      <c r="L10" s="2">
        <f>('[1]Qc, Summer, S2'!L10*((1+[1]Main!$B$2)^(Main!$B$3-2020)))</f>
        <v>-0.83566632750640191</v>
      </c>
      <c r="M10" s="2">
        <f>('[1]Qc, Summer, S2'!M10*((1+[1]Main!$B$2)^(Main!$B$3-2020)))</f>
        <v>-0.83566632750640191</v>
      </c>
      <c r="N10" s="2">
        <f>('[1]Qc, Summer, S2'!N10*((1+[1]Main!$B$2)^(Main!$B$3-2020)))</f>
        <v>-0.83566632750640191</v>
      </c>
      <c r="O10" s="2">
        <f>('[1]Qc, Summer, S2'!O10*((1+[1]Main!$B$2)^(Main!$B$3-2020)))</f>
        <v>-0.83566632750640191</v>
      </c>
      <c r="P10" s="2">
        <f>('[1]Qc, Summer, S2'!P10*((1+[1]Main!$B$2)^(Main!$B$3-2020)))</f>
        <v>-0.83566632750640191</v>
      </c>
      <c r="Q10" s="2">
        <f>('[1]Qc, Summer, S2'!Q10*((1+[1]Main!$B$2)^(Main!$B$3-2020)))</f>
        <v>-0.83566632750640191</v>
      </c>
      <c r="R10" s="2">
        <f>('[1]Qc, Summer, S2'!R10*((1+[1]Main!$B$2)^(Main!$B$3-2020)))</f>
        <v>-0.83566632750640191</v>
      </c>
      <c r="S10" s="2">
        <f>('[1]Qc, Summer, S2'!S10*((1+[1]Main!$B$2)^(Main!$B$3-2020)))</f>
        <v>-0.83566632750640191</v>
      </c>
      <c r="T10" s="2">
        <f>('[1]Qc, Summer, S2'!T10*((1+[1]Main!$B$2)^(Main!$B$3-2020)))</f>
        <v>-0.83566632750640191</v>
      </c>
      <c r="U10" s="2">
        <f>('[1]Qc, Summer, S2'!U10*((1+[1]Main!$B$2)^(Main!$B$3-2020)))</f>
        <v>-0.83566632750640191</v>
      </c>
      <c r="V10" s="2">
        <f>('[1]Qc, Summer, S2'!V10*((1+[1]Main!$B$2)^(Main!$B$3-2020)))</f>
        <v>-0.83566632750640191</v>
      </c>
      <c r="W10" s="2">
        <f>('[1]Qc, Summer, S2'!W10*((1+[1]Main!$B$2)^(Main!$B$3-2020)))</f>
        <v>-0.83566632750640191</v>
      </c>
      <c r="X10" s="2">
        <f>('[1]Qc, Summer, S2'!X10*((1+[1]Main!$B$2)^(Main!$B$3-2020)))</f>
        <v>-0.83566632750640191</v>
      </c>
      <c r="Y10" s="2">
        <f>('[1]Qc, Summer, S2'!Y10*((1+[1]Main!$B$2)^(Main!$B$3-2020)))</f>
        <v>-0.83566632750640191</v>
      </c>
    </row>
    <row r="11" spans="1:25" x14ac:dyDescent="0.25">
      <c r="A11">
        <v>21</v>
      </c>
      <c r="B11" s="2">
        <f>('[1]Qc, Summer, S2'!B11*((1+[1]Main!$B$2)^(Main!$B$3-2020)))</f>
        <v>-0.22951548227588436</v>
      </c>
      <c r="C11" s="2">
        <f>('[1]Qc, Summer, S2'!C11*((1+[1]Main!$B$2)^(Main!$B$3-2020)))</f>
        <v>-0.2430359449417957</v>
      </c>
      <c r="D11" s="2">
        <f>('[1]Qc, Summer, S2'!D11*((1+[1]Main!$B$2)^(Main!$B$3-2020)))</f>
        <v>-0.25203698640294647</v>
      </c>
      <c r="E11" s="2">
        <f>('[1]Qc, Summer, S2'!E11*((1+[1]Main!$B$2)^(Main!$B$3-2020)))</f>
        <v>-0.25338831243950388</v>
      </c>
      <c r="F11" s="2">
        <f>('[1]Qc, Summer, S2'!F11*((1+[1]Main!$B$2)^(Main!$B$3-2020)))</f>
        <v>-0.24826461022400886</v>
      </c>
      <c r="G11" s="2">
        <f>('[1]Qc, Summer, S2'!G11*((1+[1]Main!$B$2)^(Main!$B$3-2020)))</f>
        <v>-0.24013514503357095</v>
      </c>
      <c r="H11" s="2">
        <f>('[1]Qc, Summer, S2'!H11*((1+[1]Main!$B$2)^(Main!$B$3-2020)))</f>
        <v>-0.21118003700979485</v>
      </c>
      <c r="I11" s="2">
        <f>('[1]Qc, Summer, S2'!I11*((1+[1]Main!$B$2)^(Main!$B$3-2020)))</f>
        <v>-0.21103332018710491</v>
      </c>
      <c r="J11" s="2">
        <f>('[1]Qc, Summer, S2'!J11*((1+[1]Main!$B$2)^(Main!$B$3-2020)))</f>
        <v>-0.17636776729515136</v>
      </c>
      <c r="K11" s="2">
        <f>('[1]Qc, Summer, S2'!K11*((1+[1]Main!$B$2)^(Main!$B$3-2020)))</f>
        <v>-0.14355458551141739</v>
      </c>
      <c r="L11" s="2">
        <f>('[1]Qc, Summer, S2'!L11*((1+[1]Main!$B$2)^(Main!$B$3-2020)))</f>
        <v>-0.1541018157406206</v>
      </c>
      <c r="M11" s="2">
        <f>('[1]Qc, Summer, S2'!M11*((1+[1]Main!$B$2)^(Main!$B$3-2020)))</f>
        <v>-0.15481382856393833</v>
      </c>
      <c r="N11" s="2">
        <f>('[1]Qc, Summer, S2'!N11*((1+[1]Main!$B$2)^(Main!$B$3-2020)))</f>
        <v>-0.15742585985197055</v>
      </c>
      <c r="O11" s="2">
        <f>('[1]Qc, Summer, S2'!O11*((1+[1]Main!$B$2)^(Main!$B$3-2020)))</f>
        <v>-0.16698647286490262</v>
      </c>
      <c r="P11" s="2">
        <f>('[1]Qc, Summer, S2'!P11*((1+[1]Main!$B$2)^(Main!$B$3-2020)))</f>
        <v>-0.16942469635382218</v>
      </c>
      <c r="Q11" s="2">
        <f>('[1]Qc, Summer, S2'!Q11*((1+[1]Main!$B$2)^(Main!$B$3-2020)))</f>
        <v>-0.17274777897143123</v>
      </c>
      <c r="R11" s="2">
        <f>('[1]Qc, Summer, S2'!R11*((1+[1]Main!$B$2)^(Main!$B$3-2020)))</f>
        <v>-0.16899933330337899</v>
      </c>
      <c r="S11" s="2">
        <f>('[1]Qc, Summer, S2'!S11*((1+[1]Main!$B$2)^(Main!$B$3-2020)))</f>
        <v>-0.12742965886932375</v>
      </c>
      <c r="T11" s="2">
        <f>('[1]Qc, Summer, S2'!T11*((1+[1]Main!$B$2)^(Main!$B$3-2020)))</f>
        <v>-0.12897794867925458</v>
      </c>
      <c r="U11" s="2">
        <f>('[1]Qc, Summer, S2'!U11*((1+[1]Main!$B$2)^(Main!$B$3-2020)))</f>
        <v>-0.15743688141911194</v>
      </c>
      <c r="V11" s="2">
        <f>('[1]Qc, Summer, S2'!V11*((1+[1]Main!$B$2)^(Main!$B$3-2020)))</f>
        <v>-0.17681988301866397</v>
      </c>
      <c r="W11" s="2">
        <f>('[1]Qc, Summer, S2'!W11*((1+[1]Main!$B$2)^(Main!$B$3-2020)))</f>
        <v>-0.19584134516618684</v>
      </c>
      <c r="X11" s="2">
        <f>('[1]Qc, Summer, S2'!X11*((1+[1]Main!$B$2)^(Main!$B$3-2020)))</f>
        <v>-0.20165787484378017</v>
      </c>
      <c r="Y11" s="2">
        <f>('[1]Qc, Summer, S2'!Y11*((1+[1]Main!$B$2)^(Main!$B$3-2020)))</f>
        <v>-0.21694672035909682</v>
      </c>
    </row>
    <row r="12" spans="1:25" x14ac:dyDescent="0.25">
      <c r="A12">
        <v>22</v>
      </c>
      <c r="B12" s="2">
        <f>('[1]Qc, Summer, S2'!B12*((1+[1]Main!$B$2)^(Main!$B$3-2020)))</f>
        <v>-0.1509541355101858</v>
      </c>
      <c r="C12" s="2">
        <f>('[1]Qc, Summer, S2'!C12*((1+[1]Main!$B$2)^(Main!$B$3-2020)))</f>
        <v>-0.15673124859208326</v>
      </c>
      <c r="D12" s="2">
        <f>('[1]Qc, Summer, S2'!D12*((1+[1]Main!$B$2)^(Main!$B$3-2020)))</f>
        <v>-0.1591835990073294</v>
      </c>
      <c r="E12" s="2">
        <f>('[1]Qc, Summer, S2'!E12*((1+[1]Main!$B$2)^(Main!$B$3-2020)))</f>
        <v>-0.15942256530607748</v>
      </c>
      <c r="F12" s="2">
        <f>('[1]Qc, Summer, S2'!F12*((1+[1]Main!$B$2)^(Main!$B$3-2020)))</f>
        <v>-0.15676814606353076</v>
      </c>
      <c r="G12" s="2">
        <f>('[1]Qc, Summer, S2'!G12*((1+[1]Main!$B$2)^(Main!$B$3-2020)))</f>
        <v>-0.12807062665065949</v>
      </c>
      <c r="H12" s="2">
        <f>('[1]Qc, Summer, S2'!H12*((1+[1]Main!$B$2)^(Main!$B$3-2020)))</f>
        <v>-0.11462003657858824</v>
      </c>
      <c r="I12" s="2">
        <f>('[1]Qc, Summer, S2'!I12*((1+[1]Main!$B$2)^(Main!$B$3-2020)))</f>
        <v>-0.10981628872835086</v>
      </c>
      <c r="J12" s="2">
        <f>('[1]Qc, Summer, S2'!J12*((1+[1]Main!$B$2)^(Main!$B$3-2020)))</f>
        <v>-0.10329296072787161</v>
      </c>
      <c r="K12" s="2">
        <f>('[1]Qc, Summer, S2'!K12*((1+[1]Main!$B$2)^(Main!$B$3-2020)))</f>
        <v>-9.6916220982419282E-2</v>
      </c>
      <c r="L12" s="2">
        <f>('[1]Qc, Summer, S2'!L12*((1+[1]Main!$B$2)^(Main!$B$3-2020)))</f>
        <v>-9.337635200186678E-2</v>
      </c>
      <c r="M12" s="2">
        <f>('[1]Qc, Summer, S2'!M12*((1+[1]Main!$B$2)^(Main!$B$3-2020)))</f>
        <v>-9.3503640542188182E-2</v>
      </c>
      <c r="N12" s="2">
        <f>('[1]Qc, Summer, S2'!N12*((1+[1]Main!$B$2)^(Main!$B$3-2020)))</f>
        <v>-9.5359377329508541E-2</v>
      </c>
      <c r="O12" s="2">
        <f>('[1]Qc, Summer, S2'!O12*((1+[1]Main!$B$2)^(Main!$B$3-2020)))</f>
        <v>-0.10251482391830009</v>
      </c>
      <c r="P12" s="2">
        <f>('[1]Qc, Summer, S2'!P12*((1+[1]Main!$B$2)^(Main!$B$3-2020)))</f>
        <v>-0.10494087949017741</v>
      </c>
      <c r="Q12" s="2">
        <f>('[1]Qc, Summer, S2'!Q12*((1+[1]Main!$B$2)^(Main!$B$3-2020)))</f>
        <v>-0.10898550522866496</v>
      </c>
      <c r="R12" s="2">
        <f>('[1]Qc, Summer, S2'!R12*((1+[1]Main!$B$2)^(Main!$B$3-2020)))</f>
        <v>-0.10011823909221146</v>
      </c>
      <c r="S12" s="2">
        <f>('[1]Qc, Summer, S2'!S12*((1+[1]Main!$B$2)^(Main!$B$3-2020)))</f>
        <v>-6.2731776392093888E-2</v>
      </c>
      <c r="T12" s="2">
        <f>('[1]Qc, Summer, S2'!T12*((1+[1]Main!$B$2)^(Main!$B$3-2020)))</f>
        <v>-8.1070178008455215E-2</v>
      </c>
      <c r="U12" s="2">
        <f>('[1]Qc, Summer, S2'!U12*((1+[1]Main!$B$2)^(Main!$B$3-2020)))</f>
        <v>-9.0943146577874889E-2</v>
      </c>
      <c r="V12" s="2">
        <f>('[1]Qc, Summer, S2'!V12*((1+[1]Main!$B$2)^(Main!$B$3-2020)))</f>
        <v>-9.7828218007319528E-2</v>
      </c>
      <c r="W12" s="2">
        <f>('[1]Qc, Summer, S2'!W12*((1+[1]Main!$B$2)^(Main!$B$3-2020)))</f>
        <v>-0.1085320270798019</v>
      </c>
      <c r="X12" s="2">
        <f>('[1]Qc, Summer, S2'!X12*((1+[1]Main!$B$2)^(Main!$B$3-2020)))</f>
        <v>-0.11482349791694987</v>
      </c>
      <c r="Y12" s="2">
        <f>('[1]Qc, Summer, S2'!Y12*((1+[1]Main!$B$2)^(Main!$B$3-2020)))</f>
        <v>-0.12163641121474662</v>
      </c>
    </row>
    <row r="13" spans="1:25" x14ac:dyDescent="0.25">
      <c r="A13">
        <v>23</v>
      </c>
      <c r="B13" s="2">
        <f>('[1]Qc, Summer, S2'!B13*((1+[1]Main!$B$2)^(Main!$B$3-2020)))</f>
        <v>0.35014533138570225</v>
      </c>
      <c r="C13" s="2">
        <f>('[1]Qc, Summer, S2'!C13*((1+[1]Main!$B$2)^(Main!$B$3-2020)))</f>
        <v>0.38041802914124317</v>
      </c>
      <c r="D13" s="2">
        <f>('[1]Qc, Summer, S2'!D13*((1+[1]Main!$B$2)^(Main!$B$3-2020)))</f>
        <v>0.19928694391305446</v>
      </c>
      <c r="E13" s="2">
        <f>('[1]Qc, Summer, S2'!E13*((1+[1]Main!$B$2)^(Main!$B$3-2020)))</f>
        <v>0.25785562294163822</v>
      </c>
      <c r="F13" s="2">
        <f>('[1]Qc, Summer, S2'!F13*((1+[1]Main!$B$2)^(Main!$B$3-2020)))</f>
        <v>0.24318249114095028</v>
      </c>
      <c r="G13" s="2">
        <f>('[1]Qc, Summer, S2'!G13*((1+[1]Main!$B$2)^(Main!$B$3-2020)))</f>
        <v>0.14854689695711806</v>
      </c>
      <c r="H13" s="2">
        <f>('[1]Qc, Summer, S2'!H13*((1+[1]Main!$B$2)^(Main!$B$3-2020)))</f>
        <v>0.11166072284357972</v>
      </c>
      <c r="I13" s="2">
        <f>('[1]Qc, Summer, S2'!I13*((1+[1]Main!$B$2)^(Main!$B$3-2020)))</f>
        <v>0.22046399008021728</v>
      </c>
      <c r="J13" s="2">
        <f>('[1]Qc, Summer, S2'!J13*((1+[1]Main!$B$2)^(Main!$B$3-2020)))</f>
        <v>0.24284167517110938</v>
      </c>
      <c r="K13" s="2">
        <f>('[1]Qc, Summer, S2'!K13*((1+[1]Main!$B$2)^(Main!$B$3-2020)))</f>
        <v>0.19406462350529954</v>
      </c>
      <c r="L13" s="2">
        <f>('[1]Qc, Summer, S2'!L13*((1+[1]Main!$B$2)^(Main!$B$3-2020)))</f>
        <v>0.27258223280133292</v>
      </c>
      <c r="M13" s="2">
        <f>('[1]Qc, Summer, S2'!M13*((1+[1]Main!$B$2)^(Main!$B$3-2020)))</f>
        <v>0.42900440235474707</v>
      </c>
      <c r="N13" s="2">
        <f>('[1]Qc, Summer, S2'!N13*((1+[1]Main!$B$2)^(Main!$B$3-2020)))</f>
        <v>0.48264908737072093</v>
      </c>
      <c r="O13" s="2">
        <f>('[1]Qc, Summer, S2'!O13*((1+[1]Main!$B$2)^(Main!$B$3-2020)))</f>
        <v>0.42694474760609236</v>
      </c>
      <c r="P13" s="2">
        <f>('[1]Qc, Summer, S2'!P13*((1+[1]Main!$B$2)^(Main!$B$3-2020)))</f>
        <v>0.56458958070353116</v>
      </c>
      <c r="Q13" s="2">
        <f>('[1]Qc, Summer, S2'!Q13*((1+[1]Main!$B$2)^(Main!$B$3-2020)))</f>
        <v>0.54877144422549329</v>
      </c>
      <c r="R13" s="2">
        <f>('[1]Qc, Summer, S2'!R13*((1+[1]Main!$B$2)^(Main!$B$3-2020)))</f>
        <v>0.44902177715826058</v>
      </c>
      <c r="S13" s="2">
        <f>('[1]Qc, Summer, S2'!S13*((1+[1]Main!$B$2)^(Main!$B$3-2020)))</f>
        <v>0.49158052280636616</v>
      </c>
      <c r="T13" s="2">
        <f>('[1]Qc, Summer, S2'!T13*((1+[1]Main!$B$2)^(Main!$B$3-2020)))</f>
        <v>0.634175293347369</v>
      </c>
      <c r="U13" s="2">
        <f>('[1]Qc, Summer, S2'!U13*((1+[1]Main!$B$2)^(Main!$B$3-2020)))</f>
        <v>0.27964570661704014</v>
      </c>
      <c r="V13" s="2">
        <f>('[1]Qc, Summer, S2'!V13*((1+[1]Main!$B$2)^(Main!$B$3-2020)))</f>
        <v>0.2883050012271835</v>
      </c>
      <c r="W13" s="2">
        <f>('[1]Qc, Summer, S2'!W13*((1+[1]Main!$B$2)^(Main!$B$3-2020)))</f>
        <v>0.21048235302913534</v>
      </c>
      <c r="X13" s="2">
        <f>('[1]Qc, Summer, S2'!X13*((1+[1]Main!$B$2)^(Main!$B$3-2020)))</f>
        <v>0.28698194390059195</v>
      </c>
      <c r="Y13" s="2">
        <f>('[1]Qc, Summer, S2'!Y13*((1+[1]Main!$B$2)^(Main!$B$3-2020)))</f>
        <v>0.2200006288729629</v>
      </c>
    </row>
    <row r="14" spans="1:25" x14ac:dyDescent="0.25">
      <c r="A14">
        <v>24</v>
      </c>
      <c r="B14" s="2">
        <f>('[1]Qc, Summer, S2'!B14*((1+[1]Main!$B$2)^(Main!$B$3-2020)))</f>
        <v>7.976717049416282E-2</v>
      </c>
      <c r="C14" s="2">
        <f>('[1]Qc, Summer, S2'!C14*((1+[1]Main!$B$2)^(Main!$B$3-2020)))</f>
        <v>3.2293082856516379E-2</v>
      </c>
      <c r="D14" s="2">
        <f>('[1]Qc, Summer, S2'!D14*((1+[1]Main!$B$2)^(Main!$B$3-2020)))</f>
        <v>4.0904613572091159E-2</v>
      </c>
      <c r="E14" s="2">
        <f>('[1]Qc, Summer, S2'!E14*((1+[1]Main!$B$2)^(Main!$B$3-2020)))</f>
        <v>4.4547979732598816E-2</v>
      </c>
      <c r="F14" s="2">
        <f>('[1]Qc, Summer, S2'!F14*((1+[1]Main!$B$2)^(Main!$B$3-2020)))</f>
        <v>2.507994639813263E-2</v>
      </c>
      <c r="G14" s="2">
        <f>('[1]Qc, Summer, S2'!G14*((1+[1]Main!$B$2)^(Main!$B$3-2020)))</f>
        <v>6.5377582895779995E-2</v>
      </c>
      <c r="H14" s="2">
        <f>('[1]Qc, Summer, S2'!H14*((1+[1]Main!$B$2)^(Main!$B$3-2020)))</f>
        <v>0.24644488754218874</v>
      </c>
      <c r="I14" s="2">
        <f>('[1]Qc, Summer, S2'!I14*((1+[1]Main!$B$2)^(Main!$B$3-2020)))</f>
        <v>0.23974686250361552</v>
      </c>
      <c r="J14" s="2">
        <f>('[1]Qc, Summer, S2'!J14*((1+[1]Main!$B$2)^(Main!$B$3-2020)))</f>
        <v>0.31960772033217966</v>
      </c>
      <c r="K14" s="2">
        <f>('[1]Qc, Summer, S2'!K14*((1+[1]Main!$B$2)^(Main!$B$3-2020)))</f>
        <v>0.32593796478629683</v>
      </c>
      <c r="L14" s="2">
        <f>('[1]Qc, Summer, S2'!L14*((1+[1]Main!$B$2)^(Main!$B$3-2020)))</f>
        <v>0.37164659962991337</v>
      </c>
      <c r="M14" s="2">
        <f>('[1]Qc, Summer, S2'!M14*((1+[1]Main!$B$2)^(Main!$B$3-2020)))</f>
        <v>0.40866948521205743</v>
      </c>
      <c r="N14" s="2">
        <f>('[1]Qc, Summer, S2'!N14*((1+[1]Main!$B$2)^(Main!$B$3-2020)))</f>
        <v>0.33190015706006537</v>
      </c>
      <c r="O14" s="2">
        <f>('[1]Qc, Summer, S2'!O14*((1+[1]Main!$B$2)^(Main!$B$3-2020)))</f>
        <v>0.20173061825606686</v>
      </c>
      <c r="P14" s="2">
        <f>('[1]Qc, Summer, S2'!P14*((1+[1]Main!$B$2)^(Main!$B$3-2020)))</f>
        <v>3.9616606484557441E-2</v>
      </c>
      <c r="Q14" s="2">
        <f>('[1]Qc, Summer, S2'!Q14*((1+[1]Main!$B$2)^(Main!$B$3-2020)))</f>
        <v>3.1041575607245502E-2</v>
      </c>
      <c r="R14" s="2">
        <f>('[1]Qc, Summer, S2'!R14*((1+[1]Main!$B$2)^(Main!$B$3-2020)))</f>
        <v>4.885364903818027E-2</v>
      </c>
      <c r="S14" s="2">
        <f>('[1]Qc, Summer, S2'!S14*((1+[1]Main!$B$2)^(Main!$B$3-2020)))</f>
        <v>9.1065923966430512E-2</v>
      </c>
      <c r="T14" s="2">
        <f>('[1]Qc, Summer, S2'!T14*((1+[1]Main!$B$2)^(Main!$B$3-2020)))</f>
        <v>9.1286380339822004E-2</v>
      </c>
      <c r="U14" s="2">
        <f>('[1]Qc, Summer, S2'!U14*((1+[1]Main!$B$2)^(Main!$B$3-2020)))</f>
        <v>0.11355258666529407</v>
      </c>
      <c r="V14" s="2">
        <f>('[1]Qc, Summer, S2'!V14*((1+[1]Main!$B$2)^(Main!$B$3-2020)))</f>
        <v>6.7622793273538997E-2</v>
      </c>
      <c r="W14" s="2">
        <f>('[1]Qc, Summer, S2'!W14*((1+[1]Main!$B$2)^(Main!$B$3-2020)))</f>
        <v>4.7491993093694437E-2</v>
      </c>
      <c r="X14" s="2">
        <f>('[1]Qc, Summer, S2'!X14*((1+[1]Main!$B$2)^(Main!$B$3-2020)))</f>
        <v>4.1861532017843608E-2</v>
      </c>
      <c r="Y14" s="2">
        <f>('[1]Qc, Summer, S2'!Y14*((1+[1]Main!$B$2)^(Main!$B$3-2020)))</f>
        <v>2.8465481940697274E-2</v>
      </c>
    </row>
    <row r="15" spans="1:25" x14ac:dyDescent="0.25">
      <c r="A15">
        <v>25</v>
      </c>
      <c r="B15" s="2">
        <f>('[1]Qc, Summer, S2'!B15*((1+[1]Main!$B$2)^(Main!$B$3-2020)))</f>
        <v>0.77007981889170463</v>
      </c>
      <c r="C15" s="2">
        <f>('[1]Qc, Summer, S2'!C15*((1+[1]Main!$B$2)^(Main!$B$3-2020)))</f>
        <v>0.77741882062026113</v>
      </c>
      <c r="D15" s="2">
        <f>('[1]Qc, Summer, S2'!D15*((1+[1]Main!$B$2)^(Main!$B$3-2020)))</f>
        <v>0.79131716325926549</v>
      </c>
      <c r="E15" s="2">
        <f>('[1]Qc, Summer, S2'!E15*((1+[1]Main!$B$2)^(Main!$B$3-2020)))</f>
        <v>0.81540544970662243</v>
      </c>
      <c r="F15" s="2">
        <f>('[1]Qc, Summer, S2'!F15*((1+[1]Main!$B$2)^(Main!$B$3-2020)))</f>
        <v>0.7963098094074279</v>
      </c>
      <c r="G15" s="2">
        <f>('[1]Qc, Summer, S2'!G15*((1+[1]Main!$B$2)^(Main!$B$3-2020)))</f>
        <v>0.7663942956573162</v>
      </c>
      <c r="H15" s="2">
        <f>('[1]Qc, Summer, S2'!H15*((1+[1]Main!$B$2)^(Main!$B$3-2020)))</f>
        <v>0.71040192554828696</v>
      </c>
      <c r="I15" s="2">
        <f>('[1]Qc, Summer, S2'!I15*((1+[1]Main!$B$2)^(Main!$B$3-2020)))</f>
        <v>0.67657043111051929</v>
      </c>
      <c r="J15" s="2">
        <f>('[1]Qc, Summer, S2'!J15*((1+[1]Main!$B$2)^(Main!$B$3-2020)))</f>
        <v>0.63207106305155303</v>
      </c>
      <c r="K15" s="2">
        <f>('[1]Qc, Summer, S2'!K15*((1+[1]Main!$B$2)^(Main!$B$3-2020)))</f>
        <v>0.53368397426706704</v>
      </c>
      <c r="L15" s="2">
        <f>('[1]Qc, Summer, S2'!L15*((1+[1]Main!$B$2)^(Main!$B$3-2020)))</f>
        <v>0.53813913843029171</v>
      </c>
      <c r="M15" s="2">
        <f>('[1]Qc, Summer, S2'!M15*((1+[1]Main!$B$2)^(Main!$B$3-2020)))</f>
        <v>0.53472065469774077</v>
      </c>
      <c r="N15" s="2">
        <f>('[1]Qc, Summer, S2'!N15*((1+[1]Main!$B$2)^(Main!$B$3-2020)))</f>
        <v>0.54246555646909067</v>
      </c>
      <c r="O15" s="2">
        <f>('[1]Qc, Summer, S2'!O15*((1+[1]Main!$B$2)^(Main!$B$3-2020)))</f>
        <v>0.58374258485437802</v>
      </c>
      <c r="P15" s="2">
        <f>('[1]Qc, Summer, S2'!P15*((1+[1]Main!$B$2)^(Main!$B$3-2020)))</f>
        <v>0.57955266417510254</v>
      </c>
      <c r="Q15" s="2">
        <f>('[1]Qc, Summer, S2'!Q15*((1+[1]Main!$B$2)^(Main!$B$3-2020)))</f>
        <v>0.60854984562066472</v>
      </c>
      <c r="R15" s="2">
        <f>('[1]Qc, Summer, S2'!R15*((1+[1]Main!$B$2)^(Main!$B$3-2020)))</f>
        <v>0.59357313603052264</v>
      </c>
      <c r="S15" s="2">
        <f>('[1]Qc, Summer, S2'!S15*((1+[1]Main!$B$2)^(Main!$B$3-2020)))</f>
        <v>0.61759118872571483</v>
      </c>
      <c r="T15" s="2">
        <f>('[1]Qc, Summer, S2'!T15*((1+[1]Main!$B$2)^(Main!$B$3-2020)))</f>
        <v>0.64911546186760527</v>
      </c>
      <c r="U15" s="2">
        <f>('[1]Qc, Summer, S2'!U15*((1+[1]Main!$B$2)^(Main!$B$3-2020)))</f>
        <v>0.67951051239393756</v>
      </c>
      <c r="V15" s="2">
        <f>('[1]Qc, Summer, S2'!V15*((1+[1]Main!$B$2)^(Main!$B$3-2020)))</f>
        <v>0.68676973311734302</v>
      </c>
      <c r="W15" s="2">
        <f>('[1]Qc, Summer, S2'!W15*((1+[1]Main!$B$2)^(Main!$B$3-2020)))</f>
        <v>0.71932964689007717</v>
      </c>
      <c r="X15" s="2">
        <f>('[1]Qc, Summer, S2'!X15*((1+[1]Main!$B$2)^(Main!$B$3-2020)))</f>
        <v>0.73450599804761085</v>
      </c>
      <c r="Y15" s="2">
        <f>('[1]Qc, Summer, S2'!Y15*((1+[1]Main!$B$2)^(Main!$B$3-2020)))</f>
        <v>0.74226725303447139</v>
      </c>
    </row>
    <row r="16" spans="1:25" x14ac:dyDescent="0.25">
      <c r="A16">
        <v>26</v>
      </c>
      <c r="B16" s="2">
        <f>('[1]Qc, Summer, S2'!B16*((1+[1]Main!$B$2)^(Main!$B$3-2020)))</f>
        <v>0.13736300958971423</v>
      </c>
      <c r="C16" s="2">
        <f>('[1]Qc, Summer, S2'!C16*((1+[1]Main!$B$2)^(Main!$B$3-2020)))</f>
        <v>9.3048568173489818E-2</v>
      </c>
      <c r="D16" s="2">
        <f>('[1]Qc, Summer, S2'!D16*((1+[1]Main!$B$2)^(Main!$B$3-2020)))</f>
        <v>7.8029694665031249E-2</v>
      </c>
      <c r="E16" s="2">
        <f>('[1]Qc, Summer, S2'!E16*((1+[1]Main!$B$2)^(Main!$B$3-2020)))</f>
        <v>7.3980646142106643E-2</v>
      </c>
      <c r="F16" s="2">
        <f>('[1]Qc, Summer, S2'!F16*((1+[1]Main!$B$2)^(Main!$B$3-2020)))</f>
        <v>8.2221941672110249E-2</v>
      </c>
      <c r="G16" s="2">
        <f>('[1]Qc, Summer, S2'!G16*((1+[1]Main!$B$2)^(Main!$B$3-2020)))</f>
        <v>4.4090079632292001E-2</v>
      </c>
      <c r="H16" s="2">
        <f>('[1]Qc, Summer, S2'!H16*((1+[1]Main!$B$2)^(Main!$B$3-2020)))</f>
        <v>1.8924723547228729E-2</v>
      </c>
      <c r="I16" s="2">
        <f>('[1]Qc, Summer, S2'!I16*((1+[1]Main!$B$2)^(Main!$B$3-2020)))</f>
        <v>5.8142463694991819E-2</v>
      </c>
      <c r="J16" s="2">
        <f>('[1]Qc, Summer, S2'!J16*((1+[1]Main!$B$2)^(Main!$B$3-2020)))</f>
        <v>3.719717733031886E-2</v>
      </c>
      <c r="K16" s="2">
        <f>('[1]Qc, Summer, S2'!K16*((1+[1]Main!$B$2)^(Main!$B$3-2020)))</f>
        <v>4.8580638808129004E-2</v>
      </c>
      <c r="L16" s="2">
        <f>('[1]Qc, Summer, S2'!L16*((1+[1]Main!$B$2)^(Main!$B$3-2020)))</f>
        <v>3.1616788891983952E-2</v>
      </c>
      <c r="M16" s="2">
        <f>('[1]Qc, Summer, S2'!M16*((1+[1]Main!$B$2)^(Main!$B$3-2020)))</f>
        <v>6.943844414152503E-2</v>
      </c>
      <c r="N16" s="2">
        <f>('[1]Qc, Summer, S2'!N16*((1+[1]Main!$B$2)^(Main!$B$3-2020)))</f>
        <v>7.6756908425688497E-2</v>
      </c>
      <c r="O16" s="2">
        <f>('[1]Qc, Summer, S2'!O16*((1+[1]Main!$B$2)^(Main!$B$3-2020)))</f>
        <v>7.8145049856944385E-2</v>
      </c>
      <c r="P16" s="2">
        <f>('[1]Qc, Summer, S2'!P16*((1+[1]Main!$B$2)^(Main!$B$3-2020)))</f>
        <v>5.3019503711896447E-2</v>
      </c>
      <c r="Q16" s="2">
        <f>('[1]Qc, Summer, S2'!Q16*((1+[1]Main!$B$2)^(Main!$B$3-2020)))</f>
        <v>6.1574967476195279E-2</v>
      </c>
      <c r="R16" s="2">
        <f>('[1]Qc, Summer, S2'!R16*((1+[1]Main!$B$2)^(Main!$B$3-2020)))</f>
        <v>6.4681356954259431E-2</v>
      </c>
      <c r="S16" s="2">
        <f>('[1]Qc, Summer, S2'!S16*((1+[1]Main!$B$2)^(Main!$B$3-2020)))</f>
        <v>6.8137804320476017E-2</v>
      </c>
      <c r="T16" s="2">
        <f>('[1]Qc, Summer, S2'!T16*((1+[1]Main!$B$2)^(Main!$B$3-2020)))</f>
        <v>5.9836829893576839E-2</v>
      </c>
      <c r="U16" s="2">
        <f>('[1]Qc, Summer, S2'!U16*((1+[1]Main!$B$2)^(Main!$B$3-2020)))</f>
        <v>6.099027891805843E-2</v>
      </c>
      <c r="V16" s="2">
        <f>('[1]Qc, Summer, S2'!V16*((1+[1]Main!$B$2)^(Main!$B$3-2020)))</f>
        <v>7.1995900952264755E-2</v>
      </c>
      <c r="W16" s="2">
        <f>('[1]Qc, Summer, S2'!W16*((1+[1]Main!$B$2)^(Main!$B$3-2020)))</f>
        <v>7.6554061913033461E-2</v>
      </c>
      <c r="X16" s="2">
        <f>('[1]Qc, Summer, S2'!X16*((1+[1]Main!$B$2)^(Main!$B$3-2020)))</f>
        <v>5.8289592754769338E-2</v>
      </c>
      <c r="Y16" s="2">
        <f>('[1]Qc, Summer, S2'!Y16*((1+[1]Main!$B$2)^(Main!$B$3-2020)))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3" sqref="B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4</v>
      </c>
    </row>
    <row r="3" spans="1:2" x14ac:dyDescent="0.25">
      <c r="A3">
        <v>9</v>
      </c>
      <c r="B3" s="4">
        <v>4</v>
      </c>
    </row>
    <row r="4" spans="1:2" x14ac:dyDescent="0.25">
      <c r="A4">
        <v>22</v>
      </c>
      <c r="B4" s="4">
        <v>4</v>
      </c>
    </row>
    <row r="5" spans="1:2" x14ac:dyDescent="0.25">
      <c r="A5">
        <v>24</v>
      </c>
      <c r="B5" s="4">
        <v>4</v>
      </c>
    </row>
    <row r="6" spans="1:2" x14ac:dyDescent="0.25">
      <c r="A6">
        <v>26</v>
      </c>
      <c r="B6" s="4"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0.12741564299487446</v>
      </c>
      <c r="C2" s="2">
        <f>('[1]Qc, Summer, S3'!C2*((1+[1]Main!$B$2)^(Main!$B$3-2020)))</f>
        <v>0.13061895374821941</v>
      </c>
      <c r="D2" s="2">
        <f>('[1]Qc, Summer, S3'!D2*((1+[1]Main!$B$2)^(Main!$B$3-2020)))</f>
        <v>9.6662867865340105E-2</v>
      </c>
      <c r="E2" s="2">
        <f>('[1]Qc, Summer, S3'!E2*((1+[1]Main!$B$2)^(Main!$B$3-2020)))</f>
        <v>7.3420812213554842E-2</v>
      </c>
      <c r="F2" s="2">
        <f>('[1]Qc, Summer, S3'!F2*((1+[1]Main!$B$2)^(Main!$B$3-2020)))</f>
        <v>8.3710147124219883E-2</v>
      </c>
      <c r="G2" s="2">
        <f>('[1]Qc, Summer, S3'!G2*((1+[1]Main!$B$2)^(Main!$B$3-2020)))</f>
        <v>8.1702041375751017E-2</v>
      </c>
      <c r="H2" s="2">
        <f>('[1]Qc, Summer, S3'!H2*((1+[1]Main!$B$2)^(Main!$B$3-2020)))</f>
        <v>6.3374178279797175E-2</v>
      </c>
      <c r="I2" s="2">
        <f>('[1]Qc, Summer, S3'!I2*((1+[1]Main!$B$2)^(Main!$B$3-2020)))</f>
        <v>6.8482418616182317E-2</v>
      </c>
      <c r="J2" s="2">
        <f>('[1]Qc, Summer, S3'!J2*((1+[1]Main!$B$2)^(Main!$B$3-2020)))</f>
        <v>7.8838533962487634E-2</v>
      </c>
      <c r="K2" s="2">
        <f>('[1]Qc, Summer, S3'!K2*((1+[1]Main!$B$2)^(Main!$B$3-2020)))</f>
        <v>6.8876760619918403E-2</v>
      </c>
      <c r="L2" s="2">
        <f>('[1]Qc, Summer, S3'!L2*((1+[1]Main!$B$2)^(Main!$B$3-2020)))</f>
        <v>7.1315666880229667E-2</v>
      </c>
      <c r="M2" s="2">
        <f>('[1]Qc, Summer, S3'!M2*((1+[1]Main!$B$2)^(Main!$B$3-2020)))</f>
        <v>2.5808323424486804E-2</v>
      </c>
      <c r="N2" s="2">
        <f>('[1]Qc, Summer, S3'!N2*((1+[1]Main!$B$2)^(Main!$B$3-2020)))</f>
        <v>9.1318047438040464E-2</v>
      </c>
      <c r="O2" s="2">
        <f>('[1]Qc, Summer, S3'!O2*((1+[1]Main!$B$2)^(Main!$B$3-2020)))</f>
        <v>0.1034516523820983</v>
      </c>
      <c r="P2" s="2">
        <f>('[1]Qc, Summer, S3'!P2*((1+[1]Main!$B$2)^(Main!$B$3-2020)))</f>
        <v>8.7241113613137522E-2</v>
      </c>
      <c r="Q2" s="2">
        <f>('[1]Qc, Summer, S3'!Q2*((1+[1]Main!$B$2)^(Main!$B$3-2020)))</f>
        <v>7.8219696694028118E-2</v>
      </c>
      <c r="R2" s="2">
        <f>('[1]Qc, Summer, S3'!R2*((1+[1]Main!$B$2)^(Main!$B$3-2020)))</f>
        <v>9.1014624133167826E-2</v>
      </c>
      <c r="S2" s="2">
        <f>('[1]Qc, Summer, S3'!S2*((1+[1]Main!$B$2)^(Main!$B$3-2020)))</f>
        <v>9.4157259642285968E-2</v>
      </c>
      <c r="T2" s="2">
        <f>('[1]Qc, Summer, S3'!T2*((1+[1]Main!$B$2)^(Main!$B$3-2020)))</f>
        <v>8.7993354807082841E-2</v>
      </c>
      <c r="U2" s="2">
        <f>('[1]Qc, Summer, S3'!U2*((1+[1]Main!$B$2)^(Main!$B$3-2020)))</f>
        <v>8.9091441754205317E-2</v>
      </c>
      <c r="V2" s="2">
        <f>('[1]Qc, Summer, S3'!V2*((1+[1]Main!$B$2)^(Main!$B$3-2020)))</f>
        <v>9.7318100863588053E-2</v>
      </c>
      <c r="W2" s="2">
        <f>('[1]Qc, Summer, S3'!W2*((1+[1]Main!$B$2)^(Main!$B$3-2020)))</f>
        <v>0.12100906857192285</v>
      </c>
      <c r="X2" s="2">
        <f>('[1]Qc, Summer, S3'!X2*((1+[1]Main!$B$2)^(Main!$B$3-2020)))</f>
        <v>0.10512001756880344</v>
      </c>
      <c r="Y2" s="2">
        <f>('[1]Qc, Summer, S3'!Y2*((1+[1]Main!$B$2)^(Main!$B$3-2020)))</f>
        <v>0.10718882995065807</v>
      </c>
    </row>
    <row r="3" spans="1:25" x14ac:dyDescent="0.25">
      <c r="A3">
        <v>3</v>
      </c>
      <c r="B3" s="2">
        <f>('[1]Qc, Summer, S3'!B3*((1+[1]Main!$B$2)^(Main!$B$3-2020)))</f>
        <v>-0.29391154317124102</v>
      </c>
      <c r="C3" s="2">
        <f>('[1]Qc, Summer, S3'!C3*((1+[1]Main!$B$2)^(Main!$B$3-2020)))</f>
        <v>-0.30870760720122398</v>
      </c>
      <c r="D3" s="2">
        <f>('[1]Qc, Summer, S3'!D3*((1+[1]Main!$B$2)^(Main!$B$3-2020)))</f>
        <v>-0.3195219363081846</v>
      </c>
      <c r="E3" s="2">
        <f>('[1]Qc, Summer, S3'!E3*((1+[1]Main!$B$2)^(Main!$B$3-2020)))</f>
        <v>-0.32519347875119353</v>
      </c>
      <c r="F3" s="2">
        <f>('[1]Qc, Summer, S3'!F3*((1+[1]Main!$B$2)^(Main!$B$3-2020)))</f>
        <v>-0.33231950290405299</v>
      </c>
      <c r="G3" s="2">
        <f>('[1]Qc, Summer, S3'!G3*((1+[1]Main!$B$2)^(Main!$B$3-2020)))</f>
        <v>-0.28515452972740629</v>
      </c>
      <c r="H3" s="2">
        <f>('[1]Qc, Summer, S3'!H3*((1+[1]Main!$B$2)^(Main!$B$3-2020)))</f>
        <v>-0.24533651932104741</v>
      </c>
      <c r="I3" s="2">
        <f>('[1]Qc, Summer, S3'!I3*((1+[1]Main!$B$2)^(Main!$B$3-2020)))</f>
        <v>-0.1686684388393144</v>
      </c>
      <c r="J3" s="2">
        <f>('[1]Qc, Summer, S3'!J3*((1+[1]Main!$B$2)^(Main!$B$3-2020)))</f>
        <v>-0.18424291875710785</v>
      </c>
      <c r="K3" s="2">
        <f>('[1]Qc, Summer, S3'!K3*((1+[1]Main!$B$2)^(Main!$B$3-2020)))</f>
        <v>-0.16412843323454732</v>
      </c>
      <c r="L3" s="2">
        <f>('[1]Qc, Summer, S3'!L3*((1+[1]Main!$B$2)^(Main!$B$3-2020)))</f>
        <v>-0.20523930745620259</v>
      </c>
      <c r="M3" s="2">
        <f>('[1]Qc, Summer, S3'!M3*((1+[1]Main!$B$2)^(Main!$B$3-2020)))</f>
        <v>-0.22544252281614313</v>
      </c>
      <c r="N3" s="2">
        <f>('[1]Qc, Summer, S3'!N3*((1+[1]Main!$B$2)^(Main!$B$3-2020)))</f>
        <v>-0.23859252273926201</v>
      </c>
      <c r="O3" s="2">
        <f>('[1]Qc, Summer, S3'!O3*((1+[1]Main!$B$2)^(Main!$B$3-2020)))</f>
        <v>-0.26884535088787948</v>
      </c>
      <c r="P3" s="2">
        <f>('[1]Qc, Summer, S3'!P3*((1+[1]Main!$B$2)^(Main!$B$3-2020)))</f>
        <v>-0.31687702018994462</v>
      </c>
      <c r="Q3" s="2">
        <f>('[1]Qc, Summer, S3'!Q3*((1+[1]Main!$B$2)^(Main!$B$3-2020)))</f>
        <v>-0.27384095974407568</v>
      </c>
      <c r="R3" s="2">
        <f>('[1]Qc, Summer, S3'!R3*((1+[1]Main!$B$2)^(Main!$B$3-2020)))</f>
        <v>-0.18781340212386838</v>
      </c>
      <c r="S3" s="2">
        <f>('[1]Qc, Summer, S3'!S3*((1+[1]Main!$B$2)^(Main!$B$3-2020)))</f>
        <v>-5.2990093612402471E-2</v>
      </c>
      <c r="T3" s="2">
        <f>('[1]Qc, Summer, S3'!T3*((1+[1]Main!$B$2)^(Main!$B$3-2020)))</f>
        <v>-8.5021088859750682E-2</v>
      </c>
      <c r="U3" s="2">
        <f>('[1]Qc, Summer, S3'!U3*((1+[1]Main!$B$2)^(Main!$B$3-2020)))</f>
        <v>-0.13123079475587154</v>
      </c>
      <c r="V3" s="2">
        <f>('[1]Qc, Summer, S3'!V3*((1+[1]Main!$B$2)^(Main!$B$3-2020)))</f>
        <v>-0.18590318492736174</v>
      </c>
      <c r="W3" s="2">
        <f>('[1]Qc, Summer, S3'!W3*((1+[1]Main!$B$2)^(Main!$B$3-2020)))</f>
        <v>-0.21102838056905257</v>
      </c>
      <c r="X3" s="2">
        <f>('[1]Qc, Summer, S3'!X3*((1+[1]Main!$B$2)^(Main!$B$3-2020)))</f>
        <v>-0.23994446925402396</v>
      </c>
      <c r="Y3" s="2">
        <f>('[1]Qc, Summer, S3'!Y3*((1+[1]Main!$B$2)^(Main!$B$3-2020)))</f>
        <v>-0.2421189453283549</v>
      </c>
    </row>
    <row r="4" spans="1:25" x14ac:dyDescent="0.25">
      <c r="A4">
        <v>4</v>
      </c>
      <c r="B4" s="2">
        <f>('[1]Qc, Summer, S3'!B4*((1+[1]Main!$B$2)^(Main!$B$3-2020)))</f>
        <v>-1.2002149727184095</v>
      </c>
      <c r="C4" s="2">
        <f>('[1]Qc, Summer, S3'!C4*((1+[1]Main!$B$2)^(Main!$B$3-2020)))</f>
        <v>-1.1548974985716758</v>
      </c>
      <c r="D4" s="2">
        <f>('[1]Qc, Summer, S3'!D4*((1+[1]Main!$B$2)^(Main!$B$3-2020)))</f>
        <v>-1.1870015976114341</v>
      </c>
      <c r="E4" s="2">
        <f>('[1]Qc, Summer, S3'!E4*((1+[1]Main!$B$2)^(Main!$B$3-2020)))</f>
        <v>-1.1875833410864582</v>
      </c>
      <c r="F4" s="2">
        <f>('[1]Qc, Summer, S3'!F4*((1+[1]Main!$B$2)^(Main!$B$3-2020)))</f>
        <v>-1.2009873797459334</v>
      </c>
      <c r="G4" s="2">
        <f>('[1]Qc, Summer, S3'!G4*((1+[1]Main!$B$2)^(Main!$B$3-2020)))</f>
        <v>-1.1727584136359248</v>
      </c>
      <c r="H4" s="2">
        <f>('[1]Qc, Summer, S3'!H4*((1+[1]Main!$B$2)^(Main!$B$3-2020)))</f>
        <v>-1.0989947515343348</v>
      </c>
      <c r="I4" s="2">
        <f>('[1]Qc, Summer, S3'!I4*((1+[1]Main!$B$2)^(Main!$B$3-2020)))</f>
        <v>-1.0897949429446889</v>
      </c>
      <c r="J4" s="2">
        <f>('[1]Qc, Summer, S3'!J4*((1+[1]Main!$B$2)^(Main!$B$3-2020)))</f>
        <v>-1.1009444284193168</v>
      </c>
      <c r="K4" s="2">
        <f>('[1]Qc, Summer, S3'!K4*((1+[1]Main!$B$2)^(Main!$B$3-2020)))</f>
        <v>-0.96715173114894937</v>
      </c>
      <c r="L4" s="2">
        <f>('[1]Qc, Summer, S3'!L4*((1+[1]Main!$B$2)^(Main!$B$3-2020)))</f>
        <v>-0.93940899538366984</v>
      </c>
      <c r="M4" s="2">
        <f>('[1]Qc, Summer, S3'!M4*((1+[1]Main!$B$2)^(Main!$B$3-2020)))</f>
        <v>-1.0114258150242335</v>
      </c>
      <c r="N4" s="2">
        <f>('[1]Qc, Summer, S3'!N4*((1+[1]Main!$B$2)^(Main!$B$3-2020)))</f>
        <v>-1.0206645945830755</v>
      </c>
      <c r="O4" s="2">
        <f>('[1]Qc, Summer, S3'!O4*((1+[1]Main!$B$2)^(Main!$B$3-2020)))</f>
        <v>-1.059343624068021</v>
      </c>
      <c r="P4" s="2">
        <f>('[1]Qc, Summer, S3'!P4*((1+[1]Main!$B$2)^(Main!$B$3-2020)))</f>
        <v>-1.1224593453812783</v>
      </c>
      <c r="Q4" s="2">
        <f>('[1]Qc, Summer, S3'!Q4*((1+[1]Main!$B$2)^(Main!$B$3-2020)))</f>
        <v>-1.1425658265299294</v>
      </c>
      <c r="R4" s="2">
        <f>('[1]Qc, Summer, S3'!R4*((1+[1]Main!$B$2)^(Main!$B$3-2020)))</f>
        <v>-1.1177324529541519</v>
      </c>
      <c r="S4" s="2">
        <f>('[1]Qc, Summer, S3'!S4*((1+[1]Main!$B$2)^(Main!$B$3-2020)))</f>
        <v>-0.85080214952436328</v>
      </c>
      <c r="T4" s="2">
        <f>('[1]Qc, Summer, S3'!T4*((1+[1]Main!$B$2)^(Main!$B$3-2020)))</f>
        <v>-0.85265103386129992</v>
      </c>
      <c r="U4" s="2">
        <f>('[1]Qc, Summer, S3'!U4*((1+[1]Main!$B$2)^(Main!$B$3-2020)))</f>
        <v>-0.99056872963434073</v>
      </c>
      <c r="V4" s="2">
        <f>('[1]Qc, Summer, S3'!V4*((1+[1]Main!$B$2)^(Main!$B$3-2020)))</f>
        <v>-1.0021754691074185</v>
      </c>
      <c r="W4" s="2">
        <f>('[1]Qc, Summer, S3'!W4*((1+[1]Main!$B$2)^(Main!$B$3-2020)))</f>
        <v>-1.0475632280217615</v>
      </c>
      <c r="X4" s="2">
        <f>('[1]Qc, Summer, S3'!X4*((1+[1]Main!$B$2)^(Main!$B$3-2020)))</f>
        <v>-1.063146215379825</v>
      </c>
      <c r="Y4" s="2">
        <f>('[1]Qc, Summer, S3'!Y4*((1+[1]Main!$B$2)^(Main!$B$3-2020)))</f>
        <v>-1.124748879746335</v>
      </c>
    </row>
    <row r="5" spans="1:25" x14ac:dyDescent="0.25">
      <c r="A5">
        <v>5</v>
      </c>
      <c r="B5" s="2">
        <f>('[1]Qc, Summer, S3'!B5*((1+[1]Main!$B$2)^(Main!$B$3-2020)))</f>
        <v>-2.7273764544464516</v>
      </c>
      <c r="C5" s="2">
        <f>('[1]Qc, Summer, S3'!C5*((1+[1]Main!$B$2)^(Main!$B$3-2020)))</f>
        <v>-2.8006700015673438</v>
      </c>
      <c r="D5" s="2">
        <f>('[1]Qc, Summer, S3'!D5*((1+[1]Main!$B$2)^(Main!$B$3-2020)))</f>
        <v>-2.7611498944224366</v>
      </c>
      <c r="E5" s="2">
        <f>('[1]Qc, Summer, S3'!E5*((1+[1]Main!$B$2)^(Main!$B$3-2020)))</f>
        <v>-2.8278298905150563</v>
      </c>
      <c r="F5" s="2">
        <f>('[1]Qc, Summer, S3'!F5*((1+[1]Main!$B$2)^(Main!$B$3-2020)))</f>
        <v>-2.8168790904250725</v>
      </c>
      <c r="G5" s="2">
        <f>('[1]Qc, Summer, S3'!G5*((1+[1]Main!$B$2)^(Main!$B$3-2020)))</f>
        <v>-2.5132974167241993</v>
      </c>
      <c r="H5" s="2">
        <f>('[1]Qc, Summer, S3'!H5*((1+[1]Main!$B$2)^(Main!$B$3-2020)))</f>
        <v>-2.3518060480064098</v>
      </c>
      <c r="I5" s="2">
        <f>('[1]Qc, Summer, S3'!I5*((1+[1]Main!$B$2)^(Main!$B$3-2020)))</f>
        <v>-2.2992199402515814</v>
      </c>
      <c r="J5" s="2">
        <f>('[1]Qc, Summer, S3'!J5*((1+[1]Main!$B$2)^(Main!$B$3-2020)))</f>
        <v>-2.3007374748959544</v>
      </c>
      <c r="K5" s="2">
        <f>('[1]Qc, Summer, S3'!K5*((1+[1]Main!$B$2)^(Main!$B$3-2020)))</f>
        <v>-2.5471800465964716</v>
      </c>
      <c r="L5" s="2">
        <f>('[1]Qc, Summer, S3'!L5*((1+[1]Main!$B$2)^(Main!$B$3-2020)))</f>
        <v>-2.6226409009438401</v>
      </c>
      <c r="M5" s="2">
        <f>('[1]Qc, Summer, S3'!M5*((1+[1]Main!$B$2)^(Main!$B$3-2020)))</f>
        <v>-2.7767627810761333</v>
      </c>
      <c r="N5" s="2">
        <f>('[1]Qc, Summer, S3'!N5*((1+[1]Main!$B$2)^(Main!$B$3-2020)))</f>
        <v>-2.9049182500279023</v>
      </c>
      <c r="O5" s="2">
        <f>('[1]Qc, Summer, S3'!O5*((1+[1]Main!$B$2)^(Main!$B$3-2020)))</f>
        <v>-2.9929574096307321</v>
      </c>
      <c r="P5" s="2">
        <f>('[1]Qc, Summer, S3'!P5*((1+[1]Main!$B$2)^(Main!$B$3-2020)))</f>
        <v>-3.0012518410463476</v>
      </c>
      <c r="Q5" s="2">
        <f>('[1]Qc, Summer, S3'!Q5*((1+[1]Main!$B$2)^(Main!$B$3-2020)))</f>
        <v>-2.9101225781051689</v>
      </c>
      <c r="R5" s="2">
        <f>('[1]Qc, Summer, S3'!R5*((1+[1]Main!$B$2)^(Main!$B$3-2020)))</f>
        <v>-2.4550746123215532</v>
      </c>
      <c r="S5" s="2">
        <f>('[1]Qc, Summer, S3'!S5*((1+[1]Main!$B$2)^(Main!$B$3-2020)))</f>
        <v>-1.6749807177108569</v>
      </c>
      <c r="T5" s="2">
        <f>('[1]Qc, Summer, S3'!T5*((1+[1]Main!$B$2)^(Main!$B$3-2020)))</f>
        <v>-1.8786516847471895</v>
      </c>
      <c r="U5" s="2">
        <f>('[1]Qc, Summer, S3'!U5*((1+[1]Main!$B$2)^(Main!$B$3-2020)))</f>
        <v>-2.1791430599535095</v>
      </c>
      <c r="V5" s="2">
        <f>('[1]Qc, Summer, S3'!V5*((1+[1]Main!$B$2)^(Main!$B$3-2020)))</f>
        <v>-2.393925538214039</v>
      </c>
      <c r="W5" s="2">
        <f>('[1]Qc, Summer, S3'!W5*((1+[1]Main!$B$2)^(Main!$B$3-2020)))</f>
        <v>-2.4581109501256271</v>
      </c>
      <c r="X5" s="2">
        <f>('[1]Qc, Summer, S3'!X5*((1+[1]Main!$B$2)^(Main!$B$3-2020)))</f>
        <v>-2.5540093428085586</v>
      </c>
      <c r="Y5" s="2">
        <f>('[1]Qc, Summer, S3'!Y5*((1+[1]Main!$B$2)^(Main!$B$3-2020)))</f>
        <v>-2.530915240642424</v>
      </c>
    </row>
    <row r="6" spans="1:25" x14ac:dyDescent="0.25">
      <c r="A6">
        <v>6</v>
      </c>
      <c r="B6" s="2">
        <f>('[1]Qc, Summer, S3'!B6*((1+[1]Main!$B$2)^(Main!$B$3-2020)))</f>
        <v>-0.5658152794151402</v>
      </c>
      <c r="C6" s="2">
        <f>('[1]Qc, Summer, S3'!C6*((1+[1]Main!$B$2)^(Main!$B$3-2020)))</f>
        <v>-0.60675896554346942</v>
      </c>
      <c r="D6" s="2">
        <f>('[1]Qc, Summer, S3'!D6*((1+[1]Main!$B$2)^(Main!$B$3-2020)))</f>
        <v>-0.64212871552249629</v>
      </c>
      <c r="E6" s="2">
        <f>('[1]Qc, Summer, S3'!E6*((1+[1]Main!$B$2)^(Main!$B$3-2020)))</f>
        <v>-0.66127200580185141</v>
      </c>
      <c r="F6" s="2">
        <f>('[1]Qc, Summer, S3'!F6*((1+[1]Main!$B$2)^(Main!$B$3-2020)))</f>
        <v>-0.65569832816454132</v>
      </c>
      <c r="G6" s="2">
        <f>('[1]Qc, Summer, S3'!G6*((1+[1]Main!$B$2)^(Main!$B$3-2020)))</f>
        <v>-0.57382252929092059</v>
      </c>
      <c r="H6" s="2">
        <f>('[1]Qc, Summer, S3'!H6*((1+[1]Main!$B$2)^(Main!$B$3-2020)))</f>
        <v>-0.54015800395495595</v>
      </c>
      <c r="I6" s="2">
        <f>('[1]Qc, Summer, S3'!I6*((1+[1]Main!$B$2)^(Main!$B$3-2020)))</f>
        <v>-0.56957821974547262</v>
      </c>
      <c r="J6" s="2">
        <f>('[1]Qc, Summer, S3'!J6*((1+[1]Main!$B$2)^(Main!$B$3-2020)))</f>
        <v>-0.53858219439232391</v>
      </c>
      <c r="K6" s="2">
        <f>('[1]Qc, Summer, S3'!K6*((1+[1]Main!$B$2)^(Main!$B$3-2020)))</f>
        <v>-0.42893256306470418</v>
      </c>
      <c r="L6" s="2">
        <f>('[1]Qc, Summer, S3'!L6*((1+[1]Main!$B$2)^(Main!$B$3-2020)))</f>
        <v>-0.33913142284577202</v>
      </c>
      <c r="M6" s="2">
        <f>('[1]Qc, Summer, S3'!M6*((1+[1]Main!$B$2)^(Main!$B$3-2020)))</f>
        <v>-0.30444313036386583</v>
      </c>
      <c r="N6" s="2">
        <f>('[1]Qc, Summer, S3'!N6*((1+[1]Main!$B$2)^(Main!$B$3-2020)))</f>
        <v>-0.34173024390390661</v>
      </c>
      <c r="O6" s="2">
        <f>('[1]Qc, Summer, S3'!O6*((1+[1]Main!$B$2)^(Main!$B$3-2020)))</f>
        <v>-0.42455836118591711</v>
      </c>
      <c r="P6" s="2">
        <f>('[1]Qc, Summer, S3'!P6*((1+[1]Main!$B$2)^(Main!$B$3-2020)))</f>
        <v>-0.48408050877606323</v>
      </c>
      <c r="Q6" s="2">
        <f>('[1]Qc, Summer, S3'!Q6*((1+[1]Main!$B$2)^(Main!$B$3-2020)))</f>
        <v>-0.49553340533999046</v>
      </c>
      <c r="R6" s="2">
        <f>('[1]Qc, Summer, S3'!R6*((1+[1]Main!$B$2)^(Main!$B$3-2020)))</f>
        <v>-0.47567314199288646</v>
      </c>
      <c r="S6" s="2">
        <f>('[1]Qc, Summer, S3'!S6*((1+[1]Main!$B$2)^(Main!$B$3-2020)))</f>
        <v>-0.36143786586235327</v>
      </c>
      <c r="T6" s="2">
        <f>('[1]Qc, Summer, S3'!T6*((1+[1]Main!$B$2)^(Main!$B$3-2020)))</f>
        <v>-0.35026718485181657</v>
      </c>
      <c r="U6" s="2">
        <f>('[1]Qc, Summer, S3'!U6*((1+[1]Main!$B$2)^(Main!$B$3-2020)))</f>
        <v>-0.36323687070199018</v>
      </c>
      <c r="V6" s="2">
        <f>('[1]Qc, Summer, S3'!V6*((1+[1]Main!$B$2)^(Main!$B$3-2020)))</f>
        <v>-0.38570730974935025</v>
      </c>
      <c r="W6" s="2">
        <f>('[1]Qc, Summer, S3'!W6*((1+[1]Main!$B$2)^(Main!$B$3-2020)))</f>
        <v>-0.41775010981575095</v>
      </c>
      <c r="X6" s="2">
        <f>('[1]Qc, Summer, S3'!X6*((1+[1]Main!$B$2)^(Main!$B$3-2020)))</f>
        <v>-0.465984470462869</v>
      </c>
      <c r="Y6" s="2">
        <f>('[1]Qc, Summer, S3'!Y6*((1+[1]Main!$B$2)^(Main!$B$3-2020)))</f>
        <v>-0.49699212885566901</v>
      </c>
    </row>
    <row r="7" spans="1:25" x14ac:dyDescent="0.25">
      <c r="A7">
        <v>7</v>
      </c>
      <c r="B7" s="2">
        <f>('[1]Qc, Summer, S3'!B7*((1+[1]Main!$B$2)^(Main!$B$3-2020)))</f>
        <v>9.6917763935948378E-2</v>
      </c>
      <c r="C7" s="2">
        <f>('[1]Qc, Summer, S3'!C7*((1+[1]Main!$B$2)^(Main!$B$3-2020)))</f>
        <v>8.7545112248591017E-2</v>
      </c>
      <c r="D7" s="2">
        <f>('[1]Qc, Summer, S3'!D7*((1+[1]Main!$B$2)^(Main!$B$3-2020)))</f>
        <v>6.3729934135746416E-2</v>
      </c>
      <c r="E7" s="2">
        <f>('[1]Qc, Summer, S3'!E7*((1+[1]Main!$B$2)^(Main!$B$3-2020)))</f>
        <v>7.154103611169671E-2</v>
      </c>
      <c r="F7" s="2">
        <f>('[1]Qc, Summer, S3'!F7*((1+[1]Main!$B$2)^(Main!$B$3-2020)))</f>
        <v>6.3170870378885538E-2</v>
      </c>
      <c r="G7" s="2">
        <f>('[1]Qc, Summer, S3'!G7*((1+[1]Main!$B$2)^(Main!$B$3-2020)))</f>
        <v>6.4834782881465491E-2</v>
      </c>
      <c r="H7" s="2">
        <f>('[1]Qc, Summer, S3'!H7*((1+[1]Main!$B$2)^(Main!$B$3-2020)))</f>
        <v>7.4215317030525432E-2</v>
      </c>
      <c r="I7" s="2">
        <f>('[1]Qc, Summer, S3'!I7*((1+[1]Main!$B$2)^(Main!$B$3-2020)))</f>
        <v>8.9692424584695937E-2</v>
      </c>
      <c r="J7" s="2">
        <f>('[1]Qc, Summer, S3'!J7*((1+[1]Main!$B$2)^(Main!$B$3-2020)))</f>
        <v>9.1185184239125514E-2</v>
      </c>
      <c r="K7" s="2">
        <f>('[1]Qc, Summer, S3'!K7*((1+[1]Main!$B$2)^(Main!$B$3-2020)))</f>
        <v>9.5064126297702001E-2</v>
      </c>
      <c r="L7" s="2">
        <f>('[1]Qc, Summer, S3'!L7*((1+[1]Main!$B$2)^(Main!$B$3-2020)))</f>
        <v>9.4891335285139086E-2</v>
      </c>
      <c r="M7" s="2">
        <f>('[1]Qc, Summer, S3'!M7*((1+[1]Main!$B$2)^(Main!$B$3-2020)))</f>
        <v>8.2204991775788688E-2</v>
      </c>
      <c r="N7" s="2">
        <f>('[1]Qc, Summer, S3'!N7*((1+[1]Main!$B$2)^(Main!$B$3-2020)))</f>
        <v>0.10072079152839646</v>
      </c>
      <c r="O7" s="2">
        <f>('[1]Qc, Summer, S3'!O7*((1+[1]Main!$B$2)^(Main!$B$3-2020)))</f>
        <v>0.1073345366506266</v>
      </c>
      <c r="P7" s="2">
        <f>('[1]Qc, Summer, S3'!P7*((1+[1]Main!$B$2)^(Main!$B$3-2020)))</f>
        <v>7.3045307886233077E-2</v>
      </c>
      <c r="Q7" s="2">
        <f>('[1]Qc, Summer, S3'!Q7*((1+[1]Main!$B$2)^(Main!$B$3-2020)))</f>
        <v>8.7491207003157906E-2</v>
      </c>
      <c r="R7" s="2">
        <f>('[1]Qc, Summer, S3'!R7*((1+[1]Main!$B$2)^(Main!$B$3-2020)))</f>
        <v>0.1092535145643229</v>
      </c>
      <c r="S7" s="2">
        <f>('[1]Qc, Summer, S3'!S7*((1+[1]Main!$B$2)^(Main!$B$3-2020)))</f>
        <v>0.13853446999667141</v>
      </c>
      <c r="T7" s="2">
        <f>('[1]Qc, Summer, S3'!T7*((1+[1]Main!$B$2)^(Main!$B$3-2020)))</f>
        <v>0.12659049120568155</v>
      </c>
      <c r="U7" s="2">
        <f>('[1]Qc, Summer, S3'!U7*((1+[1]Main!$B$2)^(Main!$B$3-2020)))</f>
        <v>0.1304256525173117</v>
      </c>
      <c r="V7" s="2">
        <f>('[1]Qc, Summer, S3'!V7*((1+[1]Main!$B$2)^(Main!$B$3-2020)))</f>
        <v>0.12018702215227732</v>
      </c>
      <c r="W7" s="2">
        <f>('[1]Qc, Summer, S3'!W7*((1+[1]Main!$B$2)^(Main!$B$3-2020)))</f>
        <v>0.1132629059035293</v>
      </c>
      <c r="X7" s="2">
        <f>('[1]Qc, Summer, S3'!X7*((1+[1]Main!$B$2)^(Main!$B$3-2020)))</f>
        <v>9.2695565403294461E-2</v>
      </c>
      <c r="Y7" s="2">
        <f>('[1]Qc, Summer, S3'!Y7*((1+[1]Main!$B$2)^(Main!$B$3-2020)))</f>
        <v>9.3268293378607967E-2</v>
      </c>
    </row>
    <row r="8" spans="1:25" x14ac:dyDescent="0.25">
      <c r="A8">
        <v>8</v>
      </c>
      <c r="B8" s="2">
        <f>('[1]Qc, Summer, S3'!B8*((1+[1]Main!$B$2)^(Main!$B$3-2020)))</f>
        <v>-0.77856546041554775</v>
      </c>
      <c r="C8" s="2">
        <f>('[1]Qc, Summer, S3'!C8*((1+[1]Main!$B$2)^(Main!$B$3-2020)))</f>
        <v>-0.7876090338163686</v>
      </c>
      <c r="D8" s="2">
        <f>('[1]Qc, Summer, S3'!D8*((1+[1]Main!$B$2)^(Main!$B$3-2020)))</f>
        <v>-0.74254802634083661</v>
      </c>
      <c r="E8" s="2">
        <f>('[1]Qc, Summer, S3'!E8*((1+[1]Main!$B$2)^(Main!$B$3-2020)))</f>
        <v>-0.78586029949606984</v>
      </c>
      <c r="F8" s="2">
        <f>('[1]Qc, Summer, S3'!F8*((1+[1]Main!$B$2)^(Main!$B$3-2020)))</f>
        <v>-0.78341626809329201</v>
      </c>
      <c r="G8" s="2">
        <f>('[1]Qc, Summer, S3'!G8*((1+[1]Main!$B$2)^(Main!$B$3-2020)))</f>
        <v>-0.77255404267215788</v>
      </c>
      <c r="H8" s="2">
        <f>('[1]Qc, Summer, S3'!H8*((1+[1]Main!$B$2)^(Main!$B$3-2020)))</f>
        <v>-0.76866367298119487</v>
      </c>
      <c r="I8" s="2">
        <f>('[1]Qc, Summer, S3'!I8*((1+[1]Main!$B$2)^(Main!$B$3-2020)))</f>
        <v>-0.74946900764036284</v>
      </c>
      <c r="J8" s="2">
        <f>('[1]Qc, Summer, S3'!J8*((1+[1]Main!$B$2)^(Main!$B$3-2020)))</f>
        <v>-0.78211514958067507</v>
      </c>
      <c r="K8" s="2">
        <f>('[1]Qc, Summer, S3'!K8*((1+[1]Main!$B$2)^(Main!$B$3-2020)))</f>
        <v>-0.68994097491128747</v>
      </c>
      <c r="L8" s="2">
        <f>('[1]Qc, Summer, S3'!L8*((1+[1]Main!$B$2)^(Main!$B$3-2020)))</f>
        <v>-0.5836736327693518</v>
      </c>
      <c r="M8" s="2">
        <f>('[1]Qc, Summer, S3'!M8*((1+[1]Main!$B$2)^(Main!$B$3-2020)))</f>
        <v>-0.53443870488513034</v>
      </c>
      <c r="N8" s="2">
        <f>('[1]Qc, Summer, S3'!N8*((1+[1]Main!$B$2)^(Main!$B$3-2020)))</f>
        <v>-0.5165284110653493</v>
      </c>
      <c r="O8" s="2">
        <f>('[1]Qc, Summer, S3'!O8*((1+[1]Main!$B$2)^(Main!$B$3-2020)))</f>
        <v>-0.60616987049955118</v>
      </c>
      <c r="P8" s="2">
        <f>('[1]Qc, Summer, S3'!P8*((1+[1]Main!$B$2)^(Main!$B$3-2020)))</f>
        <v>-0.66659048224721706</v>
      </c>
      <c r="Q8" s="2">
        <f>('[1]Qc, Summer, S3'!Q8*((1+[1]Main!$B$2)^(Main!$B$3-2020)))</f>
        <v>-0.67538411768643369</v>
      </c>
      <c r="R8" s="2">
        <f>('[1]Qc, Summer, S3'!R8*((1+[1]Main!$B$2)^(Main!$B$3-2020)))</f>
        <v>-0.67443856591437812</v>
      </c>
      <c r="S8" s="2">
        <f>('[1]Qc, Summer, S3'!S8*((1+[1]Main!$B$2)^(Main!$B$3-2020)))</f>
        <v>-0.65645681034571468</v>
      </c>
      <c r="T8" s="2">
        <f>('[1]Qc, Summer, S3'!T8*((1+[1]Main!$B$2)^(Main!$B$3-2020)))</f>
        <v>-0.60213736913075522</v>
      </c>
      <c r="U8" s="2">
        <f>('[1]Qc, Summer, S3'!U8*((1+[1]Main!$B$2)^(Main!$B$3-2020)))</f>
        <v>-0.61524875906934873</v>
      </c>
      <c r="V8" s="2">
        <f>('[1]Qc, Summer, S3'!V8*((1+[1]Main!$B$2)^(Main!$B$3-2020)))</f>
        <v>-0.60368977169886096</v>
      </c>
      <c r="W8" s="2">
        <f>('[1]Qc, Summer, S3'!W8*((1+[1]Main!$B$2)^(Main!$B$3-2020)))</f>
        <v>-0.65438873504675321</v>
      </c>
      <c r="X8" s="2">
        <f>('[1]Qc, Summer, S3'!X8*((1+[1]Main!$B$2)^(Main!$B$3-2020)))</f>
        <v>-0.73400270563236281</v>
      </c>
      <c r="Y8" s="2">
        <f>('[1]Qc, Summer, S3'!Y8*((1+[1]Main!$B$2)^(Main!$B$3-2020)))</f>
        <v>-0.80844545860465677</v>
      </c>
    </row>
    <row r="9" spans="1:25" x14ac:dyDescent="0.25">
      <c r="A9">
        <v>9</v>
      </c>
      <c r="B9" s="2">
        <f>('[1]Qc, Summer, S3'!B9*((1+[1]Main!$B$2)^(Main!$B$3-2020)))</f>
        <v>-0.40125475124926074</v>
      </c>
      <c r="C9" s="2">
        <f>('[1]Qc, Summer, S3'!C9*((1+[1]Main!$B$2)^(Main!$B$3-2020)))</f>
        <v>-0.40393998651548912</v>
      </c>
      <c r="D9" s="2">
        <f>('[1]Qc, Summer, S3'!D9*((1+[1]Main!$B$2)^(Main!$B$3-2020)))</f>
        <v>-0.40889153039590193</v>
      </c>
      <c r="E9" s="2">
        <f>('[1]Qc, Summer, S3'!E9*((1+[1]Main!$B$2)^(Main!$B$3-2020)))</f>
        <v>-0.41494876985562062</v>
      </c>
      <c r="F9" s="2">
        <f>('[1]Qc, Summer, S3'!F9*((1+[1]Main!$B$2)^(Main!$B$3-2020)))</f>
        <v>-0.41067024098897648</v>
      </c>
      <c r="G9" s="2">
        <f>('[1]Qc, Summer, S3'!G9*((1+[1]Main!$B$2)^(Main!$B$3-2020)))</f>
        <v>-0.40052677581811902</v>
      </c>
      <c r="H9" s="2">
        <f>('[1]Qc, Summer, S3'!H9*((1+[1]Main!$B$2)^(Main!$B$3-2020)))</f>
        <v>-0.39847336133657973</v>
      </c>
      <c r="I9" s="2">
        <f>('[1]Qc, Summer, S3'!I9*((1+[1]Main!$B$2)^(Main!$B$3-2020)))</f>
        <v>-0.39747756817981988</v>
      </c>
      <c r="J9" s="2">
        <f>('[1]Qc, Summer, S3'!J9*((1+[1]Main!$B$2)^(Main!$B$3-2020)))</f>
        <v>-0.3861803270377302</v>
      </c>
      <c r="K9" s="2">
        <f>('[1]Qc, Summer, S3'!K9*((1+[1]Main!$B$2)^(Main!$B$3-2020)))</f>
        <v>-0.37283655757694789</v>
      </c>
      <c r="L9" s="2">
        <f>('[1]Qc, Summer, S3'!L9*((1+[1]Main!$B$2)^(Main!$B$3-2020)))</f>
        <v>-0.35588729267549019</v>
      </c>
      <c r="M9" s="2">
        <f>('[1]Qc, Summer, S3'!M9*((1+[1]Main!$B$2)^(Main!$B$3-2020)))</f>
        <v>-0.35257023048717284</v>
      </c>
      <c r="N9" s="2">
        <f>('[1]Qc, Summer, S3'!N9*((1+[1]Main!$B$2)^(Main!$B$3-2020)))</f>
        <v>-0.37250691168331013</v>
      </c>
      <c r="O9" s="2">
        <f>('[1]Qc, Summer, S3'!O9*((1+[1]Main!$B$2)^(Main!$B$3-2020)))</f>
        <v>-0.38536312608478279</v>
      </c>
      <c r="P9" s="2">
        <f>('[1]Qc, Summer, S3'!P9*((1+[1]Main!$B$2)^(Main!$B$3-2020)))</f>
        <v>-0.38990258037679815</v>
      </c>
      <c r="Q9" s="2">
        <f>('[1]Qc, Summer, S3'!Q9*((1+[1]Main!$B$2)^(Main!$B$3-2020)))</f>
        <v>-0.39310975241736962</v>
      </c>
      <c r="R9" s="2">
        <f>('[1]Qc, Summer, S3'!R9*((1+[1]Main!$B$2)^(Main!$B$3-2020)))</f>
        <v>-0.38835736716830865</v>
      </c>
      <c r="S9" s="2">
        <f>('[1]Qc, Summer, S3'!S9*((1+[1]Main!$B$2)^(Main!$B$3-2020)))</f>
        <v>-0.38074804674945389</v>
      </c>
      <c r="T9" s="2">
        <f>('[1]Qc, Summer, S3'!T9*((1+[1]Main!$B$2)^(Main!$B$3-2020)))</f>
        <v>-0.3832478650230236</v>
      </c>
      <c r="U9" s="2">
        <f>('[1]Qc, Summer, S3'!U9*((1+[1]Main!$B$2)^(Main!$B$3-2020)))</f>
        <v>-0.38730662586897585</v>
      </c>
      <c r="V9" s="2">
        <f>('[1]Qc, Summer, S3'!V9*((1+[1]Main!$B$2)^(Main!$B$3-2020)))</f>
        <v>-0.39258782791782659</v>
      </c>
      <c r="W9" s="2">
        <f>('[1]Qc, Summer, S3'!W9*((1+[1]Main!$B$2)^(Main!$B$3-2020)))</f>
        <v>-0.39523185054277515</v>
      </c>
      <c r="X9" s="2">
        <f>('[1]Qc, Summer, S3'!X9*((1+[1]Main!$B$2)^(Main!$B$3-2020)))</f>
        <v>-0.40067101085649803</v>
      </c>
      <c r="Y9" s="2">
        <f>('[1]Qc, Summer, S3'!Y9*((1+[1]Main!$B$2)^(Main!$B$3-2020)))</f>
        <v>-0.39969580253947806</v>
      </c>
    </row>
    <row r="10" spans="1:25" x14ac:dyDescent="0.25">
      <c r="A10">
        <v>20</v>
      </c>
      <c r="B10" s="2">
        <f>('[1]Qc, Summer, S3'!B10*((1+[1]Main!$B$2)^(Main!$B$3-2020)))</f>
        <v>-0.83566632750640191</v>
      </c>
      <c r="C10" s="2">
        <f>('[1]Qc, Summer, S3'!C10*((1+[1]Main!$B$2)^(Main!$B$3-2020)))</f>
        <v>-0.83566632750640191</v>
      </c>
      <c r="D10" s="2">
        <f>('[1]Qc, Summer, S3'!D10*((1+[1]Main!$B$2)^(Main!$B$3-2020)))</f>
        <v>-0.83566632750640191</v>
      </c>
      <c r="E10" s="2">
        <f>('[1]Qc, Summer, S3'!E10*((1+[1]Main!$B$2)^(Main!$B$3-2020)))</f>
        <v>-0.83566632750640191</v>
      </c>
      <c r="F10" s="2">
        <f>('[1]Qc, Summer, S3'!F10*((1+[1]Main!$B$2)^(Main!$B$3-2020)))</f>
        <v>-0.83566632750640191</v>
      </c>
      <c r="G10" s="2">
        <f>('[1]Qc, Summer, S3'!G10*((1+[1]Main!$B$2)^(Main!$B$3-2020)))</f>
        <v>-0.83566632750640191</v>
      </c>
      <c r="H10" s="2">
        <f>('[1]Qc, Summer, S3'!H10*((1+[1]Main!$B$2)^(Main!$B$3-2020)))</f>
        <v>-0.83566632750640191</v>
      </c>
      <c r="I10" s="2">
        <f>('[1]Qc, Summer, S3'!I10*((1+[1]Main!$B$2)^(Main!$B$3-2020)))</f>
        <v>-0.83566632750640191</v>
      </c>
      <c r="J10" s="2">
        <f>('[1]Qc, Summer, S3'!J10*((1+[1]Main!$B$2)^(Main!$B$3-2020)))</f>
        <v>-0.83566632750640191</v>
      </c>
      <c r="K10" s="2">
        <f>('[1]Qc, Summer, S3'!K10*((1+[1]Main!$B$2)^(Main!$B$3-2020)))</f>
        <v>-0.83566632750640191</v>
      </c>
      <c r="L10" s="2">
        <f>('[1]Qc, Summer, S3'!L10*((1+[1]Main!$B$2)^(Main!$B$3-2020)))</f>
        <v>-0.83566632750640191</v>
      </c>
      <c r="M10" s="2">
        <f>('[1]Qc, Summer, S3'!M10*((1+[1]Main!$B$2)^(Main!$B$3-2020)))</f>
        <v>-0.83566632750640191</v>
      </c>
      <c r="N10" s="2">
        <f>('[1]Qc, Summer, S3'!N10*((1+[1]Main!$B$2)^(Main!$B$3-2020)))</f>
        <v>-0.83566632750640191</v>
      </c>
      <c r="O10" s="2">
        <f>('[1]Qc, Summer, S3'!O10*((1+[1]Main!$B$2)^(Main!$B$3-2020)))</f>
        <v>-0.83566632750640191</v>
      </c>
      <c r="P10" s="2">
        <f>('[1]Qc, Summer, S3'!P10*((1+[1]Main!$B$2)^(Main!$B$3-2020)))</f>
        <v>-0.83566632750640191</v>
      </c>
      <c r="Q10" s="2">
        <f>('[1]Qc, Summer, S3'!Q10*((1+[1]Main!$B$2)^(Main!$B$3-2020)))</f>
        <v>-0.83566632750640191</v>
      </c>
      <c r="R10" s="2">
        <f>('[1]Qc, Summer, S3'!R10*((1+[1]Main!$B$2)^(Main!$B$3-2020)))</f>
        <v>-0.83566632750640191</v>
      </c>
      <c r="S10" s="2">
        <f>('[1]Qc, Summer, S3'!S10*((1+[1]Main!$B$2)^(Main!$B$3-2020)))</f>
        <v>-0.83566632750640191</v>
      </c>
      <c r="T10" s="2">
        <f>('[1]Qc, Summer, S3'!T10*((1+[1]Main!$B$2)^(Main!$B$3-2020)))</f>
        <v>-0.83566632750640191</v>
      </c>
      <c r="U10" s="2">
        <f>('[1]Qc, Summer, S3'!U10*((1+[1]Main!$B$2)^(Main!$B$3-2020)))</f>
        <v>-0.83566632750640191</v>
      </c>
      <c r="V10" s="2">
        <f>('[1]Qc, Summer, S3'!V10*((1+[1]Main!$B$2)^(Main!$B$3-2020)))</f>
        <v>-0.83566632750640191</v>
      </c>
      <c r="W10" s="2">
        <f>('[1]Qc, Summer, S3'!W10*((1+[1]Main!$B$2)^(Main!$B$3-2020)))</f>
        <v>-0.83566632750640191</v>
      </c>
      <c r="X10" s="2">
        <f>('[1]Qc, Summer, S3'!X10*((1+[1]Main!$B$2)^(Main!$B$3-2020)))</f>
        <v>-0.83566632750640191</v>
      </c>
      <c r="Y10" s="2">
        <f>('[1]Qc, Summer, S3'!Y10*((1+[1]Main!$B$2)^(Main!$B$3-2020)))</f>
        <v>-0.83566632750640191</v>
      </c>
    </row>
    <row r="11" spans="1:25" x14ac:dyDescent="0.25">
      <c r="A11">
        <v>21</v>
      </c>
      <c r="B11" s="2">
        <f>('[1]Qc, Summer, S3'!B11*((1+[1]Main!$B$2)^(Main!$B$3-2020)))</f>
        <v>-0.24648605526378034</v>
      </c>
      <c r="C11" s="2">
        <f>('[1]Qc, Summer, S3'!C11*((1+[1]Main!$B$2)^(Main!$B$3-2020)))</f>
        <v>-0.25002368588169799</v>
      </c>
      <c r="D11" s="2">
        <f>('[1]Qc, Summer, S3'!D11*((1+[1]Main!$B$2)^(Main!$B$3-2020)))</f>
        <v>-0.24533830108991742</v>
      </c>
      <c r="E11" s="2">
        <f>('[1]Qc, Summer, S3'!E11*((1+[1]Main!$B$2)^(Main!$B$3-2020)))</f>
        <v>-0.24652025291920537</v>
      </c>
      <c r="F11" s="2">
        <f>('[1]Qc, Summer, S3'!F11*((1+[1]Main!$B$2)^(Main!$B$3-2020)))</f>
        <v>-0.25525089209479057</v>
      </c>
      <c r="G11" s="2">
        <f>('[1]Qc, Summer, S3'!G11*((1+[1]Main!$B$2)^(Main!$B$3-2020)))</f>
        <v>-0.25055089355437932</v>
      </c>
      <c r="H11" s="2">
        <f>('[1]Qc, Summer, S3'!H11*((1+[1]Main!$B$2)^(Main!$B$3-2020)))</f>
        <v>-0.23596196789647148</v>
      </c>
      <c r="I11" s="2">
        <f>('[1]Qc, Summer, S3'!I11*((1+[1]Main!$B$2)^(Main!$B$3-2020)))</f>
        <v>-0.2385840694171168</v>
      </c>
      <c r="J11" s="2">
        <f>('[1]Qc, Summer, S3'!J11*((1+[1]Main!$B$2)^(Main!$B$3-2020)))</f>
        <v>-0.21677565520979397</v>
      </c>
      <c r="K11" s="2">
        <f>('[1]Qc, Summer, S3'!K11*((1+[1]Main!$B$2)^(Main!$B$3-2020)))</f>
        <v>-0.19770441652089987</v>
      </c>
      <c r="L11" s="2">
        <f>('[1]Qc, Summer, S3'!L11*((1+[1]Main!$B$2)^(Main!$B$3-2020)))</f>
        <v>-0.18672824875972047</v>
      </c>
      <c r="M11" s="2">
        <f>('[1]Qc, Summer, S3'!M11*((1+[1]Main!$B$2)^(Main!$B$3-2020)))</f>
        <v>-0.18339493244213806</v>
      </c>
      <c r="N11" s="2">
        <f>('[1]Qc, Summer, S3'!N11*((1+[1]Main!$B$2)^(Main!$B$3-2020)))</f>
        <v>-0.20384119876868811</v>
      </c>
      <c r="O11" s="2">
        <f>('[1]Qc, Summer, S3'!O11*((1+[1]Main!$B$2)^(Main!$B$3-2020)))</f>
        <v>-0.21889538130321029</v>
      </c>
      <c r="P11" s="2">
        <f>('[1]Qc, Summer, S3'!P11*((1+[1]Main!$B$2)^(Main!$B$3-2020)))</f>
        <v>-0.23586842506894212</v>
      </c>
      <c r="Q11" s="2">
        <f>('[1]Qc, Summer, S3'!Q11*((1+[1]Main!$B$2)^(Main!$B$3-2020)))</f>
        <v>-0.23203128678556073</v>
      </c>
      <c r="R11" s="2">
        <f>('[1]Qc, Summer, S3'!R11*((1+[1]Main!$B$2)^(Main!$B$3-2020)))</f>
        <v>-0.22759079355554168</v>
      </c>
      <c r="S11" s="2">
        <f>('[1]Qc, Summer, S3'!S11*((1+[1]Main!$B$2)^(Main!$B$3-2020)))</f>
        <v>-0.18422162923491686</v>
      </c>
      <c r="T11" s="2">
        <f>('[1]Qc, Summer, S3'!T11*((1+[1]Main!$B$2)^(Main!$B$3-2020)))</f>
        <v>-0.1821967905080854</v>
      </c>
      <c r="U11" s="2">
        <f>('[1]Qc, Summer, S3'!U11*((1+[1]Main!$B$2)^(Main!$B$3-2020)))</f>
        <v>-0.19648021834722013</v>
      </c>
      <c r="V11" s="2">
        <f>('[1]Qc, Summer, S3'!V11*((1+[1]Main!$B$2)^(Main!$B$3-2020)))</f>
        <v>-0.21060778165543298</v>
      </c>
      <c r="W11" s="2">
        <f>('[1]Qc, Summer, S3'!W11*((1+[1]Main!$B$2)^(Main!$B$3-2020)))</f>
        <v>-0.21848285817562044</v>
      </c>
      <c r="X11" s="2">
        <f>('[1]Qc, Summer, S3'!X11*((1+[1]Main!$B$2)^(Main!$B$3-2020)))</f>
        <v>-0.22408767586427589</v>
      </c>
      <c r="Y11" s="2">
        <f>('[1]Qc, Summer, S3'!Y11*((1+[1]Main!$B$2)^(Main!$B$3-2020)))</f>
        <v>-0.23876047294119673</v>
      </c>
    </row>
    <row r="12" spans="1:25" x14ac:dyDescent="0.25">
      <c r="A12">
        <v>22</v>
      </c>
      <c r="B12" s="2">
        <f>('[1]Qc, Summer, S3'!B12*((1+[1]Main!$B$2)^(Main!$B$3-2020)))</f>
        <v>-0.15278631536394538</v>
      </c>
      <c r="C12" s="2">
        <f>('[1]Qc, Summer, S3'!C12*((1+[1]Main!$B$2)^(Main!$B$3-2020)))</f>
        <v>-0.15671540750018842</v>
      </c>
      <c r="D12" s="2">
        <f>('[1]Qc, Summer, S3'!D12*((1+[1]Main!$B$2)^(Main!$B$3-2020)))</f>
        <v>-0.15789380110874573</v>
      </c>
      <c r="E12" s="2">
        <f>('[1]Qc, Summer, S3'!E12*((1+[1]Main!$B$2)^(Main!$B$3-2020)))</f>
        <v>-0.15663338035272206</v>
      </c>
      <c r="F12" s="2">
        <f>('[1]Qc, Summer, S3'!F12*((1+[1]Main!$B$2)^(Main!$B$3-2020)))</f>
        <v>-0.15634305196959328</v>
      </c>
      <c r="G12" s="2">
        <f>('[1]Qc, Summer, S3'!G12*((1+[1]Main!$B$2)^(Main!$B$3-2020)))</f>
        <v>-0.12988031259422736</v>
      </c>
      <c r="H12" s="2">
        <f>('[1]Qc, Summer, S3'!H12*((1+[1]Main!$B$2)^(Main!$B$3-2020)))</f>
        <v>-0.11492199994827802</v>
      </c>
      <c r="I12" s="2">
        <f>('[1]Qc, Summer, S3'!I12*((1+[1]Main!$B$2)^(Main!$B$3-2020)))</f>
        <v>-0.11616265026946096</v>
      </c>
      <c r="J12" s="2">
        <f>('[1]Qc, Summer, S3'!J12*((1+[1]Main!$B$2)^(Main!$B$3-2020)))</f>
        <v>-0.12220486703511897</v>
      </c>
      <c r="K12" s="2">
        <f>('[1]Qc, Summer, S3'!K12*((1+[1]Main!$B$2)^(Main!$B$3-2020)))</f>
        <v>-0.11805691791294279</v>
      </c>
      <c r="L12" s="2">
        <f>('[1]Qc, Summer, S3'!L12*((1+[1]Main!$B$2)^(Main!$B$3-2020)))</f>
        <v>-0.11348046127607332</v>
      </c>
      <c r="M12" s="2">
        <f>('[1]Qc, Summer, S3'!M12*((1+[1]Main!$B$2)^(Main!$B$3-2020)))</f>
        <v>-0.1062975406072285</v>
      </c>
      <c r="N12" s="2">
        <f>('[1]Qc, Summer, S3'!N12*((1+[1]Main!$B$2)^(Main!$B$3-2020)))</f>
        <v>-0.12210346436786489</v>
      </c>
      <c r="O12" s="2">
        <f>('[1]Qc, Summer, S3'!O12*((1+[1]Main!$B$2)^(Main!$B$3-2020)))</f>
        <v>-0.13252487770142005</v>
      </c>
      <c r="P12" s="2">
        <f>('[1]Qc, Summer, S3'!P12*((1+[1]Main!$B$2)^(Main!$B$3-2020)))</f>
        <v>-0.13430452125076933</v>
      </c>
      <c r="Q12" s="2">
        <f>('[1]Qc, Summer, S3'!Q12*((1+[1]Main!$B$2)^(Main!$B$3-2020)))</f>
        <v>-0.13207425494375891</v>
      </c>
      <c r="R12" s="2">
        <f>('[1]Qc, Summer, S3'!R12*((1+[1]Main!$B$2)^(Main!$B$3-2020)))</f>
        <v>-0.1128865172637618</v>
      </c>
      <c r="S12" s="2">
        <f>('[1]Qc, Summer, S3'!S12*((1+[1]Main!$B$2)^(Main!$B$3-2020)))</f>
        <v>-8.2963894199495639E-2</v>
      </c>
      <c r="T12" s="2">
        <f>('[1]Qc, Summer, S3'!T12*((1+[1]Main!$B$2)^(Main!$B$3-2020)))</f>
        <v>-0.10045208203932961</v>
      </c>
      <c r="U12" s="2">
        <f>('[1]Qc, Summer, S3'!U12*((1+[1]Main!$B$2)^(Main!$B$3-2020)))</f>
        <v>-0.10588155519067401</v>
      </c>
      <c r="V12" s="2">
        <f>('[1]Qc, Summer, S3'!V12*((1+[1]Main!$B$2)^(Main!$B$3-2020)))</f>
        <v>-0.10766600353983474</v>
      </c>
      <c r="W12" s="2">
        <f>('[1]Qc, Summer, S3'!W12*((1+[1]Main!$B$2)^(Main!$B$3-2020)))</f>
        <v>-0.10950061432812311</v>
      </c>
      <c r="X12" s="2">
        <f>('[1]Qc, Summer, S3'!X12*((1+[1]Main!$B$2)^(Main!$B$3-2020)))</f>
        <v>-0.1196033805782908</v>
      </c>
      <c r="Y12" s="2">
        <f>('[1]Qc, Summer, S3'!Y12*((1+[1]Main!$B$2)^(Main!$B$3-2020)))</f>
        <v>-0.12807422619112116</v>
      </c>
    </row>
    <row r="13" spans="1:25" x14ac:dyDescent="0.25">
      <c r="A13">
        <v>23</v>
      </c>
      <c r="B13" s="2">
        <f>('[1]Qc, Summer, S3'!B13*((1+[1]Main!$B$2)^(Main!$B$3-2020)))</f>
        <v>0.24334436797263612</v>
      </c>
      <c r="C13" s="2">
        <f>('[1]Qc, Summer, S3'!C13*((1+[1]Main!$B$2)^(Main!$B$3-2020)))</f>
        <v>0.39179119677884094</v>
      </c>
      <c r="D13" s="2">
        <f>('[1]Qc, Summer, S3'!D13*((1+[1]Main!$B$2)^(Main!$B$3-2020)))</f>
        <v>0.48584589631999403</v>
      </c>
      <c r="E13" s="2">
        <f>('[1]Qc, Summer, S3'!E13*((1+[1]Main!$B$2)^(Main!$B$3-2020)))</f>
        <v>0.50441819689599621</v>
      </c>
      <c r="F13" s="2">
        <f>('[1]Qc, Summer, S3'!F13*((1+[1]Main!$B$2)^(Main!$B$3-2020)))</f>
        <v>0.44068484369094318</v>
      </c>
      <c r="G13" s="2">
        <f>('[1]Qc, Summer, S3'!G13*((1+[1]Main!$B$2)^(Main!$B$3-2020)))</f>
        <v>0.30271773469413066</v>
      </c>
      <c r="H13" s="2">
        <f>('[1]Qc, Summer, S3'!H13*((1+[1]Main!$B$2)^(Main!$B$3-2020)))</f>
        <v>0.24889564295018307</v>
      </c>
      <c r="I13" s="2">
        <f>('[1]Qc, Summer, S3'!I13*((1+[1]Main!$B$2)^(Main!$B$3-2020)))</f>
        <v>0.28743963248075582</v>
      </c>
      <c r="J13" s="2">
        <f>('[1]Qc, Summer, S3'!J13*((1+[1]Main!$B$2)^(Main!$B$3-2020)))</f>
        <v>-4.0659094122633362E-2</v>
      </c>
      <c r="K13" s="2">
        <f>('[1]Qc, Summer, S3'!K13*((1+[1]Main!$B$2)^(Main!$B$3-2020)))</f>
        <v>-0.20858567761788957</v>
      </c>
      <c r="L13" s="2">
        <f>('[1]Qc, Summer, S3'!L13*((1+[1]Main!$B$2)^(Main!$B$3-2020)))</f>
        <v>-5.7622590458139382E-2</v>
      </c>
      <c r="M13" s="2">
        <f>('[1]Qc, Summer, S3'!M13*((1+[1]Main!$B$2)^(Main!$B$3-2020)))</f>
        <v>0.27400376695639989</v>
      </c>
      <c r="N13" s="2">
        <f>('[1]Qc, Summer, S3'!N13*((1+[1]Main!$B$2)^(Main!$B$3-2020)))</f>
        <v>0.40558987725795248</v>
      </c>
      <c r="O13" s="2">
        <f>('[1]Qc, Summer, S3'!O13*((1+[1]Main!$B$2)^(Main!$B$3-2020)))</f>
        <v>0.39396894189265114</v>
      </c>
      <c r="P13" s="2">
        <f>('[1]Qc, Summer, S3'!P13*((1+[1]Main!$B$2)^(Main!$B$3-2020)))</f>
        <v>0.46019157591562226</v>
      </c>
      <c r="Q13" s="2">
        <f>('[1]Qc, Summer, S3'!Q13*((1+[1]Main!$B$2)^(Main!$B$3-2020)))</f>
        <v>0.215252177598729</v>
      </c>
      <c r="R13" s="2">
        <f>('[1]Qc, Summer, S3'!R13*((1+[1]Main!$B$2)^(Main!$B$3-2020)))</f>
        <v>-2.3954033805256139E-2</v>
      </c>
      <c r="S13" s="2">
        <f>('[1]Qc, Summer, S3'!S13*((1+[1]Main!$B$2)^(Main!$B$3-2020)))</f>
        <v>7.9332729354908468E-2</v>
      </c>
      <c r="T13" s="2">
        <f>('[1]Qc, Summer, S3'!T13*((1+[1]Main!$B$2)^(Main!$B$3-2020)))</f>
        <v>6.7608007242786664E-2</v>
      </c>
      <c r="U13" s="2">
        <f>('[1]Qc, Summer, S3'!U13*((1+[1]Main!$B$2)^(Main!$B$3-2020)))</f>
        <v>0.14682613690366786</v>
      </c>
      <c r="V13" s="2">
        <f>('[1]Qc, Summer, S3'!V13*((1+[1]Main!$B$2)^(Main!$B$3-2020)))</f>
        <v>0.23857144973033106</v>
      </c>
      <c r="W13" s="2">
        <f>('[1]Qc, Summer, S3'!W13*((1+[1]Main!$B$2)^(Main!$B$3-2020)))</f>
        <v>0.42613392862694116</v>
      </c>
      <c r="X13" s="2">
        <f>('[1]Qc, Summer, S3'!X13*((1+[1]Main!$B$2)^(Main!$B$3-2020)))</f>
        <v>0.52402643484009304</v>
      </c>
      <c r="Y13" s="2">
        <f>('[1]Qc, Summer, S3'!Y13*((1+[1]Main!$B$2)^(Main!$B$3-2020)))</f>
        <v>0.30113533773241136</v>
      </c>
    </row>
    <row r="14" spans="1:25" x14ac:dyDescent="0.25">
      <c r="A14">
        <v>24</v>
      </c>
      <c r="B14" s="2">
        <f>('[1]Qc, Summer, S3'!B14*((1+[1]Main!$B$2)^(Main!$B$3-2020)))</f>
        <v>6.4613406806136253E-2</v>
      </c>
      <c r="C14" s="2">
        <f>('[1]Qc, Summer, S3'!C14*((1+[1]Main!$B$2)^(Main!$B$3-2020)))</f>
        <v>4.1856626362436714E-2</v>
      </c>
      <c r="D14" s="2">
        <f>('[1]Qc, Summer, S3'!D14*((1+[1]Main!$B$2)^(Main!$B$3-2020)))</f>
        <v>1.9790295414736994E-2</v>
      </c>
      <c r="E14" s="2">
        <f>('[1]Qc, Summer, S3'!E14*((1+[1]Main!$B$2)^(Main!$B$3-2020)))</f>
        <v>3.358088956756327E-2</v>
      </c>
      <c r="F14" s="2">
        <f>('[1]Qc, Summer, S3'!F14*((1+[1]Main!$B$2)^(Main!$B$3-2020)))</f>
        <v>-7.2421230754015457E-3</v>
      </c>
      <c r="G14" s="2">
        <f>('[1]Qc, Summer, S3'!G14*((1+[1]Main!$B$2)^(Main!$B$3-2020)))</f>
        <v>7.7920845195581659E-3</v>
      </c>
      <c r="H14" s="2">
        <f>('[1]Qc, Summer, S3'!H14*((1+[1]Main!$B$2)^(Main!$B$3-2020)))</f>
        <v>0.10088653303568705</v>
      </c>
      <c r="I14" s="2">
        <f>('[1]Qc, Summer, S3'!I14*((1+[1]Main!$B$2)^(Main!$B$3-2020)))</f>
        <v>9.4817469056538317E-2</v>
      </c>
      <c r="J14" s="2">
        <f>('[1]Qc, Summer, S3'!J14*((1+[1]Main!$B$2)^(Main!$B$3-2020)))</f>
        <v>0.1875015256332751</v>
      </c>
      <c r="K14" s="2">
        <f>('[1]Qc, Summer, S3'!K14*((1+[1]Main!$B$2)^(Main!$B$3-2020)))</f>
        <v>0.25287546459495414</v>
      </c>
      <c r="L14" s="2">
        <f>('[1]Qc, Summer, S3'!L14*((1+[1]Main!$B$2)^(Main!$B$3-2020)))</f>
        <v>0.38031610134875932</v>
      </c>
      <c r="M14" s="2">
        <f>('[1]Qc, Summer, S3'!M14*((1+[1]Main!$B$2)^(Main!$B$3-2020)))</f>
        <v>0.18984513644051196</v>
      </c>
      <c r="N14" s="2">
        <f>('[1]Qc, Summer, S3'!N14*((1+[1]Main!$B$2)^(Main!$B$3-2020)))</f>
        <v>0.15881395978416188</v>
      </c>
      <c r="O14" s="2">
        <f>('[1]Qc, Summer, S3'!O14*((1+[1]Main!$B$2)^(Main!$B$3-2020)))</f>
        <v>0.12019528635083003</v>
      </c>
      <c r="P14" s="2">
        <f>('[1]Qc, Summer, S3'!P14*((1+[1]Main!$B$2)^(Main!$B$3-2020)))</f>
        <v>5.840606425325251E-2</v>
      </c>
      <c r="Q14" s="2">
        <f>('[1]Qc, Summer, S3'!Q14*((1+[1]Main!$B$2)^(Main!$B$3-2020)))</f>
        <v>9.6334884004905821E-2</v>
      </c>
      <c r="R14" s="2">
        <f>('[1]Qc, Summer, S3'!R14*((1+[1]Main!$B$2)^(Main!$B$3-2020)))</f>
        <v>0.11233381428843711</v>
      </c>
      <c r="S14" s="2">
        <f>('[1]Qc, Summer, S3'!S14*((1+[1]Main!$B$2)^(Main!$B$3-2020)))</f>
        <v>0.12488476709460533</v>
      </c>
      <c r="T14" s="2">
        <f>('[1]Qc, Summer, S3'!T14*((1+[1]Main!$B$2)^(Main!$B$3-2020)))</f>
        <v>0.13922874862393569</v>
      </c>
      <c r="U14" s="2">
        <f>('[1]Qc, Summer, S3'!U14*((1+[1]Main!$B$2)^(Main!$B$3-2020)))</f>
        <v>0.17688068849536157</v>
      </c>
      <c r="V14" s="2">
        <f>('[1]Qc, Summer, S3'!V14*((1+[1]Main!$B$2)^(Main!$B$3-2020)))</f>
        <v>0.13109121592600712</v>
      </c>
      <c r="W14" s="2">
        <f>('[1]Qc, Summer, S3'!W14*((1+[1]Main!$B$2)^(Main!$B$3-2020)))</f>
        <v>0.12102277314072885</v>
      </c>
      <c r="X14" s="2">
        <f>('[1]Qc, Summer, S3'!X14*((1+[1]Main!$B$2)^(Main!$B$3-2020)))</f>
        <v>9.2335654152356589E-2</v>
      </c>
      <c r="Y14" s="2">
        <f>('[1]Qc, Summer, S3'!Y14*((1+[1]Main!$B$2)^(Main!$B$3-2020)))</f>
        <v>-1.979446611498609E-2</v>
      </c>
    </row>
    <row r="15" spans="1:25" x14ac:dyDescent="0.25">
      <c r="A15">
        <v>25</v>
      </c>
      <c r="B15" s="2">
        <f>('[1]Qc, Summer, S3'!B15*((1+[1]Main!$B$2)^(Main!$B$3-2020)))</f>
        <v>0.79016879412746488</v>
      </c>
      <c r="C15" s="2">
        <f>('[1]Qc, Summer, S3'!C15*((1+[1]Main!$B$2)^(Main!$B$3-2020)))</f>
        <v>0.80909697248768464</v>
      </c>
      <c r="D15" s="2">
        <f>('[1]Qc, Summer, S3'!D15*((1+[1]Main!$B$2)^(Main!$B$3-2020)))</f>
        <v>0.8096220869296773</v>
      </c>
      <c r="E15" s="2">
        <f>('[1]Qc, Summer, S3'!E15*((1+[1]Main!$B$2)^(Main!$B$3-2020)))</f>
        <v>0.81231090957677043</v>
      </c>
      <c r="F15" s="2">
        <f>('[1]Qc, Summer, S3'!F15*((1+[1]Main!$B$2)^(Main!$B$3-2020)))</f>
        <v>0.81088534949454538</v>
      </c>
      <c r="G15" s="2">
        <f>('[1]Qc, Summer, S3'!G15*((1+[1]Main!$B$2)^(Main!$B$3-2020)))</f>
        <v>0.78657942883026655</v>
      </c>
      <c r="H15" s="2">
        <f>('[1]Qc, Summer, S3'!H15*((1+[1]Main!$B$2)^(Main!$B$3-2020)))</f>
        <v>0.76155563510654811</v>
      </c>
      <c r="I15" s="2">
        <f>('[1]Qc, Summer, S3'!I15*((1+[1]Main!$B$2)^(Main!$B$3-2020)))</f>
        <v>0.72599550207758667</v>
      </c>
      <c r="J15" s="2">
        <f>('[1]Qc, Summer, S3'!J15*((1+[1]Main!$B$2)^(Main!$B$3-2020)))</f>
        <v>0.70323717991563783</v>
      </c>
      <c r="K15" s="2">
        <f>('[1]Qc, Summer, S3'!K15*((1+[1]Main!$B$2)^(Main!$B$3-2020)))</f>
        <v>0.66857962674411231</v>
      </c>
      <c r="L15" s="2">
        <f>('[1]Qc, Summer, S3'!L15*((1+[1]Main!$B$2)^(Main!$B$3-2020)))</f>
        <v>0.6624388047798434</v>
      </c>
      <c r="M15" s="2">
        <f>('[1]Qc, Summer, S3'!M15*((1+[1]Main!$B$2)^(Main!$B$3-2020)))</f>
        <v>0.66048066049541243</v>
      </c>
      <c r="N15" s="2">
        <f>('[1]Qc, Summer, S3'!N15*((1+[1]Main!$B$2)^(Main!$B$3-2020)))</f>
        <v>0.71572332065624278</v>
      </c>
      <c r="O15" s="2">
        <f>('[1]Qc, Summer, S3'!O15*((1+[1]Main!$B$2)^(Main!$B$3-2020)))</f>
        <v>0.75882965767813559</v>
      </c>
      <c r="P15" s="2">
        <f>('[1]Qc, Summer, S3'!P15*((1+[1]Main!$B$2)^(Main!$B$3-2020)))</f>
        <v>0.76880838423396525</v>
      </c>
      <c r="Q15" s="2">
        <f>('[1]Qc, Summer, S3'!Q15*((1+[1]Main!$B$2)^(Main!$B$3-2020)))</f>
        <v>0.74776956206912015</v>
      </c>
      <c r="R15" s="2">
        <f>('[1]Qc, Summer, S3'!R15*((1+[1]Main!$B$2)^(Main!$B$3-2020)))</f>
        <v>0.72915724785505376</v>
      </c>
      <c r="S15" s="2">
        <f>('[1]Qc, Summer, S3'!S15*((1+[1]Main!$B$2)^(Main!$B$3-2020)))</f>
        <v>0.75549892070208124</v>
      </c>
      <c r="T15" s="2">
        <f>('[1]Qc, Summer, S3'!T15*((1+[1]Main!$B$2)^(Main!$B$3-2020)))</f>
        <v>0.77101293359555523</v>
      </c>
      <c r="U15" s="2">
        <f>('[1]Qc, Summer, S3'!U15*((1+[1]Main!$B$2)^(Main!$B$3-2020)))</f>
        <v>0.76015869293682781</v>
      </c>
      <c r="V15" s="2">
        <f>('[1]Qc, Summer, S3'!V15*((1+[1]Main!$B$2)^(Main!$B$3-2020)))</f>
        <v>0.7837271445473416</v>
      </c>
      <c r="W15" s="2">
        <f>('[1]Qc, Summer, S3'!W15*((1+[1]Main!$B$2)^(Main!$B$3-2020)))</f>
        <v>0.79942470012033717</v>
      </c>
      <c r="X15" s="2">
        <f>('[1]Qc, Summer, S3'!X15*((1+[1]Main!$B$2)^(Main!$B$3-2020)))</f>
        <v>0.8118532169964412</v>
      </c>
      <c r="Y15" s="2">
        <f>('[1]Qc, Summer, S3'!Y15*((1+[1]Main!$B$2)^(Main!$B$3-2020)))</f>
        <v>0.82629876314982476</v>
      </c>
    </row>
    <row r="16" spans="1:25" x14ac:dyDescent="0.25">
      <c r="A16">
        <v>26</v>
      </c>
      <c r="B16" s="2">
        <f>('[1]Qc, Summer, S3'!B16*((1+[1]Main!$B$2)^(Main!$B$3-2020)))</f>
        <v>0.12741564299487446</v>
      </c>
      <c r="C16" s="2">
        <f>('[1]Qc, Summer, S3'!C16*((1+[1]Main!$B$2)^(Main!$B$3-2020)))</f>
        <v>0.13061895374821941</v>
      </c>
      <c r="D16" s="2">
        <f>('[1]Qc, Summer, S3'!D16*((1+[1]Main!$B$2)^(Main!$B$3-2020)))</f>
        <v>9.6662867865340105E-2</v>
      </c>
      <c r="E16" s="2">
        <f>('[1]Qc, Summer, S3'!E16*((1+[1]Main!$B$2)^(Main!$B$3-2020)))</f>
        <v>7.3420812213554842E-2</v>
      </c>
      <c r="F16" s="2">
        <f>('[1]Qc, Summer, S3'!F16*((1+[1]Main!$B$2)^(Main!$B$3-2020)))</f>
        <v>8.3710147124219883E-2</v>
      </c>
      <c r="G16" s="2">
        <f>('[1]Qc, Summer, S3'!G16*((1+[1]Main!$B$2)^(Main!$B$3-2020)))</f>
        <v>8.1702041375751017E-2</v>
      </c>
      <c r="H16" s="2">
        <f>('[1]Qc, Summer, S3'!H16*((1+[1]Main!$B$2)^(Main!$B$3-2020)))</f>
        <v>6.3374178279797175E-2</v>
      </c>
      <c r="I16" s="2">
        <f>('[1]Qc, Summer, S3'!I16*((1+[1]Main!$B$2)^(Main!$B$3-2020)))</f>
        <v>6.8482418616182317E-2</v>
      </c>
      <c r="J16" s="2">
        <f>('[1]Qc, Summer, S3'!J16*((1+[1]Main!$B$2)^(Main!$B$3-2020)))</f>
        <v>7.8838533962487634E-2</v>
      </c>
      <c r="K16" s="2">
        <f>('[1]Qc, Summer, S3'!K16*((1+[1]Main!$B$2)^(Main!$B$3-2020)))</f>
        <v>6.8876760619918403E-2</v>
      </c>
      <c r="L16" s="2">
        <f>('[1]Qc, Summer, S3'!L16*((1+[1]Main!$B$2)^(Main!$B$3-2020)))</f>
        <v>7.1315666880229667E-2</v>
      </c>
      <c r="M16" s="2">
        <f>('[1]Qc, Summer, S3'!M16*((1+[1]Main!$B$2)^(Main!$B$3-2020)))</f>
        <v>2.5808323424486804E-2</v>
      </c>
      <c r="N16" s="2">
        <f>('[1]Qc, Summer, S3'!N16*((1+[1]Main!$B$2)^(Main!$B$3-2020)))</f>
        <v>9.1318047438040464E-2</v>
      </c>
      <c r="O16" s="2">
        <f>('[1]Qc, Summer, S3'!O16*((1+[1]Main!$B$2)^(Main!$B$3-2020)))</f>
        <v>0.1034516523820983</v>
      </c>
      <c r="P16" s="2">
        <f>('[1]Qc, Summer, S3'!P16*((1+[1]Main!$B$2)^(Main!$B$3-2020)))</f>
        <v>8.7241113613137522E-2</v>
      </c>
      <c r="Q16" s="2">
        <f>('[1]Qc, Summer, S3'!Q16*((1+[1]Main!$B$2)^(Main!$B$3-2020)))</f>
        <v>7.8219696694028118E-2</v>
      </c>
      <c r="R16" s="2">
        <f>('[1]Qc, Summer, S3'!R16*((1+[1]Main!$B$2)^(Main!$B$3-2020)))</f>
        <v>9.1014624133167826E-2</v>
      </c>
      <c r="S16" s="2">
        <f>('[1]Qc, Summer, S3'!S16*((1+[1]Main!$B$2)^(Main!$B$3-2020)))</f>
        <v>9.4157259642285968E-2</v>
      </c>
      <c r="T16" s="2">
        <f>('[1]Qc, Summer, S3'!T16*((1+[1]Main!$B$2)^(Main!$B$3-2020)))</f>
        <v>8.7993354807082841E-2</v>
      </c>
      <c r="U16" s="2">
        <f>('[1]Qc, Summer, S3'!U16*((1+[1]Main!$B$2)^(Main!$B$3-2020)))</f>
        <v>8.9091441754205317E-2</v>
      </c>
      <c r="V16" s="2">
        <f>('[1]Qc, Summer, S3'!V16*((1+[1]Main!$B$2)^(Main!$B$3-2020)))</f>
        <v>9.7318100863588053E-2</v>
      </c>
      <c r="W16" s="2">
        <f>('[1]Qc, Summer, S3'!W16*((1+[1]Main!$B$2)^(Main!$B$3-2020)))</f>
        <v>0.12100906857192285</v>
      </c>
      <c r="X16" s="2">
        <f>('[1]Qc, Summer, S3'!X16*((1+[1]Main!$B$2)^(Main!$B$3-2020)))</f>
        <v>0.10512001756880344</v>
      </c>
      <c r="Y16" s="2">
        <f>('[1]Qc, Summer, S3'!Y16*((1+[1]Main!$B$2)^(Main!$B$3-2020)))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0.20807127176687829</v>
      </c>
      <c r="C2" s="2">
        <f>('EV Characterization'!C$4-'EV Characterization'!C$2)*VLOOKUP($A2,'EV Distribution'!$A$2:$B$16,2,FALSE)</f>
        <v>0.22906006458806832</v>
      </c>
      <c r="D2" s="2">
        <f>('EV Characterization'!D$4-'EV Characterization'!D$2)*VLOOKUP($A2,'EV Distribution'!$A$2:$B$16,2,FALSE)</f>
        <v>0.29814343215993494</v>
      </c>
      <c r="E2" s="2">
        <f>('EV Characterization'!E$4-'EV Characterization'!E$2)*VLOOKUP($A2,'EV Distribution'!$A$2:$B$16,2,FALSE)</f>
        <v>0.34180945662354045</v>
      </c>
      <c r="F2" s="2">
        <f>('EV Characterization'!F$4-'EV Characterization'!F$2)*VLOOKUP($A2,'EV Distribution'!$A$2:$B$16,2,FALSE)</f>
        <v>0.40189021822796817</v>
      </c>
      <c r="G2" s="2">
        <f>('EV Characterization'!G$4-'EV Characterization'!G$2)*VLOOKUP($A2,'EV Distribution'!$A$2:$B$16,2,FALSE)</f>
        <v>0.46978072970429324</v>
      </c>
      <c r="H2" s="2">
        <f>('EV Characterization'!H$4-'EV Characterization'!H$2)*VLOOKUP($A2,'EV Distribution'!$A$2:$B$16,2,FALSE)</f>
        <v>0.41876740320293154</v>
      </c>
      <c r="I2" s="2">
        <f>('EV Characterization'!I$4-'EV Characterization'!I$2)*VLOOKUP($A2,'EV Distribution'!$A$2:$B$16,2,FALSE)</f>
        <v>0.59867401715841129</v>
      </c>
      <c r="J2" s="2">
        <f>('EV Characterization'!J$4-'EV Characterization'!J$2)*VLOOKUP($A2,'EV Distribution'!$A$2:$B$16,2,FALSE)</f>
        <v>0.54921658991210398</v>
      </c>
      <c r="K2" s="2">
        <f>('EV Characterization'!K$4-'EV Characterization'!K$2)*VLOOKUP($A2,'EV Distribution'!$A$2:$B$16,2,FALSE)</f>
        <v>0.6203082200409572</v>
      </c>
      <c r="L2" s="2">
        <f>('EV Characterization'!L$4-'EV Characterization'!L$2)*VLOOKUP($A2,'EV Distribution'!$A$2:$B$16,2,FALSE)</f>
        <v>0.63751099134151512</v>
      </c>
      <c r="M2" s="2">
        <f>('EV Characterization'!M$4-'EV Characterization'!M$2)*VLOOKUP($A2,'EV Distribution'!$A$2:$B$16,2,FALSE)</f>
        <v>0.59134400289015576</v>
      </c>
      <c r="N2" s="2">
        <f>('EV Characterization'!N$4-'EV Characterization'!N$2)*VLOOKUP($A2,'EV Distribution'!$A$2:$B$16,2,FALSE)</f>
        <v>0.55784750883527989</v>
      </c>
      <c r="O2" s="2">
        <f>('EV Characterization'!O$4-'EV Characterization'!O$2)*VLOOKUP($A2,'EV Distribution'!$A$2:$B$16,2,FALSE)</f>
        <v>0.51357929373406996</v>
      </c>
      <c r="P2" s="2">
        <f>('EV Characterization'!P$4-'EV Characterization'!P$2)*VLOOKUP($A2,'EV Distribution'!$A$2:$B$16,2,FALSE)</f>
        <v>0.47306252461449094</v>
      </c>
      <c r="Q2" s="2">
        <f>('EV Characterization'!Q$4-'EV Characterization'!Q$2)*VLOOKUP($A2,'EV Distribution'!$A$2:$B$16,2,FALSE)</f>
        <v>0.42575022143371666</v>
      </c>
      <c r="R2" s="2">
        <f>('EV Characterization'!R$4-'EV Characterization'!R$2)*VLOOKUP($A2,'EV Distribution'!$A$2:$B$16,2,FALSE)</f>
        <v>0.42131878985172877</v>
      </c>
      <c r="S2" s="2">
        <f>('EV Characterization'!S$4-'EV Characterization'!S$2)*VLOOKUP($A2,'EV Distribution'!$A$2:$B$16,2,FALSE)</f>
        <v>0.33381530387697012</v>
      </c>
      <c r="T2" s="2">
        <f>('EV Characterization'!T$4-'EV Characterization'!T$2)*VLOOKUP($A2,'EV Distribution'!$A$2:$B$16,2,FALSE)</f>
        <v>0.27619228683654468</v>
      </c>
      <c r="U2" s="2">
        <f>('EV Characterization'!U$4-'EV Characterization'!U$2)*VLOOKUP($A2,'EV Distribution'!$A$2:$B$16,2,FALSE)</f>
        <v>0.32773865289750831</v>
      </c>
      <c r="V2" s="2">
        <f>('EV Characterization'!V$4-'EV Characterization'!V$2)*VLOOKUP($A2,'EV Distribution'!$A$2:$B$16,2,FALSE)</f>
        <v>0.33393343696855754</v>
      </c>
      <c r="W2" s="2">
        <f>('EV Characterization'!W$4-'EV Characterization'!W$2)*VLOOKUP($A2,'EV Distribution'!$A$2:$B$16,2,FALSE)</f>
        <v>0.38161886784105314</v>
      </c>
      <c r="X2" s="2">
        <f>('EV Characterization'!X$4-'EV Characterization'!X$2)*VLOOKUP($A2,'EV Distribution'!$A$2:$B$16,2,FALSE)</f>
        <v>0.18529607609729271</v>
      </c>
      <c r="Y2" s="2">
        <f>('EV Characterization'!Y$4-'EV Characterization'!Y$2)*VLOOKUP($A2,'EV Distribution'!$A$2:$B$16,2,FALSE)</f>
        <v>0.17790555463578514</v>
      </c>
    </row>
    <row r="3" spans="1:25" x14ac:dyDescent="0.25">
      <c r="A3">
        <v>3</v>
      </c>
      <c r="B3" s="2">
        <f>('EV Characterization'!B$4-'EV Characterization'!B$2)*VLOOKUP($A3,'EV Distribution'!$A$2:$B$16,2,FALSE)</f>
        <v>0.20807127176687829</v>
      </c>
      <c r="C3" s="2">
        <f>('EV Characterization'!C$4-'EV Characterization'!C$2)*VLOOKUP($A3,'EV Distribution'!$A$2:$B$16,2,FALSE)</f>
        <v>0.22906006458806832</v>
      </c>
      <c r="D3" s="2">
        <f>('EV Characterization'!D$4-'EV Characterization'!D$2)*VLOOKUP($A3,'EV Distribution'!$A$2:$B$16,2,FALSE)</f>
        <v>0.29814343215993494</v>
      </c>
      <c r="E3" s="2">
        <f>('EV Characterization'!E$4-'EV Characterization'!E$2)*VLOOKUP($A3,'EV Distribution'!$A$2:$B$16,2,FALSE)</f>
        <v>0.34180945662354045</v>
      </c>
      <c r="F3" s="2">
        <f>('EV Characterization'!F$4-'EV Characterization'!F$2)*VLOOKUP($A3,'EV Distribution'!$A$2:$B$16,2,FALSE)</f>
        <v>0.40189021822796817</v>
      </c>
      <c r="G3" s="2">
        <f>('EV Characterization'!G$4-'EV Characterization'!G$2)*VLOOKUP($A3,'EV Distribution'!$A$2:$B$16,2,FALSE)</f>
        <v>0.46978072970429324</v>
      </c>
      <c r="H3" s="2">
        <f>('EV Characterization'!H$4-'EV Characterization'!H$2)*VLOOKUP($A3,'EV Distribution'!$A$2:$B$16,2,FALSE)</f>
        <v>0.41876740320293154</v>
      </c>
      <c r="I3" s="2">
        <f>('EV Characterization'!I$4-'EV Characterization'!I$2)*VLOOKUP($A3,'EV Distribution'!$A$2:$B$16,2,FALSE)</f>
        <v>0.59867401715841129</v>
      </c>
      <c r="J3" s="2">
        <f>('EV Characterization'!J$4-'EV Characterization'!J$2)*VLOOKUP($A3,'EV Distribution'!$A$2:$B$16,2,FALSE)</f>
        <v>0.54921658991210398</v>
      </c>
      <c r="K3" s="2">
        <f>('EV Characterization'!K$4-'EV Characterization'!K$2)*VLOOKUP($A3,'EV Distribution'!$A$2:$B$16,2,FALSE)</f>
        <v>0.6203082200409572</v>
      </c>
      <c r="L3" s="2">
        <f>('EV Characterization'!L$4-'EV Characterization'!L$2)*VLOOKUP($A3,'EV Distribution'!$A$2:$B$16,2,FALSE)</f>
        <v>0.63751099134151512</v>
      </c>
      <c r="M3" s="2">
        <f>('EV Characterization'!M$4-'EV Characterization'!M$2)*VLOOKUP($A3,'EV Distribution'!$A$2:$B$16,2,FALSE)</f>
        <v>0.59134400289015576</v>
      </c>
      <c r="N3" s="2">
        <f>('EV Characterization'!N$4-'EV Characterization'!N$2)*VLOOKUP($A3,'EV Distribution'!$A$2:$B$16,2,FALSE)</f>
        <v>0.55784750883527989</v>
      </c>
      <c r="O3" s="2">
        <f>('EV Characterization'!O$4-'EV Characterization'!O$2)*VLOOKUP($A3,'EV Distribution'!$A$2:$B$16,2,FALSE)</f>
        <v>0.51357929373406996</v>
      </c>
      <c r="P3" s="2">
        <f>('EV Characterization'!P$4-'EV Characterization'!P$2)*VLOOKUP($A3,'EV Distribution'!$A$2:$B$16,2,FALSE)</f>
        <v>0.47306252461449094</v>
      </c>
      <c r="Q3" s="2">
        <f>('EV Characterization'!Q$4-'EV Characterization'!Q$2)*VLOOKUP($A3,'EV Distribution'!$A$2:$B$16,2,FALSE)</f>
        <v>0.42575022143371666</v>
      </c>
      <c r="R3" s="2">
        <f>('EV Characterization'!R$4-'EV Characterization'!R$2)*VLOOKUP($A3,'EV Distribution'!$A$2:$B$16,2,FALSE)</f>
        <v>0.42131878985172877</v>
      </c>
      <c r="S3" s="2">
        <f>('EV Characterization'!S$4-'EV Characterization'!S$2)*VLOOKUP($A3,'EV Distribution'!$A$2:$B$16,2,FALSE)</f>
        <v>0.33381530387697012</v>
      </c>
      <c r="T3" s="2">
        <f>('EV Characterization'!T$4-'EV Characterization'!T$2)*VLOOKUP($A3,'EV Distribution'!$A$2:$B$16,2,FALSE)</f>
        <v>0.27619228683654468</v>
      </c>
      <c r="U3" s="2">
        <f>('EV Characterization'!U$4-'EV Characterization'!U$2)*VLOOKUP($A3,'EV Distribution'!$A$2:$B$16,2,FALSE)</f>
        <v>0.32773865289750831</v>
      </c>
      <c r="V3" s="2">
        <f>('EV Characterization'!V$4-'EV Characterization'!V$2)*VLOOKUP($A3,'EV Distribution'!$A$2:$B$16,2,FALSE)</f>
        <v>0.33393343696855754</v>
      </c>
      <c r="W3" s="2">
        <f>('EV Characterization'!W$4-'EV Characterization'!W$2)*VLOOKUP($A3,'EV Distribution'!$A$2:$B$16,2,FALSE)</f>
        <v>0.38161886784105314</v>
      </c>
      <c r="X3" s="2">
        <f>('EV Characterization'!X$4-'EV Characterization'!X$2)*VLOOKUP($A3,'EV Distribution'!$A$2:$B$16,2,FALSE)</f>
        <v>0.18529607609729271</v>
      </c>
      <c r="Y3" s="2">
        <f>('EV Characterization'!Y$4-'EV Characterization'!Y$2)*VLOOKUP($A3,'EV Distribution'!$A$2:$B$16,2,FALSE)</f>
        <v>0.17790555463578514</v>
      </c>
    </row>
    <row r="4" spans="1:25" x14ac:dyDescent="0.25">
      <c r="A4">
        <v>4</v>
      </c>
      <c r="B4" s="2">
        <f>('EV Characterization'!B$4-'EV Characterization'!B$2)*VLOOKUP($A4,'EV Distribution'!$A$2:$B$16,2,FALSE)</f>
        <v>0.20807127176687829</v>
      </c>
      <c r="C4" s="2">
        <f>('EV Characterization'!C$4-'EV Characterization'!C$2)*VLOOKUP($A4,'EV Distribution'!$A$2:$B$16,2,FALSE)</f>
        <v>0.22906006458806832</v>
      </c>
      <c r="D4" s="2">
        <f>('EV Characterization'!D$4-'EV Characterization'!D$2)*VLOOKUP($A4,'EV Distribution'!$A$2:$B$16,2,FALSE)</f>
        <v>0.29814343215993494</v>
      </c>
      <c r="E4" s="2">
        <f>('EV Characterization'!E$4-'EV Characterization'!E$2)*VLOOKUP($A4,'EV Distribution'!$A$2:$B$16,2,FALSE)</f>
        <v>0.34180945662354045</v>
      </c>
      <c r="F4" s="2">
        <f>('EV Characterization'!F$4-'EV Characterization'!F$2)*VLOOKUP($A4,'EV Distribution'!$A$2:$B$16,2,FALSE)</f>
        <v>0.40189021822796817</v>
      </c>
      <c r="G4" s="2">
        <f>('EV Characterization'!G$4-'EV Characterization'!G$2)*VLOOKUP($A4,'EV Distribution'!$A$2:$B$16,2,FALSE)</f>
        <v>0.46978072970429324</v>
      </c>
      <c r="H4" s="2">
        <f>('EV Characterization'!H$4-'EV Characterization'!H$2)*VLOOKUP($A4,'EV Distribution'!$A$2:$B$16,2,FALSE)</f>
        <v>0.41876740320293154</v>
      </c>
      <c r="I4" s="2">
        <f>('EV Characterization'!I$4-'EV Characterization'!I$2)*VLOOKUP($A4,'EV Distribution'!$A$2:$B$16,2,FALSE)</f>
        <v>0.59867401715841129</v>
      </c>
      <c r="J4" s="2">
        <f>('EV Characterization'!J$4-'EV Characterization'!J$2)*VLOOKUP($A4,'EV Distribution'!$A$2:$B$16,2,FALSE)</f>
        <v>0.54921658991210398</v>
      </c>
      <c r="K4" s="2">
        <f>('EV Characterization'!K$4-'EV Characterization'!K$2)*VLOOKUP($A4,'EV Distribution'!$A$2:$B$16,2,FALSE)</f>
        <v>0.6203082200409572</v>
      </c>
      <c r="L4" s="2">
        <f>('EV Characterization'!L$4-'EV Characterization'!L$2)*VLOOKUP($A4,'EV Distribution'!$A$2:$B$16,2,FALSE)</f>
        <v>0.63751099134151512</v>
      </c>
      <c r="M4" s="2">
        <f>('EV Characterization'!M$4-'EV Characterization'!M$2)*VLOOKUP($A4,'EV Distribution'!$A$2:$B$16,2,FALSE)</f>
        <v>0.59134400289015576</v>
      </c>
      <c r="N4" s="2">
        <f>('EV Characterization'!N$4-'EV Characterization'!N$2)*VLOOKUP($A4,'EV Distribution'!$A$2:$B$16,2,FALSE)</f>
        <v>0.55784750883527989</v>
      </c>
      <c r="O4" s="2">
        <f>('EV Characterization'!O$4-'EV Characterization'!O$2)*VLOOKUP($A4,'EV Distribution'!$A$2:$B$16,2,FALSE)</f>
        <v>0.51357929373406996</v>
      </c>
      <c r="P4" s="2">
        <f>('EV Characterization'!P$4-'EV Characterization'!P$2)*VLOOKUP($A4,'EV Distribution'!$A$2:$B$16,2,FALSE)</f>
        <v>0.47306252461449094</v>
      </c>
      <c r="Q4" s="2">
        <f>('EV Characterization'!Q$4-'EV Characterization'!Q$2)*VLOOKUP($A4,'EV Distribution'!$A$2:$B$16,2,FALSE)</f>
        <v>0.42575022143371666</v>
      </c>
      <c r="R4" s="2">
        <f>('EV Characterization'!R$4-'EV Characterization'!R$2)*VLOOKUP($A4,'EV Distribution'!$A$2:$B$16,2,FALSE)</f>
        <v>0.42131878985172877</v>
      </c>
      <c r="S4" s="2">
        <f>('EV Characterization'!S$4-'EV Characterization'!S$2)*VLOOKUP($A4,'EV Distribution'!$A$2:$B$16,2,FALSE)</f>
        <v>0.33381530387697012</v>
      </c>
      <c r="T4" s="2">
        <f>('EV Characterization'!T$4-'EV Characterization'!T$2)*VLOOKUP($A4,'EV Distribution'!$A$2:$B$16,2,FALSE)</f>
        <v>0.27619228683654468</v>
      </c>
      <c r="U4" s="2">
        <f>('EV Characterization'!U$4-'EV Characterization'!U$2)*VLOOKUP($A4,'EV Distribution'!$A$2:$B$16,2,FALSE)</f>
        <v>0.32773865289750831</v>
      </c>
      <c r="V4" s="2">
        <f>('EV Characterization'!V$4-'EV Characterization'!V$2)*VLOOKUP($A4,'EV Distribution'!$A$2:$B$16,2,FALSE)</f>
        <v>0.33393343696855754</v>
      </c>
      <c r="W4" s="2">
        <f>('EV Characterization'!W$4-'EV Characterization'!W$2)*VLOOKUP($A4,'EV Distribution'!$A$2:$B$16,2,FALSE)</f>
        <v>0.38161886784105314</v>
      </c>
      <c r="X4" s="2">
        <f>('EV Characterization'!X$4-'EV Characterization'!X$2)*VLOOKUP($A4,'EV Distribution'!$A$2:$B$16,2,FALSE)</f>
        <v>0.18529607609729271</v>
      </c>
      <c r="Y4" s="2">
        <f>('EV Characterization'!Y$4-'EV Characterization'!Y$2)*VLOOKUP($A4,'EV Distribution'!$A$2:$B$16,2,FALSE)</f>
        <v>0.17790555463578514</v>
      </c>
    </row>
    <row r="5" spans="1:25" x14ac:dyDescent="0.25">
      <c r="A5">
        <v>5</v>
      </c>
      <c r="B5" s="2">
        <f>('EV Characterization'!B$4-'EV Characterization'!B$2)*VLOOKUP($A5,'EV Distribution'!$A$2:$B$16,2,FALSE)</f>
        <v>0.20807127176687829</v>
      </c>
      <c r="C5" s="2">
        <f>('EV Characterization'!C$4-'EV Characterization'!C$2)*VLOOKUP($A5,'EV Distribution'!$A$2:$B$16,2,FALSE)</f>
        <v>0.22906006458806832</v>
      </c>
      <c r="D5" s="2">
        <f>('EV Characterization'!D$4-'EV Characterization'!D$2)*VLOOKUP($A5,'EV Distribution'!$A$2:$B$16,2,FALSE)</f>
        <v>0.29814343215993494</v>
      </c>
      <c r="E5" s="2">
        <f>('EV Characterization'!E$4-'EV Characterization'!E$2)*VLOOKUP($A5,'EV Distribution'!$A$2:$B$16,2,FALSE)</f>
        <v>0.34180945662354045</v>
      </c>
      <c r="F5" s="2">
        <f>('EV Characterization'!F$4-'EV Characterization'!F$2)*VLOOKUP($A5,'EV Distribution'!$A$2:$B$16,2,FALSE)</f>
        <v>0.40189021822796817</v>
      </c>
      <c r="G5" s="2">
        <f>('EV Characterization'!G$4-'EV Characterization'!G$2)*VLOOKUP($A5,'EV Distribution'!$A$2:$B$16,2,FALSE)</f>
        <v>0.46978072970429324</v>
      </c>
      <c r="H5" s="2">
        <f>('EV Characterization'!H$4-'EV Characterization'!H$2)*VLOOKUP($A5,'EV Distribution'!$A$2:$B$16,2,FALSE)</f>
        <v>0.41876740320293154</v>
      </c>
      <c r="I5" s="2">
        <f>('EV Characterization'!I$4-'EV Characterization'!I$2)*VLOOKUP($A5,'EV Distribution'!$A$2:$B$16,2,FALSE)</f>
        <v>0.59867401715841129</v>
      </c>
      <c r="J5" s="2">
        <f>('EV Characterization'!J$4-'EV Characterization'!J$2)*VLOOKUP($A5,'EV Distribution'!$A$2:$B$16,2,FALSE)</f>
        <v>0.54921658991210398</v>
      </c>
      <c r="K5" s="2">
        <f>('EV Characterization'!K$4-'EV Characterization'!K$2)*VLOOKUP($A5,'EV Distribution'!$A$2:$B$16,2,FALSE)</f>
        <v>0.6203082200409572</v>
      </c>
      <c r="L5" s="2">
        <f>('EV Characterization'!L$4-'EV Characterization'!L$2)*VLOOKUP($A5,'EV Distribution'!$A$2:$B$16,2,FALSE)</f>
        <v>0.63751099134151512</v>
      </c>
      <c r="M5" s="2">
        <f>('EV Characterization'!M$4-'EV Characterization'!M$2)*VLOOKUP($A5,'EV Distribution'!$A$2:$B$16,2,FALSE)</f>
        <v>0.59134400289015576</v>
      </c>
      <c r="N5" s="2">
        <f>('EV Characterization'!N$4-'EV Characterization'!N$2)*VLOOKUP($A5,'EV Distribution'!$A$2:$B$16,2,FALSE)</f>
        <v>0.55784750883527989</v>
      </c>
      <c r="O5" s="2">
        <f>('EV Characterization'!O$4-'EV Characterization'!O$2)*VLOOKUP($A5,'EV Distribution'!$A$2:$B$16,2,FALSE)</f>
        <v>0.51357929373406996</v>
      </c>
      <c r="P5" s="2">
        <f>('EV Characterization'!P$4-'EV Characterization'!P$2)*VLOOKUP($A5,'EV Distribution'!$A$2:$B$16,2,FALSE)</f>
        <v>0.47306252461449094</v>
      </c>
      <c r="Q5" s="2">
        <f>('EV Characterization'!Q$4-'EV Characterization'!Q$2)*VLOOKUP($A5,'EV Distribution'!$A$2:$B$16,2,FALSE)</f>
        <v>0.42575022143371666</v>
      </c>
      <c r="R5" s="2">
        <f>('EV Characterization'!R$4-'EV Characterization'!R$2)*VLOOKUP($A5,'EV Distribution'!$A$2:$B$16,2,FALSE)</f>
        <v>0.42131878985172877</v>
      </c>
      <c r="S5" s="2">
        <f>('EV Characterization'!S$4-'EV Characterization'!S$2)*VLOOKUP($A5,'EV Distribution'!$A$2:$B$16,2,FALSE)</f>
        <v>0.33381530387697012</v>
      </c>
      <c r="T5" s="2">
        <f>('EV Characterization'!T$4-'EV Characterization'!T$2)*VLOOKUP($A5,'EV Distribution'!$A$2:$B$16,2,FALSE)</f>
        <v>0.27619228683654468</v>
      </c>
      <c r="U5" s="2">
        <f>('EV Characterization'!U$4-'EV Characterization'!U$2)*VLOOKUP($A5,'EV Distribution'!$A$2:$B$16,2,FALSE)</f>
        <v>0.32773865289750831</v>
      </c>
      <c r="V5" s="2">
        <f>('EV Characterization'!V$4-'EV Characterization'!V$2)*VLOOKUP($A5,'EV Distribution'!$A$2:$B$16,2,FALSE)</f>
        <v>0.33393343696855754</v>
      </c>
      <c r="W5" s="2">
        <f>('EV Characterization'!W$4-'EV Characterization'!W$2)*VLOOKUP($A5,'EV Distribution'!$A$2:$B$16,2,FALSE)</f>
        <v>0.38161886784105314</v>
      </c>
      <c r="X5" s="2">
        <f>('EV Characterization'!X$4-'EV Characterization'!X$2)*VLOOKUP($A5,'EV Distribution'!$A$2:$B$16,2,FALSE)</f>
        <v>0.18529607609729271</v>
      </c>
      <c r="Y5" s="2">
        <f>('EV Characterization'!Y$4-'EV Characterization'!Y$2)*VLOOKUP($A5,'EV Distribution'!$A$2:$B$16,2,FALSE)</f>
        <v>0.17790555463578514</v>
      </c>
    </row>
    <row r="6" spans="1:25" x14ac:dyDescent="0.25">
      <c r="A6">
        <v>6</v>
      </c>
      <c r="B6" s="2">
        <f>('EV Characterization'!B$4-'EV Characterization'!B$2)*VLOOKUP($A6,'EV Distribution'!$A$2:$B$16,2,FALSE)</f>
        <v>0.20807127176687829</v>
      </c>
      <c r="C6" s="2">
        <f>('EV Characterization'!C$4-'EV Characterization'!C$2)*VLOOKUP($A6,'EV Distribution'!$A$2:$B$16,2,FALSE)</f>
        <v>0.22906006458806832</v>
      </c>
      <c r="D6" s="2">
        <f>('EV Characterization'!D$4-'EV Characterization'!D$2)*VLOOKUP($A6,'EV Distribution'!$A$2:$B$16,2,FALSE)</f>
        <v>0.29814343215993494</v>
      </c>
      <c r="E6" s="2">
        <f>('EV Characterization'!E$4-'EV Characterization'!E$2)*VLOOKUP($A6,'EV Distribution'!$A$2:$B$16,2,FALSE)</f>
        <v>0.34180945662354045</v>
      </c>
      <c r="F6" s="2">
        <f>('EV Characterization'!F$4-'EV Characterization'!F$2)*VLOOKUP($A6,'EV Distribution'!$A$2:$B$16,2,FALSE)</f>
        <v>0.40189021822796817</v>
      </c>
      <c r="G6" s="2">
        <f>('EV Characterization'!G$4-'EV Characterization'!G$2)*VLOOKUP($A6,'EV Distribution'!$A$2:$B$16,2,FALSE)</f>
        <v>0.46978072970429324</v>
      </c>
      <c r="H6" s="2">
        <f>('EV Characterization'!H$4-'EV Characterization'!H$2)*VLOOKUP($A6,'EV Distribution'!$A$2:$B$16,2,FALSE)</f>
        <v>0.41876740320293154</v>
      </c>
      <c r="I6" s="2">
        <f>('EV Characterization'!I$4-'EV Characterization'!I$2)*VLOOKUP($A6,'EV Distribution'!$A$2:$B$16,2,FALSE)</f>
        <v>0.59867401715841129</v>
      </c>
      <c r="J6" s="2">
        <f>('EV Characterization'!J$4-'EV Characterization'!J$2)*VLOOKUP($A6,'EV Distribution'!$A$2:$B$16,2,FALSE)</f>
        <v>0.54921658991210398</v>
      </c>
      <c r="K6" s="2">
        <f>('EV Characterization'!K$4-'EV Characterization'!K$2)*VLOOKUP($A6,'EV Distribution'!$A$2:$B$16,2,FALSE)</f>
        <v>0.6203082200409572</v>
      </c>
      <c r="L6" s="2">
        <f>('EV Characterization'!L$4-'EV Characterization'!L$2)*VLOOKUP($A6,'EV Distribution'!$A$2:$B$16,2,FALSE)</f>
        <v>0.63751099134151512</v>
      </c>
      <c r="M6" s="2">
        <f>('EV Characterization'!M$4-'EV Characterization'!M$2)*VLOOKUP($A6,'EV Distribution'!$A$2:$B$16,2,FALSE)</f>
        <v>0.59134400289015576</v>
      </c>
      <c r="N6" s="2">
        <f>('EV Characterization'!N$4-'EV Characterization'!N$2)*VLOOKUP($A6,'EV Distribution'!$A$2:$B$16,2,FALSE)</f>
        <v>0.55784750883527989</v>
      </c>
      <c r="O6" s="2">
        <f>('EV Characterization'!O$4-'EV Characterization'!O$2)*VLOOKUP($A6,'EV Distribution'!$A$2:$B$16,2,FALSE)</f>
        <v>0.51357929373406996</v>
      </c>
      <c r="P6" s="2">
        <f>('EV Characterization'!P$4-'EV Characterization'!P$2)*VLOOKUP($A6,'EV Distribution'!$A$2:$B$16,2,FALSE)</f>
        <v>0.47306252461449094</v>
      </c>
      <c r="Q6" s="2">
        <f>('EV Characterization'!Q$4-'EV Characterization'!Q$2)*VLOOKUP($A6,'EV Distribution'!$A$2:$B$16,2,FALSE)</f>
        <v>0.42575022143371666</v>
      </c>
      <c r="R6" s="2">
        <f>('EV Characterization'!R$4-'EV Characterization'!R$2)*VLOOKUP($A6,'EV Distribution'!$A$2:$B$16,2,FALSE)</f>
        <v>0.42131878985172877</v>
      </c>
      <c r="S6" s="2">
        <f>('EV Characterization'!S$4-'EV Characterization'!S$2)*VLOOKUP($A6,'EV Distribution'!$A$2:$B$16,2,FALSE)</f>
        <v>0.33381530387697012</v>
      </c>
      <c r="T6" s="2">
        <f>('EV Characterization'!T$4-'EV Characterization'!T$2)*VLOOKUP($A6,'EV Distribution'!$A$2:$B$16,2,FALSE)</f>
        <v>0.27619228683654468</v>
      </c>
      <c r="U6" s="2">
        <f>('EV Characterization'!U$4-'EV Characterization'!U$2)*VLOOKUP($A6,'EV Distribution'!$A$2:$B$16,2,FALSE)</f>
        <v>0.32773865289750831</v>
      </c>
      <c r="V6" s="2">
        <f>('EV Characterization'!V$4-'EV Characterization'!V$2)*VLOOKUP($A6,'EV Distribution'!$A$2:$B$16,2,FALSE)</f>
        <v>0.33393343696855754</v>
      </c>
      <c r="W6" s="2">
        <f>('EV Characterization'!W$4-'EV Characterization'!W$2)*VLOOKUP($A6,'EV Distribution'!$A$2:$B$16,2,FALSE)</f>
        <v>0.38161886784105314</v>
      </c>
      <c r="X6" s="2">
        <f>('EV Characterization'!X$4-'EV Characterization'!X$2)*VLOOKUP($A6,'EV Distribution'!$A$2:$B$16,2,FALSE)</f>
        <v>0.18529607609729271</v>
      </c>
      <c r="Y6" s="2">
        <f>('EV Characterization'!Y$4-'EV Characterization'!Y$2)*VLOOKUP($A6,'EV Distribution'!$A$2:$B$16,2,FALSE)</f>
        <v>0.17790555463578514</v>
      </c>
    </row>
    <row r="7" spans="1:25" x14ac:dyDescent="0.25">
      <c r="A7">
        <v>7</v>
      </c>
      <c r="B7" s="2">
        <f>('EV Characterization'!B$4-'EV Characterization'!B$2)*VLOOKUP($A7,'EV Distribution'!$A$2:$B$16,2,FALSE)</f>
        <v>0.20807127176687829</v>
      </c>
      <c r="C7" s="2">
        <f>('EV Characterization'!C$4-'EV Characterization'!C$2)*VLOOKUP($A7,'EV Distribution'!$A$2:$B$16,2,FALSE)</f>
        <v>0.22906006458806832</v>
      </c>
      <c r="D7" s="2">
        <f>('EV Characterization'!D$4-'EV Characterization'!D$2)*VLOOKUP($A7,'EV Distribution'!$A$2:$B$16,2,FALSE)</f>
        <v>0.29814343215993494</v>
      </c>
      <c r="E7" s="2">
        <f>('EV Characterization'!E$4-'EV Characterization'!E$2)*VLOOKUP($A7,'EV Distribution'!$A$2:$B$16,2,FALSE)</f>
        <v>0.34180945662354045</v>
      </c>
      <c r="F7" s="2">
        <f>('EV Characterization'!F$4-'EV Characterization'!F$2)*VLOOKUP($A7,'EV Distribution'!$A$2:$B$16,2,FALSE)</f>
        <v>0.40189021822796817</v>
      </c>
      <c r="G7" s="2">
        <f>('EV Characterization'!G$4-'EV Characterization'!G$2)*VLOOKUP($A7,'EV Distribution'!$A$2:$B$16,2,FALSE)</f>
        <v>0.46978072970429324</v>
      </c>
      <c r="H7" s="2">
        <f>('EV Characterization'!H$4-'EV Characterization'!H$2)*VLOOKUP($A7,'EV Distribution'!$A$2:$B$16,2,FALSE)</f>
        <v>0.41876740320293154</v>
      </c>
      <c r="I7" s="2">
        <f>('EV Characterization'!I$4-'EV Characterization'!I$2)*VLOOKUP($A7,'EV Distribution'!$A$2:$B$16,2,FALSE)</f>
        <v>0.59867401715841129</v>
      </c>
      <c r="J7" s="2">
        <f>('EV Characterization'!J$4-'EV Characterization'!J$2)*VLOOKUP($A7,'EV Distribution'!$A$2:$B$16,2,FALSE)</f>
        <v>0.54921658991210398</v>
      </c>
      <c r="K7" s="2">
        <f>('EV Characterization'!K$4-'EV Characterization'!K$2)*VLOOKUP($A7,'EV Distribution'!$A$2:$B$16,2,FALSE)</f>
        <v>0.6203082200409572</v>
      </c>
      <c r="L7" s="2">
        <f>('EV Characterization'!L$4-'EV Characterization'!L$2)*VLOOKUP($A7,'EV Distribution'!$A$2:$B$16,2,FALSE)</f>
        <v>0.63751099134151512</v>
      </c>
      <c r="M7" s="2">
        <f>('EV Characterization'!M$4-'EV Characterization'!M$2)*VLOOKUP($A7,'EV Distribution'!$A$2:$B$16,2,FALSE)</f>
        <v>0.59134400289015576</v>
      </c>
      <c r="N7" s="2">
        <f>('EV Characterization'!N$4-'EV Characterization'!N$2)*VLOOKUP($A7,'EV Distribution'!$A$2:$B$16,2,FALSE)</f>
        <v>0.55784750883527989</v>
      </c>
      <c r="O7" s="2">
        <f>('EV Characterization'!O$4-'EV Characterization'!O$2)*VLOOKUP($A7,'EV Distribution'!$A$2:$B$16,2,FALSE)</f>
        <v>0.51357929373406996</v>
      </c>
      <c r="P7" s="2">
        <f>('EV Characterization'!P$4-'EV Characterization'!P$2)*VLOOKUP($A7,'EV Distribution'!$A$2:$B$16,2,FALSE)</f>
        <v>0.47306252461449094</v>
      </c>
      <c r="Q7" s="2">
        <f>('EV Characterization'!Q$4-'EV Characterization'!Q$2)*VLOOKUP($A7,'EV Distribution'!$A$2:$B$16,2,FALSE)</f>
        <v>0.42575022143371666</v>
      </c>
      <c r="R7" s="2">
        <f>('EV Characterization'!R$4-'EV Characterization'!R$2)*VLOOKUP($A7,'EV Distribution'!$A$2:$B$16,2,FALSE)</f>
        <v>0.42131878985172877</v>
      </c>
      <c r="S7" s="2">
        <f>('EV Characterization'!S$4-'EV Characterization'!S$2)*VLOOKUP($A7,'EV Distribution'!$A$2:$B$16,2,FALSE)</f>
        <v>0.33381530387697012</v>
      </c>
      <c r="T7" s="2">
        <f>('EV Characterization'!T$4-'EV Characterization'!T$2)*VLOOKUP($A7,'EV Distribution'!$A$2:$B$16,2,FALSE)</f>
        <v>0.27619228683654468</v>
      </c>
      <c r="U7" s="2">
        <f>('EV Characterization'!U$4-'EV Characterization'!U$2)*VLOOKUP($A7,'EV Distribution'!$A$2:$B$16,2,FALSE)</f>
        <v>0.32773865289750831</v>
      </c>
      <c r="V7" s="2">
        <f>('EV Characterization'!V$4-'EV Characterization'!V$2)*VLOOKUP($A7,'EV Distribution'!$A$2:$B$16,2,FALSE)</f>
        <v>0.33393343696855754</v>
      </c>
      <c r="W7" s="2">
        <f>('EV Characterization'!W$4-'EV Characterization'!W$2)*VLOOKUP($A7,'EV Distribution'!$A$2:$B$16,2,FALSE)</f>
        <v>0.38161886784105314</v>
      </c>
      <c r="X7" s="2">
        <f>('EV Characterization'!X$4-'EV Characterization'!X$2)*VLOOKUP($A7,'EV Distribution'!$A$2:$B$16,2,FALSE)</f>
        <v>0.18529607609729271</v>
      </c>
      <c r="Y7" s="2">
        <f>('EV Characterization'!Y$4-'EV Characterization'!Y$2)*VLOOKUP($A7,'EV Distribution'!$A$2:$B$16,2,FALSE)</f>
        <v>0.17790555463578514</v>
      </c>
    </row>
    <row r="8" spans="1:25" x14ac:dyDescent="0.25">
      <c r="A8">
        <v>8</v>
      </c>
      <c r="B8" s="2">
        <f>('EV Characterization'!B$4-'EV Characterization'!B$2)*VLOOKUP($A8,'EV Distribution'!$A$2:$B$16,2,FALSE)</f>
        <v>0.20807127176687829</v>
      </c>
      <c r="C8" s="2">
        <f>('EV Characterization'!C$4-'EV Characterization'!C$2)*VLOOKUP($A8,'EV Distribution'!$A$2:$B$16,2,FALSE)</f>
        <v>0.22906006458806832</v>
      </c>
      <c r="D8" s="2">
        <f>('EV Characterization'!D$4-'EV Characterization'!D$2)*VLOOKUP($A8,'EV Distribution'!$A$2:$B$16,2,FALSE)</f>
        <v>0.29814343215993494</v>
      </c>
      <c r="E8" s="2">
        <f>('EV Characterization'!E$4-'EV Characterization'!E$2)*VLOOKUP($A8,'EV Distribution'!$A$2:$B$16,2,FALSE)</f>
        <v>0.34180945662354045</v>
      </c>
      <c r="F8" s="2">
        <f>('EV Characterization'!F$4-'EV Characterization'!F$2)*VLOOKUP($A8,'EV Distribution'!$A$2:$B$16,2,FALSE)</f>
        <v>0.40189021822796817</v>
      </c>
      <c r="G8" s="2">
        <f>('EV Characterization'!G$4-'EV Characterization'!G$2)*VLOOKUP($A8,'EV Distribution'!$A$2:$B$16,2,FALSE)</f>
        <v>0.46978072970429324</v>
      </c>
      <c r="H8" s="2">
        <f>('EV Characterization'!H$4-'EV Characterization'!H$2)*VLOOKUP($A8,'EV Distribution'!$A$2:$B$16,2,FALSE)</f>
        <v>0.41876740320293154</v>
      </c>
      <c r="I8" s="2">
        <f>('EV Characterization'!I$4-'EV Characterization'!I$2)*VLOOKUP($A8,'EV Distribution'!$A$2:$B$16,2,FALSE)</f>
        <v>0.59867401715841129</v>
      </c>
      <c r="J8" s="2">
        <f>('EV Characterization'!J$4-'EV Characterization'!J$2)*VLOOKUP($A8,'EV Distribution'!$A$2:$B$16,2,FALSE)</f>
        <v>0.54921658991210398</v>
      </c>
      <c r="K8" s="2">
        <f>('EV Characterization'!K$4-'EV Characterization'!K$2)*VLOOKUP($A8,'EV Distribution'!$A$2:$B$16,2,FALSE)</f>
        <v>0.6203082200409572</v>
      </c>
      <c r="L8" s="2">
        <f>('EV Characterization'!L$4-'EV Characterization'!L$2)*VLOOKUP($A8,'EV Distribution'!$A$2:$B$16,2,FALSE)</f>
        <v>0.63751099134151512</v>
      </c>
      <c r="M8" s="2">
        <f>('EV Characterization'!M$4-'EV Characterization'!M$2)*VLOOKUP($A8,'EV Distribution'!$A$2:$B$16,2,FALSE)</f>
        <v>0.59134400289015576</v>
      </c>
      <c r="N8" s="2">
        <f>('EV Characterization'!N$4-'EV Characterization'!N$2)*VLOOKUP($A8,'EV Distribution'!$A$2:$B$16,2,FALSE)</f>
        <v>0.55784750883527989</v>
      </c>
      <c r="O8" s="2">
        <f>('EV Characterization'!O$4-'EV Characterization'!O$2)*VLOOKUP($A8,'EV Distribution'!$A$2:$B$16,2,FALSE)</f>
        <v>0.51357929373406996</v>
      </c>
      <c r="P8" s="2">
        <f>('EV Characterization'!P$4-'EV Characterization'!P$2)*VLOOKUP($A8,'EV Distribution'!$A$2:$B$16,2,FALSE)</f>
        <v>0.47306252461449094</v>
      </c>
      <c r="Q8" s="2">
        <f>('EV Characterization'!Q$4-'EV Characterization'!Q$2)*VLOOKUP($A8,'EV Distribution'!$A$2:$B$16,2,FALSE)</f>
        <v>0.42575022143371666</v>
      </c>
      <c r="R8" s="2">
        <f>('EV Characterization'!R$4-'EV Characterization'!R$2)*VLOOKUP($A8,'EV Distribution'!$A$2:$B$16,2,FALSE)</f>
        <v>0.42131878985172877</v>
      </c>
      <c r="S8" s="2">
        <f>('EV Characterization'!S$4-'EV Characterization'!S$2)*VLOOKUP($A8,'EV Distribution'!$A$2:$B$16,2,FALSE)</f>
        <v>0.33381530387697012</v>
      </c>
      <c r="T8" s="2">
        <f>('EV Characterization'!T$4-'EV Characterization'!T$2)*VLOOKUP($A8,'EV Distribution'!$A$2:$B$16,2,FALSE)</f>
        <v>0.27619228683654468</v>
      </c>
      <c r="U8" s="2">
        <f>('EV Characterization'!U$4-'EV Characterization'!U$2)*VLOOKUP($A8,'EV Distribution'!$A$2:$B$16,2,FALSE)</f>
        <v>0.32773865289750831</v>
      </c>
      <c r="V8" s="2">
        <f>('EV Characterization'!V$4-'EV Characterization'!V$2)*VLOOKUP($A8,'EV Distribution'!$A$2:$B$16,2,FALSE)</f>
        <v>0.33393343696855754</v>
      </c>
      <c r="W8" s="2">
        <f>('EV Characterization'!W$4-'EV Characterization'!W$2)*VLOOKUP($A8,'EV Distribution'!$A$2:$B$16,2,FALSE)</f>
        <v>0.38161886784105314</v>
      </c>
      <c r="X8" s="2">
        <f>('EV Characterization'!X$4-'EV Characterization'!X$2)*VLOOKUP($A8,'EV Distribution'!$A$2:$B$16,2,FALSE)</f>
        <v>0.18529607609729271</v>
      </c>
      <c r="Y8" s="2">
        <f>('EV Characterization'!Y$4-'EV Characterization'!Y$2)*VLOOKUP($A8,'EV Distribution'!$A$2:$B$16,2,FALSE)</f>
        <v>0.17790555463578514</v>
      </c>
    </row>
    <row r="9" spans="1:25" x14ac:dyDescent="0.25">
      <c r="A9">
        <v>9</v>
      </c>
      <c r="B9" s="2">
        <f>('EV Characterization'!B$4-'EV Characterization'!B$2)*VLOOKUP($A9,'EV Distribution'!$A$2:$B$16,2,FALSE)</f>
        <v>0.20807127176687829</v>
      </c>
      <c r="C9" s="2">
        <f>('EV Characterization'!C$4-'EV Characterization'!C$2)*VLOOKUP($A9,'EV Distribution'!$A$2:$B$16,2,FALSE)</f>
        <v>0.22906006458806832</v>
      </c>
      <c r="D9" s="2">
        <f>('EV Characterization'!D$4-'EV Characterization'!D$2)*VLOOKUP($A9,'EV Distribution'!$A$2:$B$16,2,FALSE)</f>
        <v>0.29814343215993494</v>
      </c>
      <c r="E9" s="2">
        <f>('EV Characterization'!E$4-'EV Characterization'!E$2)*VLOOKUP($A9,'EV Distribution'!$A$2:$B$16,2,FALSE)</f>
        <v>0.34180945662354045</v>
      </c>
      <c r="F9" s="2">
        <f>('EV Characterization'!F$4-'EV Characterization'!F$2)*VLOOKUP($A9,'EV Distribution'!$A$2:$B$16,2,FALSE)</f>
        <v>0.40189021822796817</v>
      </c>
      <c r="G9" s="2">
        <f>('EV Characterization'!G$4-'EV Characterization'!G$2)*VLOOKUP($A9,'EV Distribution'!$A$2:$B$16,2,FALSE)</f>
        <v>0.46978072970429324</v>
      </c>
      <c r="H9" s="2">
        <f>('EV Characterization'!H$4-'EV Characterization'!H$2)*VLOOKUP($A9,'EV Distribution'!$A$2:$B$16,2,FALSE)</f>
        <v>0.41876740320293154</v>
      </c>
      <c r="I9" s="2">
        <f>('EV Characterization'!I$4-'EV Characterization'!I$2)*VLOOKUP($A9,'EV Distribution'!$A$2:$B$16,2,FALSE)</f>
        <v>0.59867401715841129</v>
      </c>
      <c r="J9" s="2">
        <f>('EV Characterization'!J$4-'EV Characterization'!J$2)*VLOOKUP($A9,'EV Distribution'!$A$2:$B$16,2,FALSE)</f>
        <v>0.54921658991210398</v>
      </c>
      <c r="K9" s="2">
        <f>('EV Characterization'!K$4-'EV Characterization'!K$2)*VLOOKUP($A9,'EV Distribution'!$A$2:$B$16,2,FALSE)</f>
        <v>0.6203082200409572</v>
      </c>
      <c r="L9" s="2">
        <f>('EV Characterization'!L$4-'EV Characterization'!L$2)*VLOOKUP($A9,'EV Distribution'!$A$2:$B$16,2,FALSE)</f>
        <v>0.63751099134151512</v>
      </c>
      <c r="M9" s="2">
        <f>('EV Characterization'!M$4-'EV Characterization'!M$2)*VLOOKUP($A9,'EV Distribution'!$A$2:$B$16,2,FALSE)</f>
        <v>0.59134400289015576</v>
      </c>
      <c r="N9" s="2">
        <f>('EV Characterization'!N$4-'EV Characterization'!N$2)*VLOOKUP($A9,'EV Distribution'!$A$2:$B$16,2,FALSE)</f>
        <v>0.55784750883527989</v>
      </c>
      <c r="O9" s="2">
        <f>('EV Characterization'!O$4-'EV Characterization'!O$2)*VLOOKUP($A9,'EV Distribution'!$A$2:$B$16,2,FALSE)</f>
        <v>0.51357929373406996</v>
      </c>
      <c r="P9" s="2">
        <f>('EV Characterization'!P$4-'EV Characterization'!P$2)*VLOOKUP($A9,'EV Distribution'!$A$2:$B$16,2,FALSE)</f>
        <v>0.47306252461449094</v>
      </c>
      <c r="Q9" s="2">
        <f>('EV Characterization'!Q$4-'EV Characterization'!Q$2)*VLOOKUP($A9,'EV Distribution'!$A$2:$B$16,2,FALSE)</f>
        <v>0.42575022143371666</v>
      </c>
      <c r="R9" s="2">
        <f>('EV Characterization'!R$4-'EV Characterization'!R$2)*VLOOKUP($A9,'EV Distribution'!$A$2:$B$16,2,FALSE)</f>
        <v>0.42131878985172877</v>
      </c>
      <c r="S9" s="2">
        <f>('EV Characterization'!S$4-'EV Characterization'!S$2)*VLOOKUP($A9,'EV Distribution'!$A$2:$B$16,2,FALSE)</f>
        <v>0.33381530387697012</v>
      </c>
      <c r="T9" s="2">
        <f>('EV Characterization'!T$4-'EV Characterization'!T$2)*VLOOKUP($A9,'EV Distribution'!$A$2:$B$16,2,FALSE)</f>
        <v>0.27619228683654468</v>
      </c>
      <c r="U9" s="2">
        <f>('EV Characterization'!U$4-'EV Characterization'!U$2)*VLOOKUP($A9,'EV Distribution'!$A$2:$B$16,2,FALSE)</f>
        <v>0.32773865289750831</v>
      </c>
      <c r="V9" s="2">
        <f>('EV Characterization'!V$4-'EV Characterization'!V$2)*VLOOKUP($A9,'EV Distribution'!$A$2:$B$16,2,FALSE)</f>
        <v>0.33393343696855754</v>
      </c>
      <c r="W9" s="2">
        <f>('EV Characterization'!W$4-'EV Characterization'!W$2)*VLOOKUP($A9,'EV Distribution'!$A$2:$B$16,2,FALSE)</f>
        <v>0.38161886784105314</v>
      </c>
      <c r="X9" s="2">
        <f>('EV Characterization'!X$4-'EV Characterization'!X$2)*VLOOKUP($A9,'EV Distribution'!$A$2:$B$16,2,FALSE)</f>
        <v>0.18529607609729271</v>
      </c>
      <c r="Y9" s="2">
        <f>('EV Characterization'!Y$4-'EV Characterization'!Y$2)*VLOOKUP($A9,'EV Distribution'!$A$2:$B$16,2,FALSE)</f>
        <v>0.17790555463578514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0.20807127176687829</v>
      </c>
      <c r="C10" s="2">
        <f>('EV Characterization'!C$4-'EV Characterization'!C$2)*VLOOKUP($A10,'EV Distribution'!$A$2:$B$16,2,FALSE)</f>
        <v>0.22906006458806832</v>
      </c>
      <c r="D10" s="2">
        <f>('EV Characterization'!D$4-'EV Characterization'!D$2)*VLOOKUP($A10,'EV Distribution'!$A$2:$B$16,2,FALSE)</f>
        <v>0.29814343215993494</v>
      </c>
      <c r="E10" s="2">
        <f>('EV Characterization'!E$4-'EV Characterization'!E$2)*VLOOKUP($A10,'EV Distribution'!$A$2:$B$16,2,FALSE)</f>
        <v>0.34180945662354045</v>
      </c>
      <c r="F10" s="2">
        <f>('EV Characterization'!F$4-'EV Characterization'!F$2)*VLOOKUP($A10,'EV Distribution'!$A$2:$B$16,2,FALSE)</f>
        <v>0.40189021822796817</v>
      </c>
      <c r="G10" s="2">
        <f>('EV Characterization'!G$4-'EV Characterization'!G$2)*VLOOKUP($A10,'EV Distribution'!$A$2:$B$16,2,FALSE)</f>
        <v>0.46978072970429324</v>
      </c>
      <c r="H10" s="2">
        <f>('EV Characterization'!H$4-'EV Characterization'!H$2)*VLOOKUP($A10,'EV Distribution'!$A$2:$B$16,2,FALSE)</f>
        <v>0.41876740320293154</v>
      </c>
      <c r="I10" s="2">
        <f>('EV Characterization'!I$4-'EV Characterization'!I$2)*VLOOKUP($A10,'EV Distribution'!$A$2:$B$16,2,FALSE)</f>
        <v>0.59867401715841129</v>
      </c>
      <c r="J10" s="2">
        <f>('EV Characterization'!J$4-'EV Characterization'!J$2)*VLOOKUP($A10,'EV Distribution'!$A$2:$B$16,2,FALSE)</f>
        <v>0.54921658991210398</v>
      </c>
      <c r="K10" s="2">
        <f>('EV Characterization'!K$4-'EV Characterization'!K$2)*VLOOKUP($A10,'EV Distribution'!$A$2:$B$16,2,FALSE)</f>
        <v>0.6203082200409572</v>
      </c>
      <c r="L10" s="2">
        <f>('EV Characterization'!L$4-'EV Characterization'!L$2)*VLOOKUP($A10,'EV Distribution'!$A$2:$B$16,2,FALSE)</f>
        <v>0.63751099134151512</v>
      </c>
      <c r="M10" s="2">
        <f>('EV Characterization'!M$4-'EV Characterization'!M$2)*VLOOKUP($A10,'EV Distribution'!$A$2:$B$16,2,FALSE)</f>
        <v>0.59134400289015576</v>
      </c>
      <c r="N10" s="2">
        <f>('EV Characterization'!N$4-'EV Characterization'!N$2)*VLOOKUP($A10,'EV Distribution'!$A$2:$B$16,2,FALSE)</f>
        <v>0.55784750883527989</v>
      </c>
      <c r="O10" s="2">
        <f>('EV Characterization'!O$4-'EV Characterization'!O$2)*VLOOKUP($A10,'EV Distribution'!$A$2:$B$16,2,FALSE)</f>
        <v>0.51357929373406996</v>
      </c>
      <c r="P10" s="2">
        <f>('EV Characterization'!P$4-'EV Characterization'!P$2)*VLOOKUP($A10,'EV Distribution'!$A$2:$B$16,2,FALSE)</f>
        <v>0.47306252461449094</v>
      </c>
      <c r="Q10" s="2">
        <f>('EV Characterization'!Q$4-'EV Characterization'!Q$2)*VLOOKUP($A10,'EV Distribution'!$A$2:$B$16,2,FALSE)</f>
        <v>0.42575022143371666</v>
      </c>
      <c r="R10" s="2">
        <f>('EV Characterization'!R$4-'EV Characterization'!R$2)*VLOOKUP($A10,'EV Distribution'!$A$2:$B$16,2,FALSE)</f>
        <v>0.42131878985172877</v>
      </c>
      <c r="S10" s="2">
        <f>('EV Characterization'!S$4-'EV Characterization'!S$2)*VLOOKUP($A10,'EV Distribution'!$A$2:$B$16,2,FALSE)</f>
        <v>0.33381530387697012</v>
      </c>
      <c r="T10" s="2">
        <f>('EV Characterization'!T$4-'EV Characterization'!T$2)*VLOOKUP($A10,'EV Distribution'!$A$2:$B$16,2,FALSE)</f>
        <v>0.27619228683654468</v>
      </c>
      <c r="U10" s="2">
        <f>('EV Characterization'!U$4-'EV Characterization'!U$2)*VLOOKUP($A10,'EV Distribution'!$A$2:$B$16,2,FALSE)</f>
        <v>0.32773865289750831</v>
      </c>
      <c r="V10" s="2">
        <f>('EV Characterization'!V$4-'EV Characterization'!V$2)*VLOOKUP($A10,'EV Distribution'!$A$2:$B$16,2,FALSE)</f>
        <v>0.33393343696855754</v>
      </c>
      <c r="W10" s="2">
        <f>('EV Characterization'!W$4-'EV Characterization'!W$2)*VLOOKUP($A10,'EV Distribution'!$A$2:$B$16,2,FALSE)</f>
        <v>0.38161886784105314</v>
      </c>
      <c r="X10" s="2">
        <f>('EV Characterization'!X$4-'EV Characterization'!X$2)*VLOOKUP($A10,'EV Distribution'!$A$2:$B$16,2,FALSE)</f>
        <v>0.18529607609729271</v>
      </c>
      <c r="Y10" s="2">
        <f>('EV Characterization'!Y$4-'EV Characterization'!Y$2)*VLOOKUP($A10,'EV Distribution'!$A$2:$B$16,2,FALSE)</f>
        <v>0.17790555463578514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0.20807127176687829</v>
      </c>
      <c r="C11" s="2">
        <f>('EV Characterization'!C$4-'EV Characterization'!C$2)*VLOOKUP($A11,'EV Distribution'!$A$2:$B$16,2,FALSE)</f>
        <v>0.22906006458806832</v>
      </c>
      <c r="D11" s="2">
        <f>('EV Characterization'!D$4-'EV Characterization'!D$2)*VLOOKUP($A11,'EV Distribution'!$A$2:$B$16,2,FALSE)</f>
        <v>0.29814343215993494</v>
      </c>
      <c r="E11" s="2">
        <f>('EV Characterization'!E$4-'EV Characterization'!E$2)*VLOOKUP($A11,'EV Distribution'!$A$2:$B$16,2,FALSE)</f>
        <v>0.34180945662354045</v>
      </c>
      <c r="F11" s="2">
        <f>('EV Characterization'!F$4-'EV Characterization'!F$2)*VLOOKUP($A11,'EV Distribution'!$A$2:$B$16,2,FALSE)</f>
        <v>0.40189021822796817</v>
      </c>
      <c r="G11" s="2">
        <f>('EV Characterization'!G$4-'EV Characterization'!G$2)*VLOOKUP($A11,'EV Distribution'!$A$2:$B$16,2,FALSE)</f>
        <v>0.46978072970429324</v>
      </c>
      <c r="H11" s="2">
        <f>('EV Characterization'!H$4-'EV Characterization'!H$2)*VLOOKUP($A11,'EV Distribution'!$A$2:$B$16,2,FALSE)</f>
        <v>0.41876740320293154</v>
      </c>
      <c r="I11" s="2">
        <f>('EV Characterization'!I$4-'EV Characterization'!I$2)*VLOOKUP($A11,'EV Distribution'!$A$2:$B$16,2,FALSE)</f>
        <v>0.59867401715841129</v>
      </c>
      <c r="J11" s="2">
        <f>('EV Characterization'!J$4-'EV Characterization'!J$2)*VLOOKUP($A11,'EV Distribution'!$A$2:$B$16,2,FALSE)</f>
        <v>0.54921658991210398</v>
      </c>
      <c r="K11" s="2">
        <f>('EV Characterization'!K$4-'EV Characterization'!K$2)*VLOOKUP($A11,'EV Distribution'!$A$2:$B$16,2,FALSE)</f>
        <v>0.6203082200409572</v>
      </c>
      <c r="L11" s="2">
        <f>('EV Characterization'!L$4-'EV Characterization'!L$2)*VLOOKUP($A11,'EV Distribution'!$A$2:$B$16,2,FALSE)</f>
        <v>0.63751099134151512</v>
      </c>
      <c r="M11" s="2">
        <f>('EV Characterization'!M$4-'EV Characterization'!M$2)*VLOOKUP($A11,'EV Distribution'!$A$2:$B$16,2,FALSE)</f>
        <v>0.59134400289015576</v>
      </c>
      <c r="N11" s="2">
        <f>('EV Characterization'!N$4-'EV Characterization'!N$2)*VLOOKUP($A11,'EV Distribution'!$A$2:$B$16,2,FALSE)</f>
        <v>0.55784750883527989</v>
      </c>
      <c r="O11" s="2">
        <f>('EV Characterization'!O$4-'EV Characterization'!O$2)*VLOOKUP($A11,'EV Distribution'!$A$2:$B$16,2,FALSE)</f>
        <v>0.51357929373406996</v>
      </c>
      <c r="P11" s="2">
        <f>('EV Characterization'!P$4-'EV Characterization'!P$2)*VLOOKUP($A11,'EV Distribution'!$A$2:$B$16,2,FALSE)</f>
        <v>0.47306252461449094</v>
      </c>
      <c r="Q11" s="2">
        <f>('EV Characterization'!Q$4-'EV Characterization'!Q$2)*VLOOKUP($A11,'EV Distribution'!$A$2:$B$16,2,FALSE)</f>
        <v>0.42575022143371666</v>
      </c>
      <c r="R11" s="2">
        <f>('EV Characterization'!R$4-'EV Characterization'!R$2)*VLOOKUP($A11,'EV Distribution'!$A$2:$B$16,2,FALSE)</f>
        <v>0.42131878985172877</v>
      </c>
      <c r="S11" s="2">
        <f>('EV Characterization'!S$4-'EV Characterization'!S$2)*VLOOKUP($A11,'EV Distribution'!$A$2:$B$16,2,FALSE)</f>
        <v>0.33381530387697012</v>
      </c>
      <c r="T11" s="2">
        <f>('EV Characterization'!T$4-'EV Characterization'!T$2)*VLOOKUP($A11,'EV Distribution'!$A$2:$B$16,2,FALSE)</f>
        <v>0.27619228683654468</v>
      </c>
      <c r="U11" s="2">
        <f>('EV Characterization'!U$4-'EV Characterization'!U$2)*VLOOKUP($A11,'EV Distribution'!$A$2:$B$16,2,FALSE)</f>
        <v>0.32773865289750831</v>
      </c>
      <c r="V11" s="2">
        <f>('EV Characterization'!V$4-'EV Characterization'!V$2)*VLOOKUP($A11,'EV Distribution'!$A$2:$B$16,2,FALSE)</f>
        <v>0.33393343696855754</v>
      </c>
      <c r="W11" s="2">
        <f>('EV Characterization'!W$4-'EV Characterization'!W$2)*VLOOKUP($A11,'EV Distribution'!$A$2:$B$16,2,FALSE)</f>
        <v>0.38161886784105314</v>
      </c>
      <c r="X11" s="2">
        <f>('EV Characterization'!X$4-'EV Characterization'!X$2)*VLOOKUP($A11,'EV Distribution'!$A$2:$B$16,2,FALSE)</f>
        <v>0.18529607609729271</v>
      </c>
      <c r="Y11" s="2">
        <f>('EV Characterization'!Y$4-'EV Characterization'!Y$2)*VLOOKUP($A11,'EV Distribution'!$A$2:$B$16,2,FALSE)</f>
        <v>0.17790555463578514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0.20807127176687829</v>
      </c>
      <c r="C12" s="2">
        <f>('EV Characterization'!C$4-'EV Characterization'!C$2)*VLOOKUP($A12,'EV Distribution'!$A$2:$B$16,2,FALSE)</f>
        <v>0.22906006458806832</v>
      </c>
      <c r="D12" s="2">
        <f>('EV Characterization'!D$4-'EV Characterization'!D$2)*VLOOKUP($A12,'EV Distribution'!$A$2:$B$16,2,FALSE)</f>
        <v>0.29814343215993494</v>
      </c>
      <c r="E12" s="2">
        <f>('EV Characterization'!E$4-'EV Characterization'!E$2)*VLOOKUP($A12,'EV Distribution'!$A$2:$B$16,2,FALSE)</f>
        <v>0.34180945662354045</v>
      </c>
      <c r="F12" s="2">
        <f>('EV Characterization'!F$4-'EV Characterization'!F$2)*VLOOKUP($A12,'EV Distribution'!$A$2:$B$16,2,FALSE)</f>
        <v>0.40189021822796817</v>
      </c>
      <c r="G12" s="2">
        <f>('EV Characterization'!G$4-'EV Characterization'!G$2)*VLOOKUP($A12,'EV Distribution'!$A$2:$B$16,2,FALSE)</f>
        <v>0.46978072970429324</v>
      </c>
      <c r="H12" s="2">
        <f>('EV Characterization'!H$4-'EV Characterization'!H$2)*VLOOKUP($A12,'EV Distribution'!$A$2:$B$16,2,FALSE)</f>
        <v>0.41876740320293154</v>
      </c>
      <c r="I12" s="2">
        <f>('EV Characterization'!I$4-'EV Characterization'!I$2)*VLOOKUP($A12,'EV Distribution'!$A$2:$B$16,2,FALSE)</f>
        <v>0.59867401715841129</v>
      </c>
      <c r="J12" s="2">
        <f>('EV Characterization'!J$4-'EV Characterization'!J$2)*VLOOKUP($A12,'EV Distribution'!$A$2:$B$16,2,FALSE)</f>
        <v>0.54921658991210398</v>
      </c>
      <c r="K12" s="2">
        <f>('EV Characterization'!K$4-'EV Characterization'!K$2)*VLOOKUP($A12,'EV Distribution'!$A$2:$B$16,2,FALSE)</f>
        <v>0.6203082200409572</v>
      </c>
      <c r="L12" s="2">
        <f>('EV Characterization'!L$4-'EV Characterization'!L$2)*VLOOKUP($A12,'EV Distribution'!$A$2:$B$16,2,FALSE)</f>
        <v>0.63751099134151512</v>
      </c>
      <c r="M12" s="2">
        <f>('EV Characterization'!M$4-'EV Characterization'!M$2)*VLOOKUP($A12,'EV Distribution'!$A$2:$B$16,2,FALSE)</f>
        <v>0.59134400289015576</v>
      </c>
      <c r="N12" s="2">
        <f>('EV Characterization'!N$4-'EV Characterization'!N$2)*VLOOKUP($A12,'EV Distribution'!$A$2:$B$16,2,FALSE)</f>
        <v>0.55784750883527989</v>
      </c>
      <c r="O12" s="2">
        <f>('EV Characterization'!O$4-'EV Characterization'!O$2)*VLOOKUP($A12,'EV Distribution'!$A$2:$B$16,2,FALSE)</f>
        <v>0.51357929373406996</v>
      </c>
      <c r="P12" s="2">
        <f>('EV Characterization'!P$4-'EV Characterization'!P$2)*VLOOKUP($A12,'EV Distribution'!$A$2:$B$16,2,FALSE)</f>
        <v>0.47306252461449094</v>
      </c>
      <c r="Q12" s="2">
        <f>('EV Characterization'!Q$4-'EV Characterization'!Q$2)*VLOOKUP($A12,'EV Distribution'!$A$2:$B$16,2,FALSE)</f>
        <v>0.42575022143371666</v>
      </c>
      <c r="R12" s="2">
        <f>('EV Characterization'!R$4-'EV Characterization'!R$2)*VLOOKUP($A12,'EV Distribution'!$A$2:$B$16,2,FALSE)</f>
        <v>0.42131878985172877</v>
      </c>
      <c r="S12" s="2">
        <f>('EV Characterization'!S$4-'EV Characterization'!S$2)*VLOOKUP($A12,'EV Distribution'!$A$2:$B$16,2,FALSE)</f>
        <v>0.33381530387697012</v>
      </c>
      <c r="T12" s="2">
        <f>('EV Characterization'!T$4-'EV Characterization'!T$2)*VLOOKUP($A12,'EV Distribution'!$A$2:$B$16,2,FALSE)</f>
        <v>0.27619228683654468</v>
      </c>
      <c r="U12" s="2">
        <f>('EV Characterization'!U$4-'EV Characterization'!U$2)*VLOOKUP($A12,'EV Distribution'!$A$2:$B$16,2,FALSE)</f>
        <v>0.32773865289750831</v>
      </c>
      <c r="V12" s="2">
        <f>('EV Characterization'!V$4-'EV Characterization'!V$2)*VLOOKUP($A12,'EV Distribution'!$A$2:$B$16,2,FALSE)</f>
        <v>0.33393343696855754</v>
      </c>
      <c r="W12" s="2">
        <f>('EV Characterization'!W$4-'EV Characterization'!W$2)*VLOOKUP($A12,'EV Distribution'!$A$2:$B$16,2,FALSE)</f>
        <v>0.38161886784105314</v>
      </c>
      <c r="X12" s="2">
        <f>('EV Characterization'!X$4-'EV Characterization'!X$2)*VLOOKUP($A12,'EV Distribution'!$A$2:$B$16,2,FALSE)</f>
        <v>0.18529607609729271</v>
      </c>
      <c r="Y12" s="2">
        <f>('EV Characterization'!Y$4-'EV Characterization'!Y$2)*VLOOKUP($A12,'EV Distribution'!$A$2:$B$16,2,FALSE)</f>
        <v>0.17790555463578514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0.20807127176687829</v>
      </c>
      <c r="C13" s="2">
        <f>('EV Characterization'!C$4-'EV Characterization'!C$2)*VLOOKUP($A13,'EV Distribution'!$A$2:$B$16,2,FALSE)</f>
        <v>0.22906006458806832</v>
      </c>
      <c r="D13" s="2">
        <f>('EV Characterization'!D$4-'EV Characterization'!D$2)*VLOOKUP($A13,'EV Distribution'!$A$2:$B$16,2,FALSE)</f>
        <v>0.29814343215993494</v>
      </c>
      <c r="E13" s="2">
        <f>('EV Characterization'!E$4-'EV Characterization'!E$2)*VLOOKUP($A13,'EV Distribution'!$A$2:$B$16,2,FALSE)</f>
        <v>0.34180945662354045</v>
      </c>
      <c r="F13" s="2">
        <f>('EV Characterization'!F$4-'EV Characterization'!F$2)*VLOOKUP($A13,'EV Distribution'!$A$2:$B$16,2,FALSE)</f>
        <v>0.40189021822796817</v>
      </c>
      <c r="G13" s="2">
        <f>('EV Characterization'!G$4-'EV Characterization'!G$2)*VLOOKUP($A13,'EV Distribution'!$A$2:$B$16,2,FALSE)</f>
        <v>0.46978072970429324</v>
      </c>
      <c r="H13" s="2">
        <f>('EV Characterization'!H$4-'EV Characterization'!H$2)*VLOOKUP($A13,'EV Distribution'!$A$2:$B$16,2,FALSE)</f>
        <v>0.41876740320293154</v>
      </c>
      <c r="I13" s="2">
        <f>('EV Characterization'!I$4-'EV Characterization'!I$2)*VLOOKUP($A13,'EV Distribution'!$A$2:$B$16,2,FALSE)</f>
        <v>0.59867401715841129</v>
      </c>
      <c r="J13" s="2">
        <f>('EV Characterization'!J$4-'EV Characterization'!J$2)*VLOOKUP($A13,'EV Distribution'!$A$2:$B$16,2,FALSE)</f>
        <v>0.54921658991210398</v>
      </c>
      <c r="K13" s="2">
        <f>('EV Characterization'!K$4-'EV Characterization'!K$2)*VLOOKUP($A13,'EV Distribution'!$A$2:$B$16,2,FALSE)</f>
        <v>0.6203082200409572</v>
      </c>
      <c r="L13" s="2">
        <f>('EV Characterization'!L$4-'EV Characterization'!L$2)*VLOOKUP($A13,'EV Distribution'!$A$2:$B$16,2,FALSE)</f>
        <v>0.63751099134151512</v>
      </c>
      <c r="M13" s="2">
        <f>('EV Characterization'!M$4-'EV Characterization'!M$2)*VLOOKUP($A13,'EV Distribution'!$A$2:$B$16,2,FALSE)</f>
        <v>0.59134400289015576</v>
      </c>
      <c r="N13" s="2">
        <f>('EV Characterization'!N$4-'EV Characterization'!N$2)*VLOOKUP($A13,'EV Distribution'!$A$2:$B$16,2,FALSE)</f>
        <v>0.55784750883527989</v>
      </c>
      <c r="O13" s="2">
        <f>('EV Characterization'!O$4-'EV Characterization'!O$2)*VLOOKUP($A13,'EV Distribution'!$A$2:$B$16,2,FALSE)</f>
        <v>0.51357929373406996</v>
      </c>
      <c r="P13" s="2">
        <f>('EV Characterization'!P$4-'EV Characterization'!P$2)*VLOOKUP($A13,'EV Distribution'!$A$2:$B$16,2,FALSE)</f>
        <v>0.47306252461449094</v>
      </c>
      <c r="Q13" s="2">
        <f>('EV Characterization'!Q$4-'EV Characterization'!Q$2)*VLOOKUP($A13,'EV Distribution'!$A$2:$B$16,2,FALSE)</f>
        <v>0.42575022143371666</v>
      </c>
      <c r="R13" s="2">
        <f>('EV Characterization'!R$4-'EV Characterization'!R$2)*VLOOKUP($A13,'EV Distribution'!$A$2:$B$16,2,FALSE)</f>
        <v>0.42131878985172877</v>
      </c>
      <c r="S13" s="2">
        <f>('EV Characterization'!S$4-'EV Characterization'!S$2)*VLOOKUP($A13,'EV Distribution'!$A$2:$B$16,2,FALSE)</f>
        <v>0.33381530387697012</v>
      </c>
      <c r="T13" s="2">
        <f>('EV Characterization'!T$4-'EV Characterization'!T$2)*VLOOKUP($A13,'EV Distribution'!$A$2:$B$16,2,FALSE)</f>
        <v>0.27619228683654468</v>
      </c>
      <c r="U13" s="2">
        <f>('EV Characterization'!U$4-'EV Characterization'!U$2)*VLOOKUP($A13,'EV Distribution'!$A$2:$B$16,2,FALSE)</f>
        <v>0.32773865289750831</v>
      </c>
      <c r="V13" s="2">
        <f>('EV Characterization'!V$4-'EV Characterization'!V$2)*VLOOKUP($A13,'EV Distribution'!$A$2:$B$16,2,FALSE)</f>
        <v>0.33393343696855754</v>
      </c>
      <c r="W13" s="2">
        <f>('EV Characterization'!W$4-'EV Characterization'!W$2)*VLOOKUP($A13,'EV Distribution'!$A$2:$B$16,2,FALSE)</f>
        <v>0.38161886784105314</v>
      </c>
      <c r="X13" s="2">
        <f>('EV Characterization'!X$4-'EV Characterization'!X$2)*VLOOKUP($A13,'EV Distribution'!$A$2:$B$16,2,FALSE)</f>
        <v>0.18529607609729271</v>
      </c>
      <c r="Y13" s="2">
        <f>('EV Characterization'!Y$4-'EV Characterization'!Y$2)*VLOOKUP($A13,'EV Distribution'!$A$2:$B$16,2,FALSE)</f>
        <v>0.17790555463578514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0.20807127176687829</v>
      </c>
      <c r="C14" s="2">
        <f>('EV Characterization'!C$4-'EV Characterization'!C$2)*VLOOKUP($A14,'EV Distribution'!$A$2:$B$16,2,FALSE)</f>
        <v>0.22906006458806832</v>
      </c>
      <c r="D14" s="2">
        <f>('EV Characterization'!D$4-'EV Characterization'!D$2)*VLOOKUP($A14,'EV Distribution'!$A$2:$B$16,2,FALSE)</f>
        <v>0.29814343215993494</v>
      </c>
      <c r="E14" s="2">
        <f>('EV Characterization'!E$4-'EV Characterization'!E$2)*VLOOKUP($A14,'EV Distribution'!$A$2:$B$16,2,FALSE)</f>
        <v>0.34180945662354045</v>
      </c>
      <c r="F14" s="2">
        <f>('EV Characterization'!F$4-'EV Characterization'!F$2)*VLOOKUP($A14,'EV Distribution'!$A$2:$B$16,2,FALSE)</f>
        <v>0.40189021822796817</v>
      </c>
      <c r="G14" s="2">
        <f>('EV Characterization'!G$4-'EV Characterization'!G$2)*VLOOKUP($A14,'EV Distribution'!$A$2:$B$16,2,FALSE)</f>
        <v>0.46978072970429324</v>
      </c>
      <c r="H14" s="2">
        <f>('EV Characterization'!H$4-'EV Characterization'!H$2)*VLOOKUP($A14,'EV Distribution'!$A$2:$B$16,2,FALSE)</f>
        <v>0.41876740320293154</v>
      </c>
      <c r="I14" s="2">
        <f>('EV Characterization'!I$4-'EV Characterization'!I$2)*VLOOKUP($A14,'EV Distribution'!$A$2:$B$16,2,FALSE)</f>
        <v>0.59867401715841129</v>
      </c>
      <c r="J14" s="2">
        <f>('EV Characterization'!J$4-'EV Characterization'!J$2)*VLOOKUP($A14,'EV Distribution'!$A$2:$B$16,2,FALSE)</f>
        <v>0.54921658991210398</v>
      </c>
      <c r="K14" s="2">
        <f>('EV Characterization'!K$4-'EV Characterization'!K$2)*VLOOKUP($A14,'EV Distribution'!$A$2:$B$16,2,FALSE)</f>
        <v>0.6203082200409572</v>
      </c>
      <c r="L14" s="2">
        <f>('EV Characterization'!L$4-'EV Characterization'!L$2)*VLOOKUP($A14,'EV Distribution'!$A$2:$B$16,2,FALSE)</f>
        <v>0.63751099134151512</v>
      </c>
      <c r="M14" s="2">
        <f>('EV Characterization'!M$4-'EV Characterization'!M$2)*VLOOKUP($A14,'EV Distribution'!$A$2:$B$16,2,FALSE)</f>
        <v>0.59134400289015576</v>
      </c>
      <c r="N14" s="2">
        <f>('EV Characterization'!N$4-'EV Characterization'!N$2)*VLOOKUP($A14,'EV Distribution'!$A$2:$B$16,2,FALSE)</f>
        <v>0.55784750883527989</v>
      </c>
      <c r="O14" s="2">
        <f>('EV Characterization'!O$4-'EV Characterization'!O$2)*VLOOKUP($A14,'EV Distribution'!$A$2:$B$16,2,FALSE)</f>
        <v>0.51357929373406996</v>
      </c>
      <c r="P14" s="2">
        <f>('EV Characterization'!P$4-'EV Characterization'!P$2)*VLOOKUP($A14,'EV Distribution'!$A$2:$B$16,2,FALSE)</f>
        <v>0.47306252461449094</v>
      </c>
      <c r="Q14" s="2">
        <f>('EV Characterization'!Q$4-'EV Characterization'!Q$2)*VLOOKUP($A14,'EV Distribution'!$A$2:$B$16,2,FALSE)</f>
        <v>0.42575022143371666</v>
      </c>
      <c r="R14" s="2">
        <f>('EV Characterization'!R$4-'EV Characterization'!R$2)*VLOOKUP($A14,'EV Distribution'!$A$2:$B$16,2,FALSE)</f>
        <v>0.42131878985172877</v>
      </c>
      <c r="S14" s="2">
        <f>('EV Characterization'!S$4-'EV Characterization'!S$2)*VLOOKUP($A14,'EV Distribution'!$A$2:$B$16,2,FALSE)</f>
        <v>0.33381530387697012</v>
      </c>
      <c r="T14" s="2">
        <f>('EV Characterization'!T$4-'EV Characterization'!T$2)*VLOOKUP($A14,'EV Distribution'!$A$2:$B$16,2,FALSE)</f>
        <v>0.27619228683654468</v>
      </c>
      <c r="U14" s="2">
        <f>('EV Characterization'!U$4-'EV Characterization'!U$2)*VLOOKUP($A14,'EV Distribution'!$A$2:$B$16,2,FALSE)</f>
        <v>0.32773865289750831</v>
      </c>
      <c r="V14" s="2">
        <f>('EV Characterization'!V$4-'EV Characterization'!V$2)*VLOOKUP($A14,'EV Distribution'!$A$2:$B$16,2,FALSE)</f>
        <v>0.33393343696855754</v>
      </c>
      <c r="W14" s="2">
        <f>('EV Characterization'!W$4-'EV Characterization'!W$2)*VLOOKUP($A14,'EV Distribution'!$A$2:$B$16,2,FALSE)</f>
        <v>0.38161886784105314</v>
      </c>
      <c r="X14" s="2">
        <f>('EV Characterization'!X$4-'EV Characterization'!X$2)*VLOOKUP($A14,'EV Distribution'!$A$2:$B$16,2,FALSE)</f>
        <v>0.18529607609729271</v>
      </c>
      <c r="Y14" s="2">
        <f>('EV Characterization'!Y$4-'EV Characterization'!Y$2)*VLOOKUP($A14,'EV Distribution'!$A$2:$B$16,2,FALSE)</f>
        <v>0.17790555463578514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0.20807127176687829</v>
      </c>
      <c r="C15" s="2">
        <f>('EV Characterization'!C$4-'EV Characterization'!C$2)*VLOOKUP($A15,'EV Distribution'!$A$2:$B$16,2,FALSE)</f>
        <v>0.22906006458806832</v>
      </c>
      <c r="D15" s="2">
        <f>('EV Characterization'!D$4-'EV Characterization'!D$2)*VLOOKUP($A15,'EV Distribution'!$A$2:$B$16,2,FALSE)</f>
        <v>0.29814343215993494</v>
      </c>
      <c r="E15" s="2">
        <f>('EV Characterization'!E$4-'EV Characterization'!E$2)*VLOOKUP($A15,'EV Distribution'!$A$2:$B$16,2,FALSE)</f>
        <v>0.34180945662354045</v>
      </c>
      <c r="F15" s="2">
        <f>('EV Characterization'!F$4-'EV Characterization'!F$2)*VLOOKUP($A15,'EV Distribution'!$A$2:$B$16,2,FALSE)</f>
        <v>0.40189021822796817</v>
      </c>
      <c r="G15" s="2">
        <f>('EV Characterization'!G$4-'EV Characterization'!G$2)*VLOOKUP($A15,'EV Distribution'!$A$2:$B$16,2,FALSE)</f>
        <v>0.46978072970429324</v>
      </c>
      <c r="H15" s="2">
        <f>('EV Characterization'!H$4-'EV Characterization'!H$2)*VLOOKUP($A15,'EV Distribution'!$A$2:$B$16,2,FALSE)</f>
        <v>0.41876740320293154</v>
      </c>
      <c r="I15" s="2">
        <f>('EV Characterization'!I$4-'EV Characterization'!I$2)*VLOOKUP($A15,'EV Distribution'!$A$2:$B$16,2,FALSE)</f>
        <v>0.59867401715841129</v>
      </c>
      <c r="J15" s="2">
        <f>('EV Characterization'!J$4-'EV Characterization'!J$2)*VLOOKUP($A15,'EV Distribution'!$A$2:$B$16,2,FALSE)</f>
        <v>0.54921658991210398</v>
      </c>
      <c r="K15" s="2">
        <f>('EV Characterization'!K$4-'EV Characterization'!K$2)*VLOOKUP($A15,'EV Distribution'!$A$2:$B$16,2,FALSE)</f>
        <v>0.6203082200409572</v>
      </c>
      <c r="L15" s="2">
        <f>('EV Characterization'!L$4-'EV Characterization'!L$2)*VLOOKUP($A15,'EV Distribution'!$A$2:$B$16,2,FALSE)</f>
        <v>0.63751099134151512</v>
      </c>
      <c r="M15" s="2">
        <f>('EV Characterization'!M$4-'EV Characterization'!M$2)*VLOOKUP($A15,'EV Distribution'!$A$2:$B$16,2,FALSE)</f>
        <v>0.59134400289015576</v>
      </c>
      <c r="N15" s="2">
        <f>('EV Characterization'!N$4-'EV Characterization'!N$2)*VLOOKUP($A15,'EV Distribution'!$A$2:$B$16,2,FALSE)</f>
        <v>0.55784750883527989</v>
      </c>
      <c r="O15" s="2">
        <f>('EV Characterization'!O$4-'EV Characterization'!O$2)*VLOOKUP($A15,'EV Distribution'!$A$2:$B$16,2,FALSE)</f>
        <v>0.51357929373406996</v>
      </c>
      <c r="P15" s="2">
        <f>('EV Characterization'!P$4-'EV Characterization'!P$2)*VLOOKUP($A15,'EV Distribution'!$A$2:$B$16,2,FALSE)</f>
        <v>0.47306252461449094</v>
      </c>
      <c r="Q15" s="2">
        <f>('EV Characterization'!Q$4-'EV Characterization'!Q$2)*VLOOKUP($A15,'EV Distribution'!$A$2:$B$16,2,FALSE)</f>
        <v>0.42575022143371666</v>
      </c>
      <c r="R15" s="2">
        <f>('EV Characterization'!R$4-'EV Characterization'!R$2)*VLOOKUP($A15,'EV Distribution'!$A$2:$B$16,2,FALSE)</f>
        <v>0.42131878985172877</v>
      </c>
      <c r="S15" s="2">
        <f>('EV Characterization'!S$4-'EV Characterization'!S$2)*VLOOKUP($A15,'EV Distribution'!$A$2:$B$16,2,FALSE)</f>
        <v>0.33381530387697012</v>
      </c>
      <c r="T15" s="2">
        <f>('EV Characterization'!T$4-'EV Characterization'!T$2)*VLOOKUP($A15,'EV Distribution'!$A$2:$B$16,2,FALSE)</f>
        <v>0.27619228683654468</v>
      </c>
      <c r="U15" s="2">
        <f>('EV Characterization'!U$4-'EV Characterization'!U$2)*VLOOKUP($A15,'EV Distribution'!$A$2:$B$16,2,FALSE)</f>
        <v>0.32773865289750831</v>
      </c>
      <c r="V15" s="2">
        <f>('EV Characterization'!V$4-'EV Characterization'!V$2)*VLOOKUP($A15,'EV Distribution'!$A$2:$B$16,2,FALSE)</f>
        <v>0.33393343696855754</v>
      </c>
      <c r="W15" s="2">
        <f>('EV Characterization'!W$4-'EV Characterization'!W$2)*VLOOKUP($A15,'EV Distribution'!$A$2:$B$16,2,FALSE)</f>
        <v>0.38161886784105314</v>
      </c>
      <c r="X15" s="2">
        <f>('EV Characterization'!X$4-'EV Characterization'!X$2)*VLOOKUP($A15,'EV Distribution'!$A$2:$B$16,2,FALSE)</f>
        <v>0.18529607609729271</v>
      </c>
      <c r="Y15" s="2">
        <f>('EV Characterization'!Y$4-'EV Characterization'!Y$2)*VLOOKUP($A15,'EV Distribution'!$A$2:$B$16,2,FALSE)</f>
        <v>0.17790555463578514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0.20807127176687829</v>
      </c>
      <c r="C16" s="2">
        <f>('EV Characterization'!C$4-'EV Characterization'!C$2)*VLOOKUP($A16,'EV Distribution'!$A$2:$B$16,2,FALSE)</f>
        <v>0.22906006458806832</v>
      </c>
      <c r="D16" s="2">
        <f>('EV Characterization'!D$4-'EV Characterization'!D$2)*VLOOKUP($A16,'EV Distribution'!$A$2:$B$16,2,FALSE)</f>
        <v>0.29814343215993494</v>
      </c>
      <c r="E16" s="2">
        <f>('EV Characterization'!E$4-'EV Characterization'!E$2)*VLOOKUP($A16,'EV Distribution'!$A$2:$B$16,2,FALSE)</f>
        <v>0.34180945662354045</v>
      </c>
      <c r="F16" s="2">
        <f>('EV Characterization'!F$4-'EV Characterization'!F$2)*VLOOKUP($A16,'EV Distribution'!$A$2:$B$16,2,FALSE)</f>
        <v>0.40189021822796817</v>
      </c>
      <c r="G16" s="2">
        <f>('EV Characterization'!G$4-'EV Characterization'!G$2)*VLOOKUP($A16,'EV Distribution'!$A$2:$B$16,2,FALSE)</f>
        <v>0.46978072970429324</v>
      </c>
      <c r="H16" s="2">
        <f>('EV Characterization'!H$4-'EV Characterization'!H$2)*VLOOKUP($A16,'EV Distribution'!$A$2:$B$16,2,FALSE)</f>
        <v>0.41876740320293154</v>
      </c>
      <c r="I16" s="2">
        <f>('EV Characterization'!I$4-'EV Characterization'!I$2)*VLOOKUP($A16,'EV Distribution'!$A$2:$B$16,2,FALSE)</f>
        <v>0.59867401715841129</v>
      </c>
      <c r="J16" s="2">
        <f>('EV Characterization'!J$4-'EV Characterization'!J$2)*VLOOKUP($A16,'EV Distribution'!$A$2:$B$16,2,FALSE)</f>
        <v>0.54921658991210398</v>
      </c>
      <c r="K16" s="2">
        <f>('EV Characterization'!K$4-'EV Characterization'!K$2)*VLOOKUP($A16,'EV Distribution'!$A$2:$B$16,2,FALSE)</f>
        <v>0.6203082200409572</v>
      </c>
      <c r="L16" s="2">
        <f>('EV Characterization'!L$4-'EV Characterization'!L$2)*VLOOKUP($A16,'EV Distribution'!$A$2:$B$16,2,FALSE)</f>
        <v>0.63751099134151512</v>
      </c>
      <c r="M16" s="2">
        <f>('EV Characterization'!M$4-'EV Characterization'!M$2)*VLOOKUP($A16,'EV Distribution'!$A$2:$B$16,2,FALSE)</f>
        <v>0.59134400289015576</v>
      </c>
      <c r="N16" s="2">
        <f>('EV Characterization'!N$4-'EV Characterization'!N$2)*VLOOKUP($A16,'EV Distribution'!$A$2:$B$16,2,FALSE)</f>
        <v>0.55784750883527989</v>
      </c>
      <c r="O16" s="2">
        <f>('EV Characterization'!O$4-'EV Characterization'!O$2)*VLOOKUP($A16,'EV Distribution'!$A$2:$B$16,2,FALSE)</f>
        <v>0.51357929373406996</v>
      </c>
      <c r="P16" s="2">
        <f>('EV Characterization'!P$4-'EV Characterization'!P$2)*VLOOKUP($A16,'EV Distribution'!$A$2:$B$16,2,FALSE)</f>
        <v>0.47306252461449094</v>
      </c>
      <c r="Q16" s="2">
        <f>('EV Characterization'!Q$4-'EV Characterization'!Q$2)*VLOOKUP($A16,'EV Distribution'!$A$2:$B$16,2,FALSE)</f>
        <v>0.42575022143371666</v>
      </c>
      <c r="R16" s="2">
        <f>('EV Characterization'!R$4-'EV Characterization'!R$2)*VLOOKUP($A16,'EV Distribution'!$A$2:$B$16,2,FALSE)</f>
        <v>0.42131878985172877</v>
      </c>
      <c r="S16" s="2">
        <f>('EV Characterization'!S$4-'EV Characterization'!S$2)*VLOOKUP($A16,'EV Distribution'!$A$2:$B$16,2,FALSE)</f>
        <v>0.33381530387697012</v>
      </c>
      <c r="T16" s="2">
        <f>('EV Characterization'!T$4-'EV Characterization'!T$2)*VLOOKUP($A16,'EV Distribution'!$A$2:$B$16,2,FALSE)</f>
        <v>0.27619228683654468</v>
      </c>
      <c r="U16" s="2">
        <f>('EV Characterization'!U$4-'EV Characterization'!U$2)*VLOOKUP($A16,'EV Distribution'!$A$2:$B$16,2,FALSE)</f>
        <v>0.32773865289750831</v>
      </c>
      <c r="V16" s="2">
        <f>('EV Characterization'!V$4-'EV Characterization'!V$2)*VLOOKUP($A16,'EV Distribution'!$A$2:$B$16,2,FALSE)</f>
        <v>0.33393343696855754</v>
      </c>
      <c r="W16" s="2">
        <f>('EV Characterization'!W$4-'EV Characterization'!W$2)*VLOOKUP($A16,'EV Distribution'!$A$2:$B$16,2,FALSE)</f>
        <v>0.38161886784105314</v>
      </c>
      <c r="X16" s="2">
        <f>('EV Characterization'!X$4-'EV Characterization'!X$2)*VLOOKUP($A16,'EV Distribution'!$A$2:$B$16,2,FALSE)</f>
        <v>0.18529607609729271</v>
      </c>
      <c r="Y16" s="2">
        <f>('EV Characterization'!Y$4-'EV Characterization'!Y$2)*VLOOKUP($A16,'EV Distribution'!$A$2:$B$16,2,FALSE)</f>
        <v>0.17790555463578514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0.57684964881135892</v>
      </c>
      <c r="C2" s="2">
        <f>('EV Characterization'!C$2-'EV Characterization'!C$3)*VLOOKUP($A2,'EV Distribution'!$A$2:$B$16,2,FALSE)</f>
        <v>0.61047436049003112</v>
      </c>
      <c r="D2" s="2">
        <f>('EV Characterization'!D$2-'EV Characterization'!D$3)*VLOOKUP($A2,'EV Distribution'!$A$2:$B$16,2,FALSE)</f>
        <v>0.64464651820288899</v>
      </c>
      <c r="E2" s="2">
        <f>('EV Characterization'!E$2-'EV Characterization'!E$3)*VLOOKUP($A2,'EV Distribution'!$A$2:$B$16,2,FALSE)</f>
        <v>0.67394928750641048</v>
      </c>
      <c r="F2" s="2">
        <f>('EV Characterization'!F$2-'EV Characterization'!F$3)*VLOOKUP($A2,'EV Distribution'!$A$2:$B$16,2,FALSE)</f>
        <v>0.68159912551042723</v>
      </c>
      <c r="G2" s="2">
        <f>('EV Characterization'!G$2-'EV Characterization'!G$3)*VLOOKUP($A2,'EV Distribution'!$A$2:$B$16,2,FALSE)</f>
        <v>0.7129908336286046</v>
      </c>
      <c r="H2" s="2">
        <f>('EV Characterization'!H$2-'EV Characterization'!H$3)*VLOOKUP($A2,'EV Distribution'!$A$2:$B$16,2,FALSE)</f>
        <v>0.70934599555889455</v>
      </c>
      <c r="I2" s="2">
        <f>('EV Characterization'!I$2-'EV Characterization'!I$3)*VLOOKUP($A2,'EV Distribution'!$A$2:$B$16,2,FALSE)</f>
        <v>0.67049749619612353</v>
      </c>
      <c r="J2" s="2">
        <f>('EV Characterization'!J$2-'EV Characterization'!J$3)*VLOOKUP($A2,'EV Distribution'!$A$2:$B$16,2,FALSE)</f>
        <v>0.60749798284101064</v>
      </c>
      <c r="K2" s="2">
        <f>('EV Characterization'!K$2-'EV Characterization'!K$3)*VLOOKUP($A2,'EV Distribution'!$A$2:$B$16,2,FALSE)</f>
        <v>0.89209356630230652</v>
      </c>
      <c r="L2" s="2">
        <f>('EV Characterization'!L$2-'EV Characterization'!L$3)*VLOOKUP($A2,'EV Distribution'!$A$2:$B$16,2,FALSE)</f>
        <v>0.87116528067436882</v>
      </c>
      <c r="M2" s="2">
        <f>('EV Characterization'!M$2-'EV Characterization'!M$3)*VLOOKUP($A2,'EV Distribution'!$A$2:$B$16,2,FALSE)</f>
        <v>0.80218708036696429</v>
      </c>
      <c r="N2" s="2">
        <f>('EV Characterization'!N$2-'EV Characterization'!N$3)*VLOOKUP($A2,'EV Distribution'!$A$2:$B$16,2,FALSE)</f>
        <v>0.78269512025503474</v>
      </c>
      <c r="O2" s="2">
        <f>('EV Characterization'!O$2-'EV Characterization'!O$3)*VLOOKUP($A2,'EV Distribution'!$A$2:$B$16,2,FALSE)</f>
        <v>0.78591208602960516</v>
      </c>
      <c r="P2" s="2">
        <f>('EV Characterization'!P$2-'EV Characterization'!P$3)*VLOOKUP($A2,'EV Distribution'!$A$2:$B$16,2,FALSE)</f>
        <v>0.74867855246768222</v>
      </c>
      <c r="Q2" s="2">
        <f>('EV Characterization'!Q$2-'EV Characterization'!Q$3)*VLOOKUP($A2,'EV Distribution'!$A$2:$B$16,2,FALSE)</f>
        <v>0.68627546716034016</v>
      </c>
      <c r="R2" s="2">
        <f>('EV Characterization'!R$2-'EV Characterization'!R$3)*VLOOKUP($A2,'EV Distribution'!$A$2:$B$16,2,FALSE)</f>
        <v>0.61677575247300076</v>
      </c>
      <c r="S2" s="2">
        <f>('EV Characterization'!S$2-'EV Characterization'!S$3)*VLOOKUP($A2,'EV Distribution'!$A$2:$B$16,2,FALSE)</f>
        <v>0.59465028880714621</v>
      </c>
      <c r="T2" s="2">
        <f>('EV Characterization'!T$2-'EV Characterization'!T$3)*VLOOKUP($A2,'EV Distribution'!$A$2:$B$16,2,FALSE)</f>
        <v>0.37379471149457211</v>
      </c>
      <c r="U2" s="2">
        <f>('EV Characterization'!U$2-'EV Characterization'!U$3)*VLOOKUP($A2,'EV Distribution'!$A$2:$B$16,2,FALSE)</f>
        <v>0.39973933157260155</v>
      </c>
      <c r="V2" s="2">
        <f>('EV Characterization'!V$2-'EV Characterization'!V$3)*VLOOKUP($A2,'EV Distribution'!$A$2:$B$16,2,FALSE)</f>
        <v>0.4370434568599853</v>
      </c>
      <c r="W2" s="2">
        <f>('EV Characterization'!W$2-'EV Characterization'!W$3)*VLOOKUP($A2,'EV Distribution'!$A$2:$B$16,2,FALSE)</f>
        <v>0.44747230381122383</v>
      </c>
      <c r="X2" s="2">
        <f>('EV Characterization'!X$2-'EV Characterization'!X$3)*VLOOKUP($A2,'EV Distribution'!$A$2:$B$16,2,FALSE)</f>
        <v>0.46668333766876852</v>
      </c>
      <c r="Y2" s="2">
        <f>('EV Characterization'!Y$2-'EV Characterization'!Y$3)*VLOOKUP($A2,'EV Distribution'!$A$2:$B$16,2,FALSE)</f>
        <v>0.51513231169420748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0.57684964881135892</v>
      </c>
      <c r="C3" s="2">
        <f>('EV Characterization'!C$2-'EV Characterization'!C$3)*VLOOKUP($A3,'EV Distribution'!$A$2:$B$16,2,FALSE)</f>
        <v>0.61047436049003112</v>
      </c>
      <c r="D3" s="2">
        <f>('EV Characterization'!D$2-'EV Characterization'!D$3)*VLOOKUP($A3,'EV Distribution'!$A$2:$B$16,2,FALSE)</f>
        <v>0.64464651820288899</v>
      </c>
      <c r="E3" s="2">
        <f>('EV Characterization'!E$2-'EV Characterization'!E$3)*VLOOKUP($A3,'EV Distribution'!$A$2:$B$16,2,FALSE)</f>
        <v>0.67394928750641048</v>
      </c>
      <c r="F3" s="2">
        <f>('EV Characterization'!F$2-'EV Characterization'!F$3)*VLOOKUP($A3,'EV Distribution'!$A$2:$B$16,2,FALSE)</f>
        <v>0.68159912551042723</v>
      </c>
      <c r="G3" s="2">
        <f>('EV Characterization'!G$2-'EV Characterization'!G$3)*VLOOKUP($A3,'EV Distribution'!$A$2:$B$16,2,FALSE)</f>
        <v>0.7129908336286046</v>
      </c>
      <c r="H3" s="2">
        <f>('EV Characterization'!H$2-'EV Characterization'!H$3)*VLOOKUP($A3,'EV Distribution'!$A$2:$B$16,2,FALSE)</f>
        <v>0.70934599555889455</v>
      </c>
      <c r="I3" s="2">
        <f>('EV Characterization'!I$2-'EV Characterization'!I$3)*VLOOKUP($A3,'EV Distribution'!$A$2:$B$16,2,FALSE)</f>
        <v>0.67049749619612353</v>
      </c>
      <c r="J3" s="2">
        <f>('EV Characterization'!J$2-'EV Characterization'!J$3)*VLOOKUP($A3,'EV Distribution'!$A$2:$B$16,2,FALSE)</f>
        <v>0.60749798284101064</v>
      </c>
      <c r="K3" s="2">
        <f>('EV Characterization'!K$2-'EV Characterization'!K$3)*VLOOKUP($A3,'EV Distribution'!$A$2:$B$16,2,FALSE)</f>
        <v>0.89209356630230652</v>
      </c>
      <c r="L3" s="2">
        <f>('EV Characterization'!L$2-'EV Characterization'!L$3)*VLOOKUP($A3,'EV Distribution'!$A$2:$B$16,2,FALSE)</f>
        <v>0.87116528067436882</v>
      </c>
      <c r="M3" s="2">
        <f>('EV Characterization'!M$2-'EV Characterization'!M$3)*VLOOKUP($A3,'EV Distribution'!$A$2:$B$16,2,FALSE)</f>
        <v>0.80218708036696429</v>
      </c>
      <c r="N3" s="2">
        <f>('EV Characterization'!N$2-'EV Characterization'!N$3)*VLOOKUP($A3,'EV Distribution'!$A$2:$B$16,2,FALSE)</f>
        <v>0.78269512025503474</v>
      </c>
      <c r="O3" s="2">
        <f>('EV Characterization'!O$2-'EV Characterization'!O$3)*VLOOKUP($A3,'EV Distribution'!$A$2:$B$16,2,FALSE)</f>
        <v>0.78591208602960516</v>
      </c>
      <c r="P3" s="2">
        <f>('EV Characterization'!P$2-'EV Characterization'!P$3)*VLOOKUP($A3,'EV Distribution'!$A$2:$B$16,2,FALSE)</f>
        <v>0.74867855246768222</v>
      </c>
      <c r="Q3" s="2">
        <f>('EV Characterization'!Q$2-'EV Characterization'!Q$3)*VLOOKUP($A3,'EV Distribution'!$A$2:$B$16,2,FALSE)</f>
        <v>0.68627546716034016</v>
      </c>
      <c r="R3" s="2">
        <f>('EV Characterization'!R$2-'EV Characterization'!R$3)*VLOOKUP($A3,'EV Distribution'!$A$2:$B$16,2,FALSE)</f>
        <v>0.61677575247300076</v>
      </c>
      <c r="S3" s="2">
        <f>('EV Characterization'!S$2-'EV Characterization'!S$3)*VLOOKUP($A3,'EV Distribution'!$A$2:$B$16,2,FALSE)</f>
        <v>0.59465028880714621</v>
      </c>
      <c r="T3" s="2">
        <f>('EV Characterization'!T$2-'EV Characterization'!T$3)*VLOOKUP($A3,'EV Distribution'!$A$2:$B$16,2,FALSE)</f>
        <v>0.37379471149457211</v>
      </c>
      <c r="U3" s="2">
        <f>('EV Characterization'!U$2-'EV Characterization'!U$3)*VLOOKUP($A3,'EV Distribution'!$A$2:$B$16,2,FALSE)</f>
        <v>0.39973933157260155</v>
      </c>
      <c r="V3" s="2">
        <f>('EV Characterization'!V$2-'EV Characterization'!V$3)*VLOOKUP($A3,'EV Distribution'!$A$2:$B$16,2,FALSE)</f>
        <v>0.4370434568599853</v>
      </c>
      <c r="W3" s="2">
        <f>('EV Characterization'!W$2-'EV Characterization'!W$3)*VLOOKUP($A3,'EV Distribution'!$A$2:$B$16,2,FALSE)</f>
        <v>0.44747230381122383</v>
      </c>
      <c r="X3" s="2">
        <f>('EV Characterization'!X$2-'EV Characterization'!X$3)*VLOOKUP($A3,'EV Distribution'!$A$2:$B$16,2,FALSE)</f>
        <v>0.46668333766876852</v>
      </c>
      <c r="Y3" s="2">
        <f>('EV Characterization'!Y$2-'EV Characterization'!Y$3)*VLOOKUP($A3,'EV Distribution'!$A$2:$B$16,2,FALSE)</f>
        <v>0.51513231169420748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0.57684964881135892</v>
      </c>
      <c r="C4" s="2">
        <f>('EV Characterization'!C$2-'EV Characterization'!C$3)*VLOOKUP($A4,'EV Distribution'!$A$2:$B$16,2,FALSE)</f>
        <v>0.61047436049003112</v>
      </c>
      <c r="D4" s="2">
        <f>('EV Characterization'!D$2-'EV Characterization'!D$3)*VLOOKUP($A4,'EV Distribution'!$A$2:$B$16,2,FALSE)</f>
        <v>0.64464651820288899</v>
      </c>
      <c r="E4" s="2">
        <f>('EV Characterization'!E$2-'EV Characterization'!E$3)*VLOOKUP($A4,'EV Distribution'!$A$2:$B$16,2,FALSE)</f>
        <v>0.67394928750641048</v>
      </c>
      <c r="F4" s="2">
        <f>('EV Characterization'!F$2-'EV Characterization'!F$3)*VLOOKUP($A4,'EV Distribution'!$A$2:$B$16,2,FALSE)</f>
        <v>0.68159912551042723</v>
      </c>
      <c r="G4" s="2">
        <f>('EV Characterization'!G$2-'EV Characterization'!G$3)*VLOOKUP($A4,'EV Distribution'!$A$2:$B$16,2,FALSE)</f>
        <v>0.7129908336286046</v>
      </c>
      <c r="H4" s="2">
        <f>('EV Characterization'!H$2-'EV Characterization'!H$3)*VLOOKUP($A4,'EV Distribution'!$A$2:$B$16,2,FALSE)</f>
        <v>0.70934599555889455</v>
      </c>
      <c r="I4" s="2">
        <f>('EV Characterization'!I$2-'EV Characterization'!I$3)*VLOOKUP($A4,'EV Distribution'!$A$2:$B$16,2,FALSE)</f>
        <v>0.67049749619612353</v>
      </c>
      <c r="J4" s="2">
        <f>('EV Characterization'!J$2-'EV Characterization'!J$3)*VLOOKUP($A4,'EV Distribution'!$A$2:$B$16,2,FALSE)</f>
        <v>0.60749798284101064</v>
      </c>
      <c r="K4" s="2">
        <f>('EV Characterization'!K$2-'EV Characterization'!K$3)*VLOOKUP($A4,'EV Distribution'!$A$2:$B$16,2,FALSE)</f>
        <v>0.89209356630230652</v>
      </c>
      <c r="L4" s="2">
        <f>('EV Characterization'!L$2-'EV Characterization'!L$3)*VLOOKUP($A4,'EV Distribution'!$A$2:$B$16,2,FALSE)</f>
        <v>0.87116528067436882</v>
      </c>
      <c r="M4" s="2">
        <f>('EV Characterization'!M$2-'EV Characterization'!M$3)*VLOOKUP($A4,'EV Distribution'!$A$2:$B$16,2,FALSE)</f>
        <v>0.80218708036696429</v>
      </c>
      <c r="N4" s="2">
        <f>('EV Characterization'!N$2-'EV Characterization'!N$3)*VLOOKUP($A4,'EV Distribution'!$A$2:$B$16,2,FALSE)</f>
        <v>0.78269512025503474</v>
      </c>
      <c r="O4" s="2">
        <f>('EV Characterization'!O$2-'EV Characterization'!O$3)*VLOOKUP($A4,'EV Distribution'!$A$2:$B$16,2,FALSE)</f>
        <v>0.78591208602960516</v>
      </c>
      <c r="P4" s="2">
        <f>('EV Characterization'!P$2-'EV Characterization'!P$3)*VLOOKUP($A4,'EV Distribution'!$A$2:$B$16,2,FALSE)</f>
        <v>0.74867855246768222</v>
      </c>
      <c r="Q4" s="2">
        <f>('EV Characterization'!Q$2-'EV Characterization'!Q$3)*VLOOKUP($A4,'EV Distribution'!$A$2:$B$16,2,FALSE)</f>
        <v>0.68627546716034016</v>
      </c>
      <c r="R4" s="2">
        <f>('EV Characterization'!R$2-'EV Characterization'!R$3)*VLOOKUP($A4,'EV Distribution'!$A$2:$B$16,2,FALSE)</f>
        <v>0.61677575247300076</v>
      </c>
      <c r="S4" s="2">
        <f>('EV Characterization'!S$2-'EV Characterization'!S$3)*VLOOKUP($A4,'EV Distribution'!$A$2:$B$16,2,FALSE)</f>
        <v>0.59465028880714621</v>
      </c>
      <c r="T4" s="2">
        <f>('EV Characterization'!T$2-'EV Characterization'!T$3)*VLOOKUP($A4,'EV Distribution'!$A$2:$B$16,2,FALSE)</f>
        <v>0.37379471149457211</v>
      </c>
      <c r="U4" s="2">
        <f>('EV Characterization'!U$2-'EV Characterization'!U$3)*VLOOKUP($A4,'EV Distribution'!$A$2:$B$16,2,FALSE)</f>
        <v>0.39973933157260155</v>
      </c>
      <c r="V4" s="2">
        <f>('EV Characterization'!V$2-'EV Characterization'!V$3)*VLOOKUP($A4,'EV Distribution'!$A$2:$B$16,2,FALSE)</f>
        <v>0.4370434568599853</v>
      </c>
      <c r="W4" s="2">
        <f>('EV Characterization'!W$2-'EV Characterization'!W$3)*VLOOKUP($A4,'EV Distribution'!$A$2:$B$16,2,FALSE)</f>
        <v>0.44747230381122383</v>
      </c>
      <c r="X4" s="2">
        <f>('EV Characterization'!X$2-'EV Characterization'!X$3)*VLOOKUP($A4,'EV Distribution'!$A$2:$B$16,2,FALSE)</f>
        <v>0.46668333766876852</v>
      </c>
      <c r="Y4" s="2">
        <f>('EV Characterization'!Y$2-'EV Characterization'!Y$3)*VLOOKUP($A4,'EV Distribution'!$A$2:$B$16,2,FALSE)</f>
        <v>0.51513231169420748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0.57684964881135892</v>
      </c>
      <c r="C5" s="2">
        <f>('EV Characterization'!C$2-'EV Characterization'!C$3)*VLOOKUP($A5,'EV Distribution'!$A$2:$B$16,2,FALSE)</f>
        <v>0.61047436049003112</v>
      </c>
      <c r="D5" s="2">
        <f>('EV Characterization'!D$2-'EV Characterization'!D$3)*VLOOKUP($A5,'EV Distribution'!$A$2:$B$16,2,FALSE)</f>
        <v>0.64464651820288899</v>
      </c>
      <c r="E5" s="2">
        <f>('EV Characterization'!E$2-'EV Characterization'!E$3)*VLOOKUP($A5,'EV Distribution'!$A$2:$B$16,2,FALSE)</f>
        <v>0.67394928750641048</v>
      </c>
      <c r="F5" s="2">
        <f>('EV Characterization'!F$2-'EV Characterization'!F$3)*VLOOKUP($A5,'EV Distribution'!$A$2:$B$16,2,FALSE)</f>
        <v>0.68159912551042723</v>
      </c>
      <c r="G5" s="2">
        <f>('EV Characterization'!G$2-'EV Characterization'!G$3)*VLOOKUP($A5,'EV Distribution'!$A$2:$B$16,2,FALSE)</f>
        <v>0.7129908336286046</v>
      </c>
      <c r="H5" s="2">
        <f>('EV Characterization'!H$2-'EV Characterization'!H$3)*VLOOKUP($A5,'EV Distribution'!$A$2:$B$16,2,FALSE)</f>
        <v>0.70934599555889455</v>
      </c>
      <c r="I5" s="2">
        <f>('EV Characterization'!I$2-'EV Characterization'!I$3)*VLOOKUP($A5,'EV Distribution'!$A$2:$B$16,2,FALSE)</f>
        <v>0.67049749619612353</v>
      </c>
      <c r="J5" s="2">
        <f>('EV Characterization'!J$2-'EV Characterization'!J$3)*VLOOKUP($A5,'EV Distribution'!$A$2:$B$16,2,FALSE)</f>
        <v>0.60749798284101064</v>
      </c>
      <c r="K5" s="2">
        <f>('EV Characterization'!K$2-'EV Characterization'!K$3)*VLOOKUP($A5,'EV Distribution'!$A$2:$B$16,2,FALSE)</f>
        <v>0.89209356630230652</v>
      </c>
      <c r="L5" s="2">
        <f>('EV Characterization'!L$2-'EV Characterization'!L$3)*VLOOKUP($A5,'EV Distribution'!$A$2:$B$16,2,FALSE)</f>
        <v>0.87116528067436882</v>
      </c>
      <c r="M5" s="2">
        <f>('EV Characterization'!M$2-'EV Characterization'!M$3)*VLOOKUP($A5,'EV Distribution'!$A$2:$B$16,2,FALSE)</f>
        <v>0.80218708036696429</v>
      </c>
      <c r="N5" s="2">
        <f>('EV Characterization'!N$2-'EV Characterization'!N$3)*VLOOKUP($A5,'EV Distribution'!$A$2:$B$16,2,FALSE)</f>
        <v>0.78269512025503474</v>
      </c>
      <c r="O5" s="2">
        <f>('EV Characterization'!O$2-'EV Characterization'!O$3)*VLOOKUP($A5,'EV Distribution'!$A$2:$B$16,2,FALSE)</f>
        <v>0.78591208602960516</v>
      </c>
      <c r="P5" s="2">
        <f>('EV Characterization'!P$2-'EV Characterization'!P$3)*VLOOKUP($A5,'EV Distribution'!$A$2:$B$16,2,FALSE)</f>
        <v>0.74867855246768222</v>
      </c>
      <c r="Q5" s="2">
        <f>('EV Characterization'!Q$2-'EV Characterization'!Q$3)*VLOOKUP($A5,'EV Distribution'!$A$2:$B$16,2,FALSE)</f>
        <v>0.68627546716034016</v>
      </c>
      <c r="R5" s="2">
        <f>('EV Characterization'!R$2-'EV Characterization'!R$3)*VLOOKUP($A5,'EV Distribution'!$A$2:$B$16,2,FALSE)</f>
        <v>0.61677575247300076</v>
      </c>
      <c r="S5" s="2">
        <f>('EV Characterization'!S$2-'EV Characterization'!S$3)*VLOOKUP($A5,'EV Distribution'!$A$2:$B$16,2,FALSE)</f>
        <v>0.59465028880714621</v>
      </c>
      <c r="T5" s="2">
        <f>('EV Characterization'!T$2-'EV Characterization'!T$3)*VLOOKUP($A5,'EV Distribution'!$A$2:$B$16,2,FALSE)</f>
        <v>0.37379471149457211</v>
      </c>
      <c r="U5" s="2">
        <f>('EV Characterization'!U$2-'EV Characterization'!U$3)*VLOOKUP($A5,'EV Distribution'!$A$2:$B$16,2,FALSE)</f>
        <v>0.39973933157260155</v>
      </c>
      <c r="V5" s="2">
        <f>('EV Characterization'!V$2-'EV Characterization'!V$3)*VLOOKUP($A5,'EV Distribution'!$A$2:$B$16,2,FALSE)</f>
        <v>0.4370434568599853</v>
      </c>
      <c r="W5" s="2">
        <f>('EV Characterization'!W$2-'EV Characterization'!W$3)*VLOOKUP($A5,'EV Distribution'!$A$2:$B$16,2,FALSE)</f>
        <v>0.44747230381122383</v>
      </c>
      <c r="X5" s="2">
        <f>('EV Characterization'!X$2-'EV Characterization'!X$3)*VLOOKUP($A5,'EV Distribution'!$A$2:$B$16,2,FALSE)</f>
        <v>0.46668333766876852</v>
      </c>
      <c r="Y5" s="2">
        <f>('EV Characterization'!Y$2-'EV Characterization'!Y$3)*VLOOKUP($A5,'EV Distribution'!$A$2:$B$16,2,FALSE)</f>
        <v>0.51513231169420748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0.57684964881135892</v>
      </c>
      <c r="C6" s="2">
        <f>('EV Characterization'!C$2-'EV Characterization'!C$3)*VLOOKUP($A6,'EV Distribution'!$A$2:$B$16,2,FALSE)</f>
        <v>0.61047436049003112</v>
      </c>
      <c r="D6" s="2">
        <f>('EV Characterization'!D$2-'EV Characterization'!D$3)*VLOOKUP($A6,'EV Distribution'!$A$2:$B$16,2,FALSE)</f>
        <v>0.64464651820288899</v>
      </c>
      <c r="E6" s="2">
        <f>('EV Characterization'!E$2-'EV Characterization'!E$3)*VLOOKUP($A6,'EV Distribution'!$A$2:$B$16,2,FALSE)</f>
        <v>0.67394928750641048</v>
      </c>
      <c r="F6" s="2">
        <f>('EV Characterization'!F$2-'EV Characterization'!F$3)*VLOOKUP($A6,'EV Distribution'!$A$2:$B$16,2,FALSE)</f>
        <v>0.68159912551042723</v>
      </c>
      <c r="G6" s="2">
        <f>('EV Characterization'!G$2-'EV Characterization'!G$3)*VLOOKUP($A6,'EV Distribution'!$A$2:$B$16,2,FALSE)</f>
        <v>0.7129908336286046</v>
      </c>
      <c r="H6" s="2">
        <f>('EV Characterization'!H$2-'EV Characterization'!H$3)*VLOOKUP($A6,'EV Distribution'!$A$2:$B$16,2,FALSE)</f>
        <v>0.70934599555889455</v>
      </c>
      <c r="I6" s="2">
        <f>('EV Characterization'!I$2-'EV Characterization'!I$3)*VLOOKUP($A6,'EV Distribution'!$A$2:$B$16,2,FALSE)</f>
        <v>0.67049749619612353</v>
      </c>
      <c r="J6" s="2">
        <f>('EV Characterization'!J$2-'EV Characterization'!J$3)*VLOOKUP($A6,'EV Distribution'!$A$2:$B$16,2,FALSE)</f>
        <v>0.60749798284101064</v>
      </c>
      <c r="K6" s="2">
        <f>('EV Characterization'!K$2-'EV Characterization'!K$3)*VLOOKUP($A6,'EV Distribution'!$A$2:$B$16,2,FALSE)</f>
        <v>0.89209356630230652</v>
      </c>
      <c r="L6" s="2">
        <f>('EV Characterization'!L$2-'EV Characterization'!L$3)*VLOOKUP($A6,'EV Distribution'!$A$2:$B$16,2,FALSE)</f>
        <v>0.87116528067436882</v>
      </c>
      <c r="M6" s="2">
        <f>('EV Characterization'!M$2-'EV Characterization'!M$3)*VLOOKUP($A6,'EV Distribution'!$A$2:$B$16,2,FALSE)</f>
        <v>0.80218708036696429</v>
      </c>
      <c r="N6" s="2">
        <f>('EV Characterization'!N$2-'EV Characterization'!N$3)*VLOOKUP($A6,'EV Distribution'!$A$2:$B$16,2,FALSE)</f>
        <v>0.78269512025503474</v>
      </c>
      <c r="O6" s="2">
        <f>('EV Characterization'!O$2-'EV Characterization'!O$3)*VLOOKUP($A6,'EV Distribution'!$A$2:$B$16,2,FALSE)</f>
        <v>0.78591208602960516</v>
      </c>
      <c r="P6" s="2">
        <f>('EV Characterization'!P$2-'EV Characterization'!P$3)*VLOOKUP($A6,'EV Distribution'!$A$2:$B$16,2,FALSE)</f>
        <v>0.74867855246768222</v>
      </c>
      <c r="Q6" s="2">
        <f>('EV Characterization'!Q$2-'EV Characterization'!Q$3)*VLOOKUP($A6,'EV Distribution'!$A$2:$B$16,2,FALSE)</f>
        <v>0.68627546716034016</v>
      </c>
      <c r="R6" s="2">
        <f>('EV Characterization'!R$2-'EV Characterization'!R$3)*VLOOKUP($A6,'EV Distribution'!$A$2:$B$16,2,FALSE)</f>
        <v>0.61677575247300076</v>
      </c>
      <c r="S6" s="2">
        <f>('EV Characterization'!S$2-'EV Characterization'!S$3)*VLOOKUP($A6,'EV Distribution'!$A$2:$B$16,2,FALSE)</f>
        <v>0.59465028880714621</v>
      </c>
      <c r="T6" s="2">
        <f>('EV Characterization'!T$2-'EV Characterization'!T$3)*VLOOKUP($A6,'EV Distribution'!$A$2:$B$16,2,FALSE)</f>
        <v>0.37379471149457211</v>
      </c>
      <c r="U6" s="2">
        <f>('EV Characterization'!U$2-'EV Characterization'!U$3)*VLOOKUP($A6,'EV Distribution'!$A$2:$B$16,2,FALSE)</f>
        <v>0.39973933157260155</v>
      </c>
      <c r="V6" s="2">
        <f>('EV Characterization'!V$2-'EV Characterization'!V$3)*VLOOKUP($A6,'EV Distribution'!$A$2:$B$16,2,FALSE)</f>
        <v>0.4370434568599853</v>
      </c>
      <c r="W6" s="2">
        <f>('EV Characterization'!W$2-'EV Characterization'!W$3)*VLOOKUP($A6,'EV Distribution'!$A$2:$B$16,2,FALSE)</f>
        <v>0.44747230381122383</v>
      </c>
      <c r="X6" s="2">
        <f>('EV Characterization'!X$2-'EV Characterization'!X$3)*VLOOKUP($A6,'EV Distribution'!$A$2:$B$16,2,FALSE)</f>
        <v>0.46668333766876852</v>
      </c>
      <c r="Y6" s="2">
        <f>('EV Characterization'!Y$2-'EV Characterization'!Y$3)*VLOOKUP($A6,'EV Distribution'!$A$2:$B$16,2,FALSE)</f>
        <v>0.51513231169420748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0.57684964881135892</v>
      </c>
      <c r="C7" s="2">
        <f>('EV Characterization'!C$2-'EV Characterization'!C$3)*VLOOKUP($A7,'EV Distribution'!$A$2:$B$16,2,FALSE)</f>
        <v>0.61047436049003112</v>
      </c>
      <c r="D7" s="2">
        <f>('EV Characterization'!D$2-'EV Characterization'!D$3)*VLOOKUP($A7,'EV Distribution'!$A$2:$B$16,2,FALSE)</f>
        <v>0.64464651820288899</v>
      </c>
      <c r="E7" s="2">
        <f>('EV Characterization'!E$2-'EV Characterization'!E$3)*VLOOKUP($A7,'EV Distribution'!$A$2:$B$16,2,FALSE)</f>
        <v>0.67394928750641048</v>
      </c>
      <c r="F7" s="2">
        <f>('EV Characterization'!F$2-'EV Characterization'!F$3)*VLOOKUP($A7,'EV Distribution'!$A$2:$B$16,2,FALSE)</f>
        <v>0.68159912551042723</v>
      </c>
      <c r="G7" s="2">
        <f>('EV Characterization'!G$2-'EV Characterization'!G$3)*VLOOKUP($A7,'EV Distribution'!$A$2:$B$16,2,FALSE)</f>
        <v>0.7129908336286046</v>
      </c>
      <c r="H7" s="2">
        <f>('EV Characterization'!H$2-'EV Characterization'!H$3)*VLOOKUP($A7,'EV Distribution'!$A$2:$B$16,2,FALSE)</f>
        <v>0.70934599555889455</v>
      </c>
      <c r="I7" s="2">
        <f>('EV Characterization'!I$2-'EV Characterization'!I$3)*VLOOKUP($A7,'EV Distribution'!$A$2:$B$16,2,FALSE)</f>
        <v>0.67049749619612353</v>
      </c>
      <c r="J7" s="2">
        <f>('EV Characterization'!J$2-'EV Characterization'!J$3)*VLOOKUP($A7,'EV Distribution'!$A$2:$B$16,2,FALSE)</f>
        <v>0.60749798284101064</v>
      </c>
      <c r="K7" s="2">
        <f>('EV Characterization'!K$2-'EV Characterization'!K$3)*VLOOKUP($A7,'EV Distribution'!$A$2:$B$16,2,FALSE)</f>
        <v>0.89209356630230652</v>
      </c>
      <c r="L7" s="2">
        <f>('EV Characterization'!L$2-'EV Characterization'!L$3)*VLOOKUP($A7,'EV Distribution'!$A$2:$B$16,2,FALSE)</f>
        <v>0.87116528067436882</v>
      </c>
      <c r="M7" s="2">
        <f>('EV Characterization'!M$2-'EV Characterization'!M$3)*VLOOKUP($A7,'EV Distribution'!$A$2:$B$16,2,FALSE)</f>
        <v>0.80218708036696429</v>
      </c>
      <c r="N7" s="2">
        <f>('EV Characterization'!N$2-'EV Characterization'!N$3)*VLOOKUP($A7,'EV Distribution'!$A$2:$B$16,2,FALSE)</f>
        <v>0.78269512025503474</v>
      </c>
      <c r="O7" s="2">
        <f>('EV Characterization'!O$2-'EV Characterization'!O$3)*VLOOKUP($A7,'EV Distribution'!$A$2:$B$16,2,FALSE)</f>
        <v>0.78591208602960516</v>
      </c>
      <c r="P7" s="2">
        <f>('EV Characterization'!P$2-'EV Characterization'!P$3)*VLOOKUP($A7,'EV Distribution'!$A$2:$B$16,2,FALSE)</f>
        <v>0.74867855246768222</v>
      </c>
      <c r="Q7" s="2">
        <f>('EV Characterization'!Q$2-'EV Characterization'!Q$3)*VLOOKUP($A7,'EV Distribution'!$A$2:$B$16,2,FALSE)</f>
        <v>0.68627546716034016</v>
      </c>
      <c r="R7" s="2">
        <f>('EV Characterization'!R$2-'EV Characterization'!R$3)*VLOOKUP($A7,'EV Distribution'!$A$2:$B$16,2,FALSE)</f>
        <v>0.61677575247300076</v>
      </c>
      <c r="S7" s="2">
        <f>('EV Characterization'!S$2-'EV Characterization'!S$3)*VLOOKUP($A7,'EV Distribution'!$A$2:$B$16,2,FALSE)</f>
        <v>0.59465028880714621</v>
      </c>
      <c r="T7" s="2">
        <f>('EV Characterization'!T$2-'EV Characterization'!T$3)*VLOOKUP($A7,'EV Distribution'!$A$2:$B$16,2,FALSE)</f>
        <v>0.37379471149457211</v>
      </c>
      <c r="U7" s="2">
        <f>('EV Characterization'!U$2-'EV Characterization'!U$3)*VLOOKUP($A7,'EV Distribution'!$A$2:$B$16,2,FALSE)</f>
        <v>0.39973933157260155</v>
      </c>
      <c r="V7" s="2">
        <f>('EV Characterization'!V$2-'EV Characterization'!V$3)*VLOOKUP($A7,'EV Distribution'!$A$2:$B$16,2,FALSE)</f>
        <v>0.4370434568599853</v>
      </c>
      <c r="W7" s="2">
        <f>('EV Characterization'!W$2-'EV Characterization'!W$3)*VLOOKUP($A7,'EV Distribution'!$A$2:$B$16,2,FALSE)</f>
        <v>0.44747230381122383</v>
      </c>
      <c r="X7" s="2">
        <f>('EV Characterization'!X$2-'EV Characterization'!X$3)*VLOOKUP($A7,'EV Distribution'!$A$2:$B$16,2,FALSE)</f>
        <v>0.46668333766876852</v>
      </c>
      <c r="Y7" s="2">
        <f>('EV Characterization'!Y$2-'EV Characterization'!Y$3)*VLOOKUP($A7,'EV Distribution'!$A$2:$B$16,2,FALSE)</f>
        <v>0.51513231169420748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0.57684964881135892</v>
      </c>
      <c r="C8" s="2">
        <f>('EV Characterization'!C$2-'EV Characterization'!C$3)*VLOOKUP($A8,'EV Distribution'!$A$2:$B$16,2,FALSE)</f>
        <v>0.61047436049003112</v>
      </c>
      <c r="D8" s="2">
        <f>('EV Characterization'!D$2-'EV Characterization'!D$3)*VLOOKUP($A8,'EV Distribution'!$A$2:$B$16,2,FALSE)</f>
        <v>0.64464651820288899</v>
      </c>
      <c r="E8" s="2">
        <f>('EV Characterization'!E$2-'EV Characterization'!E$3)*VLOOKUP($A8,'EV Distribution'!$A$2:$B$16,2,FALSE)</f>
        <v>0.67394928750641048</v>
      </c>
      <c r="F8" s="2">
        <f>('EV Characterization'!F$2-'EV Characterization'!F$3)*VLOOKUP($A8,'EV Distribution'!$A$2:$B$16,2,FALSE)</f>
        <v>0.68159912551042723</v>
      </c>
      <c r="G8" s="2">
        <f>('EV Characterization'!G$2-'EV Characterization'!G$3)*VLOOKUP($A8,'EV Distribution'!$A$2:$B$16,2,FALSE)</f>
        <v>0.7129908336286046</v>
      </c>
      <c r="H8" s="2">
        <f>('EV Characterization'!H$2-'EV Characterization'!H$3)*VLOOKUP($A8,'EV Distribution'!$A$2:$B$16,2,FALSE)</f>
        <v>0.70934599555889455</v>
      </c>
      <c r="I8" s="2">
        <f>('EV Characterization'!I$2-'EV Characterization'!I$3)*VLOOKUP($A8,'EV Distribution'!$A$2:$B$16,2,FALSE)</f>
        <v>0.67049749619612353</v>
      </c>
      <c r="J8" s="2">
        <f>('EV Characterization'!J$2-'EV Characterization'!J$3)*VLOOKUP($A8,'EV Distribution'!$A$2:$B$16,2,FALSE)</f>
        <v>0.60749798284101064</v>
      </c>
      <c r="K8" s="2">
        <f>('EV Characterization'!K$2-'EV Characterization'!K$3)*VLOOKUP($A8,'EV Distribution'!$A$2:$B$16,2,FALSE)</f>
        <v>0.89209356630230652</v>
      </c>
      <c r="L8" s="2">
        <f>('EV Characterization'!L$2-'EV Characterization'!L$3)*VLOOKUP($A8,'EV Distribution'!$A$2:$B$16,2,FALSE)</f>
        <v>0.87116528067436882</v>
      </c>
      <c r="M8" s="2">
        <f>('EV Characterization'!M$2-'EV Characterization'!M$3)*VLOOKUP($A8,'EV Distribution'!$A$2:$B$16,2,FALSE)</f>
        <v>0.80218708036696429</v>
      </c>
      <c r="N8" s="2">
        <f>('EV Characterization'!N$2-'EV Characterization'!N$3)*VLOOKUP($A8,'EV Distribution'!$A$2:$B$16,2,FALSE)</f>
        <v>0.78269512025503474</v>
      </c>
      <c r="O8" s="2">
        <f>('EV Characterization'!O$2-'EV Characterization'!O$3)*VLOOKUP($A8,'EV Distribution'!$A$2:$B$16,2,FALSE)</f>
        <v>0.78591208602960516</v>
      </c>
      <c r="P8" s="2">
        <f>('EV Characterization'!P$2-'EV Characterization'!P$3)*VLOOKUP($A8,'EV Distribution'!$A$2:$B$16,2,FALSE)</f>
        <v>0.74867855246768222</v>
      </c>
      <c r="Q8" s="2">
        <f>('EV Characterization'!Q$2-'EV Characterization'!Q$3)*VLOOKUP($A8,'EV Distribution'!$A$2:$B$16,2,FALSE)</f>
        <v>0.68627546716034016</v>
      </c>
      <c r="R8" s="2">
        <f>('EV Characterization'!R$2-'EV Characterization'!R$3)*VLOOKUP($A8,'EV Distribution'!$A$2:$B$16,2,FALSE)</f>
        <v>0.61677575247300076</v>
      </c>
      <c r="S8" s="2">
        <f>('EV Characterization'!S$2-'EV Characterization'!S$3)*VLOOKUP($A8,'EV Distribution'!$A$2:$B$16,2,FALSE)</f>
        <v>0.59465028880714621</v>
      </c>
      <c r="T8" s="2">
        <f>('EV Characterization'!T$2-'EV Characterization'!T$3)*VLOOKUP($A8,'EV Distribution'!$A$2:$B$16,2,FALSE)</f>
        <v>0.37379471149457211</v>
      </c>
      <c r="U8" s="2">
        <f>('EV Characterization'!U$2-'EV Characterization'!U$3)*VLOOKUP($A8,'EV Distribution'!$A$2:$B$16,2,FALSE)</f>
        <v>0.39973933157260155</v>
      </c>
      <c r="V8" s="2">
        <f>('EV Characterization'!V$2-'EV Characterization'!V$3)*VLOOKUP($A8,'EV Distribution'!$A$2:$B$16,2,FALSE)</f>
        <v>0.4370434568599853</v>
      </c>
      <c r="W8" s="2">
        <f>('EV Characterization'!W$2-'EV Characterization'!W$3)*VLOOKUP($A8,'EV Distribution'!$A$2:$B$16,2,FALSE)</f>
        <v>0.44747230381122383</v>
      </c>
      <c r="X8" s="2">
        <f>('EV Characterization'!X$2-'EV Characterization'!X$3)*VLOOKUP($A8,'EV Distribution'!$A$2:$B$16,2,FALSE)</f>
        <v>0.46668333766876852</v>
      </c>
      <c r="Y8" s="2">
        <f>('EV Characterization'!Y$2-'EV Characterization'!Y$3)*VLOOKUP($A8,'EV Distribution'!$A$2:$B$16,2,FALSE)</f>
        <v>0.51513231169420748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0.57684964881135892</v>
      </c>
      <c r="C9" s="2">
        <f>('EV Characterization'!C$2-'EV Characterization'!C$3)*VLOOKUP($A9,'EV Distribution'!$A$2:$B$16,2,FALSE)</f>
        <v>0.61047436049003112</v>
      </c>
      <c r="D9" s="2">
        <f>('EV Characterization'!D$2-'EV Characterization'!D$3)*VLOOKUP($A9,'EV Distribution'!$A$2:$B$16,2,FALSE)</f>
        <v>0.64464651820288899</v>
      </c>
      <c r="E9" s="2">
        <f>('EV Characterization'!E$2-'EV Characterization'!E$3)*VLOOKUP($A9,'EV Distribution'!$A$2:$B$16,2,FALSE)</f>
        <v>0.67394928750641048</v>
      </c>
      <c r="F9" s="2">
        <f>('EV Characterization'!F$2-'EV Characterization'!F$3)*VLOOKUP($A9,'EV Distribution'!$A$2:$B$16,2,FALSE)</f>
        <v>0.68159912551042723</v>
      </c>
      <c r="G9" s="2">
        <f>('EV Characterization'!G$2-'EV Characterization'!G$3)*VLOOKUP($A9,'EV Distribution'!$A$2:$B$16,2,FALSE)</f>
        <v>0.7129908336286046</v>
      </c>
      <c r="H9" s="2">
        <f>('EV Characterization'!H$2-'EV Characterization'!H$3)*VLOOKUP($A9,'EV Distribution'!$A$2:$B$16,2,FALSE)</f>
        <v>0.70934599555889455</v>
      </c>
      <c r="I9" s="2">
        <f>('EV Characterization'!I$2-'EV Characterization'!I$3)*VLOOKUP($A9,'EV Distribution'!$A$2:$B$16,2,FALSE)</f>
        <v>0.67049749619612353</v>
      </c>
      <c r="J9" s="2">
        <f>('EV Characterization'!J$2-'EV Characterization'!J$3)*VLOOKUP($A9,'EV Distribution'!$A$2:$B$16,2,FALSE)</f>
        <v>0.60749798284101064</v>
      </c>
      <c r="K9" s="2">
        <f>('EV Characterization'!K$2-'EV Characterization'!K$3)*VLOOKUP($A9,'EV Distribution'!$A$2:$B$16,2,FALSE)</f>
        <v>0.89209356630230652</v>
      </c>
      <c r="L9" s="2">
        <f>('EV Characterization'!L$2-'EV Characterization'!L$3)*VLOOKUP($A9,'EV Distribution'!$A$2:$B$16,2,FALSE)</f>
        <v>0.87116528067436882</v>
      </c>
      <c r="M9" s="2">
        <f>('EV Characterization'!M$2-'EV Characterization'!M$3)*VLOOKUP($A9,'EV Distribution'!$A$2:$B$16,2,FALSE)</f>
        <v>0.80218708036696429</v>
      </c>
      <c r="N9" s="2">
        <f>('EV Characterization'!N$2-'EV Characterization'!N$3)*VLOOKUP($A9,'EV Distribution'!$A$2:$B$16,2,FALSE)</f>
        <v>0.78269512025503474</v>
      </c>
      <c r="O9" s="2">
        <f>('EV Characterization'!O$2-'EV Characterization'!O$3)*VLOOKUP($A9,'EV Distribution'!$A$2:$B$16,2,FALSE)</f>
        <v>0.78591208602960516</v>
      </c>
      <c r="P9" s="2">
        <f>('EV Characterization'!P$2-'EV Characterization'!P$3)*VLOOKUP($A9,'EV Distribution'!$A$2:$B$16,2,FALSE)</f>
        <v>0.74867855246768222</v>
      </c>
      <c r="Q9" s="2">
        <f>('EV Characterization'!Q$2-'EV Characterization'!Q$3)*VLOOKUP($A9,'EV Distribution'!$A$2:$B$16,2,FALSE)</f>
        <v>0.68627546716034016</v>
      </c>
      <c r="R9" s="2">
        <f>('EV Characterization'!R$2-'EV Characterization'!R$3)*VLOOKUP($A9,'EV Distribution'!$A$2:$B$16,2,FALSE)</f>
        <v>0.61677575247300076</v>
      </c>
      <c r="S9" s="2">
        <f>('EV Characterization'!S$2-'EV Characterization'!S$3)*VLOOKUP($A9,'EV Distribution'!$A$2:$B$16,2,FALSE)</f>
        <v>0.59465028880714621</v>
      </c>
      <c r="T9" s="2">
        <f>('EV Characterization'!T$2-'EV Characterization'!T$3)*VLOOKUP($A9,'EV Distribution'!$A$2:$B$16,2,FALSE)</f>
        <v>0.37379471149457211</v>
      </c>
      <c r="U9" s="2">
        <f>('EV Characterization'!U$2-'EV Characterization'!U$3)*VLOOKUP($A9,'EV Distribution'!$A$2:$B$16,2,FALSE)</f>
        <v>0.39973933157260155</v>
      </c>
      <c r="V9" s="2">
        <f>('EV Characterization'!V$2-'EV Characterization'!V$3)*VLOOKUP($A9,'EV Distribution'!$A$2:$B$16,2,FALSE)</f>
        <v>0.4370434568599853</v>
      </c>
      <c r="W9" s="2">
        <f>('EV Characterization'!W$2-'EV Characterization'!W$3)*VLOOKUP($A9,'EV Distribution'!$A$2:$B$16,2,FALSE)</f>
        <v>0.44747230381122383</v>
      </c>
      <c r="X9" s="2">
        <f>('EV Characterization'!X$2-'EV Characterization'!X$3)*VLOOKUP($A9,'EV Distribution'!$A$2:$B$16,2,FALSE)</f>
        <v>0.46668333766876852</v>
      </c>
      <c r="Y9" s="2">
        <f>('EV Characterization'!Y$2-'EV Characterization'!Y$3)*VLOOKUP($A9,'EV Distribution'!$A$2:$B$16,2,FALSE)</f>
        <v>0.51513231169420748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0.57684964881135892</v>
      </c>
      <c r="C10" s="2">
        <f>('EV Characterization'!C$2-'EV Characterization'!C$3)*VLOOKUP($A10,'EV Distribution'!$A$2:$B$16,2,FALSE)</f>
        <v>0.61047436049003112</v>
      </c>
      <c r="D10" s="2">
        <f>('EV Characterization'!D$2-'EV Characterization'!D$3)*VLOOKUP($A10,'EV Distribution'!$A$2:$B$16,2,FALSE)</f>
        <v>0.64464651820288899</v>
      </c>
      <c r="E10" s="2">
        <f>('EV Characterization'!E$2-'EV Characterization'!E$3)*VLOOKUP($A10,'EV Distribution'!$A$2:$B$16,2,FALSE)</f>
        <v>0.67394928750641048</v>
      </c>
      <c r="F10" s="2">
        <f>('EV Characterization'!F$2-'EV Characterization'!F$3)*VLOOKUP($A10,'EV Distribution'!$A$2:$B$16,2,FALSE)</f>
        <v>0.68159912551042723</v>
      </c>
      <c r="G10" s="2">
        <f>('EV Characterization'!G$2-'EV Characterization'!G$3)*VLOOKUP($A10,'EV Distribution'!$A$2:$B$16,2,FALSE)</f>
        <v>0.7129908336286046</v>
      </c>
      <c r="H10" s="2">
        <f>('EV Characterization'!H$2-'EV Characterization'!H$3)*VLOOKUP($A10,'EV Distribution'!$A$2:$B$16,2,FALSE)</f>
        <v>0.70934599555889455</v>
      </c>
      <c r="I10" s="2">
        <f>('EV Characterization'!I$2-'EV Characterization'!I$3)*VLOOKUP($A10,'EV Distribution'!$A$2:$B$16,2,FALSE)</f>
        <v>0.67049749619612353</v>
      </c>
      <c r="J10" s="2">
        <f>('EV Characterization'!J$2-'EV Characterization'!J$3)*VLOOKUP($A10,'EV Distribution'!$A$2:$B$16,2,FALSE)</f>
        <v>0.60749798284101064</v>
      </c>
      <c r="K10" s="2">
        <f>('EV Characterization'!K$2-'EV Characterization'!K$3)*VLOOKUP($A10,'EV Distribution'!$A$2:$B$16,2,FALSE)</f>
        <v>0.89209356630230652</v>
      </c>
      <c r="L10" s="2">
        <f>('EV Characterization'!L$2-'EV Characterization'!L$3)*VLOOKUP($A10,'EV Distribution'!$A$2:$B$16,2,FALSE)</f>
        <v>0.87116528067436882</v>
      </c>
      <c r="M10" s="2">
        <f>('EV Characterization'!M$2-'EV Characterization'!M$3)*VLOOKUP($A10,'EV Distribution'!$A$2:$B$16,2,FALSE)</f>
        <v>0.80218708036696429</v>
      </c>
      <c r="N10" s="2">
        <f>('EV Characterization'!N$2-'EV Characterization'!N$3)*VLOOKUP($A10,'EV Distribution'!$A$2:$B$16,2,FALSE)</f>
        <v>0.78269512025503474</v>
      </c>
      <c r="O10" s="2">
        <f>('EV Characterization'!O$2-'EV Characterization'!O$3)*VLOOKUP($A10,'EV Distribution'!$A$2:$B$16,2,FALSE)</f>
        <v>0.78591208602960516</v>
      </c>
      <c r="P10" s="2">
        <f>('EV Characterization'!P$2-'EV Characterization'!P$3)*VLOOKUP($A10,'EV Distribution'!$A$2:$B$16,2,FALSE)</f>
        <v>0.74867855246768222</v>
      </c>
      <c r="Q10" s="2">
        <f>('EV Characterization'!Q$2-'EV Characterization'!Q$3)*VLOOKUP($A10,'EV Distribution'!$A$2:$B$16,2,FALSE)</f>
        <v>0.68627546716034016</v>
      </c>
      <c r="R10" s="2">
        <f>('EV Characterization'!R$2-'EV Characterization'!R$3)*VLOOKUP($A10,'EV Distribution'!$A$2:$B$16,2,FALSE)</f>
        <v>0.61677575247300076</v>
      </c>
      <c r="S10" s="2">
        <f>('EV Characterization'!S$2-'EV Characterization'!S$3)*VLOOKUP($A10,'EV Distribution'!$A$2:$B$16,2,FALSE)</f>
        <v>0.59465028880714621</v>
      </c>
      <c r="T10" s="2">
        <f>('EV Characterization'!T$2-'EV Characterization'!T$3)*VLOOKUP($A10,'EV Distribution'!$A$2:$B$16,2,FALSE)</f>
        <v>0.37379471149457211</v>
      </c>
      <c r="U10" s="2">
        <f>('EV Characterization'!U$2-'EV Characterization'!U$3)*VLOOKUP($A10,'EV Distribution'!$A$2:$B$16,2,FALSE)</f>
        <v>0.39973933157260155</v>
      </c>
      <c r="V10" s="2">
        <f>('EV Characterization'!V$2-'EV Characterization'!V$3)*VLOOKUP($A10,'EV Distribution'!$A$2:$B$16,2,FALSE)</f>
        <v>0.4370434568599853</v>
      </c>
      <c r="W10" s="2">
        <f>('EV Characterization'!W$2-'EV Characterization'!W$3)*VLOOKUP($A10,'EV Distribution'!$A$2:$B$16,2,FALSE)</f>
        <v>0.44747230381122383</v>
      </c>
      <c r="X10" s="2">
        <f>('EV Characterization'!X$2-'EV Characterization'!X$3)*VLOOKUP($A10,'EV Distribution'!$A$2:$B$16,2,FALSE)</f>
        <v>0.46668333766876852</v>
      </c>
      <c r="Y10" s="2">
        <f>('EV Characterization'!Y$2-'EV Characterization'!Y$3)*VLOOKUP($A10,'EV Distribution'!$A$2:$B$16,2,FALSE)</f>
        <v>0.51513231169420748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0.57684964881135892</v>
      </c>
      <c r="C11" s="2">
        <f>('EV Characterization'!C$2-'EV Characterization'!C$3)*VLOOKUP($A11,'EV Distribution'!$A$2:$B$16,2,FALSE)</f>
        <v>0.61047436049003112</v>
      </c>
      <c r="D11" s="2">
        <f>('EV Characterization'!D$2-'EV Characterization'!D$3)*VLOOKUP($A11,'EV Distribution'!$A$2:$B$16,2,FALSE)</f>
        <v>0.64464651820288899</v>
      </c>
      <c r="E11" s="2">
        <f>('EV Characterization'!E$2-'EV Characterization'!E$3)*VLOOKUP($A11,'EV Distribution'!$A$2:$B$16,2,FALSE)</f>
        <v>0.67394928750641048</v>
      </c>
      <c r="F11" s="2">
        <f>('EV Characterization'!F$2-'EV Characterization'!F$3)*VLOOKUP($A11,'EV Distribution'!$A$2:$B$16,2,FALSE)</f>
        <v>0.68159912551042723</v>
      </c>
      <c r="G11" s="2">
        <f>('EV Characterization'!G$2-'EV Characterization'!G$3)*VLOOKUP($A11,'EV Distribution'!$A$2:$B$16,2,FALSE)</f>
        <v>0.7129908336286046</v>
      </c>
      <c r="H11" s="2">
        <f>('EV Characterization'!H$2-'EV Characterization'!H$3)*VLOOKUP($A11,'EV Distribution'!$A$2:$B$16,2,FALSE)</f>
        <v>0.70934599555889455</v>
      </c>
      <c r="I11" s="2">
        <f>('EV Characterization'!I$2-'EV Characterization'!I$3)*VLOOKUP($A11,'EV Distribution'!$A$2:$B$16,2,FALSE)</f>
        <v>0.67049749619612353</v>
      </c>
      <c r="J11" s="2">
        <f>('EV Characterization'!J$2-'EV Characterization'!J$3)*VLOOKUP($A11,'EV Distribution'!$A$2:$B$16,2,FALSE)</f>
        <v>0.60749798284101064</v>
      </c>
      <c r="K11" s="2">
        <f>('EV Characterization'!K$2-'EV Characterization'!K$3)*VLOOKUP($A11,'EV Distribution'!$A$2:$B$16,2,FALSE)</f>
        <v>0.89209356630230652</v>
      </c>
      <c r="L11" s="2">
        <f>('EV Characterization'!L$2-'EV Characterization'!L$3)*VLOOKUP($A11,'EV Distribution'!$A$2:$B$16,2,FALSE)</f>
        <v>0.87116528067436882</v>
      </c>
      <c r="M11" s="2">
        <f>('EV Characterization'!M$2-'EV Characterization'!M$3)*VLOOKUP($A11,'EV Distribution'!$A$2:$B$16,2,FALSE)</f>
        <v>0.80218708036696429</v>
      </c>
      <c r="N11" s="2">
        <f>('EV Characterization'!N$2-'EV Characterization'!N$3)*VLOOKUP($A11,'EV Distribution'!$A$2:$B$16,2,FALSE)</f>
        <v>0.78269512025503474</v>
      </c>
      <c r="O11" s="2">
        <f>('EV Characterization'!O$2-'EV Characterization'!O$3)*VLOOKUP($A11,'EV Distribution'!$A$2:$B$16,2,FALSE)</f>
        <v>0.78591208602960516</v>
      </c>
      <c r="P11" s="2">
        <f>('EV Characterization'!P$2-'EV Characterization'!P$3)*VLOOKUP($A11,'EV Distribution'!$A$2:$B$16,2,FALSE)</f>
        <v>0.74867855246768222</v>
      </c>
      <c r="Q11" s="2">
        <f>('EV Characterization'!Q$2-'EV Characterization'!Q$3)*VLOOKUP($A11,'EV Distribution'!$A$2:$B$16,2,FALSE)</f>
        <v>0.68627546716034016</v>
      </c>
      <c r="R11" s="2">
        <f>('EV Characterization'!R$2-'EV Characterization'!R$3)*VLOOKUP($A11,'EV Distribution'!$A$2:$B$16,2,FALSE)</f>
        <v>0.61677575247300076</v>
      </c>
      <c r="S11" s="2">
        <f>('EV Characterization'!S$2-'EV Characterization'!S$3)*VLOOKUP($A11,'EV Distribution'!$A$2:$B$16,2,FALSE)</f>
        <v>0.59465028880714621</v>
      </c>
      <c r="T11" s="2">
        <f>('EV Characterization'!T$2-'EV Characterization'!T$3)*VLOOKUP($A11,'EV Distribution'!$A$2:$B$16,2,FALSE)</f>
        <v>0.37379471149457211</v>
      </c>
      <c r="U11" s="2">
        <f>('EV Characterization'!U$2-'EV Characterization'!U$3)*VLOOKUP($A11,'EV Distribution'!$A$2:$B$16,2,FALSE)</f>
        <v>0.39973933157260155</v>
      </c>
      <c r="V11" s="2">
        <f>('EV Characterization'!V$2-'EV Characterization'!V$3)*VLOOKUP($A11,'EV Distribution'!$A$2:$B$16,2,FALSE)</f>
        <v>0.4370434568599853</v>
      </c>
      <c r="W11" s="2">
        <f>('EV Characterization'!W$2-'EV Characterization'!W$3)*VLOOKUP($A11,'EV Distribution'!$A$2:$B$16,2,FALSE)</f>
        <v>0.44747230381122383</v>
      </c>
      <c r="X11" s="2">
        <f>('EV Characterization'!X$2-'EV Characterization'!X$3)*VLOOKUP($A11,'EV Distribution'!$A$2:$B$16,2,FALSE)</f>
        <v>0.46668333766876852</v>
      </c>
      <c r="Y11" s="2">
        <f>('EV Characterization'!Y$2-'EV Characterization'!Y$3)*VLOOKUP($A11,'EV Distribution'!$A$2:$B$16,2,FALSE)</f>
        <v>0.51513231169420748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0.57684964881135892</v>
      </c>
      <c r="C12" s="2">
        <f>('EV Characterization'!C$2-'EV Characterization'!C$3)*VLOOKUP($A12,'EV Distribution'!$A$2:$B$16,2,FALSE)</f>
        <v>0.61047436049003112</v>
      </c>
      <c r="D12" s="2">
        <f>('EV Characterization'!D$2-'EV Characterization'!D$3)*VLOOKUP($A12,'EV Distribution'!$A$2:$B$16,2,FALSE)</f>
        <v>0.64464651820288899</v>
      </c>
      <c r="E12" s="2">
        <f>('EV Characterization'!E$2-'EV Characterization'!E$3)*VLOOKUP($A12,'EV Distribution'!$A$2:$B$16,2,FALSE)</f>
        <v>0.67394928750641048</v>
      </c>
      <c r="F12" s="2">
        <f>('EV Characterization'!F$2-'EV Characterization'!F$3)*VLOOKUP($A12,'EV Distribution'!$A$2:$B$16,2,FALSE)</f>
        <v>0.68159912551042723</v>
      </c>
      <c r="G12" s="2">
        <f>('EV Characterization'!G$2-'EV Characterization'!G$3)*VLOOKUP($A12,'EV Distribution'!$A$2:$B$16,2,FALSE)</f>
        <v>0.7129908336286046</v>
      </c>
      <c r="H12" s="2">
        <f>('EV Characterization'!H$2-'EV Characterization'!H$3)*VLOOKUP($A12,'EV Distribution'!$A$2:$B$16,2,FALSE)</f>
        <v>0.70934599555889455</v>
      </c>
      <c r="I12" s="2">
        <f>('EV Characterization'!I$2-'EV Characterization'!I$3)*VLOOKUP($A12,'EV Distribution'!$A$2:$B$16,2,FALSE)</f>
        <v>0.67049749619612353</v>
      </c>
      <c r="J12" s="2">
        <f>('EV Characterization'!J$2-'EV Characterization'!J$3)*VLOOKUP($A12,'EV Distribution'!$A$2:$B$16,2,FALSE)</f>
        <v>0.60749798284101064</v>
      </c>
      <c r="K12" s="2">
        <f>('EV Characterization'!K$2-'EV Characterization'!K$3)*VLOOKUP($A12,'EV Distribution'!$A$2:$B$16,2,FALSE)</f>
        <v>0.89209356630230652</v>
      </c>
      <c r="L12" s="2">
        <f>('EV Characterization'!L$2-'EV Characterization'!L$3)*VLOOKUP($A12,'EV Distribution'!$A$2:$B$16,2,FALSE)</f>
        <v>0.87116528067436882</v>
      </c>
      <c r="M12" s="2">
        <f>('EV Characterization'!M$2-'EV Characterization'!M$3)*VLOOKUP($A12,'EV Distribution'!$A$2:$B$16,2,FALSE)</f>
        <v>0.80218708036696429</v>
      </c>
      <c r="N12" s="2">
        <f>('EV Characterization'!N$2-'EV Characterization'!N$3)*VLOOKUP($A12,'EV Distribution'!$A$2:$B$16,2,FALSE)</f>
        <v>0.78269512025503474</v>
      </c>
      <c r="O12" s="2">
        <f>('EV Characterization'!O$2-'EV Characterization'!O$3)*VLOOKUP($A12,'EV Distribution'!$A$2:$B$16,2,FALSE)</f>
        <v>0.78591208602960516</v>
      </c>
      <c r="P12" s="2">
        <f>('EV Characterization'!P$2-'EV Characterization'!P$3)*VLOOKUP($A12,'EV Distribution'!$A$2:$B$16,2,FALSE)</f>
        <v>0.74867855246768222</v>
      </c>
      <c r="Q12" s="2">
        <f>('EV Characterization'!Q$2-'EV Characterization'!Q$3)*VLOOKUP($A12,'EV Distribution'!$A$2:$B$16,2,FALSE)</f>
        <v>0.68627546716034016</v>
      </c>
      <c r="R12" s="2">
        <f>('EV Characterization'!R$2-'EV Characterization'!R$3)*VLOOKUP($A12,'EV Distribution'!$A$2:$B$16,2,FALSE)</f>
        <v>0.61677575247300076</v>
      </c>
      <c r="S12" s="2">
        <f>('EV Characterization'!S$2-'EV Characterization'!S$3)*VLOOKUP($A12,'EV Distribution'!$A$2:$B$16,2,FALSE)</f>
        <v>0.59465028880714621</v>
      </c>
      <c r="T12" s="2">
        <f>('EV Characterization'!T$2-'EV Characterization'!T$3)*VLOOKUP($A12,'EV Distribution'!$A$2:$B$16,2,FALSE)</f>
        <v>0.37379471149457211</v>
      </c>
      <c r="U12" s="2">
        <f>('EV Characterization'!U$2-'EV Characterization'!U$3)*VLOOKUP($A12,'EV Distribution'!$A$2:$B$16,2,FALSE)</f>
        <v>0.39973933157260155</v>
      </c>
      <c r="V12" s="2">
        <f>('EV Characterization'!V$2-'EV Characterization'!V$3)*VLOOKUP($A12,'EV Distribution'!$A$2:$B$16,2,FALSE)</f>
        <v>0.4370434568599853</v>
      </c>
      <c r="W12" s="2">
        <f>('EV Characterization'!W$2-'EV Characterization'!W$3)*VLOOKUP($A12,'EV Distribution'!$A$2:$B$16,2,FALSE)</f>
        <v>0.44747230381122383</v>
      </c>
      <c r="X12" s="2">
        <f>('EV Characterization'!X$2-'EV Characterization'!X$3)*VLOOKUP($A12,'EV Distribution'!$A$2:$B$16,2,FALSE)</f>
        <v>0.46668333766876852</v>
      </c>
      <c r="Y12" s="2">
        <f>('EV Characterization'!Y$2-'EV Characterization'!Y$3)*VLOOKUP($A12,'EV Distribution'!$A$2:$B$16,2,FALSE)</f>
        <v>0.51513231169420748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0.57684964881135892</v>
      </c>
      <c r="C13" s="2">
        <f>('EV Characterization'!C$2-'EV Characterization'!C$3)*VLOOKUP($A13,'EV Distribution'!$A$2:$B$16,2,FALSE)</f>
        <v>0.61047436049003112</v>
      </c>
      <c r="D13" s="2">
        <f>('EV Characterization'!D$2-'EV Characterization'!D$3)*VLOOKUP($A13,'EV Distribution'!$A$2:$B$16,2,FALSE)</f>
        <v>0.64464651820288899</v>
      </c>
      <c r="E13" s="2">
        <f>('EV Characterization'!E$2-'EV Characterization'!E$3)*VLOOKUP($A13,'EV Distribution'!$A$2:$B$16,2,FALSE)</f>
        <v>0.67394928750641048</v>
      </c>
      <c r="F13" s="2">
        <f>('EV Characterization'!F$2-'EV Characterization'!F$3)*VLOOKUP($A13,'EV Distribution'!$A$2:$B$16,2,FALSE)</f>
        <v>0.68159912551042723</v>
      </c>
      <c r="G13" s="2">
        <f>('EV Characterization'!G$2-'EV Characterization'!G$3)*VLOOKUP($A13,'EV Distribution'!$A$2:$B$16,2,FALSE)</f>
        <v>0.7129908336286046</v>
      </c>
      <c r="H13" s="2">
        <f>('EV Characterization'!H$2-'EV Characterization'!H$3)*VLOOKUP($A13,'EV Distribution'!$A$2:$B$16,2,FALSE)</f>
        <v>0.70934599555889455</v>
      </c>
      <c r="I13" s="2">
        <f>('EV Characterization'!I$2-'EV Characterization'!I$3)*VLOOKUP($A13,'EV Distribution'!$A$2:$B$16,2,FALSE)</f>
        <v>0.67049749619612353</v>
      </c>
      <c r="J13" s="2">
        <f>('EV Characterization'!J$2-'EV Characterization'!J$3)*VLOOKUP($A13,'EV Distribution'!$A$2:$B$16,2,FALSE)</f>
        <v>0.60749798284101064</v>
      </c>
      <c r="K13" s="2">
        <f>('EV Characterization'!K$2-'EV Characterization'!K$3)*VLOOKUP($A13,'EV Distribution'!$A$2:$B$16,2,FALSE)</f>
        <v>0.89209356630230652</v>
      </c>
      <c r="L13" s="2">
        <f>('EV Characterization'!L$2-'EV Characterization'!L$3)*VLOOKUP($A13,'EV Distribution'!$A$2:$B$16,2,FALSE)</f>
        <v>0.87116528067436882</v>
      </c>
      <c r="M13" s="2">
        <f>('EV Characterization'!M$2-'EV Characterization'!M$3)*VLOOKUP($A13,'EV Distribution'!$A$2:$B$16,2,FALSE)</f>
        <v>0.80218708036696429</v>
      </c>
      <c r="N13" s="2">
        <f>('EV Characterization'!N$2-'EV Characterization'!N$3)*VLOOKUP($A13,'EV Distribution'!$A$2:$B$16,2,FALSE)</f>
        <v>0.78269512025503474</v>
      </c>
      <c r="O13" s="2">
        <f>('EV Characterization'!O$2-'EV Characterization'!O$3)*VLOOKUP($A13,'EV Distribution'!$A$2:$B$16,2,FALSE)</f>
        <v>0.78591208602960516</v>
      </c>
      <c r="P13" s="2">
        <f>('EV Characterization'!P$2-'EV Characterization'!P$3)*VLOOKUP($A13,'EV Distribution'!$A$2:$B$16,2,FALSE)</f>
        <v>0.74867855246768222</v>
      </c>
      <c r="Q13" s="2">
        <f>('EV Characterization'!Q$2-'EV Characterization'!Q$3)*VLOOKUP($A13,'EV Distribution'!$A$2:$B$16,2,FALSE)</f>
        <v>0.68627546716034016</v>
      </c>
      <c r="R13" s="2">
        <f>('EV Characterization'!R$2-'EV Characterization'!R$3)*VLOOKUP($A13,'EV Distribution'!$A$2:$B$16,2,FALSE)</f>
        <v>0.61677575247300076</v>
      </c>
      <c r="S13" s="2">
        <f>('EV Characterization'!S$2-'EV Characterization'!S$3)*VLOOKUP($A13,'EV Distribution'!$A$2:$B$16,2,FALSE)</f>
        <v>0.59465028880714621</v>
      </c>
      <c r="T13" s="2">
        <f>('EV Characterization'!T$2-'EV Characterization'!T$3)*VLOOKUP($A13,'EV Distribution'!$A$2:$B$16,2,FALSE)</f>
        <v>0.37379471149457211</v>
      </c>
      <c r="U13" s="2">
        <f>('EV Characterization'!U$2-'EV Characterization'!U$3)*VLOOKUP($A13,'EV Distribution'!$A$2:$B$16,2,FALSE)</f>
        <v>0.39973933157260155</v>
      </c>
      <c r="V13" s="2">
        <f>('EV Characterization'!V$2-'EV Characterization'!V$3)*VLOOKUP($A13,'EV Distribution'!$A$2:$B$16,2,FALSE)</f>
        <v>0.4370434568599853</v>
      </c>
      <c r="W13" s="2">
        <f>('EV Characterization'!W$2-'EV Characterization'!W$3)*VLOOKUP($A13,'EV Distribution'!$A$2:$B$16,2,FALSE)</f>
        <v>0.44747230381122383</v>
      </c>
      <c r="X13" s="2">
        <f>('EV Characterization'!X$2-'EV Characterization'!X$3)*VLOOKUP($A13,'EV Distribution'!$A$2:$B$16,2,FALSE)</f>
        <v>0.46668333766876852</v>
      </c>
      <c r="Y13" s="2">
        <f>('EV Characterization'!Y$2-'EV Characterization'!Y$3)*VLOOKUP($A13,'EV Distribution'!$A$2:$B$16,2,FALSE)</f>
        <v>0.51513231169420748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0.57684964881135892</v>
      </c>
      <c r="C14" s="2">
        <f>('EV Characterization'!C$2-'EV Characterization'!C$3)*VLOOKUP($A14,'EV Distribution'!$A$2:$B$16,2,FALSE)</f>
        <v>0.61047436049003112</v>
      </c>
      <c r="D14" s="2">
        <f>('EV Characterization'!D$2-'EV Characterization'!D$3)*VLOOKUP($A14,'EV Distribution'!$A$2:$B$16,2,FALSE)</f>
        <v>0.64464651820288899</v>
      </c>
      <c r="E14" s="2">
        <f>('EV Characterization'!E$2-'EV Characterization'!E$3)*VLOOKUP($A14,'EV Distribution'!$A$2:$B$16,2,FALSE)</f>
        <v>0.67394928750641048</v>
      </c>
      <c r="F14" s="2">
        <f>('EV Characterization'!F$2-'EV Characterization'!F$3)*VLOOKUP($A14,'EV Distribution'!$A$2:$B$16,2,FALSE)</f>
        <v>0.68159912551042723</v>
      </c>
      <c r="G14" s="2">
        <f>('EV Characterization'!G$2-'EV Characterization'!G$3)*VLOOKUP($A14,'EV Distribution'!$A$2:$B$16,2,FALSE)</f>
        <v>0.7129908336286046</v>
      </c>
      <c r="H14" s="2">
        <f>('EV Characterization'!H$2-'EV Characterization'!H$3)*VLOOKUP($A14,'EV Distribution'!$A$2:$B$16,2,FALSE)</f>
        <v>0.70934599555889455</v>
      </c>
      <c r="I14" s="2">
        <f>('EV Characterization'!I$2-'EV Characterization'!I$3)*VLOOKUP($A14,'EV Distribution'!$A$2:$B$16,2,FALSE)</f>
        <v>0.67049749619612353</v>
      </c>
      <c r="J14" s="2">
        <f>('EV Characterization'!J$2-'EV Characterization'!J$3)*VLOOKUP($A14,'EV Distribution'!$A$2:$B$16,2,FALSE)</f>
        <v>0.60749798284101064</v>
      </c>
      <c r="K14" s="2">
        <f>('EV Characterization'!K$2-'EV Characterization'!K$3)*VLOOKUP($A14,'EV Distribution'!$A$2:$B$16,2,FALSE)</f>
        <v>0.89209356630230652</v>
      </c>
      <c r="L14" s="2">
        <f>('EV Characterization'!L$2-'EV Characterization'!L$3)*VLOOKUP($A14,'EV Distribution'!$A$2:$B$16,2,FALSE)</f>
        <v>0.87116528067436882</v>
      </c>
      <c r="M14" s="2">
        <f>('EV Characterization'!M$2-'EV Characterization'!M$3)*VLOOKUP($A14,'EV Distribution'!$A$2:$B$16,2,FALSE)</f>
        <v>0.80218708036696429</v>
      </c>
      <c r="N14" s="2">
        <f>('EV Characterization'!N$2-'EV Characterization'!N$3)*VLOOKUP($A14,'EV Distribution'!$A$2:$B$16,2,FALSE)</f>
        <v>0.78269512025503474</v>
      </c>
      <c r="O14" s="2">
        <f>('EV Characterization'!O$2-'EV Characterization'!O$3)*VLOOKUP($A14,'EV Distribution'!$A$2:$B$16,2,FALSE)</f>
        <v>0.78591208602960516</v>
      </c>
      <c r="P14" s="2">
        <f>('EV Characterization'!P$2-'EV Characterization'!P$3)*VLOOKUP($A14,'EV Distribution'!$A$2:$B$16,2,FALSE)</f>
        <v>0.74867855246768222</v>
      </c>
      <c r="Q14" s="2">
        <f>('EV Characterization'!Q$2-'EV Characterization'!Q$3)*VLOOKUP($A14,'EV Distribution'!$A$2:$B$16,2,FALSE)</f>
        <v>0.68627546716034016</v>
      </c>
      <c r="R14" s="2">
        <f>('EV Characterization'!R$2-'EV Characterization'!R$3)*VLOOKUP($A14,'EV Distribution'!$A$2:$B$16,2,FALSE)</f>
        <v>0.61677575247300076</v>
      </c>
      <c r="S14" s="2">
        <f>('EV Characterization'!S$2-'EV Characterization'!S$3)*VLOOKUP($A14,'EV Distribution'!$A$2:$B$16,2,FALSE)</f>
        <v>0.59465028880714621</v>
      </c>
      <c r="T14" s="2">
        <f>('EV Characterization'!T$2-'EV Characterization'!T$3)*VLOOKUP($A14,'EV Distribution'!$A$2:$B$16,2,FALSE)</f>
        <v>0.37379471149457211</v>
      </c>
      <c r="U14" s="2">
        <f>('EV Characterization'!U$2-'EV Characterization'!U$3)*VLOOKUP($A14,'EV Distribution'!$A$2:$B$16,2,FALSE)</f>
        <v>0.39973933157260155</v>
      </c>
      <c r="V14" s="2">
        <f>('EV Characterization'!V$2-'EV Characterization'!V$3)*VLOOKUP($A14,'EV Distribution'!$A$2:$B$16,2,FALSE)</f>
        <v>0.4370434568599853</v>
      </c>
      <c r="W14" s="2">
        <f>('EV Characterization'!W$2-'EV Characterization'!W$3)*VLOOKUP($A14,'EV Distribution'!$A$2:$B$16,2,FALSE)</f>
        <v>0.44747230381122383</v>
      </c>
      <c r="X14" s="2">
        <f>('EV Characterization'!X$2-'EV Characterization'!X$3)*VLOOKUP($A14,'EV Distribution'!$A$2:$B$16,2,FALSE)</f>
        <v>0.46668333766876852</v>
      </c>
      <c r="Y14" s="2">
        <f>('EV Characterization'!Y$2-'EV Characterization'!Y$3)*VLOOKUP($A14,'EV Distribution'!$A$2:$B$16,2,FALSE)</f>
        <v>0.51513231169420748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0.57684964881135892</v>
      </c>
      <c r="C15" s="2">
        <f>('EV Characterization'!C$2-'EV Characterization'!C$3)*VLOOKUP($A15,'EV Distribution'!$A$2:$B$16,2,FALSE)</f>
        <v>0.61047436049003112</v>
      </c>
      <c r="D15" s="2">
        <f>('EV Characterization'!D$2-'EV Characterization'!D$3)*VLOOKUP($A15,'EV Distribution'!$A$2:$B$16,2,FALSE)</f>
        <v>0.64464651820288899</v>
      </c>
      <c r="E15" s="2">
        <f>('EV Characterization'!E$2-'EV Characterization'!E$3)*VLOOKUP($A15,'EV Distribution'!$A$2:$B$16,2,FALSE)</f>
        <v>0.67394928750641048</v>
      </c>
      <c r="F15" s="2">
        <f>('EV Characterization'!F$2-'EV Characterization'!F$3)*VLOOKUP($A15,'EV Distribution'!$A$2:$B$16,2,FALSE)</f>
        <v>0.68159912551042723</v>
      </c>
      <c r="G15" s="2">
        <f>('EV Characterization'!G$2-'EV Characterization'!G$3)*VLOOKUP($A15,'EV Distribution'!$A$2:$B$16,2,FALSE)</f>
        <v>0.7129908336286046</v>
      </c>
      <c r="H15" s="2">
        <f>('EV Characterization'!H$2-'EV Characterization'!H$3)*VLOOKUP($A15,'EV Distribution'!$A$2:$B$16,2,FALSE)</f>
        <v>0.70934599555889455</v>
      </c>
      <c r="I15" s="2">
        <f>('EV Characterization'!I$2-'EV Characterization'!I$3)*VLOOKUP($A15,'EV Distribution'!$A$2:$B$16,2,FALSE)</f>
        <v>0.67049749619612353</v>
      </c>
      <c r="J15" s="2">
        <f>('EV Characterization'!J$2-'EV Characterization'!J$3)*VLOOKUP($A15,'EV Distribution'!$A$2:$B$16,2,FALSE)</f>
        <v>0.60749798284101064</v>
      </c>
      <c r="K15" s="2">
        <f>('EV Characterization'!K$2-'EV Characterization'!K$3)*VLOOKUP($A15,'EV Distribution'!$A$2:$B$16,2,FALSE)</f>
        <v>0.89209356630230652</v>
      </c>
      <c r="L15" s="2">
        <f>('EV Characterization'!L$2-'EV Characterization'!L$3)*VLOOKUP($A15,'EV Distribution'!$A$2:$B$16,2,FALSE)</f>
        <v>0.87116528067436882</v>
      </c>
      <c r="M15" s="2">
        <f>('EV Characterization'!M$2-'EV Characterization'!M$3)*VLOOKUP($A15,'EV Distribution'!$A$2:$B$16,2,FALSE)</f>
        <v>0.80218708036696429</v>
      </c>
      <c r="N15" s="2">
        <f>('EV Characterization'!N$2-'EV Characterization'!N$3)*VLOOKUP($A15,'EV Distribution'!$A$2:$B$16,2,FALSE)</f>
        <v>0.78269512025503474</v>
      </c>
      <c r="O15" s="2">
        <f>('EV Characterization'!O$2-'EV Characterization'!O$3)*VLOOKUP($A15,'EV Distribution'!$A$2:$B$16,2,FALSE)</f>
        <v>0.78591208602960516</v>
      </c>
      <c r="P15" s="2">
        <f>('EV Characterization'!P$2-'EV Characterization'!P$3)*VLOOKUP($A15,'EV Distribution'!$A$2:$B$16,2,FALSE)</f>
        <v>0.74867855246768222</v>
      </c>
      <c r="Q15" s="2">
        <f>('EV Characterization'!Q$2-'EV Characterization'!Q$3)*VLOOKUP($A15,'EV Distribution'!$A$2:$B$16,2,FALSE)</f>
        <v>0.68627546716034016</v>
      </c>
      <c r="R15" s="2">
        <f>('EV Characterization'!R$2-'EV Characterization'!R$3)*VLOOKUP($A15,'EV Distribution'!$A$2:$B$16,2,FALSE)</f>
        <v>0.61677575247300076</v>
      </c>
      <c r="S15" s="2">
        <f>('EV Characterization'!S$2-'EV Characterization'!S$3)*VLOOKUP($A15,'EV Distribution'!$A$2:$B$16,2,FALSE)</f>
        <v>0.59465028880714621</v>
      </c>
      <c r="T15" s="2">
        <f>('EV Characterization'!T$2-'EV Characterization'!T$3)*VLOOKUP($A15,'EV Distribution'!$A$2:$B$16,2,FALSE)</f>
        <v>0.37379471149457211</v>
      </c>
      <c r="U15" s="2">
        <f>('EV Characterization'!U$2-'EV Characterization'!U$3)*VLOOKUP($A15,'EV Distribution'!$A$2:$B$16,2,FALSE)</f>
        <v>0.39973933157260155</v>
      </c>
      <c r="V15" s="2">
        <f>('EV Characterization'!V$2-'EV Characterization'!V$3)*VLOOKUP($A15,'EV Distribution'!$A$2:$B$16,2,FALSE)</f>
        <v>0.4370434568599853</v>
      </c>
      <c r="W15" s="2">
        <f>('EV Characterization'!W$2-'EV Characterization'!W$3)*VLOOKUP($A15,'EV Distribution'!$A$2:$B$16,2,FALSE)</f>
        <v>0.44747230381122383</v>
      </c>
      <c r="X15" s="2">
        <f>('EV Characterization'!X$2-'EV Characterization'!X$3)*VLOOKUP($A15,'EV Distribution'!$A$2:$B$16,2,FALSE)</f>
        <v>0.46668333766876852</v>
      </c>
      <c r="Y15" s="2">
        <f>('EV Characterization'!Y$2-'EV Characterization'!Y$3)*VLOOKUP($A15,'EV Distribution'!$A$2:$B$16,2,FALSE)</f>
        <v>0.51513231169420748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0.57684964881135892</v>
      </c>
      <c r="C16" s="2">
        <f>('EV Characterization'!C$2-'EV Characterization'!C$3)*VLOOKUP($A16,'EV Distribution'!$A$2:$B$16,2,FALSE)</f>
        <v>0.61047436049003112</v>
      </c>
      <c r="D16" s="2">
        <f>('EV Characterization'!D$2-'EV Characterization'!D$3)*VLOOKUP($A16,'EV Distribution'!$A$2:$B$16,2,FALSE)</f>
        <v>0.64464651820288899</v>
      </c>
      <c r="E16" s="2">
        <f>('EV Characterization'!E$2-'EV Characterization'!E$3)*VLOOKUP($A16,'EV Distribution'!$A$2:$B$16,2,FALSE)</f>
        <v>0.67394928750641048</v>
      </c>
      <c r="F16" s="2">
        <f>('EV Characterization'!F$2-'EV Characterization'!F$3)*VLOOKUP($A16,'EV Distribution'!$A$2:$B$16,2,FALSE)</f>
        <v>0.68159912551042723</v>
      </c>
      <c r="G16" s="2">
        <f>('EV Characterization'!G$2-'EV Characterization'!G$3)*VLOOKUP($A16,'EV Distribution'!$A$2:$B$16,2,FALSE)</f>
        <v>0.7129908336286046</v>
      </c>
      <c r="H16" s="2">
        <f>('EV Characterization'!H$2-'EV Characterization'!H$3)*VLOOKUP($A16,'EV Distribution'!$A$2:$B$16,2,FALSE)</f>
        <v>0.70934599555889455</v>
      </c>
      <c r="I16" s="2">
        <f>('EV Characterization'!I$2-'EV Characterization'!I$3)*VLOOKUP($A16,'EV Distribution'!$A$2:$B$16,2,FALSE)</f>
        <v>0.67049749619612353</v>
      </c>
      <c r="J16" s="2">
        <f>('EV Characterization'!J$2-'EV Characterization'!J$3)*VLOOKUP($A16,'EV Distribution'!$A$2:$B$16,2,FALSE)</f>
        <v>0.60749798284101064</v>
      </c>
      <c r="K16" s="2">
        <f>('EV Characterization'!K$2-'EV Characterization'!K$3)*VLOOKUP($A16,'EV Distribution'!$A$2:$B$16,2,FALSE)</f>
        <v>0.89209356630230652</v>
      </c>
      <c r="L16" s="2">
        <f>('EV Characterization'!L$2-'EV Characterization'!L$3)*VLOOKUP($A16,'EV Distribution'!$A$2:$B$16,2,FALSE)</f>
        <v>0.87116528067436882</v>
      </c>
      <c r="M16" s="2">
        <f>('EV Characterization'!M$2-'EV Characterization'!M$3)*VLOOKUP($A16,'EV Distribution'!$A$2:$B$16,2,FALSE)</f>
        <v>0.80218708036696429</v>
      </c>
      <c r="N16" s="2">
        <f>('EV Characterization'!N$2-'EV Characterization'!N$3)*VLOOKUP($A16,'EV Distribution'!$A$2:$B$16,2,FALSE)</f>
        <v>0.78269512025503474</v>
      </c>
      <c r="O16" s="2">
        <f>('EV Characterization'!O$2-'EV Characterization'!O$3)*VLOOKUP($A16,'EV Distribution'!$A$2:$B$16,2,FALSE)</f>
        <v>0.78591208602960516</v>
      </c>
      <c r="P16" s="2">
        <f>('EV Characterization'!P$2-'EV Characterization'!P$3)*VLOOKUP($A16,'EV Distribution'!$A$2:$B$16,2,FALSE)</f>
        <v>0.74867855246768222</v>
      </c>
      <c r="Q16" s="2">
        <f>('EV Characterization'!Q$2-'EV Characterization'!Q$3)*VLOOKUP($A16,'EV Distribution'!$A$2:$B$16,2,FALSE)</f>
        <v>0.68627546716034016</v>
      </c>
      <c r="R16" s="2">
        <f>('EV Characterization'!R$2-'EV Characterization'!R$3)*VLOOKUP($A16,'EV Distribution'!$A$2:$B$16,2,FALSE)</f>
        <v>0.61677575247300076</v>
      </c>
      <c r="S16" s="2">
        <f>('EV Characterization'!S$2-'EV Characterization'!S$3)*VLOOKUP($A16,'EV Distribution'!$A$2:$B$16,2,FALSE)</f>
        <v>0.59465028880714621</v>
      </c>
      <c r="T16" s="2">
        <f>('EV Characterization'!T$2-'EV Characterization'!T$3)*VLOOKUP($A16,'EV Distribution'!$A$2:$B$16,2,FALSE)</f>
        <v>0.37379471149457211</v>
      </c>
      <c r="U16" s="2">
        <f>('EV Characterization'!U$2-'EV Characterization'!U$3)*VLOOKUP($A16,'EV Distribution'!$A$2:$B$16,2,FALSE)</f>
        <v>0.39973933157260155</v>
      </c>
      <c r="V16" s="2">
        <f>('EV Characterization'!V$2-'EV Characterization'!V$3)*VLOOKUP($A16,'EV Distribution'!$A$2:$B$16,2,FALSE)</f>
        <v>0.4370434568599853</v>
      </c>
      <c r="W16" s="2">
        <f>('EV Characterization'!W$2-'EV Characterization'!W$3)*VLOOKUP($A16,'EV Distribution'!$A$2:$B$16,2,FALSE)</f>
        <v>0.44747230381122383</v>
      </c>
      <c r="X16" s="2">
        <f>('EV Characterization'!X$2-'EV Characterization'!X$3)*VLOOKUP($A16,'EV Distribution'!$A$2:$B$16,2,FALSE)</f>
        <v>0.46668333766876852</v>
      </c>
      <c r="Y16" s="2">
        <f>('EV Characterization'!Y$2-'EV Characterization'!Y$3)*VLOOKUP($A16,'EV Distribution'!$A$2:$B$16,2,FALSE)</f>
        <v>0.51513231169420748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tabSelected="1"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2CF2-59B2-4DF2-8333-EA41D3FBEF16}">
  <dimension ref="A1:Y7"/>
  <sheetViews>
    <sheetView workbookViewId="0">
      <selection activeCell="M26" sqref="M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D5E-AFA1-4C54-B67B-B8DCB3F8E70E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B8D4-5A3E-478D-ADD0-EF16D4821F1D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AC41-09FB-43AD-92DA-F37E72BF8061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6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K10" sqref="K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2</v>
      </c>
    </row>
    <row r="3" spans="1:2" x14ac:dyDescent="0.25">
      <c r="A3">
        <v>7</v>
      </c>
      <c r="B3" s="4">
        <v>2</v>
      </c>
    </row>
    <row r="4" spans="1:2" x14ac:dyDescent="0.25">
      <c r="A4">
        <v>20</v>
      </c>
      <c r="B4" s="4">
        <v>2</v>
      </c>
    </row>
    <row r="5" spans="1:2" x14ac:dyDescent="0.25">
      <c r="A5">
        <v>23</v>
      </c>
      <c r="B5" s="4">
        <v>2</v>
      </c>
    </row>
    <row r="6" spans="1:2" x14ac:dyDescent="0.25">
      <c r="A6">
        <v>25</v>
      </c>
      <c r="B6" s="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2" sqref="A2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2</v>
      </c>
      <c r="C2" s="2">
        <f>B2*2</f>
        <v>4</v>
      </c>
      <c r="D2" s="2">
        <f>C2*0.5</f>
        <v>2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2</v>
      </c>
      <c r="C3" s="2">
        <f t="shared" ref="C3:C6" si="0">B3*2</f>
        <v>4</v>
      </c>
      <c r="D3" s="2">
        <f t="shared" ref="D3:D6" si="1">C3*0.5</f>
        <v>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2</v>
      </c>
      <c r="C4" s="2">
        <f t="shared" si="0"/>
        <v>4</v>
      </c>
      <c r="D4" s="2">
        <f t="shared" si="1"/>
        <v>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2</v>
      </c>
      <c r="C5" s="2">
        <f t="shared" si="0"/>
        <v>4</v>
      </c>
      <c r="D5" s="2">
        <f t="shared" si="1"/>
        <v>2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2</v>
      </c>
      <c r="C6" s="2">
        <f t="shared" si="0"/>
        <v>4</v>
      </c>
      <c r="D6" s="2">
        <f t="shared" si="1"/>
        <v>2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2.6560496866488399</v>
      </c>
      <c r="C2" s="2">
        <f>'[1]EV Profiles'!C2*((1+[1]Main!$B$3)^(Main!$B$3-2020))</f>
        <v>2.7446495053394284</v>
      </c>
      <c r="D2" s="2">
        <f>'[1]EV Profiles'!D2*((1+[1]Main!$B$3)^(Main!$B$3-2020))</f>
        <v>2.4576725316294241</v>
      </c>
      <c r="E2" s="2">
        <f>'[1]EV Profiles'!E2*((1+[1]Main!$B$3)^(Main!$B$3-2020))</f>
        <v>2.3295269402062071</v>
      </c>
      <c r="F2" s="2">
        <f>'[1]EV Profiles'!F2*((1+[1]Main!$B$3)^(Main!$B$3-2020))</f>
        <v>1.9085697528665326</v>
      </c>
      <c r="G2" s="2">
        <f>'[1]EV Profiles'!G2*((1+[1]Main!$B$3)^(Main!$B$3-2020))</f>
        <v>1.6198640022064683</v>
      </c>
      <c r="H2" s="2">
        <f>'[1]EV Profiles'!H2*((1+[1]Main!$B$3)^(Main!$B$3-2020))</f>
        <v>1.9809622876503061</v>
      </c>
      <c r="I2" s="2">
        <f>'[1]EV Profiles'!I2*((1+[1]Main!$B$3)^(Main!$B$3-2020))</f>
        <v>0.34402661306199273</v>
      </c>
      <c r="J2" s="2">
        <f>'[1]EV Profiles'!J2*((1+[1]Main!$B$3)^(Main!$B$3-2020))</f>
        <v>0.30253596626054641</v>
      </c>
      <c r="K2" s="2">
        <f>'[1]EV Profiles'!K2*((1+[1]Main!$B$3)^(Main!$B$3-2020))</f>
        <v>0.44105421938412509</v>
      </c>
      <c r="L2" s="2">
        <f>'[1]EV Profiles'!L2*((1+[1]Main!$B$3)^(Main!$B$3-2020))</f>
        <v>0.2597487367465548</v>
      </c>
      <c r="M2" s="2">
        <f>'[1]EV Profiles'!M2*((1+[1]Main!$B$3)^(Main!$B$3-2020))</f>
        <v>0.32457787237381475</v>
      </c>
      <c r="N2" s="2">
        <f>'[1]EV Profiles'!N2*((1+[1]Main!$B$3)^(Main!$B$3-2020))</f>
        <v>0.51712040518677682</v>
      </c>
      <c r="O2" s="2">
        <f>'[1]EV Profiles'!O2*((1+[1]Main!$B$3)^(Main!$B$3-2020))</f>
        <v>0.95277219660196355</v>
      </c>
      <c r="P2" s="2">
        <f>'[1]EV Profiles'!P2*((1+[1]Main!$B$3)^(Main!$B$3-2020))</f>
        <v>1.0165208466354358</v>
      </c>
      <c r="Q2" s="2">
        <f>'[1]EV Profiles'!Q2*((1+[1]Main!$B$3)^(Main!$B$3-2020))</f>
        <v>0.99966527137234829</v>
      </c>
      <c r="R2" s="2">
        <f>'[1]EV Profiles'!R2*((1+[1]Main!$B$3)^(Main!$B$3-2020))</f>
        <v>0.56077202317579844</v>
      </c>
      <c r="S2" s="2">
        <f>'[1]EV Profiles'!S2*((1+[1]Main!$B$3)^(Main!$B$3-2020))</f>
        <v>1.14228936975232</v>
      </c>
      <c r="T2" s="2">
        <f>'[1]EV Profiles'!T2*((1+[1]Main!$B$3)^(Main!$B$3-2020))</f>
        <v>0.67033326238586766</v>
      </c>
      <c r="U2" s="2">
        <f>'[1]EV Profiles'!U2*((1+[1]Main!$B$3)^(Main!$B$3-2020))</f>
        <v>0.47130781601017974</v>
      </c>
      <c r="V2" s="2">
        <f>'[1]EV Profiles'!V2*((1+[1]Main!$B$3)^(Main!$B$3-2020))</f>
        <v>0.71571365732494974</v>
      </c>
      <c r="W2" s="2">
        <f>'[1]EV Profiles'!W2*((1+[1]Main!$B$3)^(Main!$B$3-2020))</f>
        <v>0.44235080209667027</v>
      </c>
      <c r="X2" s="2">
        <f>'[1]EV Profiles'!X2*((1+[1]Main!$B$3)^(Main!$B$3-2020))</f>
        <v>2.0189953805516319</v>
      </c>
      <c r="Y2" s="2">
        <f>'[1]EV Profiles'!Y2*((1+[1]Main!$B$3)^(Main!$B$3-2020))</f>
        <v>2.4339018485660957</v>
      </c>
    </row>
    <row r="3" spans="1:25" x14ac:dyDescent="0.25">
      <c r="A3" t="s">
        <v>42</v>
      </c>
      <c r="B3" s="2">
        <f>'[1]EV Profiles'!B3*((1+[1]Main!$B$3)^(Main!$B$3-2020))</f>
        <v>-5.9966950455215438</v>
      </c>
      <c r="C3" s="2">
        <f>'[1]EV Profiles'!C3*((1+[1]Main!$B$3)^(Main!$B$3-2020))</f>
        <v>-6.4124659020110384</v>
      </c>
      <c r="D3" s="2">
        <f>'[1]EV Profiles'!D3*((1+[1]Main!$B$3)^(Main!$B$3-2020))</f>
        <v>-7.2120252414139108</v>
      </c>
      <c r="E3" s="2">
        <f>'[1]EV Profiles'!E3*((1+[1]Main!$B$3)^(Main!$B$3-2020))</f>
        <v>-7.7797123723899499</v>
      </c>
      <c r="F3" s="2">
        <f>'[1]EV Profiles'!F3*((1+[1]Main!$B$3)^(Main!$B$3-2020))</f>
        <v>-8.3154171297898749</v>
      </c>
      <c r="G3" s="2">
        <f>'[1]EV Profiles'!G3*((1+[1]Main!$B$3)^(Main!$B$3-2020))</f>
        <v>-9.0749985022226021</v>
      </c>
      <c r="H3" s="2">
        <f>'[1]EV Profiles'!H3*((1+[1]Main!$B$3)^(Main!$B$3-2020))</f>
        <v>-8.659227645733111</v>
      </c>
      <c r="I3" s="2">
        <f>'[1]EV Profiles'!I3*((1+[1]Main!$B$3)^(Main!$B$3-2020))</f>
        <v>-9.7134358298798595</v>
      </c>
      <c r="J3" s="2">
        <f>'[1]EV Profiles'!J3*((1+[1]Main!$B$3)^(Main!$B$3-2020))</f>
        <v>-8.8099337763546135</v>
      </c>
      <c r="K3" s="2">
        <f>'[1]EV Profiles'!K3*((1+[1]Main!$B$3)^(Main!$B$3-2020))</f>
        <v>-12.940349275150474</v>
      </c>
      <c r="L3" s="2">
        <f>'[1]EV Profiles'!L3*((1+[1]Main!$B$3)^(Main!$B$3-2020))</f>
        <v>-12.807730473368977</v>
      </c>
      <c r="M3" s="2">
        <f>'[1]EV Profiles'!M3*((1+[1]Main!$B$3)^(Main!$B$3-2020))</f>
        <v>-11.708228333130648</v>
      </c>
      <c r="N3" s="2">
        <f>'[1]EV Profiles'!N3*((1+[1]Main!$B$3)^(Main!$B$3-2020))</f>
        <v>-11.223306398638744</v>
      </c>
      <c r="O3" s="2">
        <f>'[1]EV Profiles'!O3*((1+[1]Main!$B$3)^(Main!$B$3-2020))</f>
        <v>-10.835909093842115</v>
      </c>
      <c r="P3" s="2">
        <f>'[1]EV Profiles'!P3*((1+[1]Main!$B$3)^(Main!$B$3-2020))</f>
        <v>-10.213657440379798</v>
      </c>
      <c r="Q3" s="2">
        <f>'[1]EV Profiles'!Q3*((1+[1]Main!$B$3)^(Main!$B$3-2020))</f>
        <v>-9.2944667360327529</v>
      </c>
      <c r="R3" s="2">
        <f>'[1]EV Profiles'!R3*((1+[1]Main!$B$3)^(Main!$B$3-2020))</f>
        <v>-8.6908642639192131</v>
      </c>
      <c r="S3" s="2">
        <f>'[1]EV Profiles'!S3*((1+[1]Main!$B$3)^(Main!$B$3-2020))</f>
        <v>-7.7774649623548724</v>
      </c>
      <c r="T3" s="2">
        <f>'[1]EV Profiles'!T3*((1+[1]Main!$B$3)^(Main!$B$3-2020))</f>
        <v>-4.9365874100327138</v>
      </c>
      <c r="U3" s="2">
        <f>'[1]EV Profiles'!U3*((1+[1]Main!$B$3)^(Main!$B$3-2020))</f>
        <v>-5.5247821575788434</v>
      </c>
      <c r="V3" s="2">
        <f>'[1]EV Profiles'!V3*((1+[1]Main!$B$3)^(Main!$B$3-2020))</f>
        <v>-5.8399381955748293</v>
      </c>
      <c r="W3" s="2">
        <f>'[1]EV Profiles'!W3*((1+[1]Main!$B$3)^(Main!$B$3-2020))</f>
        <v>-6.2697337550716874</v>
      </c>
      <c r="X3" s="2">
        <f>'[1]EV Profiles'!X3*((1+[1]Main!$B$3)^(Main!$B$3-2020))</f>
        <v>-4.9812546844798957</v>
      </c>
      <c r="Y3" s="2">
        <f>'[1]EV Profiles'!Y3*((1+[1]Main!$B$3)^(Main!$B$3-2020))</f>
        <v>-5.2930828268470158</v>
      </c>
    </row>
    <row r="4" spans="1:25" x14ac:dyDescent="0.25">
      <c r="A4" t="s">
        <v>43</v>
      </c>
      <c r="B4" s="2">
        <f>'[1]EV Profiles'!B4*((1+[1]Main!$B$3)^(Main!$B$3-2020))</f>
        <v>5.7771187631520142</v>
      </c>
      <c r="C4" s="2">
        <f>'[1]EV Profiles'!C4*((1+[1]Main!$B$3)^(Main!$B$3-2020))</f>
        <v>6.1805504741604533</v>
      </c>
      <c r="D4" s="2">
        <f>'[1]EV Profiles'!D4*((1+[1]Main!$B$3)^(Main!$B$3-2020))</f>
        <v>6.9298240140284477</v>
      </c>
      <c r="E4" s="2">
        <f>'[1]EV Profiles'!E4*((1+[1]Main!$B$3)^(Main!$B$3-2020))</f>
        <v>7.4566687895593144</v>
      </c>
      <c r="F4" s="2">
        <f>'[1]EV Profiles'!F4*((1+[1]Main!$B$3)^(Main!$B$3-2020))</f>
        <v>7.9369230262860553</v>
      </c>
      <c r="G4" s="2">
        <f>'[1]EV Profiles'!G4*((1+[1]Main!$B$3)^(Main!$B$3-2020))</f>
        <v>8.6665749477708669</v>
      </c>
      <c r="H4" s="2">
        <f>'[1]EV Profiles'!H4*((1+[1]Main!$B$3)^(Main!$B$3-2020))</f>
        <v>8.2624733356942794</v>
      </c>
      <c r="I4" s="2">
        <f>'[1]EV Profiles'!I4*((1+[1]Main!$B$3)^(Main!$B$3-2020))</f>
        <v>9.3241368704381635</v>
      </c>
      <c r="J4" s="2">
        <f>'[1]EV Profiles'!J4*((1+[1]Main!$B$3)^(Main!$B$3-2020))</f>
        <v>8.5407848149421053</v>
      </c>
      <c r="K4" s="2">
        <f>'[1]EV Profiles'!K4*((1+[1]Main!$B$3)^(Main!$B$3-2020))</f>
        <v>9.7456775199984822</v>
      </c>
      <c r="L4" s="2">
        <f>'[1]EV Profiles'!L4*((1+[1]Main!$B$3)^(Main!$B$3-2020))</f>
        <v>9.8224136068692829</v>
      </c>
      <c r="M4" s="2">
        <f>'[1]EV Profiles'!M4*((1+[1]Main!$B$3)^(Main!$B$3-2020))</f>
        <v>9.1947379157261526</v>
      </c>
      <c r="N4" s="2">
        <f>'[1]EV Profiles'!N4*((1+[1]Main!$B$3)^(Main!$B$3-2020))</f>
        <v>8.8848330377159748</v>
      </c>
      <c r="O4" s="2">
        <f>'[1]EV Profiles'!O4*((1+[1]Main!$B$3)^(Main!$B$3-2020))</f>
        <v>8.6564616026130139</v>
      </c>
      <c r="P4" s="2">
        <f>'[1]EV Profiles'!P4*((1+[1]Main!$B$3)^(Main!$B$3-2020))</f>
        <v>8.1124587158527994</v>
      </c>
      <c r="Q4" s="2">
        <f>'[1]EV Profiles'!Q4*((1+[1]Main!$B$3)^(Main!$B$3-2020))</f>
        <v>7.3859185928780979</v>
      </c>
      <c r="R4" s="2">
        <f>'[1]EV Profiles'!R4*((1+[1]Main!$B$3)^(Main!$B$3-2020))</f>
        <v>6.8805538709517302</v>
      </c>
      <c r="S4" s="2">
        <f>'[1]EV Profiles'!S4*((1+[1]Main!$B$3)^(Main!$B$3-2020))</f>
        <v>6.1495189279068718</v>
      </c>
      <c r="T4" s="2">
        <f>'[1]EV Profiles'!T4*((1+[1]Main!$B$3)^(Main!$B$3-2020))</f>
        <v>4.8132175649340381</v>
      </c>
      <c r="U4" s="2">
        <f>'[1]EV Profiles'!U4*((1+[1]Main!$B$3)^(Main!$B$3-2020))</f>
        <v>5.3873876094728042</v>
      </c>
      <c r="V4" s="2">
        <f>'[1]EV Profiles'!V4*((1+[1]Main!$B$3)^(Main!$B$3-2020))</f>
        <v>5.7247152118533133</v>
      </c>
      <c r="W4" s="2">
        <f>'[1]EV Profiles'!W4*((1+[1]Main!$B$3)^(Main!$B$3-2020))</f>
        <v>6.1666338197124677</v>
      </c>
      <c r="X4" s="2">
        <f>'[1]EV Profiles'!X4*((1+[1]Main!$B$3)^(Main!$B$3-2020))</f>
        <v>4.7984365220110226</v>
      </c>
      <c r="Y4" s="2">
        <f>'[1]EV Profiles'!Y4*((1+[1]Main!$B$3)^(Main!$B$3-2020))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0.38376877834283984</v>
      </c>
      <c r="C2" s="2">
        <f>('[1]Pc, Winter, S1'!C2*((1+[1]Main!$B$2)^(Main!$B$3-2020)))+(_xlfn.IFNA(VLOOKUP($A2,'EV Distribution'!$A$2:$B$16,2,FALSE),0)*'EV Characterization'!C$2)</f>
        <v>0.38195087490722646</v>
      </c>
      <c r="D2" s="2">
        <f>('[1]Pc, Winter, S1'!D2*((1+[1]Main!$B$2)^(Main!$B$3-2020)))+(_xlfn.IFNA(VLOOKUP($A2,'EV Distribution'!$A$2:$B$16,2,FALSE),0)*'EV Characterization'!D$2)</f>
        <v>0.35573178654190829</v>
      </c>
      <c r="E2" s="2">
        <f>('[1]Pc, Winter, S1'!E2*((1+[1]Main!$B$2)^(Main!$B$3-2020)))+(_xlfn.IFNA(VLOOKUP($A2,'EV Distribution'!$A$2:$B$16,2,FALSE),0)*'EV Characterization'!E$2)</f>
        <v>0.35298029969148198</v>
      </c>
      <c r="F2" s="2">
        <f>('[1]Pc, Winter, S1'!F2*((1+[1]Main!$B$2)^(Main!$B$3-2020)))+(_xlfn.IFNA(VLOOKUP($A2,'EV Distribution'!$A$2:$B$16,2,FALSE),0)*'EV Characterization'!F$2)</f>
        <v>0.31933844118524202</v>
      </c>
      <c r="G2" s="2">
        <f>('[1]Pc, Winter, S1'!G2*((1+[1]Main!$B$2)^(Main!$B$3-2020)))+(_xlfn.IFNA(VLOOKUP($A2,'EV Distribution'!$A$2:$B$16,2,FALSE),0)*'EV Characterization'!G$2)</f>
        <v>0.30034724517414013</v>
      </c>
      <c r="H2" s="2">
        <f>('[1]Pc, Winter, S1'!H2*((1+[1]Main!$B$2)^(Main!$B$3-2020)))+(_xlfn.IFNA(VLOOKUP($A2,'EV Distribution'!$A$2:$B$16,2,FALSE),0)*'EV Characterization'!H$2)</f>
        <v>0.32619591177063384</v>
      </c>
      <c r="I2" s="2">
        <f>('[1]Pc, Winter, S1'!I2*((1+[1]Main!$B$2)^(Main!$B$3-2020)))+(_xlfn.IFNA(VLOOKUP($A2,'EV Distribution'!$A$2:$B$16,2,FALSE),0)*'EV Characterization'!I$2)</f>
        <v>0.27491745848269755</v>
      </c>
      <c r="J2" s="2">
        <f>('[1]Pc, Winter, S1'!J2*((1+[1]Main!$B$2)^(Main!$B$3-2020)))+(_xlfn.IFNA(VLOOKUP($A2,'EV Distribution'!$A$2:$B$16,2,FALSE),0)*'EV Characterization'!J$2)</f>
        <v>0.27718925198636352</v>
      </c>
      <c r="K2" s="2">
        <f>('[1]Pc, Winter, S1'!K2*((1+[1]Main!$B$2)^(Main!$B$3-2020)))+(_xlfn.IFNA(VLOOKUP($A2,'EV Distribution'!$A$2:$B$16,2,FALSE),0)*'EV Characterization'!K$2)</f>
        <v>0.28397169921732091</v>
      </c>
      <c r="L2" s="2">
        <f>('[1]Pc, Winter, S1'!L2*((1+[1]Main!$B$2)^(Main!$B$3-2020)))+(_xlfn.IFNA(VLOOKUP($A2,'EV Distribution'!$A$2:$B$16,2,FALSE),0)*'EV Characterization'!L$2)</f>
        <v>0.27111178691844473</v>
      </c>
      <c r="M2" s="2">
        <f>('[1]Pc, Winter, S1'!M2*((1+[1]Main!$B$2)^(Main!$B$3-2020)))+(_xlfn.IFNA(VLOOKUP($A2,'EV Distribution'!$A$2:$B$16,2,FALSE),0)*'EV Characterization'!M$2)</f>
        <v>0.2807672412956056</v>
      </c>
      <c r="N2" s="2">
        <f>('[1]Pc, Winter, S1'!N2*((1+[1]Main!$B$2)^(Main!$B$3-2020)))+(_xlfn.IFNA(VLOOKUP($A2,'EV Distribution'!$A$2:$B$16,2,FALSE),0)*'EV Characterization'!N$2)</f>
        <v>0.29081398392513835</v>
      </c>
      <c r="O2" s="2">
        <f>('[1]Pc, Winter, S1'!O2*((1+[1]Main!$B$2)^(Main!$B$3-2020)))+(_xlfn.IFNA(VLOOKUP($A2,'EV Distribution'!$A$2:$B$16,2,FALSE),0)*'EV Characterization'!O$2)</f>
        <v>0.31531970800848663</v>
      </c>
      <c r="P2" s="2">
        <f>('[1]Pc, Winter, S1'!P2*((1+[1]Main!$B$2)^(Main!$B$3-2020)))+(_xlfn.IFNA(VLOOKUP($A2,'EV Distribution'!$A$2:$B$16,2,FALSE),0)*'EV Characterization'!P$2)</f>
        <v>0.28681197952105542</v>
      </c>
      <c r="Q2" s="2">
        <f>('[1]Pc, Winter, S1'!Q2*((1+[1]Main!$B$2)^(Main!$B$3-2020)))+(_xlfn.IFNA(VLOOKUP($A2,'EV Distribution'!$A$2:$B$16,2,FALSE),0)*'EV Characterization'!Q$2)</f>
        <v>0.302301282238716</v>
      </c>
      <c r="R2" s="2">
        <f>('[1]Pc, Winter, S1'!R2*((1+[1]Main!$B$2)^(Main!$B$3-2020)))+(_xlfn.IFNA(VLOOKUP($A2,'EV Distribution'!$A$2:$B$16,2,FALSE),0)*'EV Characterization'!R$2)</f>
        <v>0.29359096530497358</v>
      </c>
      <c r="S2" s="2">
        <f>('[1]Pc, Winter, S1'!S2*((1+[1]Main!$B$2)^(Main!$B$3-2020)))+(_xlfn.IFNA(VLOOKUP($A2,'EV Distribution'!$A$2:$B$16,2,FALSE),0)*'EV Characterization'!S$2)</f>
        <v>0.32845625878506191</v>
      </c>
      <c r="T2" s="2">
        <f>('[1]Pc, Winter, S1'!T2*((1+[1]Main!$B$2)^(Main!$B$3-2020)))+(_xlfn.IFNA(VLOOKUP($A2,'EV Distribution'!$A$2:$B$16,2,FALSE),0)*'EV Characterization'!T$2)</f>
        <v>0.28399169194945256</v>
      </c>
      <c r="U2" s="2">
        <f>('[1]Pc, Winter, S1'!U2*((1+[1]Main!$B$2)^(Main!$B$3-2020)))+(_xlfn.IFNA(VLOOKUP($A2,'EV Distribution'!$A$2:$B$16,2,FALSE),0)*'EV Characterization'!U$2)</f>
        <v>0.25962724373242907</v>
      </c>
      <c r="V2" s="2">
        <f>('[1]Pc, Winter, S1'!V2*((1+[1]Main!$B$2)^(Main!$B$3-2020)))+(_xlfn.IFNA(VLOOKUP($A2,'EV Distribution'!$A$2:$B$16,2,FALSE),0)*'EV Characterization'!V$2)</f>
        <v>0.27430876350650152</v>
      </c>
      <c r="W2" s="2">
        <f>('[1]Pc, Winter, S1'!W2*((1+[1]Main!$B$2)^(Main!$B$3-2020)))+(_xlfn.IFNA(VLOOKUP($A2,'EV Distribution'!$A$2:$B$16,2,FALSE),0)*'EV Characterization'!W$2)</f>
        <v>0.24601421011796354</v>
      </c>
      <c r="X2" s="2">
        <f>('[1]Pc, Winter, S1'!X2*((1+[1]Main!$B$2)^(Main!$B$3-2020)))+(_xlfn.IFNA(VLOOKUP($A2,'EV Distribution'!$A$2:$B$16,2,FALSE),0)*'EV Characterization'!X$2)</f>
        <v>0.33015341700451961</v>
      </c>
      <c r="Y2" s="2">
        <f>('[1]Pc, Winter, S1'!Y2*((1+[1]Main!$B$2)^(Main!$B$3-2020)))+(_xlfn.IFNA(VLOOKUP($A2,'EV Distribution'!$A$2:$B$16,2,FALSE),0)*'EV Characterization'!Y$2)</f>
        <v>0.35357715071156093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0.47610714190647047</v>
      </c>
      <c r="C3" s="2">
        <f>('[1]Pc, Winter, S1'!C3*((1+[1]Main!$B$2)^(Main!$B$3-2020)))+(_xlfn.IFNA(VLOOKUP($A3,'EV Distribution'!$A$2:$B$16,2,FALSE),0)*'EV Characterization'!C$2)</f>
        <v>0.47350312935331357</v>
      </c>
      <c r="D3" s="2">
        <f>('[1]Pc, Winter, S1'!D3*((1+[1]Main!$B$2)^(Main!$B$3-2020)))+(_xlfn.IFNA(VLOOKUP($A3,'EV Distribution'!$A$2:$B$16,2,FALSE),0)*'EV Characterization'!D$2)</f>
        <v>0.44203090872161327</v>
      </c>
      <c r="E3" s="2">
        <f>('[1]Pc, Winter, S1'!E3*((1+[1]Main!$B$2)^(Main!$B$3-2020)))+(_xlfn.IFNA(VLOOKUP($A3,'EV Distribution'!$A$2:$B$16,2,FALSE),0)*'EV Characterization'!E$2)</f>
        <v>0.43118443138435414</v>
      </c>
      <c r="F3" s="2">
        <f>('[1]Pc, Winter, S1'!F3*((1+[1]Main!$B$2)^(Main!$B$3-2020)))+(_xlfn.IFNA(VLOOKUP($A3,'EV Distribution'!$A$2:$B$16,2,FALSE),0)*'EV Characterization'!F$2)</f>
        <v>0.40589274465432962</v>
      </c>
      <c r="G3" s="2">
        <f>('[1]Pc, Winter, S1'!G3*((1+[1]Main!$B$2)^(Main!$B$3-2020)))+(_xlfn.IFNA(VLOOKUP($A3,'EV Distribution'!$A$2:$B$16,2,FALSE),0)*'EV Characterization'!G$2)</f>
        <v>0.40551406739978374</v>
      </c>
      <c r="H3" s="2">
        <f>('[1]Pc, Winter, S1'!H3*((1+[1]Main!$B$2)^(Main!$B$3-2020)))+(_xlfn.IFNA(VLOOKUP($A3,'EV Distribution'!$A$2:$B$16,2,FALSE),0)*'EV Characterization'!H$2)</f>
        <v>0.49074378825854603</v>
      </c>
      <c r="I3" s="2">
        <f>('[1]Pc, Winter, S1'!I3*((1+[1]Main!$B$2)^(Main!$B$3-2020)))+(_xlfn.IFNA(VLOOKUP($A3,'EV Distribution'!$A$2:$B$16,2,FALSE),0)*'EV Characterization'!I$2)</f>
        <v>0.44167965860702096</v>
      </c>
      <c r="J3" s="2">
        <f>('[1]Pc, Winter, S1'!J3*((1+[1]Main!$B$2)^(Main!$B$3-2020)))+(_xlfn.IFNA(VLOOKUP($A3,'EV Distribution'!$A$2:$B$16,2,FALSE),0)*'EV Characterization'!J$2)</f>
        <v>0.47540153881157832</v>
      </c>
      <c r="K3" s="2">
        <f>('[1]Pc, Winter, S1'!K3*((1+[1]Main!$B$2)^(Main!$B$3-2020)))+(_xlfn.IFNA(VLOOKUP($A3,'EV Distribution'!$A$2:$B$16,2,FALSE),0)*'EV Characterization'!K$2)</f>
        <v>0.49838572200097886</v>
      </c>
      <c r="L3" s="2">
        <f>('[1]Pc, Winter, S1'!L3*((1+[1]Main!$B$2)^(Main!$B$3-2020)))+(_xlfn.IFNA(VLOOKUP($A3,'EV Distribution'!$A$2:$B$16,2,FALSE),0)*'EV Characterization'!L$2)</f>
        <v>0.48528420872082645</v>
      </c>
      <c r="M3" s="2">
        <f>('[1]Pc, Winter, S1'!M3*((1+[1]Main!$B$2)^(Main!$B$3-2020)))+(_xlfn.IFNA(VLOOKUP($A3,'EV Distribution'!$A$2:$B$16,2,FALSE),0)*'EV Characterization'!M$2)</f>
        <v>0.47846210574842529</v>
      </c>
      <c r="N3" s="2">
        <f>('[1]Pc, Winter, S1'!N3*((1+[1]Main!$B$2)^(Main!$B$3-2020)))+(_xlfn.IFNA(VLOOKUP($A3,'EV Distribution'!$A$2:$B$16,2,FALSE),0)*'EV Characterization'!N$2)</f>
        <v>0.47472715663698983</v>
      </c>
      <c r="O3" s="2">
        <f>('[1]Pc, Winter, S1'!O3*((1+[1]Main!$B$2)^(Main!$B$3-2020)))+(_xlfn.IFNA(VLOOKUP($A3,'EV Distribution'!$A$2:$B$16,2,FALSE),0)*'EV Characterization'!O$2)</f>
        <v>0.48220102206717541</v>
      </c>
      <c r="P3" s="2">
        <f>('[1]Pc, Winter, S1'!P3*((1+[1]Main!$B$2)^(Main!$B$3-2020)))+(_xlfn.IFNA(VLOOKUP($A3,'EV Distribution'!$A$2:$B$16,2,FALSE),0)*'EV Characterization'!P$2)</f>
        <v>0.45771202412477047</v>
      </c>
      <c r="Q3" s="2">
        <f>('[1]Pc, Winter, S1'!Q3*((1+[1]Main!$B$2)^(Main!$B$3-2020)))+(_xlfn.IFNA(VLOOKUP($A3,'EV Distribution'!$A$2:$B$16,2,FALSE),0)*'EV Characterization'!Q$2)</f>
        <v>0.46869136430249808</v>
      </c>
      <c r="R3" s="2">
        <f>('[1]Pc, Winter, S1'!R3*((1+[1]Main!$B$2)^(Main!$B$3-2020)))+(_xlfn.IFNA(VLOOKUP($A3,'EV Distribution'!$A$2:$B$16,2,FALSE),0)*'EV Characterization'!R$2)</f>
        <v>0.48459998459508552</v>
      </c>
      <c r="S3" s="2">
        <f>('[1]Pc, Winter, S1'!S3*((1+[1]Main!$B$2)^(Main!$B$3-2020)))+(_xlfn.IFNA(VLOOKUP($A3,'EV Distribution'!$A$2:$B$16,2,FALSE),0)*'EV Characterization'!S$2)</f>
        <v>0.61083949247081215</v>
      </c>
      <c r="T3" s="2">
        <f>('[1]Pc, Winter, S1'!T3*((1+[1]Main!$B$2)^(Main!$B$3-2020)))+(_xlfn.IFNA(VLOOKUP($A3,'EV Distribution'!$A$2:$B$16,2,FALSE),0)*'EV Characterization'!T$2)</f>
        <v>0.55394860216460184</v>
      </c>
      <c r="U3" s="2">
        <f>('[1]Pc, Winter, S1'!U3*((1+[1]Main!$B$2)^(Main!$B$3-2020)))+(_xlfn.IFNA(VLOOKUP($A3,'EV Distribution'!$A$2:$B$16,2,FALSE),0)*'EV Characterization'!U$2)</f>
        <v>0.50182723569875543</v>
      </c>
      <c r="V3" s="2">
        <f>('[1]Pc, Winter, S1'!V3*((1+[1]Main!$B$2)^(Main!$B$3-2020)))+(_xlfn.IFNA(VLOOKUP($A3,'EV Distribution'!$A$2:$B$16,2,FALSE),0)*'EV Characterization'!V$2)</f>
        <v>0.50374226037982828</v>
      </c>
      <c r="W3" s="2">
        <f>('[1]Pc, Winter, S1'!W3*((1+[1]Main!$B$2)^(Main!$B$3-2020)))+(_xlfn.IFNA(VLOOKUP($A3,'EV Distribution'!$A$2:$B$16,2,FALSE),0)*'EV Characterization'!W$2)</f>
        <v>0.45479953135146578</v>
      </c>
      <c r="X3" s="2">
        <f>('[1]Pc, Winter, S1'!X3*((1+[1]Main!$B$2)^(Main!$B$3-2020)))+(_xlfn.IFNA(VLOOKUP($A3,'EV Distribution'!$A$2:$B$16,2,FALSE),0)*'EV Characterization'!X$2)</f>
        <v>0.52384369450987323</v>
      </c>
      <c r="Y3" s="2">
        <f>('[1]Pc, Winter, S1'!Y3*((1+[1]Main!$B$2)^(Main!$B$3-2020)))+(_xlfn.IFNA(VLOOKUP($A3,'EV Distribution'!$A$2:$B$16,2,FALSE),0)*'EV Characterization'!Y$2)</f>
        <v>0.5065641524556298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1.1227881250532312</v>
      </c>
      <c r="C4" s="2">
        <f>('[1]Pc, Winter, S1'!C4*((1+[1]Main!$B$2)^(Main!$B$3-2020)))+(_xlfn.IFNA(VLOOKUP($A4,'EV Distribution'!$A$2:$B$16,2,FALSE),0)*'EV Characterization'!C$2)</f>
        <v>1.0721750688734537</v>
      </c>
      <c r="D4" s="2">
        <f>('[1]Pc, Winter, S1'!D4*((1+[1]Main!$B$2)^(Main!$B$3-2020)))+(_xlfn.IFNA(VLOOKUP($A4,'EV Distribution'!$A$2:$B$16,2,FALSE),0)*'EV Characterization'!D$2)</f>
        <v>1.0243007690698502</v>
      </c>
      <c r="E4" s="2">
        <f>('[1]Pc, Winter, S1'!E4*((1+[1]Main!$B$2)^(Main!$B$3-2020)))+(_xlfn.IFNA(VLOOKUP($A4,'EV Distribution'!$A$2:$B$16,2,FALSE),0)*'EV Characterization'!E$2)</f>
        <v>1.0337567268002903</v>
      </c>
      <c r="F4" s="2">
        <f>('[1]Pc, Winter, S1'!F4*((1+[1]Main!$B$2)^(Main!$B$3-2020)))+(_xlfn.IFNA(VLOOKUP($A4,'EV Distribution'!$A$2:$B$16,2,FALSE),0)*'EV Characterization'!F$2)</f>
        <v>1.013956825896867</v>
      </c>
      <c r="G4" s="2">
        <f>('[1]Pc, Winter, S1'!G4*((1+[1]Main!$B$2)^(Main!$B$3-2020)))+(_xlfn.IFNA(VLOOKUP($A4,'EV Distribution'!$A$2:$B$16,2,FALSE),0)*'EV Characterization'!G$2)</f>
        <v>1.1218293353191249</v>
      </c>
      <c r="H4" s="2">
        <f>('[1]Pc, Winter, S1'!H4*((1+[1]Main!$B$2)^(Main!$B$3-2020)))+(_xlfn.IFNA(VLOOKUP($A4,'EV Distribution'!$A$2:$B$16,2,FALSE),0)*'EV Characterization'!H$2)</f>
        <v>1.7694153673948381</v>
      </c>
      <c r="I4" s="2">
        <f>('[1]Pc, Winter, S1'!I4*((1+[1]Main!$B$2)^(Main!$B$3-2020)))+(_xlfn.IFNA(VLOOKUP($A4,'EV Distribution'!$A$2:$B$16,2,FALSE),0)*'EV Characterization'!I$2)</f>
        <v>1.942657073604152</v>
      </c>
      <c r="J4" s="2">
        <f>('[1]Pc, Winter, S1'!J4*((1+[1]Main!$B$2)^(Main!$B$3-2020)))+(_xlfn.IFNA(VLOOKUP($A4,'EV Distribution'!$A$2:$B$16,2,FALSE),0)*'EV Characterization'!J$2)</f>
        <v>2.0258309131299015</v>
      </c>
      <c r="K4" s="2">
        <f>('[1]Pc, Winter, S1'!K4*((1+[1]Main!$B$2)^(Main!$B$3-2020)))+(_xlfn.IFNA(VLOOKUP($A4,'EV Distribution'!$A$2:$B$16,2,FALSE),0)*'EV Characterization'!K$2)</f>
        <v>1.971678024830132</v>
      </c>
      <c r="L4" s="2">
        <f>('[1]Pc, Winter, S1'!L4*((1+[1]Main!$B$2)^(Main!$B$3-2020)))+(_xlfn.IFNA(VLOOKUP($A4,'EV Distribution'!$A$2:$B$16,2,FALSE),0)*'EV Characterization'!L$2)</f>
        <v>1.8882030557987699</v>
      </c>
      <c r="M4" s="2">
        <f>('[1]Pc, Winter, S1'!M4*((1+[1]Main!$B$2)^(Main!$B$3-2020)))+(_xlfn.IFNA(VLOOKUP($A4,'EV Distribution'!$A$2:$B$16,2,FALSE),0)*'EV Characterization'!M$2)</f>
        <v>2.0118735085137245</v>
      </c>
      <c r="N4" s="2">
        <f>('[1]Pc, Winter, S1'!N4*((1+[1]Main!$B$2)^(Main!$B$3-2020)))+(_xlfn.IFNA(VLOOKUP($A4,'EV Distribution'!$A$2:$B$16,2,FALSE),0)*'EV Characterization'!N$2)</f>
        <v>1.8795203459075245</v>
      </c>
      <c r="O4" s="2">
        <f>('[1]Pc, Winter, S1'!O4*((1+[1]Main!$B$2)^(Main!$B$3-2020)))+(_xlfn.IFNA(VLOOKUP($A4,'EV Distribution'!$A$2:$B$16,2,FALSE),0)*'EV Characterization'!O$2)</f>
        <v>1.8203211688214902</v>
      </c>
      <c r="P4" s="2">
        <f>('[1]Pc, Winter, S1'!P4*((1+[1]Main!$B$2)^(Main!$B$3-2020)))+(_xlfn.IFNA(VLOOKUP($A4,'EV Distribution'!$A$2:$B$16,2,FALSE),0)*'EV Characterization'!P$2)</f>
        <v>1.5872051241560896</v>
      </c>
      <c r="Q4" s="2">
        <f>('[1]Pc, Winter, S1'!Q4*((1+[1]Main!$B$2)^(Main!$B$3-2020)))+(_xlfn.IFNA(VLOOKUP($A4,'EV Distribution'!$A$2:$B$16,2,FALSE),0)*'EV Characterization'!Q$2)</f>
        <v>1.5798056283732402</v>
      </c>
      <c r="R4" s="2">
        <f>('[1]Pc, Winter, S1'!R4*((1+[1]Main!$B$2)^(Main!$B$3-2020)))+(_xlfn.IFNA(VLOOKUP($A4,'EV Distribution'!$A$2:$B$16,2,FALSE),0)*'EV Characterization'!R$2)</f>
        <v>1.6141002121935566</v>
      </c>
      <c r="S4" s="2">
        <f>('[1]Pc, Winter, S1'!S4*((1+[1]Main!$B$2)^(Main!$B$3-2020)))+(_xlfn.IFNA(VLOOKUP($A4,'EV Distribution'!$A$2:$B$16,2,FALSE),0)*'EV Characterization'!S$2)</f>
        <v>1.7790396174007512</v>
      </c>
      <c r="T4" s="2">
        <f>('[1]Pc, Winter, S1'!T4*((1+[1]Main!$B$2)^(Main!$B$3-2020)))+(_xlfn.IFNA(VLOOKUP($A4,'EV Distribution'!$A$2:$B$16,2,FALSE),0)*'EV Characterization'!T$2)</f>
        <v>1.6008326971457176</v>
      </c>
      <c r="U4" s="2">
        <f>('[1]Pc, Winter, S1'!U4*((1+[1]Main!$B$2)^(Main!$B$3-2020)))+(_xlfn.IFNA(VLOOKUP($A4,'EV Distribution'!$A$2:$B$16,2,FALSE),0)*'EV Characterization'!U$2)</f>
        <v>1.6485319332950807</v>
      </c>
      <c r="V4" s="2">
        <f>('[1]Pc, Winter, S1'!V4*((1+[1]Main!$B$2)^(Main!$B$3-2020)))+(_xlfn.IFNA(VLOOKUP($A4,'EV Distribution'!$A$2:$B$16,2,FALSE),0)*'EV Characterization'!V$2)</f>
        <v>1.6178407668393417</v>
      </c>
      <c r="W4" s="2">
        <f>('[1]Pc, Winter, S1'!W4*((1+[1]Main!$B$2)^(Main!$B$3-2020)))+(_xlfn.IFNA(VLOOKUP($A4,'EV Distribution'!$A$2:$B$16,2,FALSE),0)*'EV Characterization'!W$2)</f>
        <v>1.5060575789920274</v>
      </c>
      <c r="X4" s="2">
        <f>('[1]Pc, Winter, S1'!X4*((1+[1]Main!$B$2)^(Main!$B$3-2020)))+(_xlfn.IFNA(VLOOKUP($A4,'EV Distribution'!$A$2:$B$16,2,FALSE),0)*'EV Characterization'!X$2)</f>
        <v>1.3612228160466064</v>
      </c>
      <c r="Y4" s="2">
        <f>('[1]Pc, Winter, S1'!Y4*((1+[1]Main!$B$2)^(Main!$B$3-2020)))+(_xlfn.IFNA(VLOOKUP($A4,'EV Distribution'!$A$2:$B$16,2,FALSE),0)*'EV Characterization'!Y$2)</f>
        <v>1.2441314668820525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0.95285134567806828</v>
      </c>
      <c r="C5" s="2">
        <f>('[1]Pc, Winter, S1'!C5*((1+[1]Main!$B$2)^(Main!$B$3-2020)))+(_xlfn.IFNA(VLOOKUP($A5,'EV Distribution'!$A$2:$B$16,2,FALSE),0)*'EV Characterization'!C$2)</f>
        <v>0.68700287809487492</v>
      </c>
      <c r="D5" s="2">
        <f>('[1]Pc, Winter, S1'!D5*((1+[1]Main!$B$2)^(Main!$B$3-2020)))+(_xlfn.IFNA(VLOOKUP($A5,'EV Distribution'!$A$2:$B$16,2,FALSE),0)*'EV Characterization'!D$2)</f>
        <v>0.6681091700760925</v>
      </c>
      <c r="E5" s="2">
        <f>('[1]Pc, Winter, S1'!E5*((1+[1]Main!$B$2)^(Main!$B$3-2020)))+(_xlfn.IFNA(VLOOKUP($A5,'EV Distribution'!$A$2:$B$16,2,FALSE),0)*'EV Characterization'!E$2)</f>
        <v>0.60452824864263632</v>
      </c>
      <c r="F5" s="2">
        <f>('[1]Pc, Winter, S1'!F5*((1+[1]Main!$B$2)^(Main!$B$3-2020)))+(_xlfn.IFNA(VLOOKUP($A5,'EV Distribution'!$A$2:$B$16,2,FALSE),0)*'EV Characterization'!F$2)</f>
        <v>0.60036297995533583</v>
      </c>
      <c r="G5" s="2">
        <f>('[1]Pc, Winter, S1'!G5*((1+[1]Main!$B$2)^(Main!$B$3-2020)))+(_xlfn.IFNA(VLOOKUP($A5,'EV Distribution'!$A$2:$B$16,2,FALSE),0)*'EV Characterization'!G$2)</f>
        <v>1.0733966956583085</v>
      </c>
      <c r="H5" s="2">
        <f>('[1]Pc, Winter, S1'!H5*((1+[1]Main!$B$2)^(Main!$B$3-2020)))+(_xlfn.IFNA(VLOOKUP($A5,'EV Distribution'!$A$2:$B$16,2,FALSE),0)*'EV Characterization'!H$2)</f>
        <v>2.0679236669929364</v>
      </c>
      <c r="I5" s="2">
        <f>('[1]Pc, Winter, S1'!I5*((1+[1]Main!$B$2)^(Main!$B$3-2020)))+(_xlfn.IFNA(VLOOKUP($A5,'EV Distribution'!$A$2:$B$16,2,FALSE),0)*'EV Characterization'!I$2)</f>
        <v>2.4326841261139704</v>
      </c>
      <c r="J5" s="2">
        <f>('[1]Pc, Winter, S1'!J5*((1+[1]Main!$B$2)^(Main!$B$3-2020)))+(_xlfn.IFNA(VLOOKUP($A5,'EV Distribution'!$A$2:$B$16,2,FALSE),0)*'EV Characterization'!J$2)</f>
        <v>2.676449714626385</v>
      </c>
      <c r="K5" s="2">
        <f>('[1]Pc, Winter, S1'!K5*((1+[1]Main!$B$2)^(Main!$B$3-2020)))+(_xlfn.IFNA(VLOOKUP($A5,'EV Distribution'!$A$2:$B$16,2,FALSE),0)*'EV Characterization'!K$2)</f>
        <v>2.5169669570789694</v>
      </c>
      <c r="L5" s="2">
        <f>('[1]Pc, Winter, S1'!L5*((1+[1]Main!$B$2)^(Main!$B$3-2020)))+(_xlfn.IFNA(VLOOKUP($A5,'EV Distribution'!$A$2:$B$16,2,FALSE),0)*'EV Characterization'!L$2)</f>
        <v>2.4833954483580718</v>
      </c>
      <c r="M5" s="2">
        <f>('[1]Pc, Winter, S1'!M5*((1+[1]Main!$B$2)^(Main!$B$3-2020)))+(_xlfn.IFNA(VLOOKUP($A5,'EV Distribution'!$A$2:$B$16,2,FALSE),0)*'EV Characterization'!M$2)</f>
        <v>2.3136967470463099</v>
      </c>
      <c r="N5" s="2">
        <f>('[1]Pc, Winter, S1'!N5*((1+[1]Main!$B$2)^(Main!$B$3-2020)))+(_xlfn.IFNA(VLOOKUP($A5,'EV Distribution'!$A$2:$B$16,2,FALSE),0)*'EV Characterization'!N$2)</f>
        <v>2.267313983464355</v>
      </c>
      <c r="O5" s="2">
        <f>('[1]Pc, Winter, S1'!O5*((1+[1]Main!$B$2)^(Main!$B$3-2020)))+(_xlfn.IFNA(VLOOKUP($A5,'EV Distribution'!$A$2:$B$16,2,FALSE),0)*'EV Characterization'!O$2)</f>
        <v>2.1664629094199199</v>
      </c>
      <c r="P5" s="2">
        <f>('[1]Pc, Winter, S1'!P5*((1+[1]Main!$B$2)^(Main!$B$3-2020)))+(_xlfn.IFNA(VLOOKUP($A5,'EV Distribution'!$A$2:$B$16,2,FALSE),0)*'EV Characterization'!P$2)</f>
        <v>2.0751189501640277</v>
      </c>
      <c r="Q5" s="2">
        <f>('[1]Pc, Winter, S1'!Q5*((1+[1]Main!$B$2)^(Main!$B$3-2020)))+(_xlfn.IFNA(VLOOKUP($A5,'EV Distribution'!$A$2:$B$16,2,FALSE),0)*'EV Characterization'!Q$2)</f>
        <v>2.1197185429957366</v>
      </c>
      <c r="R5" s="2">
        <f>('[1]Pc, Winter, S1'!R5*((1+[1]Main!$B$2)^(Main!$B$3-2020)))+(_xlfn.IFNA(VLOOKUP($A5,'EV Distribution'!$A$2:$B$16,2,FALSE),0)*'EV Characterization'!R$2)</f>
        <v>2.628599082047085</v>
      </c>
      <c r="S5" s="2">
        <f>('[1]Pc, Winter, S1'!S5*((1+[1]Main!$B$2)^(Main!$B$3-2020)))+(_xlfn.IFNA(VLOOKUP($A5,'EV Distribution'!$A$2:$B$16,2,FALSE),0)*'EV Characterization'!S$2)</f>
        <v>3.9844335258397128</v>
      </c>
      <c r="T5" s="2">
        <f>('[1]Pc, Winter, S1'!T5*((1+[1]Main!$B$2)^(Main!$B$3-2020)))+(_xlfn.IFNA(VLOOKUP($A5,'EV Distribution'!$A$2:$B$16,2,FALSE),0)*'EV Characterization'!T$2)</f>
        <v>3.5581863256985038</v>
      </c>
      <c r="U5" s="2">
        <f>('[1]Pc, Winter, S1'!U5*((1+[1]Main!$B$2)^(Main!$B$3-2020)))+(_xlfn.IFNA(VLOOKUP($A5,'EV Distribution'!$A$2:$B$16,2,FALSE),0)*'EV Characterization'!U$2)</f>
        <v>3.0048062100045403</v>
      </c>
      <c r="V5" s="2">
        <f>('[1]Pc, Winter, S1'!V5*((1+[1]Main!$B$2)^(Main!$B$3-2020)))+(_xlfn.IFNA(VLOOKUP($A5,'EV Distribution'!$A$2:$B$16,2,FALSE),0)*'EV Characterization'!V$2)</f>
        <v>2.9224805247315975</v>
      </c>
      <c r="W5" s="2">
        <f>('[1]Pc, Winter, S1'!W5*((1+[1]Main!$B$2)^(Main!$B$3-2020)))+(_xlfn.IFNA(VLOOKUP($A5,'EV Distribution'!$A$2:$B$16,2,FALSE),0)*'EV Characterization'!W$2)</f>
        <v>2.5886128184276607</v>
      </c>
      <c r="X5" s="2">
        <f>('[1]Pc, Winter, S1'!X5*((1+[1]Main!$B$2)^(Main!$B$3-2020)))+(_xlfn.IFNA(VLOOKUP($A5,'EV Distribution'!$A$2:$B$16,2,FALSE),0)*'EV Characterization'!X$2)</f>
        <v>2.049824352905353</v>
      </c>
      <c r="Y5" s="2">
        <f>('[1]Pc, Winter, S1'!Y5*((1+[1]Main!$B$2)^(Main!$B$3-2020)))+(_xlfn.IFNA(VLOOKUP($A5,'EV Distribution'!$A$2:$B$16,2,FALSE),0)*'EV Characterization'!Y$2)</f>
        <v>1.6511197662371073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0.77350479922912441</v>
      </c>
      <c r="C6" s="2">
        <f>('[1]Pc, Winter, S1'!C6*((1+[1]Main!$B$2)^(Main!$B$3-2020)))+(_xlfn.IFNA(VLOOKUP($A6,'EV Distribution'!$A$2:$B$16,2,FALSE),0)*'EV Characterization'!C$2)</f>
        <v>0.7254724445342895</v>
      </c>
      <c r="D6" s="2">
        <f>('[1]Pc, Winter, S1'!D6*((1+[1]Main!$B$2)^(Main!$B$3-2020)))+(_xlfn.IFNA(VLOOKUP($A6,'EV Distribution'!$A$2:$B$16,2,FALSE),0)*'EV Characterization'!D$2)</f>
        <v>0.6609862230546375</v>
      </c>
      <c r="E6" s="2">
        <f>('[1]Pc, Winter, S1'!E6*((1+[1]Main!$B$2)^(Main!$B$3-2020)))+(_xlfn.IFNA(VLOOKUP($A6,'EV Distribution'!$A$2:$B$16,2,FALSE),0)*'EV Characterization'!E$2)</f>
        <v>0.65895238164302006</v>
      </c>
      <c r="F6" s="2">
        <f>('[1]Pc, Winter, S1'!F6*((1+[1]Main!$B$2)^(Main!$B$3-2020)))+(_xlfn.IFNA(VLOOKUP($A6,'EV Distribution'!$A$2:$B$16,2,FALSE),0)*'EV Characterization'!F$2)</f>
        <v>0.64211914789757685</v>
      </c>
      <c r="G6" s="2">
        <f>('[1]Pc, Winter, S1'!G6*((1+[1]Main!$B$2)^(Main!$B$3-2020)))+(_xlfn.IFNA(VLOOKUP($A6,'EV Distribution'!$A$2:$B$16,2,FALSE),0)*'EV Characterization'!G$2)</f>
        <v>0.68806969938838269</v>
      </c>
      <c r="H6" s="2">
        <f>('[1]Pc, Winter, S1'!H6*((1+[1]Main!$B$2)^(Main!$B$3-2020)))+(_xlfn.IFNA(VLOOKUP($A6,'EV Distribution'!$A$2:$B$16,2,FALSE),0)*'EV Characterization'!H$2)</f>
        <v>0.88190898457577926</v>
      </c>
      <c r="I6" s="2">
        <f>('[1]Pc, Winter, S1'!I6*((1+[1]Main!$B$2)^(Main!$B$3-2020)))+(_xlfn.IFNA(VLOOKUP($A6,'EV Distribution'!$A$2:$B$16,2,FALSE),0)*'EV Characterization'!I$2)</f>
        <v>0.85342432607104335</v>
      </c>
      <c r="J6" s="2">
        <f>('[1]Pc, Winter, S1'!J6*((1+[1]Main!$B$2)^(Main!$B$3-2020)))+(_xlfn.IFNA(VLOOKUP($A6,'EV Distribution'!$A$2:$B$16,2,FALSE),0)*'EV Characterization'!J$2)</f>
        <v>0.87884344813915749</v>
      </c>
      <c r="K6" s="2">
        <f>('[1]Pc, Winter, S1'!K6*((1+[1]Main!$B$2)^(Main!$B$3-2020)))+(_xlfn.IFNA(VLOOKUP($A6,'EV Distribution'!$A$2:$B$16,2,FALSE),0)*'EV Characterization'!K$2)</f>
        <v>0.922286532864104</v>
      </c>
      <c r="L6" s="2">
        <f>('[1]Pc, Winter, S1'!L6*((1+[1]Main!$B$2)^(Main!$B$3-2020)))+(_xlfn.IFNA(VLOOKUP($A6,'EV Distribution'!$A$2:$B$16,2,FALSE),0)*'EV Characterization'!L$2)</f>
        <v>0.93532641220294832</v>
      </c>
      <c r="M6" s="2">
        <f>('[1]Pc, Winter, S1'!M6*((1+[1]Main!$B$2)^(Main!$B$3-2020)))+(_xlfn.IFNA(VLOOKUP($A6,'EV Distribution'!$A$2:$B$16,2,FALSE),0)*'EV Characterization'!M$2)</f>
        <v>0.95499614663889787</v>
      </c>
      <c r="N6" s="2">
        <f>('[1]Pc, Winter, S1'!N6*((1+[1]Main!$B$2)^(Main!$B$3-2020)))+(_xlfn.IFNA(VLOOKUP($A6,'EV Distribution'!$A$2:$B$16,2,FALSE),0)*'EV Characterization'!N$2)</f>
        <v>0.94971992457593413</v>
      </c>
      <c r="O6" s="2">
        <f>('[1]Pc, Winter, S1'!O6*((1+[1]Main!$B$2)^(Main!$B$3-2020)))+(_xlfn.IFNA(VLOOKUP($A6,'EV Distribution'!$A$2:$B$16,2,FALSE),0)*'EV Characterization'!O$2)</f>
        <v>0.93446800925950879</v>
      </c>
      <c r="P6" s="2">
        <f>('[1]Pc, Winter, S1'!P6*((1+[1]Main!$B$2)^(Main!$B$3-2020)))+(_xlfn.IFNA(VLOOKUP($A6,'EV Distribution'!$A$2:$B$16,2,FALSE),0)*'EV Characterization'!P$2)</f>
        <v>0.93598717922461505</v>
      </c>
      <c r="Q6" s="2">
        <f>('[1]Pc, Winter, S1'!Q6*((1+[1]Main!$B$2)^(Main!$B$3-2020)))+(_xlfn.IFNA(VLOOKUP($A6,'EV Distribution'!$A$2:$B$16,2,FALSE),0)*'EV Characterization'!Q$2)</f>
        <v>0.92782917795786801</v>
      </c>
      <c r="R6" s="2">
        <f>('[1]Pc, Winter, S1'!R6*((1+[1]Main!$B$2)^(Main!$B$3-2020)))+(_xlfn.IFNA(VLOOKUP($A6,'EV Distribution'!$A$2:$B$16,2,FALSE),0)*'EV Characterization'!R$2)</f>
        <v>0.95784858384534788</v>
      </c>
      <c r="S6" s="2">
        <f>('[1]Pc, Winter, S1'!S6*((1+[1]Main!$B$2)^(Main!$B$3-2020)))+(_xlfn.IFNA(VLOOKUP($A6,'EV Distribution'!$A$2:$B$16,2,FALSE),0)*'EV Characterization'!S$2)</f>
        <v>1.1313917330091374</v>
      </c>
      <c r="T6" s="2">
        <f>('[1]Pc, Winter, S1'!T6*((1+[1]Main!$B$2)^(Main!$B$3-2020)))+(_xlfn.IFNA(VLOOKUP($A6,'EV Distribution'!$A$2:$B$16,2,FALSE),0)*'EV Characterization'!T$2)</f>
        <v>1.0861842154567514</v>
      </c>
      <c r="U6" s="2">
        <f>('[1]Pc, Winter, S1'!U6*((1+[1]Main!$B$2)^(Main!$B$3-2020)))+(_xlfn.IFNA(VLOOKUP($A6,'EV Distribution'!$A$2:$B$16,2,FALSE),0)*'EV Characterization'!U$2)</f>
        <v>1.0501553428004251</v>
      </c>
      <c r="V6" s="2">
        <f>('[1]Pc, Winter, S1'!V6*((1+[1]Main!$B$2)^(Main!$B$3-2020)))+(_xlfn.IFNA(VLOOKUP($A6,'EV Distribution'!$A$2:$B$16,2,FALSE),0)*'EV Characterization'!V$2)</f>
        <v>1.057240417061478</v>
      </c>
      <c r="W6" s="2">
        <f>('[1]Pc, Winter, S1'!W6*((1+[1]Main!$B$2)^(Main!$B$3-2020)))+(_xlfn.IFNA(VLOOKUP($A6,'EV Distribution'!$A$2:$B$16,2,FALSE),0)*'EV Characterization'!W$2)</f>
        <v>0.97205630945363164</v>
      </c>
      <c r="X6" s="2">
        <f>('[1]Pc, Winter, S1'!X6*((1+[1]Main!$B$2)^(Main!$B$3-2020)))+(_xlfn.IFNA(VLOOKUP($A6,'EV Distribution'!$A$2:$B$16,2,FALSE),0)*'EV Characterization'!X$2)</f>
        <v>0.97324990797930666</v>
      </c>
      <c r="Y6" s="2">
        <f>('[1]Pc, Winter, S1'!Y6*((1+[1]Main!$B$2)^(Main!$B$3-2020)))+(_xlfn.IFNA(VLOOKUP($A6,'EV Distribution'!$A$2:$B$16,2,FALSE),0)*'EV Characterization'!Y$2)</f>
        <v>0.92220316428135418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0.35388162468694717</v>
      </c>
      <c r="C7" s="2">
        <f>('[1]Pc, Winter, S1'!C7*((1+[1]Main!$B$2)^(Main!$B$3-2020)))+(_xlfn.IFNA(VLOOKUP($A7,'EV Distribution'!$A$2:$B$16,2,FALSE),0)*'EV Characterization'!C$2)</f>
        <v>0.34923005139053376</v>
      </c>
      <c r="D7" s="2">
        <f>('[1]Pc, Winter, S1'!D7*((1+[1]Main!$B$2)^(Main!$B$3-2020)))+(_xlfn.IFNA(VLOOKUP($A7,'EV Distribution'!$A$2:$B$16,2,FALSE),0)*'EV Characterization'!D$2)</f>
        <v>0.3258721410765138</v>
      </c>
      <c r="E7" s="2">
        <f>('[1]Pc, Winter, S1'!E7*((1+[1]Main!$B$2)^(Main!$B$3-2020)))+(_xlfn.IFNA(VLOOKUP($A7,'EV Distribution'!$A$2:$B$16,2,FALSE),0)*'EV Characterization'!E$2)</f>
        <v>0.31930214558117886</v>
      </c>
      <c r="F7" s="2">
        <f>('[1]Pc, Winter, S1'!F7*((1+[1]Main!$B$2)^(Main!$B$3-2020)))+(_xlfn.IFNA(VLOOKUP($A7,'EV Distribution'!$A$2:$B$16,2,FALSE),0)*'EV Characterization'!F$2)</f>
        <v>0.29303377506324568</v>
      </c>
      <c r="G7" s="2">
        <f>('[1]Pc, Winter, S1'!G7*((1+[1]Main!$B$2)^(Main!$B$3-2020)))+(_xlfn.IFNA(VLOOKUP($A7,'EV Distribution'!$A$2:$B$16,2,FALSE),0)*'EV Characterization'!G$2)</f>
        <v>0.28766222713630213</v>
      </c>
      <c r="H7" s="2">
        <f>('[1]Pc, Winter, S1'!H7*((1+[1]Main!$B$2)^(Main!$B$3-2020)))+(_xlfn.IFNA(VLOOKUP($A7,'EV Distribution'!$A$2:$B$16,2,FALSE),0)*'EV Characterization'!H$2)</f>
        <v>0.3350190596602251</v>
      </c>
      <c r="I7" s="2">
        <f>('[1]Pc, Winter, S1'!I7*((1+[1]Main!$B$2)^(Main!$B$3-2020)))+(_xlfn.IFNA(VLOOKUP($A7,'EV Distribution'!$A$2:$B$16,2,FALSE),0)*'EV Characterization'!I$2)</f>
        <v>0.26904321987322027</v>
      </c>
      <c r="J7" s="2">
        <f>('[1]Pc, Winter, S1'!J7*((1+[1]Main!$B$2)^(Main!$B$3-2020)))+(_xlfn.IFNA(VLOOKUP($A7,'EV Distribution'!$A$2:$B$16,2,FALSE),0)*'EV Characterization'!J$2)</f>
        <v>0.27822887292772108</v>
      </c>
      <c r="K7" s="2">
        <f>('[1]Pc, Winter, S1'!K7*((1+[1]Main!$B$2)^(Main!$B$3-2020)))+(_xlfn.IFNA(VLOOKUP($A7,'EV Distribution'!$A$2:$B$16,2,FALSE),0)*'EV Characterization'!K$2)</f>
        <v>0.29624517205678724</v>
      </c>
      <c r="L7" s="2">
        <f>('[1]Pc, Winter, S1'!L7*((1+[1]Main!$B$2)^(Main!$B$3-2020)))+(_xlfn.IFNA(VLOOKUP($A7,'EV Distribution'!$A$2:$B$16,2,FALSE),0)*'EV Characterization'!L$2)</f>
        <v>0.27984882387044879</v>
      </c>
      <c r="M7" s="2">
        <f>('[1]Pc, Winter, S1'!M7*((1+[1]Main!$B$2)^(Main!$B$3-2020)))+(_xlfn.IFNA(VLOOKUP($A7,'EV Distribution'!$A$2:$B$16,2,FALSE),0)*'EV Characterization'!M$2)</f>
        <v>0.2881954427049383</v>
      </c>
      <c r="N7" s="2">
        <f>('[1]Pc, Winter, S1'!N7*((1+[1]Main!$B$2)^(Main!$B$3-2020)))+(_xlfn.IFNA(VLOOKUP($A7,'EV Distribution'!$A$2:$B$16,2,FALSE),0)*'EV Characterization'!N$2)</f>
        <v>0.29969369331331241</v>
      </c>
      <c r="O7" s="2">
        <f>('[1]Pc, Winter, S1'!O7*((1+[1]Main!$B$2)^(Main!$B$3-2020)))+(_xlfn.IFNA(VLOOKUP($A7,'EV Distribution'!$A$2:$B$16,2,FALSE),0)*'EV Characterization'!O$2)</f>
        <v>0.32479802635492094</v>
      </c>
      <c r="P7" s="2">
        <f>('[1]Pc, Winter, S1'!P7*((1+[1]Main!$B$2)^(Main!$B$3-2020)))+(_xlfn.IFNA(VLOOKUP($A7,'EV Distribution'!$A$2:$B$16,2,FALSE),0)*'EV Characterization'!P$2)</f>
        <v>0.31125715954840899</v>
      </c>
      <c r="Q7" s="2">
        <f>('[1]Pc, Winter, S1'!Q7*((1+[1]Main!$B$2)^(Main!$B$3-2020)))+(_xlfn.IFNA(VLOOKUP($A7,'EV Distribution'!$A$2:$B$16,2,FALSE),0)*'EV Characterization'!Q$2)</f>
        <v>0.31070851156063972</v>
      </c>
      <c r="R7" s="2">
        <f>('[1]Pc, Winter, S1'!R7*((1+[1]Main!$B$2)^(Main!$B$3-2020)))+(_xlfn.IFNA(VLOOKUP($A7,'EV Distribution'!$A$2:$B$16,2,FALSE),0)*'EV Characterization'!R$2)</f>
        <v>0.27415652213566771</v>
      </c>
      <c r="S7" s="2">
        <f>('[1]Pc, Winter, S1'!S7*((1+[1]Main!$B$2)^(Main!$B$3-2020)))+(_xlfn.IFNA(VLOOKUP($A7,'EV Distribution'!$A$2:$B$16,2,FALSE),0)*'EV Characterization'!S$2)</f>
        <v>0.3242941137981683</v>
      </c>
      <c r="T7" s="2">
        <f>('[1]Pc, Winter, S1'!T7*((1+[1]Main!$B$2)^(Main!$B$3-2020)))+(_xlfn.IFNA(VLOOKUP($A7,'EV Distribution'!$A$2:$B$16,2,FALSE),0)*'EV Characterization'!T$2)</f>
        <v>0.28510118033185555</v>
      </c>
      <c r="U7" s="2">
        <f>('[1]Pc, Winter, S1'!U7*((1+[1]Main!$B$2)^(Main!$B$3-2020)))+(_xlfn.IFNA(VLOOKUP($A7,'EV Distribution'!$A$2:$B$16,2,FALSE),0)*'EV Characterization'!U$2)</f>
        <v>0.26805547786326711</v>
      </c>
      <c r="V7" s="2">
        <f>('[1]Pc, Winter, S1'!V7*((1+[1]Main!$B$2)^(Main!$B$3-2020)))+(_xlfn.IFNA(VLOOKUP($A7,'EV Distribution'!$A$2:$B$16,2,FALSE),0)*'EV Characterization'!V$2)</f>
        <v>0.27911624384049522</v>
      </c>
      <c r="W7" s="2">
        <f>('[1]Pc, Winter, S1'!W7*((1+[1]Main!$B$2)^(Main!$B$3-2020)))+(_xlfn.IFNA(VLOOKUP($A7,'EV Distribution'!$A$2:$B$16,2,FALSE),0)*'EV Characterization'!W$2)</f>
        <v>0.25295121048973146</v>
      </c>
      <c r="X7" s="2">
        <f>('[1]Pc, Winter, S1'!X7*((1+[1]Main!$B$2)^(Main!$B$3-2020)))+(_xlfn.IFNA(VLOOKUP($A7,'EV Distribution'!$A$2:$B$16,2,FALSE),0)*'EV Characterization'!X$2)</f>
        <v>0.33516585097556051</v>
      </c>
      <c r="Y7" s="2">
        <f>('[1]Pc, Winter, S1'!Y7*((1+[1]Main!$B$2)^(Main!$B$3-2020)))+(_xlfn.IFNA(VLOOKUP($A7,'EV Distribution'!$A$2:$B$16,2,FALSE),0)*'EV Characterization'!Y$2)</f>
        <v>0.34858854782876847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0.85284615773428252</v>
      </c>
      <c r="C8" s="2">
        <f>('[1]Pc, Winter, S1'!C8*((1+[1]Main!$B$2)^(Main!$B$3-2020)))+(_xlfn.IFNA(VLOOKUP($A8,'EV Distribution'!$A$2:$B$16,2,FALSE),0)*'EV Characterization'!C$2)</f>
        <v>0.80580048571733287</v>
      </c>
      <c r="D8" s="2">
        <f>('[1]Pc, Winter, S1'!D8*((1+[1]Main!$B$2)^(Main!$B$3-2020)))+(_xlfn.IFNA(VLOOKUP($A8,'EV Distribution'!$A$2:$B$16,2,FALSE),0)*'EV Characterization'!D$2)</f>
        <v>0.78140237900543419</v>
      </c>
      <c r="E8" s="2">
        <f>('[1]Pc, Winter, S1'!E8*((1+[1]Main!$B$2)^(Main!$B$3-2020)))+(_xlfn.IFNA(VLOOKUP($A8,'EV Distribution'!$A$2:$B$16,2,FALSE),0)*'EV Characterization'!E$2)</f>
        <v>0.76032977560616355</v>
      </c>
      <c r="F8" s="2">
        <f>('[1]Pc, Winter, S1'!F8*((1+[1]Main!$B$2)^(Main!$B$3-2020)))+(_xlfn.IFNA(VLOOKUP($A8,'EV Distribution'!$A$2:$B$16,2,FALSE),0)*'EV Characterization'!F$2)</f>
        <v>0.75342851748853212</v>
      </c>
      <c r="G8" s="2">
        <f>('[1]Pc, Winter, S1'!G8*((1+[1]Main!$B$2)^(Main!$B$3-2020)))+(_xlfn.IFNA(VLOOKUP($A8,'EV Distribution'!$A$2:$B$16,2,FALSE),0)*'EV Characterization'!G$2)</f>
        <v>0.82771300785616153</v>
      </c>
      <c r="H8" s="2">
        <f>('[1]Pc, Winter, S1'!H8*((1+[1]Main!$B$2)^(Main!$B$3-2020)))+(_xlfn.IFNA(VLOOKUP($A8,'EV Distribution'!$A$2:$B$16,2,FALSE),0)*'EV Characterization'!H$2)</f>
        <v>1.0459565335618501</v>
      </c>
      <c r="I8" s="2">
        <f>('[1]Pc, Winter, S1'!I8*((1+[1]Main!$B$2)^(Main!$B$3-2020)))+(_xlfn.IFNA(VLOOKUP($A8,'EV Distribution'!$A$2:$B$16,2,FALSE),0)*'EV Characterization'!I$2)</f>
        <v>1.1405286513696473</v>
      </c>
      <c r="J8" s="2">
        <f>('[1]Pc, Winter, S1'!J8*((1+[1]Main!$B$2)^(Main!$B$3-2020)))+(_xlfn.IFNA(VLOOKUP($A8,'EV Distribution'!$A$2:$B$16,2,FALSE),0)*'EV Characterization'!J$2)</f>
        <v>1.2889614753196905</v>
      </c>
      <c r="K8" s="2">
        <f>('[1]Pc, Winter, S1'!K8*((1+[1]Main!$B$2)^(Main!$B$3-2020)))+(_xlfn.IFNA(VLOOKUP($A8,'EV Distribution'!$A$2:$B$16,2,FALSE),0)*'EV Characterization'!K$2)</f>
        <v>1.3318333373414857</v>
      </c>
      <c r="L8" s="2">
        <f>('[1]Pc, Winter, S1'!L8*((1+[1]Main!$B$2)^(Main!$B$3-2020)))+(_xlfn.IFNA(VLOOKUP($A8,'EV Distribution'!$A$2:$B$16,2,FALSE),0)*'EV Characterization'!L$2)</f>
        <v>1.3477886257159624</v>
      </c>
      <c r="M8" s="2">
        <f>('[1]Pc, Winter, S1'!M8*((1+[1]Main!$B$2)^(Main!$B$3-2020)))+(_xlfn.IFNA(VLOOKUP($A8,'EV Distribution'!$A$2:$B$16,2,FALSE),0)*'EV Characterization'!M$2)</f>
        <v>0.35133568282560618</v>
      </c>
      <c r="N8" s="2">
        <f>('[1]Pc, Winter, S1'!N8*((1+[1]Main!$B$2)^(Main!$B$3-2020)))+(_xlfn.IFNA(VLOOKUP($A8,'EV Distribution'!$A$2:$B$16,2,FALSE),0)*'EV Characterization'!N$2)</f>
        <v>1.3383471586716289</v>
      </c>
      <c r="O8" s="2">
        <f>('[1]Pc, Winter, S1'!O8*((1+[1]Main!$B$2)^(Main!$B$3-2020)))+(_xlfn.IFNA(VLOOKUP($A8,'EV Distribution'!$A$2:$B$16,2,FALSE),0)*'EV Characterization'!O$2)</f>
        <v>1.3316703183605301</v>
      </c>
      <c r="P8" s="2">
        <f>('[1]Pc, Winter, S1'!P8*((1+[1]Main!$B$2)^(Main!$B$3-2020)))+(_xlfn.IFNA(VLOOKUP($A8,'EV Distribution'!$A$2:$B$16,2,FALSE),0)*'EV Characterization'!P$2)</f>
        <v>1.2260234148246278</v>
      </c>
      <c r="Q8" s="2">
        <f>('[1]Pc, Winter, S1'!Q8*((1+[1]Main!$B$2)^(Main!$B$3-2020)))+(_xlfn.IFNA(VLOOKUP($A8,'EV Distribution'!$A$2:$B$16,2,FALSE),0)*'EV Characterization'!Q$2)</f>
        <v>1.1964213982519138</v>
      </c>
      <c r="R8" s="2">
        <f>('[1]Pc, Winter, S1'!R8*((1+[1]Main!$B$2)^(Main!$B$3-2020)))+(_xlfn.IFNA(VLOOKUP($A8,'EV Distribution'!$A$2:$B$16,2,FALSE),0)*'EV Characterization'!R$2)</f>
        <v>1.2599092835126311</v>
      </c>
      <c r="S8" s="2">
        <f>('[1]Pc, Winter, S1'!S8*((1+[1]Main!$B$2)^(Main!$B$3-2020)))+(_xlfn.IFNA(VLOOKUP($A8,'EV Distribution'!$A$2:$B$16,2,FALSE),0)*'EV Characterization'!S$2)</f>
        <v>1.3244163767200019</v>
      </c>
      <c r="T8" s="2">
        <f>('[1]Pc, Winter, S1'!T8*((1+[1]Main!$B$2)^(Main!$B$3-2020)))+(_xlfn.IFNA(VLOOKUP($A8,'EV Distribution'!$A$2:$B$16,2,FALSE),0)*'EV Characterization'!T$2)</f>
        <v>1.252033555302734</v>
      </c>
      <c r="U8" s="2">
        <f>('[1]Pc, Winter, S1'!U8*((1+[1]Main!$B$2)^(Main!$B$3-2020)))+(_xlfn.IFNA(VLOOKUP($A8,'EV Distribution'!$A$2:$B$16,2,FALSE),0)*'EV Characterization'!U$2)</f>
        <v>1.2221673057880535</v>
      </c>
      <c r="V8" s="2">
        <f>('[1]Pc, Winter, S1'!V8*((1+[1]Main!$B$2)^(Main!$B$3-2020)))+(_xlfn.IFNA(VLOOKUP($A8,'EV Distribution'!$A$2:$B$16,2,FALSE),0)*'EV Characterization'!V$2)</f>
        <v>1.1550327566525773</v>
      </c>
      <c r="W8" s="2">
        <f>('[1]Pc, Winter, S1'!W8*((1+[1]Main!$B$2)^(Main!$B$3-2020)))+(_xlfn.IFNA(VLOOKUP($A8,'EV Distribution'!$A$2:$B$16,2,FALSE),0)*'EV Characterization'!W$2)</f>
        <v>0.94630214511317656</v>
      </c>
      <c r="X8" s="2">
        <f>('[1]Pc, Winter, S1'!X8*((1+[1]Main!$B$2)^(Main!$B$3-2020)))+(_xlfn.IFNA(VLOOKUP($A8,'EV Distribution'!$A$2:$B$16,2,FALSE),0)*'EV Characterization'!X$2)</f>
        <v>0.98037541693211294</v>
      </c>
      <c r="Y8" s="2">
        <f>('[1]Pc, Winter, S1'!Y8*((1+[1]Main!$B$2)^(Main!$B$3-2020)))+(_xlfn.IFNA(VLOOKUP($A8,'EV Distribution'!$A$2:$B$16,2,FALSE),0)*'EV Characterization'!Y$2)</f>
        <v>0.93943506423601075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0.44039998317249784</v>
      </c>
      <c r="C9" s="2">
        <f>('[1]Pc, Winter, S1'!C9*((1+[1]Main!$B$2)^(Main!$B$3-2020)))+(_xlfn.IFNA(VLOOKUP($A9,'EV Distribution'!$A$2:$B$16,2,FALSE),0)*'EV Characterization'!C$2)</f>
        <v>0.43244162974472222</v>
      </c>
      <c r="D9" s="2">
        <f>('[1]Pc, Winter, S1'!D9*((1+[1]Main!$B$2)^(Main!$B$3-2020)))+(_xlfn.IFNA(VLOOKUP($A9,'EV Distribution'!$A$2:$B$16,2,FALSE),0)*'EV Characterization'!D$2)</f>
        <v>0.40777903831723811</v>
      </c>
      <c r="E9" s="2">
        <f>('[1]Pc, Winter, S1'!E9*((1+[1]Main!$B$2)^(Main!$B$3-2020)))+(_xlfn.IFNA(VLOOKUP($A9,'EV Distribution'!$A$2:$B$16,2,FALSE),0)*'EV Characterization'!E$2)</f>
        <v>0.39660991557253333</v>
      </c>
      <c r="F9" s="2">
        <f>('[1]Pc, Winter, S1'!F9*((1+[1]Main!$B$2)^(Main!$B$3-2020)))+(_xlfn.IFNA(VLOOKUP($A9,'EV Distribution'!$A$2:$B$16,2,FALSE),0)*'EV Characterization'!F$2)</f>
        <v>0.38289663424282733</v>
      </c>
      <c r="G9" s="2">
        <f>('[1]Pc, Winter, S1'!G9*((1+[1]Main!$B$2)^(Main!$B$3-2020)))+(_xlfn.IFNA(VLOOKUP($A9,'EV Distribution'!$A$2:$B$16,2,FALSE),0)*'EV Characterization'!G$2)</f>
        <v>0.41984848254686569</v>
      </c>
      <c r="H9" s="2">
        <f>('[1]Pc, Winter, S1'!H9*((1+[1]Main!$B$2)^(Main!$B$3-2020)))+(_xlfn.IFNA(VLOOKUP($A9,'EV Distribution'!$A$2:$B$16,2,FALSE),0)*'EV Characterization'!H$2)</f>
        <v>0.64424151900346627</v>
      </c>
      <c r="I9" s="2">
        <f>('[1]Pc, Winter, S1'!I9*((1+[1]Main!$B$2)^(Main!$B$3-2020)))+(_xlfn.IFNA(VLOOKUP($A9,'EV Distribution'!$A$2:$B$16,2,FALSE),0)*'EV Characterization'!I$2)</f>
        <v>0.63901683587909108</v>
      </c>
      <c r="J9" s="2">
        <f>('[1]Pc, Winter, S1'!J9*((1+[1]Main!$B$2)^(Main!$B$3-2020)))+(_xlfn.IFNA(VLOOKUP($A9,'EV Distribution'!$A$2:$B$16,2,FALSE),0)*'EV Characterization'!J$2)</f>
        <v>0.66016427480069662</v>
      </c>
      <c r="K9" s="2">
        <f>('[1]Pc, Winter, S1'!K9*((1+[1]Main!$B$2)^(Main!$B$3-2020)))+(_xlfn.IFNA(VLOOKUP($A9,'EV Distribution'!$A$2:$B$16,2,FALSE),0)*'EV Characterization'!K$2)</f>
        <v>0.66589893509413101</v>
      </c>
      <c r="L9" s="2">
        <f>('[1]Pc, Winter, S1'!L9*((1+[1]Main!$B$2)^(Main!$B$3-2020)))+(_xlfn.IFNA(VLOOKUP($A9,'EV Distribution'!$A$2:$B$16,2,FALSE),0)*'EV Characterization'!L$2)</f>
        <v>0.67725707457882078</v>
      </c>
      <c r="M9" s="2">
        <f>('[1]Pc, Winter, S1'!M9*((1+[1]Main!$B$2)^(Main!$B$3-2020)))+(_xlfn.IFNA(VLOOKUP($A9,'EV Distribution'!$A$2:$B$16,2,FALSE),0)*'EV Characterization'!M$2)</f>
        <v>0.6770863214067665</v>
      </c>
      <c r="N9" s="2">
        <f>('[1]Pc, Winter, S1'!N9*((1+[1]Main!$B$2)^(Main!$B$3-2020)))+(_xlfn.IFNA(VLOOKUP($A9,'EV Distribution'!$A$2:$B$16,2,FALSE),0)*'EV Characterization'!N$2)</f>
        <v>0.65066618456554914</v>
      </c>
      <c r="O9" s="2">
        <f>('[1]Pc, Winter, S1'!O9*((1+[1]Main!$B$2)^(Main!$B$3-2020)))+(_xlfn.IFNA(VLOOKUP($A9,'EV Distribution'!$A$2:$B$16,2,FALSE),0)*'EV Characterization'!O$2)</f>
        <v>0.66474270633814925</v>
      </c>
      <c r="P9" s="2">
        <f>('[1]Pc, Winter, S1'!P9*((1+[1]Main!$B$2)^(Main!$B$3-2020)))+(_xlfn.IFNA(VLOOKUP($A9,'EV Distribution'!$A$2:$B$16,2,FALSE),0)*'EV Characterization'!P$2)</f>
        <v>0.59938470127424648</v>
      </c>
      <c r="Q9" s="2">
        <f>('[1]Pc, Winter, S1'!Q9*((1+[1]Main!$B$2)^(Main!$B$3-2020)))+(_xlfn.IFNA(VLOOKUP($A9,'EV Distribution'!$A$2:$B$16,2,FALSE),0)*'EV Characterization'!Q$2)</f>
        <v>0.54608666795540406</v>
      </c>
      <c r="R9" s="2">
        <f>('[1]Pc, Winter, S1'!R9*((1+[1]Main!$B$2)^(Main!$B$3-2020)))+(_xlfn.IFNA(VLOOKUP($A9,'EV Distribution'!$A$2:$B$16,2,FALSE),0)*'EV Characterization'!R$2)</f>
        <v>0.52965056099328045</v>
      </c>
      <c r="S9" s="2">
        <f>('[1]Pc, Winter, S1'!S9*((1+[1]Main!$B$2)^(Main!$B$3-2020)))+(_xlfn.IFNA(VLOOKUP($A9,'EV Distribution'!$A$2:$B$16,2,FALSE),0)*'EV Characterization'!S$2)</f>
        <v>0.61224880076817234</v>
      </c>
      <c r="T9" s="2">
        <f>('[1]Pc, Winter, S1'!T9*((1+[1]Main!$B$2)^(Main!$B$3-2020)))+(_xlfn.IFNA(VLOOKUP($A9,'EV Distribution'!$A$2:$B$16,2,FALSE),0)*'EV Characterization'!T$2)</f>
        <v>0.57150512402917286</v>
      </c>
      <c r="U9" s="2">
        <f>('[1]Pc, Winter, S1'!U9*((1+[1]Main!$B$2)^(Main!$B$3-2020)))+(_xlfn.IFNA(VLOOKUP($A9,'EV Distribution'!$A$2:$B$16,2,FALSE),0)*'EV Characterization'!U$2)</f>
        <v>0.54128969341706812</v>
      </c>
      <c r="V9" s="2">
        <f>('[1]Pc, Winter, S1'!V9*((1+[1]Main!$B$2)^(Main!$B$3-2020)))+(_xlfn.IFNA(VLOOKUP($A9,'EV Distribution'!$A$2:$B$16,2,FALSE),0)*'EV Characterization'!V$2)</f>
        <v>0.54701528019556056</v>
      </c>
      <c r="W9" s="2">
        <f>('[1]Pc, Winter, S1'!W9*((1+[1]Main!$B$2)^(Main!$B$3-2020)))+(_xlfn.IFNA(VLOOKUP($A9,'EV Distribution'!$A$2:$B$16,2,FALSE),0)*'EV Characterization'!W$2)</f>
        <v>0.49007194184482528</v>
      </c>
      <c r="X9" s="2">
        <f>('[1]Pc, Winter, S1'!X9*((1+[1]Main!$B$2)^(Main!$B$3-2020)))+(_xlfn.IFNA(VLOOKUP($A9,'EV Distribution'!$A$2:$B$16,2,FALSE),0)*'EV Characterization'!X$2)</f>
        <v>0.49826106091821742</v>
      </c>
      <c r="Y9" s="2">
        <f>('[1]Pc, Winter, S1'!Y9*((1+[1]Main!$B$2)^(Main!$B$3-2020)))+(_xlfn.IFNA(VLOOKUP($A9,'EV Distribution'!$A$2:$B$16,2,FALSE),0)*'EV Characterization'!Y$2)</f>
        <v>0.47740237239333116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1.5249188944428289</v>
      </c>
      <c r="C10" s="2">
        <f>('[1]Pc, Winter, S1'!C10*((1+[1]Main!$B$2)^(Main!$B$3-2020)))+(_xlfn.IFNA(VLOOKUP($A10,'EV Distribution'!$A$2:$B$16,2,FALSE),0)*'EV Characterization'!C$2)</f>
        <v>1.5308255490222016</v>
      </c>
      <c r="D10" s="2">
        <f>('[1]Pc, Winter, S1'!D10*((1+[1]Main!$B$2)^(Main!$B$3-2020)))+(_xlfn.IFNA(VLOOKUP($A10,'EV Distribution'!$A$2:$B$16,2,FALSE),0)*'EV Characterization'!D$2)</f>
        <v>1.5116937507748678</v>
      </c>
      <c r="E10" s="2">
        <f>('[1]Pc, Winter, S1'!E10*((1+[1]Main!$B$2)^(Main!$B$3-2020)))+(_xlfn.IFNA(VLOOKUP($A10,'EV Distribution'!$A$2:$B$16,2,FALSE),0)*'EV Characterization'!E$2)</f>
        <v>1.5031507113466533</v>
      </c>
      <c r="F10" s="2">
        <f>('[1]Pc, Winter, S1'!F10*((1+[1]Main!$B$2)^(Main!$B$3-2020)))+(_xlfn.IFNA(VLOOKUP($A10,'EV Distribution'!$A$2:$B$16,2,FALSE),0)*'EV Characterization'!F$2)</f>
        <v>1.4750868988573418</v>
      </c>
      <c r="G10" s="2">
        <f>('[1]Pc, Winter, S1'!G10*((1+[1]Main!$B$2)^(Main!$B$3-2020)))+(_xlfn.IFNA(VLOOKUP($A10,'EV Distribution'!$A$2:$B$16,2,FALSE),0)*'EV Characterization'!G$2)</f>
        <v>1.4558398488133375</v>
      </c>
      <c r="H10" s="2">
        <f>('[1]Pc, Winter, S1'!H10*((1+[1]Main!$B$2)^(Main!$B$3-2020)))+(_xlfn.IFNA(VLOOKUP($A10,'EV Distribution'!$A$2:$B$16,2,FALSE),0)*'EV Characterization'!H$2)</f>
        <v>1.4799130678429266</v>
      </c>
      <c r="I10" s="2">
        <f>('[1]Pc, Winter, S1'!I10*((1+[1]Main!$B$2)^(Main!$B$3-2020)))+(_xlfn.IFNA(VLOOKUP($A10,'EV Distribution'!$A$2:$B$16,2,FALSE),0)*'EV Characterization'!I$2)</f>
        <v>1.3707840228703725</v>
      </c>
      <c r="J10" s="2">
        <f>('[1]Pc, Winter, S1'!J10*((1+[1]Main!$B$2)^(Main!$B$3-2020)))+(_xlfn.IFNA(VLOOKUP($A10,'EV Distribution'!$A$2:$B$16,2,FALSE),0)*'EV Characterization'!J$2)</f>
        <v>1.3680179797502761</v>
      </c>
      <c r="K10" s="2">
        <f>('[1]Pc, Winter, S1'!K10*((1+[1]Main!$B$2)^(Main!$B$3-2020)))+(_xlfn.IFNA(VLOOKUP($A10,'EV Distribution'!$A$2:$B$16,2,FALSE),0)*'EV Characterization'!K$2)</f>
        <v>1.3772525299585145</v>
      </c>
      <c r="L10" s="2">
        <f>('[1]Pc, Winter, S1'!L10*((1+[1]Main!$B$2)^(Main!$B$3-2020)))+(_xlfn.IFNA(VLOOKUP($A10,'EV Distribution'!$A$2:$B$16,2,FALSE),0)*'EV Characterization'!L$2)</f>
        <v>1.3651654977826766</v>
      </c>
      <c r="M10" s="2">
        <f>('[1]Pc, Winter, S1'!M10*((1+[1]Main!$B$2)^(Main!$B$3-2020)))+(_xlfn.IFNA(VLOOKUP($A10,'EV Distribution'!$A$2:$B$16,2,FALSE),0)*'EV Characterization'!M$2)</f>
        <v>1.3694874401578272</v>
      </c>
      <c r="N10" s="2">
        <f>('[1]Pc, Winter, S1'!N10*((1+[1]Main!$B$2)^(Main!$B$3-2020)))+(_xlfn.IFNA(VLOOKUP($A10,'EV Distribution'!$A$2:$B$16,2,FALSE),0)*'EV Characterization'!N$2)</f>
        <v>1.3823236090120248</v>
      </c>
      <c r="O10" s="2">
        <f>('[1]Pc, Winter, S1'!O10*((1+[1]Main!$B$2)^(Main!$B$3-2020)))+(_xlfn.IFNA(VLOOKUP($A10,'EV Distribution'!$A$2:$B$16,2,FALSE),0)*'EV Characterization'!O$2)</f>
        <v>1.4113670617730372</v>
      </c>
      <c r="P10" s="2">
        <f>('[1]Pc, Winter, S1'!P10*((1+[1]Main!$B$2)^(Main!$B$3-2020)))+(_xlfn.IFNA(VLOOKUP($A10,'EV Distribution'!$A$2:$B$16,2,FALSE),0)*'EV Characterization'!P$2)</f>
        <v>1.4156169717752687</v>
      </c>
      <c r="Q10" s="2">
        <f>('[1]Pc, Winter, S1'!Q10*((1+[1]Main!$B$2)^(Main!$B$3-2020)))+(_xlfn.IFNA(VLOOKUP($A10,'EV Distribution'!$A$2:$B$16,2,FALSE),0)*'EV Characterization'!Q$2)</f>
        <v>1.4144932667577295</v>
      </c>
      <c r="R10" s="2">
        <f>('[1]Pc, Winter, S1'!R10*((1+[1]Main!$B$2)^(Main!$B$3-2020)))+(_xlfn.IFNA(VLOOKUP($A10,'EV Distribution'!$A$2:$B$16,2,FALSE),0)*'EV Characterization'!R$2)</f>
        <v>1.3852337168779596</v>
      </c>
      <c r="S10" s="2">
        <f>('[1]Pc, Winter, S1'!S10*((1+[1]Main!$B$2)^(Main!$B$3-2020)))+(_xlfn.IFNA(VLOOKUP($A10,'EV Distribution'!$A$2:$B$16,2,FALSE),0)*'EV Characterization'!S$2)</f>
        <v>1.424001539983061</v>
      </c>
      <c r="T10" s="2">
        <f>('[1]Pc, Winter, S1'!T10*((1+[1]Main!$B$2)^(Main!$B$3-2020)))+(_xlfn.IFNA(VLOOKUP($A10,'EV Distribution'!$A$2:$B$16,2,FALSE),0)*'EV Characterization'!T$2)</f>
        <v>1.3925377994919641</v>
      </c>
      <c r="U10" s="2">
        <f>('[1]Pc, Winter, S1'!U10*((1+[1]Main!$B$2)^(Main!$B$3-2020)))+(_xlfn.IFNA(VLOOKUP($A10,'EV Distribution'!$A$2:$B$16,2,FALSE),0)*'EV Characterization'!U$2)</f>
        <v>1.3792694364002516</v>
      </c>
      <c r="V10" s="2">
        <f>('[1]Pc, Winter, S1'!V10*((1+[1]Main!$B$2)^(Main!$B$3-2020)))+(_xlfn.IFNA(VLOOKUP($A10,'EV Distribution'!$A$2:$B$16,2,FALSE),0)*'EV Characterization'!V$2)</f>
        <v>1.3955631591545696</v>
      </c>
      <c r="W10" s="2">
        <f>('[1]Pc, Winter, S1'!W10*((1+[1]Main!$B$2)^(Main!$B$3-2020)))+(_xlfn.IFNA(VLOOKUP($A10,'EV Distribution'!$A$2:$B$16,2,FALSE),0)*'EV Characterization'!W$2)</f>
        <v>1.3773389688060176</v>
      </c>
      <c r="X10" s="2">
        <f>('[1]Pc, Winter, S1'!X10*((1+[1]Main!$B$2)^(Main!$B$3-2020)))+(_xlfn.IFNA(VLOOKUP($A10,'EV Distribution'!$A$2:$B$16,2,FALSE),0)*'EV Characterization'!X$2)</f>
        <v>1.4824486073696819</v>
      </c>
      <c r="Y10" s="2">
        <f>('[1]Pc, Winter, S1'!Y10*((1+[1]Main!$B$2)^(Main!$B$3-2020)))+(_xlfn.IFNA(VLOOKUP($A10,'EV Distribution'!$A$2:$B$16,2,FALSE),0)*'EV Characterization'!Y$2)</f>
        <v>1.5101090385706459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0.38867097603015338</v>
      </c>
      <c r="C11" s="2">
        <f>('[1]Pc, Winter, S1'!C11*((1+[1]Main!$B$2)^(Main!$B$3-2020)))+(_xlfn.IFNA(VLOOKUP($A11,'EV Distribution'!$A$2:$B$16,2,FALSE),0)*'EV Characterization'!C$2)</f>
        <v>0.37828788050195344</v>
      </c>
      <c r="D11" s="2">
        <f>('[1]Pc, Winter, S1'!D11*((1+[1]Main!$B$2)^(Main!$B$3-2020)))+(_xlfn.IFNA(VLOOKUP($A11,'EV Distribution'!$A$2:$B$16,2,FALSE),0)*'EV Characterization'!D$2)</f>
        <v>0.35014579838202098</v>
      </c>
      <c r="E11" s="2">
        <f>('[1]Pc, Winter, S1'!E11*((1+[1]Main!$B$2)^(Main!$B$3-2020)))+(_xlfn.IFNA(VLOOKUP($A11,'EV Distribution'!$A$2:$B$16,2,FALSE),0)*'EV Characterization'!E$2)</f>
        <v>0.34346291391420036</v>
      </c>
      <c r="F11" s="2">
        <f>('[1]Pc, Winter, S1'!F11*((1+[1]Main!$B$2)^(Main!$B$3-2020)))+(_xlfn.IFNA(VLOOKUP($A11,'EV Distribution'!$A$2:$B$16,2,FALSE),0)*'EV Characterization'!F$2)</f>
        <v>0.31691178030140854</v>
      </c>
      <c r="G11" s="2">
        <f>('[1]Pc, Winter, S1'!G11*((1+[1]Main!$B$2)^(Main!$B$3-2020)))+(_xlfn.IFNA(VLOOKUP($A11,'EV Distribution'!$A$2:$B$16,2,FALSE),0)*'EV Characterization'!G$2)</f>
        <v>0.32640524678760791</v>
      </c>
      <c r="H11" s="2">
        <f>('[1]Pc, Winter, S1'!H11*((1+[1]Main!$B$2)^(Main!$B$3-2020)))+(_xlfn.IFNA(VLOOKUP($A11,'EV Distribution'!$A$2:$B$16,2,FALSE),0)*'EV Characterization'!H$2)</f>
        <v>0.41773790006074274</v>
      </c>
      <c r="I11" s="2">
        <f>('[1]Pc, Winter, S1'!I11*((1+[1]Main!$B$2)^(Main!$B$3-2020)))+(_xlfn.IFNA(VLOOKUP($A11,'EV Distribution'!$A$2:$B$16,2,FALSE),0)*'EV Characterization'!I$2)</f>
        <v>0.35742986806747418</v>
      </c>
      <c r="J11" s="2">
        <f>('[1]Pc, Winter, S1'!J11*((1+[1]Main!$B$2)^(Main!$B$3-2020)))+(_xlfn.IFNA(VLOOKUP($A11,'EV Distribution'!$A$2:$B$16,2,FALSE),0)*'EV Characterization'!J$2)</f>
        <v>0.38565653481008738</v>
      </c>
      <c r="K11" s="2">
        <f>('[1]Pc, Winter, S1'!K11*((1+[1]Main!$B$2)^(Main!$B$3-2020)))+(_xlfn.IFNA(VLOOKUP($A11,'EV Distribution'!$A$2:$B$16,2,FALSE),0)*'EV Characterization'!K$2)</f>
        <v>0.41948891673930999</v>
      </c>
      <c r="L11" s="2">
        <f>('[1]Pc, Winter, S1'!L11*((1+[1]Main!$B$2)^(Main!$B$3-2020)))+(_xlfn.IFNA(VLOOKUP($A11,'EV Distribution'!$A$2:$B$16,2,FALSE),0)*'EV Characterization'!L$2)</f>
        <v>0.39828732965523844</v>
      </c>
      <c r="M11" s="2">
        <f>('[1]Pc, Winter, S1'!M11*((1+[1]Main!$B$2)^(Main!$B$3-2020)))+(_xlfn.IFNA(VLOOKUP($A11,'EV Distribution'!$A$2:$B$16,2,FALSE),0)*'EV Characterization'!M$2)</f>
        <v>0.40148170200809358</v>
      </c>
      <c r="N11" s="2">
        <f>('[1]Pc, Winter, S1'!N11*((1+[1]Main!$B$2)^(Main!$B$3-2020)))+(_xlfn.IFNA(VLOOKUP($A11,'EV Distribution'!$A$2:$B$16,2,FALSE),0)*'EV Characterization'!N$2)</f>
        <v>0.41326382758975333</v>
      </c>
      <c r="O11" s="2">
        <f>('[1]Pc, Winter, S1'!O11*((1+[1]Main!$B$2)^(Main!$B$3-2020)))+(_xlfn.IFNA(VLOOKUP($A11,'EV Distribution'!$A$2:$B$16,2,FALSE),0)*'EV Characterization'!O$2)</f>
        <v>0.42537652932185788</v>
      </c>
      <c r="P11" s="2">
        <f>('[1]Pc, Winter, S1'!P11*((1+[1]Main!$B$2)^(Main!$B$3-2020)))+(_xlfn.IFNA(VLOOKUP($A11,'EV Distribution'!$A$2:$B$16,2,FALSE),0)*'EV Characterization'!P$2)</f>
        <v>0.41865965659824184</v>
      </c>
      <c r="Q11" s="2">
        <f>('[1]Pc, Winter, S1'!Q11*((1+[1]Main!$B$2)^(Main!$B$3-2020)))+(_xlfn.IFNA(VLOOKUP($A11,'EV Distribution'!$A$2:$B$16,2,FALSE),0)*'EV Characterization'!Q$2)</f>
        <v>0.39747231730042626</v>
      </c>
      <c r="R11" s="2">
        <f>('[1]Pc, Winter, S1'!R11*((1+[1]Main!$B$2)^(Main!$B$3-2020)))+(_xlfn.IFNA(VLOOKUP($A11,'EV Distribution'!$A$2:$B$16,2,FALSE),0)*'EV Characterization'!R$2)</f>
        <v>0.38549653404440704</v>
      </c>
      <c r="S11" s="2">
        <f>('[1]Pc, Winter, S1'!S11*((1+[1]Main!$B$2)^(Main!$B$3-2020)))+(_xlfn.IFNA(VLOOKUP($A11,'EV Distribution'!$A$2:$B$16,2,FALSE),0)*'EV Characterization'!S$2)</f>
        <v>0.47189454709791739</v>
      </c>
      <c r="T11" s="2">
        <f>('[1]Pc, Winter, S1'!T11*((1+[1]Main!$B$2)^(Main!$B$3-2020)))+(_xlfn.IFNA(VLOOKUP($A11,'EV Distribution'!$A$2:$B$16,2,FALSE),0)*'EV Characterization'!T$2)</f>
        <v>0.43130628827260836</v>
      </c>
      <c r="U11" s="2">
        <f>('[1]Pc, Winter, S1'!U11*((1+[1]Main!$B$2)^(Main!$B$3-2020)))+(_xlfn.IFNA(VLOOKUP($A11,'EV Distribution'!$A$2:$B$16,2,FALSE),0)*'EV Characterization'!U$2)</f>
        <v>0.40420689983978425</v>
      </c>
      <c r="V11" s="2">
        <f>('[1]Pc, Winter, S1'!V11*((1+[1]Main!$B$2)^(Main!$B$3-2020)))+(_xlfn.IFNA(VLOOKUP($A11,'EV Distribution'!$A$2:$B$16,2,FALSE),0)*'EV Characterization'!V$2)</f>
        <v>0.40559033125342586</v>
      </c>
      <c r="W11" s="2">
        <f>('[1]Pc, Winter, S1'!W11*((1+[1]Main!$B$2)^(Main!$B$3-2020)))+(_xlfn.IFNA(VLOOKUP($A11,'EV Distribution'!$A$2:$B$16,2,FALSE),0)*'EV Characterization'!W$2)</f>
        <v>0.36709061263627413</v>
      </c>
      <c r="X11" s="2">
        <f>('[1]Pc, Winter, S1'!X11*((1+[1]Main!$B$2)^(Main!$B$3-2020)))+(_xlfn.IFNA(VLOOKUP($A11,'EV Distribution'!$A$2:$B$16,2,FALSE),0)*'EV Characterization'!X$2)</f>
        <v>0.43037846162154808</v>
      </c>
      <c r="Y11" s="2">
        <f>('[1]Pc, Winter, S1'!Y11*((1+[1]Main!$B$2)^(Main!$B$3-2020)))+(_xlfn.IFNA(VLOOKUP($A11,'EV Distribution'!$A$2:$B$16,2,FALSE),0)*'EV Characterization'!Y$2)</f>
        <v>0.42190672213727409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0.30477066384118606</v>
      </c>
      <c r="C12" s="2">
        <f>('[1]Pc, Winter, S1'!C12*((1+[1]Main!$B$2)^(Main!$B$3-2020)))+(_xlfn.IFNA(VLOOKUP($A12,'EV Distribution'!$A$2:$B$16,2,FALSE),0)*'EV Characterization'!C$2)</f>
        <v>0.2998941461064103</v>
      </c>
      <c r="D12" s="2">
        <f>('[1]Pc, Winter, S1'!D12*((1+[1]Main!$B$2)^(Main!$B$3-2020)))+(_xlfn.IFNA(VLOOKUP($A12,'EV Distribution'!$A$2:$B$16,2,FALSE),0)*'EV Characterization'!D$2)</f>
        <v>0.27492510474658816</v>
      </c>
      <c r="E12" s="2">
        <f>('[1]Pc, Winter, S1'!E12*((1+[1]Main!$B$2)^(Main!$B$3-2020)))+(_xlfn.IFNA(VLOOKUP($A12,'EV Distribution'!$A$2:$B$16,2,FALSE),0)*'EV Characterization'!E$2)</f>
        <v>0.26581881641314797</v>
      </c>
      <c r="F12" s="2">
        <f>('[1]Pc, Winter, S1'!F12*((1+[1]Main!$B$2)^(Main!$B$3-2020)))+(_xlfn.IFNA(VLOOKUP($A12,'EV Distribution'!$A$2:$B$16,2,FALSE),0)*'EV Characterization'!F$2)</f>
        <v>0.24120733517536039</v>
      </c>
      <c r="G12" s="2">
        <f>('[1]Pc, Winter, S1'!G12*((1+[1]Main!$B$2)^(Main!$B$3-2020)))+(_xlfn.IFNA(VLOOKUP($A12,'EV Distribution'!$A$2:$B$16,2,FALSE),0)*'EV Characterization'!G$2)</f>
        <v>0.24963794759088881</v>
      </c>
      <c r="H12" s="2">
        <f>('[1]Pc, Winter, S1'!H12*((1+[1]Main!$B$2)^(Main!$B$3-2020)))+(_xlfn.IFNA(VLOOKUP($A12,'EV Distribution'!$A$2:$B$16,2,FALSE),0)*'EV Characterization'!H$2)</f>
        <v>0.32094510139197807</v>
      </c>
      <c r="I12" s="2">
        <f>('[1]Pc, Winter, S1'!I12*((1+[1]Main!$B$2)^(Main!$B$3-2020)))+(_xlfn.IFNA(VLOOKUP($A12,'EV Distribution'!$A$2:$B$16,2,FALSE),0)*'EV Characterization'!I$2)</f>
        <v>0.23171176163227913</v>
      </c>
      <c r="J12" s="2">
        <f>('[1]Pc, Winter, S1'!J12*((1+[1]Main!$B$2)^(Main!$B$3-2020)))+(_xlfn.IFNA(VLOOKUP($A12,'EV Distribution'!$A$2:$B$16,2,FALSE),0)*'EV Characterization'!J$2)</f>
        <v>0.18744143799148499</v>
      </c>
      <c r="K12" s="2">
        <f>('[1]Pc, Winter, S1'!K12*((1+[1]Main!$B$2)^(Main!$B$3-2020)))+(_xlfn.IFNA(VLOOKUP($A12,'EV Distribution'!$A$2:$B$16,2,FALSE),0)*'EV Characterization'!K$2)</f>
        <v>0.1454471556663772</v>
      </c>
      <c r="L12" s="2">
        <f>('[1]Pc, Winter, S1'!L12*((1+[1]Main!$B$2)^(Main!$B$3-2020)))+(_xlfn.IFNA(VLOOKUP($A12,'EV Distribution'!$A$2:$B$16,2,FALSE),0)*'EV Characterization'!L$2)</f>
        <v>0.24311225400425829</v>
      </c>
      <c r="M12" s="2">
        <f>('[1]Pc, Winter, S1'!M12*((1+[1]Main!$B$2)^(Main!$B$3-2020)))+(_xlfn.IFNA(VLOOKUP($A12,'EV Distribution'!$A$2:$B$16,2,FALSE),0)*'EV Characterization'!M$2)</f>
        <v>0.24917642838310988</v>
      </c>
      <c r="N12" s="2">
        <f>('[1]Pc, Winter, S1'!N12*((1+[1]Main!$B$2)^(Main!$B$3-2020)))+(_xlfn.IFNA(VLOOKUP($A12,'EV Distribution'!$A$2:$B$16,2,FALSE),0)*'EV Characterization'!N$2)</f>
        <v>0.25383415320252511</v>
      </c>
      <c r="O12" s="2">
        <f>('[1]Pc, Winter, S1'!O12*((1+[1]Main!$B$2)^(Main!$B$3-2020)))+(_xlfn.IFNA(VLOOKUP($A12,'EV Distribution'!$A$2:$B$16,2,FALSE),0)*'EV Characterization'!O$2)</f>
        <v>0.27414385859270396</v>
      </c>
      <c r="P12" s="2">
        <f>('[1]Pc, Winter, S1'!P12*((1+[1]Main!$B$2)^(Main!$B$3-2020)))+(_xlfn.IFNA(VLOOKUP($A12,'EV Distribution'!$A$2:$B$16,2,FALSE),0)*'EV Characterization'!P$2)</f>
        <v>0.26481788746241552</v>
      </c>
      <c r="Q12" s="2">
        <f>('[1]Pc, Winter, S1'!Q12*((1+[1]Main!$B$2)^(Main!$B$3-2020)))+(_xlfn.IFNA(VLOOKUP($A12,'EV Distribution'!$A$2:$B$16,2,FALSE),0)*'EV Characterization'!Q$2)</f>
        <v>0.26918485937434322</v>
      </c>
      <c r="R12" s="2">
        <f>('[1]Pc, Winter, S1'!R12*((1+[1]Main!$B$2)^(Main!$B$3-2020)))+(_xlfn.IFNA(VLOOKUP($A12,'EV Distribution'!$A$2:$B$16,2,FALSE),0)*'EV Characterization'!R$2)</f>
        <v>0.25627092862768014</v>
      </c>
      <c r="S12" s="2">
        <f>('[1]Pc, Winter, S1'!S12*((1+[1]Main!$B$2)^(Main!$B$3-2020)))+(_xlfn.IFNA(VLOOKUP($A12,'EV Distribution'!$A$2:$B$16,2,FALSE),0)*'EV Characterization'!S$2)</f>
        <v>0.34025848265691305</v>
      </c>
      <c r="T12" s="2">
        <f>('[1]Pc, Winter, S1'!T12*((1+[1]Main!$B$2)^(Main!$B$3-2020)))+(_xlfn.IFNA(VLOOKUP($A12,'EV Distribution'!$A$2:$B$16,2,FALSE),0)*'EV Characterization'!T$2)</f>
        <v>0.29328694557410351</v>
      </c>
      <c r="U12" s="2">
        <f>('[1]Pc, Winter, S1'!U12*((1+[1]Main!$B$2)^(Main!$B$3-2020)))+(_xlfn.IFNA(VLOOKUP($A12,'EV Distribution'!$A$2:$B$16,2,FALSE),0)*'EV Characterization'!U$2)</f>
        <v>0.26350234596118333</v>
      </c>
      <c r="V12" s="2">
        <f>('[1]Pc, Winter, S1'!V12*((1+[1]Main!$B$2)^(Main!$B$3-2020)))+(_xlfn.IFNA(VLOOKUP($A12,'EV Distribution'!$A$2:$B$16,2,FALSE),0)*'EV Characterization'!V$2)</f>
        <v>0.27234752849766941</v>
      </c>
      <c r="W12" s="2">
        <f>('[1]Pc, Winter, S1'!W12*((1+[1]Main!$B$2)^(Main!$B$3-2020)))+(_xlfn.IFNA(VLOOKUP($A12,'EV Distribution'!$A$2:$B$16,2,FALSE),0)*'EV Characterization'!W$2)</f>
        <v>0.25282756301801812</v>
      </c>
      <c r="X12" s="2">
        <f>('[1]Pc, Winter, S1'!X12*((1+[1]Main!$B$2)^(Main!$B$3-2020)))+(_xlfn.IFNA(VLOOKUP($A12,'EV Distribution'!$A$2:$B$16,2,FALSE),0)*'EV Characterization'!X$2)</f>
        <v>0.33148751096341761</v>
      </c>
      <c r="Y12" s="2">
        <f>('[1]Pc, Winter, S1'!Y12*((1+[1]Main!$B$2)^(Main!$B$3-2020)))+(_xlfn.IFNA(VLOOKUP($A12,'EV Distribution'!$A$2:$B$16,2,FALSE),0)*'EV Characterization'!Y$2)</f>
        <v>0.33091741322991985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0.99691064788400574</v>
      </c>
      <c r="C13" s="2">
        <f>('[1]Pc, Winter, S1'!C13*((1+[1]Main!$B$2)^(Main!$B$3-2020)))+(_xlfn.IFNA(VLOOKUP($A13,'EV Distribution'!$A$2:$B$16,2,FALSE),0)*'EV Characterization'!C$2)</f>
        <v>0.99891054027298987</v>
      </c>
      <c r="D13" s="2">
        <f>('[1]Pc, Winter, S1'!D13*((1+[1]Main!$B$2)^(Main!$B$3-2020)))+(_xlfn.IFNA(VLOOKUP($A13,'EV Distribution'!$A$2:$B$16,2,FALSE),0)*'EV Characterization'!D$2)</f>
        <v>0.97943826596305417</v>
      </c>
      <c r="E13" s="2">
        <f>('[1]Pc, Winter, S1'!E13*((1+[1]Main!$B$2)^(Main!$B$3-2020)))+(_xlfn.IFNA(VLOOKUP($A13,'EV Distribution'!$A$2:$B$16,2,FALSE),0)*'EV Characterization'!E$2)</f>
        <v>0.99471034252958368</v>
      </c>
      <c r="F13" s="2">
        <f>('[1]Pc, Winter, S1'!F13*((1+[1]Main!$B$2)^(Main!$B$3-2020)))+(_xlfn.IFNA(VLOOKUP($A13,'EV Distribution'!$A$2:$B$16,2,FALSE),0)*'EV Characterization'!F$2)</f>
        <v>0.96270145936373397</v>
      </c>
      <c r="G13" s="2">
        <f>('[1]Pc, Winter, S1'!G13*((1+[1]Main!$B$2)^(Main!$B$3-2020)))+(_xlfn.IFNA(VLOOKUP($A13,'EV Distribution'!$A$2:$B$16,2,FALSE),0)*'EV Characterization'!G$2)</f>
        <v>0.9663811936711878</v>
      </c>
      <c r="H13" s="2">
        <f>('[1]Pc, Winter, S1'!H13*((1+[1]Main!$B$2)^(Main!$B$3-2020)))+(_xlfn.IFNA(VLOOKUP($A13,'EV Distribution'!$A$2:$B$16,2,FALSE),0)*'EV Characterization'!H$2)</f>
        <v>1.0230669081474211</v>
      </c>
      <c r="I13" s="2">
        <f>('[1]Pc, Winter, S1'!I13*((1+[1]Main!$B$2)^(Main!$B$3-2020)))+(_xlfn.IFNA(VLOOKUP($A13,'EV Distribution'!$A$2:$B$16,2,FALSE),0)*'EV Characterization'!I$2)</f>
        <v>0.88691515083112471</v>
      </c>
      <c r="J13" s="2">
        <f>('[1]Pc, Winter, S1'!J13*((1+[1]Main!$B$2)^(Main!$B$3-2020)))+(_xlfn.IFNA(VLOOKUP($A13,'EV Distribution'!$A$2:$B$16,2,FALSE),0)*'EV Characterization'!J$2)</f>
        <v>0.74037558471274068</v>
      </c>
      <c r="K13" s="2">
        <f>('[1]Pc, Winter, S1'!K13*((1+[1]Main!$B$2)^(Main!$B$3-2020)))+(_xlfn.IFNA(VLOOKUP($A13,'EV Distribution'!$A$2:$B$16,2,FALSE),0)*'EV Characterization'!K$2)</f>
        <v>0.72016094313493739</v>
      </c>
      <c r="L13" s="2">
        <f>('[1]Pc, Winter, S1'!L13*((1+[1]Main!$B$2)^(Main!$B$3-2020)))+(_xlfn.IFNA(VLOOKUP($A13,'EV Distribution'!$A$2:$B$16,2,FALSE),0)*'EV Characterization'!L$2)</f>
        <v>0.95792234787370167</v>
      </c>
      <c r="M13" s="2">
        <f>('[1]Pc, Winter, S1'!M13*((1+[1]Main!$B$2)^(Main!$B$3-2020)))+(_xlfn.IFNA(VLOOKUP($A13,'EV Distribution'!$A$2:$B$16,2,FALSE),0)*'EV Characterization'!M$2)</f>
        <v>0.87934173145541339</v>
      </c>
      <c r="N13" s="2">
        <f>('[1]Pc, Winter, S1'!N13*((1+[1]Main!$B$2)^(Main!$B$3-2020)))+(_xlfn.IFNA(VLOOKUP($A13,'EV Distribution'!$A$2:$B$16,2,FALSE),0)*'EV Characterization'!N$2)</f>
        <v>0.90360973554348745</v>
      </c>
      <c r="O13" s="2">
        <f>('[1]Pc, Winter, S1'!O13*((1+[1]Main!$B$2)^(Main!$B$3-2020)))+(_xlfn.IFNA(VLOOKUP($A13,'EV Distribution'!$A$2:$B$16,2,FALSE),0)*'EV Characterization'!O$2)</f>
        <v>0.95197494641211844</v>
      </c>
      <c r="P13" s="2">
        <f>('[1]Pc, Winter, S1'!P13*((1+[1]Main!$B$2)^(Main!$B$3-2020)))+(_xlfn.IFNA(VLOOKUP($A13,'EV Distribution'!$A$2:$B$16,2,FALSE),0)*'EV Characterization'!P$2)</f>
        <v>0.97669395608009568</v>
      </c>
      <c r="Q13" s="2">
        <f>('[1]Pc, Winter, S1'!Q13*((1+[1]Main!$B$2)^(Main!$B$3-2020)))+(_xlfn.IFNA(VLOOKUP($A13,'EV Distribution'!$A$2:$B$16,2,FALSE),0)*'EV Characterization'!Q$2)</f>
        <v>1.00435772223355</v>
      </c>
      <c r="R13" s="2">
        <f>('[1]Pc, Winter, S1'!R13*((1+[1]Main!$B$2)^(Main!$B$3-2020)))+(_xlfn.IFNA(VLOOKUP($A13,'EV Distribution'!$A$2:$B$16,2,FALSE),0)*'EV Characterization'!R$2)</f>
        <v>1.0744802542974612</v>
      </c>
      <c r="S13" s="2">
        <f>('[1]Pc, Winter, S1'!S13*((1+[1]Main!$B$2)^(Main!$B$3-2020)))+(_xlfn.IFNA(VLOOKUP($A13,'EV Distribution'!$A$2:$B$16,2,FALSE),0)*'EV Characterization'!S$2)</f>
        <v>1.1445060329509822</v>
      </c>
      <c r="T13" s="2">
        <f>('[1]Pc, Winter, S1'!T13*((1+[1]Main!$B$2)^(Main!$B$3-2020)))+(_xlfn.IFNA(VLOOKUP($A13,'EV Distribution'!$A$2:$B$16,2,FALSE),0)*'EV Characterization'!T$2)</f>
        <v>1.0436447619307783</v>
      </c>
      <c r="U13" s="2">
        <f>('[1]Pc, Winter, S1'!U13*((1+[1]Main!$B$2)^(Main!$B$3-2020)))+(_xlfn.IFNA(VLOOKUP($A13,'EV Distribution'!$A$2:$B$16,2,FALSE),0)*'EV Characterization'!U$2)</f>
        <v>0.97865609516919705</v>
      </c>
      <c r="V13" s="2">
        <f>('[1]Pc, Winter, S1'!V13*((1+[1]Main!$B$2)^(Main!$B$3-2020)))+(_xlfn.IFNA(VLOOKUP($A13,'EV Distribution'!$A$2:$B$16,2,FALSE),0)*'EV Characterization'!V$2)</f>
        <v>1.0097970553256101</v>
      </c>
      <c r="W13" s="2">
        <f>('[1]Pc, Winter, S1'!W13*((1+[1]Main!$B$2)^(Main!$B$3-2020)))+(_xlfn.IFNA(VLOOKUP($A13,'EV Distribution'!$A$2:$B$16,2,FALSE),0)*'EV Characterization'!W$2)</f>
        <v>0.9889134812359488</v>
      </c>
      <c r="X13" s="2">
        <f>('[1]Pc, Winter, S1'!X13*((1+[1]Main!$B$2)^(Main!$B$3-2020)))+(_xlfn.IFNA(VLOOKUP($A13,'EV Distribution'!$A$2:$B$16,2,FALSE),0)*'EV Characterization'!X$2)</f>
        <v>1.0987368647183393</v>
      </c>
      <c r="Y13" s="2">
        <f>('[1]Pc, Winter, S1'!Y13*((1+[1]Main!$B$2)^(Main!$B$3-2020)))+(_xlfn.IFNA(VLOOKUP($A13,'EV Distribution'!$A$2:$B$16,2,FALSE),0)*'EV Characterization'!Y$2)</f>
        <v>1.1733158607864853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0.64838538875375484</v>
      </c>
      <c r="C14" s="2">
        <f>('[1]Pc, Winter, S1'!C14*((1+[1]Main!$B$2)^(Main!$B$3-2020)))+(_xlfn.IFNA(VLOOKUP($A14,'EV Distribution'!$A$2:$B$16,2,FALSE),0)*'EV Characterization'!C$2)</f>
        <v>0.63759670933722901</v>
      </c>
      <c r="D14" s="2">
        <f>('[1]Pc, Winter, S1'!D14*((1+[1]Main!$B$2)^(Main!$B$3-2020)))+(_xlfn.IFNA(VLOOKUP($A14,'EV Distribution'!$A$2:$B$16,2,FALSE),0)*'EV Characterization'!D$2)</f>
        <v>0.62554348528005821</v>
      </c>
      <c r="E14" s="2">
        <f>('[1]Pc, Winter, S1'!E14*((1+[1]Main!$B$2)^(Main!$B$3-2020)))+(_xlfn.IFNA(VLOOKUP($A14,'EV Distribution'!$A$2:$B$16,2,FALSE),0)*'EV Characterization'!E$2)</f>
        <v>0.62250011272118477</v>
      </c>
      <c r="F14" s="2">
        <f>('[1]Pc, Winter, S1'!F14*((1+[1]Main!$B$2)^(Main!$B$3-2020)))+(_xlfn.IFNA(VLOOKUP($A14,'EV Distribution'!$A$2:$B$16,2,FALSE),0)*'EV Characterization'!F$2)</f>
        <v>0.60214168712314742</v>
      </c>
      <c r="G14" s="2">
        <f>('[1]Pc, Winter, S1'!G14*((1+[1]Main!$B$2)^(Main!$B$3-2020)))+(_xlfn.IFNA(VLOOKUP($A14,'EV Distribution'!$A$2:$B$16,2,FALSE),0)*'EV Characterization'!G$2)</f>
        <v>0.59399966044989727</v>
      </c>
      <c r="H14" s="2">
        <f>('[1]Pc, Winter, S1'!H14*((1+[1]Main!$B$2)^(Main!$B$3-2020)))+(_xlfn.IFNA(VLOOKUP($A14,'EV Distribution'!$A$2:$B$16,2,FALSE),0)*'EV Characterization'!H$2)</f>
        <v>0.73311130926403179</v>
      </c>
      <c r="I14" s="2">
        <f>('[1]Pc, Winter, S1'!I14*((1+[1]Main!$B$2)^(Main!$B$3-2020)))+(_xlfn.IFNA(VLOOKUP($A14,'EV Distribution'!$A$2:$B$16,2,FALSE),0)*'EV Characterization'!I$2)</f>
        <v>0.65391280635003723</v>
      </c>
      <c r="J14" s="2">
        <f>('[1]Pc, Winter, S1'!J14*((1+[1]Main!$B$2)^(Main!$B$3-2020)))+(_xlfn.IFNA(VLOOKUP($A14,'EV Distribution'!$A$2:$B$16,2,FALSE),0)*'EV Characterization'!J$2)</f>
        <v>0.66273525078647499</v>
      </c>
      <c r="K14" s="2">
        <f>('[1]Pc, Winter, S1'!K14*((1+[1]Main!$B$2)^(Main!$B$3-2020)))+(_xlfn.IFNA(VLOOKUP($A14,'EV Distribution'!$A$2:$B$16,2,FALSE),0)*'EV Characterization'!K$2)</f>
        <v>0.65593172363339136</v>
      </c>
      <c r="L14" s="2">
        <f>('[1]Pc, Winter, S1'!L14*((1+[1]Main!$B$2)^(Main!$B$3-2020)))+(_xlfn.IFNA(VLOOKUP($A14,'EV Distribution'!$A$2:$B$16,2,FALSE),0)*'EV Characterization'!L$2)</f>
        <v>0.63534609113651586</v>
      </c>
      <c r="M14" s="2">
        <f>('[1]Pc, Winter, S1'!M14*((1+[1]Main!$B$2)^(Main!$B$3-2020)))+(_xlfn.IFNA(VLOOKUP($A14,'EV Distribution'!$A$2:$B$16,2,FALSE),0)*'EV Characterization'!M$2)</f>
        <v>0.66214240359670462</v>
      </c>
      <c r="N14" s="2">
        <f>('[1]Pc, Winter, S1'!N14*((1+[1]Main!$B$2)^(Main!$B$3-2020)))+(_xlfn.IFNA(VLOOKUP($A14,'EV Distribution'!$A$2:$B$16,2,FALSE),0)*'EV Characterization'!N$2)</f>
        <v>0.69738484787784805</v>
      </c>
      <c r="O14" s="2">
        <f>('[1]Pc, Winter, S1'!O14*((1+[1]Main!$B$2)^(Main!$B$3-2020)))+(_xlfn.IFNA(VLOOKUP($A14,'EV Distribution'!$A$2:$B$16,2,FALSE),0)*'EV Characterization'!O$2)</f>
        <v>0.70532130631604506</v>
      </c>
      <c r="P14" s="2">
        <f>('[1]Pc, Winter, S1'!P14*((1+[1]Main!$B$2)^(Main!$B$3-2020)))+(_xlfn.IFNA(VLOOKUP($A14,'EV Distribution'!$A$2:$B$16,2,FALSE),0)*'EV Characterization'!P$2)</f>
        <v>0.69789965757574879</v>
      </c>
      <c r="Q14" s="2">
        <f>('[1]Pc, Winter, S1'!Q14*((1+[1]Main!$B$2)^(Main!$B$3-2020)))+(_xlfn.IFNA(VLOOKUP($A14,'EV Distribution'!$A$2:$B$16,2,FALSE),0)*'EV Characterization'!Q$2)</f>
        <v>0.70416419848535639</v>
      </c>
      <c r="R14" s="2">
        <f>('[1]Pc, Winter, S1'!R14*((1+[1]Main!$B$2)^(Main!$B$3-2020)))+(_xlfn.IFNA(VLOOKUP($A14,'EV Distribution'!$A$2:$B$16,2,FALSE),0)*'EV Characterization'!R$2)</f>
        <v>0.65431130948443861</v>
      </c>
      <c r="S14" s="2">
        <f>('[1]Pc, Winter, S1'!S14*((1+[1]Main!$B$2)^(Main!$B$3-2020)))+(_xlfn.IFNA(VLOOKUP($A14,'EV Distribution'!$A$2:$B$16,2,FALSE),0)*'EV Characterization'!S$2)</f>
        <v>0.72072072842617418</v>
      </c>
      <c r="T14" s="2">
        <f>('[1]Pc, Winter, S1'!T14*((1+[1]Main!$B$2)^(Main!$B$3-2020)))+(_xlfn.IFNA(VLOOKUP($A14,'EV Distribution'!$A$2:$B$16,2,FALSE),0)*'EV Characterization'!T$2)</f>
        <v>0.66665418331310045</v>
      </c>
      <c r="U14" s="2">
        <f>('[1]Pc, Winter, S1'!U14*((1+[1]Main!$B$2)^(Main!$B$3-2020)))+(_xlfn.IFNA(VLOOKUP($A14,'EV Distribution'!$A$2:$B$16,2,FALSE),0)*'EV Characterization'!U$2)</f>
        <v>0.61754768379750513</v>
      </c>
      <c r="V14" s="2">
        <f>('[1]Pc, Winter, S1'!V14*((1+[1]Main!$B$2)^(Main!$B$3-2020)))+(_xlfn.IFNA(VLOOKUP($A14,'EV Distribution'!$A$2:$B$16,2,FALSE),0)*'EV Characterization'!V$2)</f>
        <v>0.64103329325542824</v>
      </c>
      <c r="W14" s="2">
        <f>('[1]Pc, Winter, S1'!W14*((1+[1]Main!$B$2)^(Main!$B$3-2020)))+(_xlfn.IFNA(VLOOKUP($A14,'EV Distribution'!$A$2:$B$16,2,FALSE),0)*'EV Characterization'!W$2)</f>
        <v>0.60548682567176237</v>
      </c>
      <c r="X14" s="2">
        <f>('[1]Pc, Winter, S1'!X14*((1+[1]Main!$B$2)^(Main!$B$3-2020)))+(_xlfn.IFNA(VLOOKUP($A14,'EV Distribution'!$A$2:$B$16,2,FALSE),0)*'EV Characterization'!X$2)</f>
        <v>0.64309794918838969</v>
      </c>
      <c r="Y14" s="2">
        <f>('[1]Pc, Winter, S1'!Y14*((1+[1]Main!$B$2)^(Main!$B$3-2020)))+(_xlfn.IFNA(VLOOKUP($A14,'EV Distribution'!$A$2:$B$16,2,FALSE),0)*'EV Characterization'!Y$2)</f>
        <v>0.65428950008907893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-0.47828289623499415</v>
      </c>
      <c r="C15" s="2">
        <f>('[1]Pc, Winter, S1'!C15*((1+[1]Main!$B$2)^(Main!$B$3-2020)))+(_xlfn.IFNA(VLOOKUP($A15,'EV Distribution'!$A$2:$B$16,2,FALSE),0)*'EV Characterization'!C$2)</f>
        <v>-0.42977395455372563</v>
      </c>
      <c r="D15" s="2">
        <f>('[1]Pc, Winter, S1'!D15*((1+[1]Main!$B$2)^(Main!$B$3-2020)))+(_xlfn.IFNA(VLOOKUP($A15,'EV Distribution'!$A$2:$B$16,2,FALSE),0)*'EV Characterization'!D$2)</f>
        <v>-0.43123926192028494</v>
      </c>
      <c r="E15" s="2">
        <f>('[1]Pc, Winter, S1'!E15*((1+[1]Main!$B$2)^(Main!$B$3-2020)))+(_xlfn.IFNA(VLOOKUP($A15,'EV Distribution'!$A$2:$B$16,2,FALSE),0)*'EV Characterization'!E$2)</f>
        <v>-0.43078148636186764</v>
      </c>
      <c r="F15" s="2">
        <f>('[1]Pc, Winter, S1'!F15*((1+[1]Main!$B$2)^(Main!$B$3-2020)))+(_xlfn.IFNA(VLOOKUP($A15,'EV Distribution'!$A$2:$B$16,2,FALSE),0)*'EV Characterization'!F$2)</f>
        <v>-0.49147697571074278</v>
      </c>
      <c r="G15" s="2">
        <f>('[1]Pc, Winter, S1'!G15*((1+[1]Main!$B$2)^(Main!$B$3-2020)))+(_xlfn.IFNA(VLOOKUP($A15,'EV Distribution'!$A$2:$B$16,2,FALSE),0)*'EV Characterization'!G$2)</f>
        <v>-0.61094731421602633</v>
      </c>
      <c r="H15" s="2">
        <f>('[1]Pc, Winter, S1'!H15*((1+[1]Main!$B$2)^(Main!$B$3-2020)))+(_xlfn.IFNA(VLOOKUP($A15,'EV Distribution'!$A$2:$B$16,2,FALSE),0)*'EV Characterization'!H$2)</f>
        <v>-0.81207658029506202</v>
      </c>
      <c r="I15" s="2">
        <f>('[1]Pc, Winter, S1'!I15*((1+[1]Main!$B$2)^(Main!$B$3-2020)))+(_xlfn.IFNA(VLOOKUP($A15,'EV Distribution'!$A$2:$B$16,2,FALSE),0)*'EV Characterization'!I$2)</f>
        <v>-1.098680379468616</v>
      </c>
      <c r="J15" s="2">
        <f>('[1]Pc, Winter, S1'!J15*((1+[1]Main!$B$2)^(Main!$B$3-2020)))+(_xlfn.IFNA(VLOOKUP($A15,'EV Distribution'!$A$2:$B$16,2,FALSE),0)*'EV Characterization'!J$2)</f>
        <v>-1.2015319852652988</v>
      </c>
      <c r="K15" s="2">
        <f>('[1]Pc, Winter, S1'!K15*((1+[1]Main!$B$2)^(Main!$B$3-2020)))+(_xlfn.IFNA(VLOOKUP($A15,'EV Distribution'!$A$2:$B$16,2,FALSE),0)*'EV Characterization'!K$2)</f>
        <v>-1.2373834215910737</v>
      </c>
      <c r="L15" s="2">
        <f>('[1]Pc, Winter, S1'!L15*((1+[1]Main!$B$2)^(Main!$B$3-2020)))+(_xlfn.IFNA(VLOOKUP($A15,'EV Distribution'!$A$2:$B$16,2,FALSE),0)*'EV Characterization'!L$2)</f>
        <v>-1.1370674817348232</v>
      </c>
      <c r="M15" s="2">
        <f>('[1]Pc, Winter, S1'!M15*((1+[1]Main!$B$2)^(Main!$B$3-2020)))+(_xlfn.IFNA(VLOOKUP($A15,'EV Distribution'!$A$2:$B$16,2,FALSE),0)*'EV Characterization'!M$2)</f>
        <v>-1.1316669731177209</v>
      </c>
      <c r="N15" s="2">
        <f>('[1]Pc, Winter, S1'!N15*((1+[1]Main!$B$2)^(Main!$B$3-2020)))+(_xlfn.IFNA(VLOOKUP($A15,'EV Distribution'!$A$2:$B$16,2,FALSE),0)*'EV Characterization'!N$2)</f>
        <v>-1.1672015729865404</v>
      </c>
      <c r="O15" s="2">
        <f>('[1]Pc, Winter, S1'!O15*((1+[1]Main!$B$2)^(Main!$B$3-2020)))+(_xlfn.IFNA(VLOOKUP($A15,'EV Distribution'!$A$2:$B$16,2,FALSE),0)*'EV Characterization'!O$2)</f>
        <v>-1.1167980511198567</v>
      </c>
      <c r="P15" s="2">
        <f>('[1]Pc, Winter, S1'!P15*((1+[1]Main!$B$2)^(Main!$B$3-2020)))+(_xlfn.IFNA(VLOOKUP($A15,'EV Distribution'!$A$2:$B$16,2,FALSE),0)*'EV Characterization'!P$2)</f>
        <v>-1.0604796668409857</v>
      </c>
      <c r="Q15" s="2">
        <f>('[1]Pc, Winter, S1'!Q15*((1+[1]Main!$B$2)^(Main!$B$3-2020)))+(_xlfn.IFNA(VLOOKUP($A15,'EV Distribution'!$A$2:$B$16,2,FALSE),0)*'EV Characterization'!Q$2)</f>
        <v>-1.0362742729585706</v>
      </c>
      <c r="R15" s="2">
        <f>('[1]Pc, Winter, S1'!R15*((1+[1]Main!$B$2)^(Main!$B$3-2020)))+(_xlfn.IFNA(VLOOKUP($A15,'EV Distribution'!$A$2:$B$16,2,FALSE),0)*'EV Characterization'!R$2)</f>
        <v>-1.1694952646747492</v>
      </c>
      <c r="S15" s="2">
        <f>('[1]Pc, Winter, S1'!S15*((1+[1]Main!$B$2)^(Main!$B$3-2020)))+(_xlfn.IFNA(VLOOKUP($A15,'EV Distribution'!$A$2:$B$16,2,FALSE),0)*'EV Characterization'!S$2)</f>
        <v>-1.2500459751216484</v>
      </c>
      <c r="T15" s="2">
        <f>('[1]Pc, Winter, S1'!T15*((1+[1]Main!$B$2)^(Main!$B$3-2020)))+(_xlfn.IFNA(VLOOKUP($A15,'EV Distribution'!$A$2:$B$16,2,FALSE),0)*'EV Characterization'!T$2)</f>
        <v>-1.2477347051989263</v>
      </c>
      <c r="U15" s="2">
        <f>('[1]Pc, Winter, S1'!U15*((1+[1]Main!$B$2)^(Main!$B$3-2020)))+(_xlfn.IFNA(VLOOKUP($A15,'EV Distribution'!$A$2:$B$16,2,FALSE),0)*'EV Characterization'!U$2)</f>
        <v>-1.1874103842197934</v>
      </c>
      <c r="V15" s="2">
        <f>('[1]Pc, Winter, S1'!V15*((1+[1]Main!$B$2)^(Main!$B$3-2020)))+(_xlfn.IFNA(VLOOKUP($A15,'EV Distribution'!$A$2:$B$16,2,FALSE),0)*'EV Characterization'!V$2)</f>
        <v>-1.1609802596031185</v>
      </c>
      <c r="W15" s="2">
        <f>('[1]Pc, Winter, S1'!W15*((1+[1]Main!$B$2)^(Main!$B$3-2020)))+(_xlfn.IFNA(VLOOKUP($A15,'EV Distribution'!$A$2:$B$16,2,FALSE),0)*'EV Characterization'!W$2)</f>
        <v>-1.0820278285606311</v>
      </c>
      <c r="X15" s="2">
        <f>('[1]Pc, Winter, S1'!X15*((1+[1]Main!$B$2)^(Main!$B$3-2020)))+(_xlfn.IFNA(VLOOKUP($A15,'EV Distribution'!$A$2:$B$16,2,FALSE),0)*'EV Characterization'!X$2)</f>
        <v>-0.79344579218454792</v>
      </c>
      <c r="Y15" s="2">
        <f>('[1]Pc, Winter, S1'!Y15*((1+[1]Main!$B$2)^(Main!$B$3-2020)))+(_xlfn.IFNA(VLOOKUP($A15,'EV Distribution'!$A$2:$B$16,2,FALSE),0)*'EV Characterization'!Y$2)</f>
        <v>-0.68293596754514196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0.38376877834283984</v>
      </c>
      <c r="C16" s="2">
        <f>('[1]Pc, Winter, S1'!C16*((1+[1]Main!$B$2)^(Main!$B$3-2020)))+(_xlfn.IFNA(VLOOKUP($A16,'EV Distribution'!$A$2:$B$16,2,FALSE),0)*'EV Characterization'!C$2)</f>
        <v>0.38195087490722646</v>
      </c>
      <c r="D16" s="2">
        <f>('[1]Pc, Winter, S1'!D16*((1+[1]Main!$B$2)^(Main!$B$3-2020)))+(_xlfn.IFNA(VLOOKUP($A16,'EV Distribution'!$A$2:$B$16,2,FALSE),0)*'EV Characterization'!D$2)</f>
        <v>0.35573178654190829</v>
      </c>
      <c r="E16" s="2">
        <f>('[1]Pc, Winter, S1'!E16*((1+[1]Main!$B$2)^(Main!$B$3-2020)))+(_xlfn.IFNA(VLOOKUP($A16,'EV Distribution'!$A$2:$B$16,2,FALSE),0)*'EV Characterization'!E$2)</f>
        <v>0.35298029969148198</v>
      </c>
      <c r="F16" s="2">
        <f>('[1]Pc, Winter, S1'!F16*((1+[1]Main!$B$2)^(Main!$B$3-2020)))+(_xlfn.IFNA(VLOOKUP($A16,'EV Distribution'!$A$2:$B$16,2,FALSE),0)*'EV Characterization'!F$2)</f>
        <v>0.31933844118524202</v>
      </c>
      <c r="G16" s="2">
        <f>('[1]Pc, Winter, S1'!G16*((1+[1]Main!$B$2)^(Main!$B$3-2020)))+(_xlfn.IFNA(VLOOKUP($A16,'EV Distribution'!$A$2:$B$16,2,FALSE),0)*'EV Characterization'!G$2)</f>
        <v>0.30034724517414013</v>
      </c>
      <c r="H16" s="2">
        <f>('[1]Pc, Winter, S1'!H16*((1+[1]Main!$B$2)^(Main!$B$3-2020)))+(_xlfn.IFNA(VLOOKUP($A16,'EV Distribution'!$A$2:$B$16,2,FALSE),0)*'EV Characterization'!H$2)</f>
        <v>0.32619591177063384</v>
      </c>
      <c r="I16" s="2">
        <f>('[1]Pc, Winter, S1'!I16*((1+[1]Main!$B$2)^(Main!$B$3-2020)))+(_xlfn.IFNA(VLOOKUP($A16,'EV Distribution'!$A$2:$B$16,2,FALSE),0)*'EV Characterization'!I$2)</f>
        <v>0.27491745848269755</v>
      </c>
      <c r="J16" s="2">
        <f>('[1]Pc, Winter, S1'!J16*((1+[1]Main!$B$2)^(Main!$B$3-2020)))+(_xlfn.IFNA(VLOOKUP($A16,'EV Distribution'!$A$2:$B$16,2,FALSE),0)*'EV Characterization'!J$2)</f>
        <v>0.27718925198636352</v>
      </c>
      <c r="K16" s="2">
        <f>('[1]Pc, Winter, S1'!K16*((1+[1]Main!$B$2)^(Main!$B$3-2020)))+(_xlfn.IFNA(VLOOKUP($A16,'EV Distribution'!$A$2:$B$16,2,FALSE),0)*'EV Characterization'!K$2)</f>
        <v>0.28397169921732091</v>
      </c>
      <c r="L16" s="2">
        <f>('[1]Pc, Winter, S1'!L16*((1+[1]Main!$B$2)^(Main!$B$3-2020)))+(_xlfn.IFNA(VLOOKUP($A16,'EV Distribution'!$A$2:$B$16,2,FALSE),0)*'EV Characterization'!L$2)</f>
        <v>0.27111178691844473</v>
      </c>
      <c r="M16" s="2">
        <f>('[1]Pc, Winter, S1'!M16*((1+[1]Main!$B$2)^(Main!$B$3-2020)))+(_xlfn.IFNA(VLOOKUP($A16,'EV Distribution'!$A$2:$B$16,2,FALSE),0)*'EV Characterization'!M$2)</f>
        <v>0.2807672412956056</v>
      </c>
      <c r="N16" s="2">
        <f>('[1]Pc, Winter, S1'!N16*((1+[1]Main!$B$2)^(Main!$B$3-2020)))+(_xlfn.IFNA(VLOOKUP($A16,'EV Distribution'!$A$2:$B$16,2,FALSE),0)*'EV Characterization'!N$2)</f>
        <v>0.29081398392513835</v>
      </c>
      <c r="O16" s="2">
        <f>('[1]Pc, Winter, S1'!O16*((1+[1]Main!$B$2)^(Main!$B$3-2020)))+(_xlfn.IFNA(VLOOKUP($A16,'EV Distribution'!$A$2:$B$16,2,FALSE),0)*'EV Characterization'!O$2)</f>
        <v>0.31531970800848663</v>
      </c>
      <c r="P16" s="2">
        <f>('[1]Pc, Winter, S1'!P16*((1+[1]Main!$B$2)^(Main!$B$3-2020)))+(_xlfn.IFNA(VLOOKUP($A16,'EV Distribution'!$A$2:$B$16,2,FALSE),0)*'EV Characterization'!P$2)</f>
        <v>0.28681197952105542</v>
      </c>
      <c r="Q16" s="2">
        <f>('[1]Pc, Winter, S1'!Q16*((1+[1]Main!$B$2)^(Main!$B$3-2020)))+(_xlfn.IFNA(VLOOKUP($A16,'EV Distribution'!$A$2:$B$16,2,FALSE),0)*'EV Characterization'!Q$2)</f>
        <v>0.302301282238716</v>
      </c>
      <c r="R16" s="2">
        <f>('[1]Pc, Winter, S1'!R16*((1+[1]Main!$B$2)^(Main!$B$3-2020)))+(_xlfn.IFNA(VLOOKUP($A16,'EV Distribution'!$A$2:$B$16,2,FALSE),0)*'EV Characterization'!R$2)</f>
        <v>0.29359096530497358</v>
      </c>
      <c r="S16" s="2">
        <f>('[1]Pc, Winter, S1'!S16*((1+[1]Main!$B$2)^(Main!$B$3-2020)))+(_xlfn.IFNA(VLOOKUP($A16,'EV Distribution'!$A$2:$B$16,2,FALSE),0)*'EV Characterization'!S$2)</f>
        <v>0.32845625878506191</v>
      </c>
      <c r="T16" s="2">
        <f>('[1]Pc, Winter, S1'!T16*((1+[1]Main!$B$2)^(Main!$B$3-2020)))+(_xlfn.IFNA(VLOOKUP($A16,'EV Distribution'!$A$2:$B$16,2,FALSE),0)*'EV Characterization'!T$2)</f>
        <v>0.28399169194945256</v>
      </c>
      <c r="U16" s="2">
        <f>('[1]Pc, Winter, S1'!U16*((1+[1]Main!$B$2)^(Main!$B$3-2020)))+(_xlfn.IFNA(VLOOKUP($A16,'EV Distribution'!$A$2:$B$16,2,FALSE),0)*'EV Characterization'!U$2)</f>
        <v>0.25962724373242907</v>
      </c>
      <c r="V16" s="2">
        <f>('[1]Pc, Winter, S1'!V16*((1+[1]Main!$B$2)^(Main!$B$3-2020)))+(_xlfn.IFNA(VLOOKUP($A16,'EV Distribution'!$A$2:$B$16,2,FALSE),0)*'EV Characterization'!V$2)</f>
        <v>0.27430876350650152</v>
      </c>
      <c r="W16" s="2">
        <f>('[1]Pc, Winter, S1'!W16*((1+[1]Main!$B$2)^(Main!$B$3-2020)))+(_xlfn.IFNA(VLOOKUP($A16,'EV Distribution'!$A$2:$B$16,2,FALSE),0)*'EV Characterization'!W$2)</f>
        <v>0.24601421011796354</v>
      </c>
      <c r="X16" s="2">
        <f>('[1]Pc, Winter, S1'!X16*((1+[1]Main!$B$2)^(Main!$B$3-2020)))+(_xlfn.IFNA(VLOOKUP($A16,'EV Distribution'!$A$2:$B$16,2,FALSE),0)*'EV Characterization'!X$2)</f>
        <v>0.33015341700451961</v>
      </c>
      <c r="Y16" s="2">
        <f>('[1]Pc, Winter, S1'!Y16*((1+[1]Main!$B$2)^(Main!$B$3-2020)))+(_xlfn.IFNA(VLOOKUP($A16,'EV Distribution'!$A$2:$B$16,2,FALSE),0)*'EV Characterization'!Y$2)</f>
        <v>0.35357715071156093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2023-07-18T13:38:16Z</dcterms:modified>
</cp:coreProperties>
</file>