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93745661-7F1D-46C6-A091-D6146AD9E70C}" xr6:coauthVersionLast="47" xr6:coauthVersionMax="47" xr10:uidLastSave="{00000000-0000-0000-0000-000000000000}"/>
  <bookViews>
    <workbookView xWindow="-28920" yWindow="45" windowWidth="29040" windowHeight="17640" firstSheet="16" activeTab="2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<sst xmlns="http://schemas.openxmlformats.org/spreadsheetml/2006/main" count="70" uniqueCount="44">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</sst>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600</v>
      </c>
    </row>
    <row r="5" spans="1:5" x14ac:dyDescent="0.25">
      <c r="A5" t="s">
        <v>4</v>
      </c>
      <c r="B5" s="2">
        <f>SUM('ES installed'!$B$2:$B$5)</f>
        <v>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5.1064704447659288</v>
      </c>
      <c r="C2" s="2">
        <f>('[1]Qc, Winter, S1'!C2*((1+[1]Main!$B$2)^(Main!$B$3-2020)))</f>
        <v>5.8364158489722708</v>
      </c>
      <c r="D2" s="2">
        <f>('[1]Qc, Winter, S1'!D2*((1+[1]Main!$B$2)^(Main!$B$3-2020)))</f>
        <v>12.997290661522774</v>
      </c>
      <c r="E2" s="2">
        <f>('[1]Qc, Winter, S1'!E2*((1+[1]Main!$B$2)^(Main!$B$3-2020)))</f>
        <v>5.6631363523138942</v>
      </c>
      <c r="F2" s="2">
        <f>('[1]Qc, Winter, S1'!F2*((1+[1]Main!$B$2)^(Main!$B$3-2020)))</f>
        <v>5.0062651589468015</v>
      </c>
      <c r="G2" s="2">
        <f>('[1]Qc, Winter, S1'!G2*((1+[1]Main!$B$2)^(Main!$B$3-2020)))</f>
        <v>5.8662025473891424</v>
      </c>
      <c r="H2" s="2">
        <f>('[1]Qc, Winter, S1'!H2*((1+[1]Main!$B$2)^(Main!$B$3-2020)))</f>
        <v>6.2868614018848508</v>
      </c>
      <c r="I2" s="2">
        <f>('[1]Qc, Winter, S1'!I2*((1+[1]Main!$B$2)^(Main!$B$3-2020)))</f>
        <v>6.1201695354841936</v>
      </c>
      <c r="J2" s="2">
        <f>('[1]Qc, Winter, S1'!J2*((1+[1]Main!$B$2)^(Main!$B$3-2020)))</f>
        <v>4.1768787746044591</v>
      </c>
      <c r="K2" s="2">
        <f>('[1]Qc, Winter, S1'!K2*((1+[1]Main!$B$2)^(Main!$B$3-2020)))</f>
        <v>17.11768122472791</v>
      </c>
      <c r="L2" s="2">
        <f>('[1]Qc, Winter, S1'!L2*((1+[1]Main!$B$2)^(Main!$B$3-2020)))</f>
        <v>1.5621132318906712</v>
      </c>
      <c r="M2" s="2">
        <f>('[1]Qc, Winter, S1'!M2*((1+[1]Main!$B$2)^(Main!$B$3-2020)))</f>
        <v>9.3274526006001821</v>
      </c>
      <c r="N2" s="2">
        <f>('[1]Qc, Winter, S1'!N2*((1+[1]Main!$B$2)^(Main!$B$3-2020)))</f>
        <v>3.4536161620682075</v>
      </c>
      <c r="O2" s="2">
        <f>('[1]Qc, Winter, S1'!O2*((1+[1]Main!$B$2)^(Main!$B$3-2020)))</f>
        <v>4.343835931319024</v>
      </c>
      <c r="P2" s="2">
        <f>('[1]Qc, Winter, S1'!P2*((1+[1]Main!$B$2)^(Main!$B$3-2020)))</f>
        <v>6.4148175249700898</v>
      </c>
      <c r="Q2" s="2">
        <f>('[1]Qc, Winter, S1'!Q2*((1+[1]Main!$B$2)^(Main!$B$3-2020)))</f>
        <v>8.068988725941086</v>
      </c>
      <c r="R2" s="2">
        <f>('[1]Qc, Winter, S1'!R2*((1+[1]Main!$B$2)^(Main!$B$3-2020)))</f>
        <v>2.7424907835775643</v>
      </c>
      <c r="S2" s="2">
        <f>('[1]Qc, Winter, S1'!S2*((1+[1]Main!$B$2)^(Main!$B$3-2020)))</f>
        <v>11.625206388676707</v>
      </c>
      <c r="T2" s="2">
        <f>('[1]Qc, Winter, S1'!T2*((1+[1]Main!$B$2)^(Main!$B$3-2020)))</f>
        <v>9.8443497378293259</v>
      </c>
      <c r="U2" s="2">
        <f>('[1]Qc, Winter, S1'!U2*((1+[1]Main!$B$2)^(Main!$B$3-2020)))</f>
        <v>3.9000009228852708</v>
      </c>
      <c r="V2" s="2">
        <f>('[1]Qc, Winter, S1'!V2*((1+[1]Main!$B$2)^(Main!$B$3-2020)))</f>
        <v>16.697517072336268</v>
      </c>
      <c r="W2" s="2">
        <f>('[1]Qc, Winter, S1'!W2*((1+[1]Main!$B$2)^(Main!$B$3-2020)))</f>
        <v>8.6064668774121333</v>
      </c>
      <c r="X2" s="2">
        <f>('[1]Qc, Winter, S1'!X2*((1+[1]Main!$B$2)^(Main!$B$3-2020)))</f>
        <v>8.4679259771418067</v>
      </c>
      <c r="Y2" s="2">
        <f>('[1]Qc, Winter, S1'!Y2*((1+[1]Main!$B$2)^(Main!$B$3-2020)))</f>
        <v>3.6094888645343799</v>
      </c>
    </row>
    <row r="3" spans="1:25" x14ac:dyDescent="0.25">
      <c r="A3">
        <v>3</v>
      </c>
      <c r="B3" s="2">
        <f>('[1]Qc, Winter, S1'!B3*((1+[1]Main!$B$2)^(Main!$B$3-2020)))</f>
        <v>-1.3445909502591349</v>
      </c>
      <c r="C3" s="2">
        <f>('[1]Qc, Winter, S1'!C3*((1+[1]Main!$B$2)^(Main!$B$3-2020)))</f>
        <v>-1.4613857190346693</v>
      </c>
      <c r="D3" s="2">
        <f>('[1]Qc, Winter, S1'!D3*((1+[1]Main!$B$2)^(Main!$B$3-2020)))</f>
        <v>-1.5741142270807849</v>
      </c>
      <c r="E3" s="2">
        <f>('[1]Qc, Winter, S1'!E3*((1+[1]Main!$B$2)^(Main!$B$3-2020)))</f>
        <v>-1.5626550790341591</v>
      </c>
      <c r="F3" s="2">
        <f>('[1]Qc, Winter, S1'!F3*((1+[1]Main!$B$2)^(Main!$B$3-2020)))</f>
        <v>-1.6174186983994876</v>
      </c>
      <c r="G3" s="2">
        <f>('[1]Qc, Winter, S1'!G3*((1+[1]Main!$B$2)^(Main!$B$3-2020)))</f>
        <v>-1.439807104186994</v>
      </c>
      <c r="H3" s="2">
        <f>('[1]Qc, Winter, S1'!H3*((1+[1]Main!$B$2)^(Main!$B$3-2020)))</f>
        <v>-1.0722035842658939</v>
      </c>
      <c r="I3" s="2">
        <f>('[1]Qc, Winter, S1'!I3*((1+[1]Main!$B$2)^(Main!$B$3-2020)))</f>
        <v>-0.44134032949987989</v>
      </c>
      <c r="J3" s="2">
        <f>('[1]Qc, Winter, S1'!J3*((1+[1]Main!$B$2)^(Main!$B$3-2020)))</f>
        <v>-0.12997218882134937</v>
      </c>
      <c r="K3" s="2">
        <f>('[1]Qc, Winter, S1'!K3*((1+[1]Main!$B$2)^(Main!$B$3-2020)))</f>
        <v>-2.0331986141454029E-2</v>
      </c>
      <c r="L3" s="2">
        <f>('[1]Qc, Winter, S1'!L3*((1+[1]Main!$B$2)^(Main!$B$3-2020)))</f>
        <v>-0.18252898058750677</v>
      </c>
      <c r="M3" s="2">
        <f>('[1]Qc, Winter, S1'!M3*((1+[1]Main!$B$2)^(Main!$B$3-2020)))</f>
        <v>-0.13419176198564206</v>
      </c>
      <c r="N3" s="2">
        <f>('[1]Qc, Winter, S1'!N3*((1+[1]Main!$B$2)^(Main!$B$3-2020)))</f>
        <v>-0.18573966251665155</v>
      </c>
      <c r="O3" s="2">
        <f>('[1]Qc, Winter, S1'!O3*((1+[1]Main!$B$2)^(Main!$B$3-2020)))</f>
        <v>-0.1873683505967513</v>
      </c>
      <c r="P3" s="2">
        <f>('[1]Qc, Winter, S1'!P3*((1+[1]Main!$B$2)^(Main!$B$3-2020)))</f>
        <v>-0.47367248229046172</v>
      </c>
      <c r="Q3" s="2">
        <f>('[1]Qc, Winter, S1'!Q3*((1+[1]Main!$B$2)^(Main!$B$3-2020)))</f>
        <v>-0.68216295000821958</v>
      </c>
      <c r="R3" s="2">
        <f>('[1]Qc, Winter, S1'!R3*((1+[1]Main!$B$2)^(Main!$B$3-2020)))</f>
        <v>-0.60665935615039379</v>
      </c>
      <c r="S3" s="2">
        <f>('[1]Qc, Winter, S1'!S3*((1+[1]Main!$B$2)^(Main!$B$3-2020)))</f>
        <v>-0.20708485074059954</v>
      </c>
      <c r="T3" s="2">
        <f>('[1]Qc, Winter, S1'!T3*((1+[1]Main!$B$2)^(Main!$B$3-2020)))</f>
        <v>-0.30123420112476967</v>
      </c>
      <c r="U3" s="2">
        <f>('[1]Qc, Winter, S1'!U3*((1+[1]Main!$B$2)^(Main!$B$3-2020)))</f>
        <v>-0.37866578733337886</v>
      </c>
      <c r="V3" s="2">
        <f>('[1]Qc, Winter, S1'!V3*((1+[1]Main!$B$2)^(Main!$B$3-2020)))</f>
        <v>-0.59481684763426146</v>
      </c>
      <c r="W3" s="2">
        <f>('[1]Qc, Winter, S1'!W3*((1+[1]Main!$B$2)^(Main!$B$3-2020)))</f>
        <v>-0.77211089706726999</v>
      </c>
      <c r="X3" s="2">
        <f>('[1]Qc, Winter, S1'!X3*((1+[1]Main!$B$2)^(Main!$B$3-2020)))</f>
        <v>-1.0358917836363488</v>
      </c>
      <c r="Y3" s="2">
        <f>('[1]Qc, Winter, S1'!Y3*((1+[1]Main!$B$2)^(Main!$B$3-2020)))</f>
        <v>-1.1659843228352431</v>
      </c>
    </row>
    <row r="4" spans="1:25" x14ac:dyDescent="0.25">
      <c r="A4">
        <v>4</v>
      </c>
      <c r="B4" s="2">
        <f>('[1]Qc, Winter, S1'!B4*((1+[1]Main!$B$2)^(Main!$B$3-2020)))</f>
        <v>1.7409643340282546</v>
      </c>
      <c r="C4" s="2">
        <f>('[1]Qc, Winter, S1'!C4*((1+[1]Main!$B$2)^(Main!$B$3-2020)))</f>
        <v>2.15655826453265</v>
      </c>
      <c r="D4" s="2">
        <f>('[1]Qc, Winter, S1'!D4*((1+[1]Main!$B$2)^(Main!$B$3-2020)))</f>
        <v>2.15655826453265</v>
      </c>
      <c r="E4" s="2">
        <f>('[1]Qc, Winter, S1'!E4*((1+[1]Main!$B$2)^(Main!$B$3-2020)))</f>
        <v>2.15655826453265</v>
      </c>
      <c r="F4" s="2">
        <f>('[1]Qc, Winter, S1'!F4*((1+[1]Main!$B$2)^(Main!$B$3-2020)))</f>
        <v>2.15655826453265</v>
      </c>
      <c r="G4" s="2">
        <f>('[1]Qc, Winter, S1'!G4*((1+[1]Main!$B$2)^(Main!$B$3-2020)))</f>
        <v>1.7473583190308384</v>
      </c>
      <c r="H4" s="2">
        <f>('[1]Qc, Winter, S1'!H4*((1+[1]Main!$B$2)^(Main!$B$3-2020)))</f>
        <v>0.79255844979324463</v>
      </c>
      <c r="I4" s="2">
        <f>('[1]Qc, Winter, S1'!I4*((1+[1]Main!$B$2)^(Main!$B$3-2020)))</f>
        <v>0.10203368568263597</v>
      </c>
      <c r="J4" s="2">
        <f>('[1]Qc, Winter, S1'!J4*((1+[1]Main!$B$2)^(Main!$B$3-2020)))</f>
        <v>-0.59701547857300585</v>
      </c>
      <c r="K4" s="2">
        <f>('[1]Qc, Winter, S1'!K4*((1+[1]Main!$B$2)^(Main!$B$3-2020)))</f>
        <v>-0.59701547857300585</v>
      </c>
      <c r="L4" s="2">
        <f>('[1]Qc, Winter, S1'!L4*((1+[1]Main!$B$2)^(Main!$B$3-2020)))</f>
        <v>-5.1415551237256503E-2</v>
      </c>
      <c r="M4" s="2">
        <f>('[1]Qc, Winter, S1'!M4*((1+[1]Main!$B$2)^(Main!$B$3-2020)))</f>
        <v>-0.62259141858334122</v>
      </c>
      <c r="N4" s="2">
        <f>('[1]Qc, Winter, S1'!N4*((1+[1]Main!$B$2)^(Main!$B$3-2020)))</f>
        <v>-0.62259141858334122</v>
      </c>
      <c r="O4" s="2">
        <f>('[1]Qc, Winter, S1'!O4*((1+[1]Main!$B$2)^(Main!$B$3-2020)))</f>
        <v>-0.48192878008101458</v>
      </c>
      <c r="P4" s="2">
        <f>('[1]Qc, Winter, S1'!P4*((1+[1]Main!$B$2)^(Main!$B$3-2020)))</f>
        <v>-5.9940864574034962E-2</v>
      </c>
      <c r="Q4" s="2">
        <f>('[1]Qc, Winter, S1'!Q4*((1+[1]Main!$B$2)^(Main!$B$3-2020)))</f>
        <v>0.36204567934534293</v>
      </c>
      <c r="R4" s="2">
        <f>('[1]Qc, Winter, S1'!R4*((1+[1]Main!$B$2)^(Main!$B$3-2020)))</f>
        <v>0.50270786065180229</v>
      </c>
      <c r="S4" s="2">
        <f>('[1]Qc, Winter, S1'!S4*((1+[1]Main!$B$2)^(Main!$B$3-2020)))</f>
        <v>0.50270786065180229</v>
      </c>
      <c r="T4" s="2">
        <f>('[1]Qc, Winter, S1'!T4*((1+[1]Main!$B$2)^(Main!$B$3-2020)))</f>
        <v>0.50270786065180229</v>
      </c>
      <c r="U4" s="2">
        <f>('[1]Qc, Winter, S1'!U4*((1+[1]Main!$B$2)^(Main!$B$3-2020)))</f>
        <v>0.50270786065180229</v>
      </c>
      <c r="V4" s="2">
        <f>('[1]Qc, Winter, S1'!V4*((1+[1]Main!$B$2)^(Main!$B$3-2020)))</f>
        <v>0.50270786065180229</v>
      </c>
      <c r="W4" s="2">
        <f>('[1]Qc, Winter, S1'!W4*((1+[1]Main!$B$2)^(Main!$B$3-2020)))</f>
        <v>1.0483077831875949</v>
      </c>
      <c r="X4" s="2">
        <f>('[1]Qc, Winter, S1'!X4*((1+[1]Main!$B$2)^(Main!$B$3-2020)))</f>
        <v>1.6024330238601228</v>
      </c>
      <c r="Y4" s="2">
        <f>('[1]Qc, Winter, S1'!Y4*((1+[1]Main!$B$2)^(Main!$B$3-2020)))</f>
        <v>1.6024330238601228</v>
      </c>
    </row>
    <row r="5" spans="1:25" x14ac:dyDescent="0.25">
      <c r="A5">
        <v>7</v>
      </c>
      <c r="B5" s="2">
        <f>('[1]Qc, Winter, S1'!B5*((1+[1]Main!$B$2)^(Main!$B$3-2020)))</f>
        <v>5.6334615751213271</v>
      </c>
      <c r="C5" s="2">
        <f>('[1]Qc, Winter, S1'!C5*((1+[1]Main!$B$2)^(Main!$B$3-2020)))</f>
        <v>4.3454975073113786</v>
      </c>
      <c r="D5" s="2">
        <f>('[1]Qc, Winter, S1'!D5*((1+[1]Main!$B$2)^(Main!$B$3-2020)))</f>
        <v>3.7199682504150773</v>
      </c>
      <c r="E5" s="2">
        <f>('[1]Qc, Winter, S1'!E5*((1+[1]Main!$B$2)^(Main!$B$3-2020)))</f>
        <v>3.6402361512041894</v>
      </c>
      <c r="F5" s="2">
        <f>('[1]Qc, Winter, S1'!F5*((1+[1]Main!$B$2)^(Main!$B$3-2020)))</f>
        <v>4.1373496040706526</v>
      </c>
      <c r="G5" s="2">
        <f>('[1]Qc, Winter, S1'!G5*((1+[1]Main!$B$2)^(Main!$B$3-2020)))</f>
        <v>5.1370896337843295</v>
      </c>
      <c r="H5" s="2">
        <f>('[1]Qc, Winter, S1'!H5*((1+[1]Main!$B$2)^(Main!$B$3-2020)))</f>
        <v>7.9702366711113877</v>
      </c>
      <c r="I5" s="2">
        <f>('[1]Qc, Winter, S1'!I5*((1+[1]Main!$B$2)^(Main!$B$3-2020)))</f>
        <v>9.7301339278684704</v>
      </c>
      <c r="J5" s="2">
        <f>('[1]Qc, Winter, S1'!J5*((1+[1]Main!$B$2)^(Main!$B$3-2020)))</f>
        <v>11.241791554556718</v>
      </c>
      <c r="K5" s="2">
        <f>('[1]Qc, Winter, S1'!K5*((1+[1]Main!$B$2)^(Main!$B$3-2020)))</f>
        <v>12.379281132743266</v>
      </c>
      <c r="L5" s="2">
        <f>('[1]Qc, Winter, S1'!L5*((1+[1]Main!$B$2)^(Main!$B$3-2020)))</f>
        <v>12.483752772989707</v>
      </c>
      <c r="M5" s="2">
        <f>('[1]Qc, Winter, S1'!M5*((1+[1]Main!$B$2)^(Main!$B$3-2020)))</f>
        <v>12.259908980261505</v>
      </c>
      <c r="N5" s="2">
        <f>('[1]Qc, Winter, S1'!N5*((1+[1]Main!$B$2)^(Main!$B$3-2020)))</f>
        <v>12.312123297010698</v>
      </c>
      <c r="O5" s="2">
        <f>('[1]Qc, Winter, S1'!O5*((1+[1]Main!$B$2)^(Main!$B$3-2020)))</f>
        <v>12.186485158538392</v>
      </c>
      <c r="P5" s="2">
        <f>('[1]Qc, Winter, S1'!P5*((1+[1]Main!$B$2)^(Main!$B$3-2020)))</f>
        <v>10.993616286057868</v>
      </c>
      <c r="Q5" s="2">
        <f>('[1]Qc, Winter, S1'!Q5*((1+[1]Main!$B$2)^(Main!$B$3-2020)))</f>
        <v>10.444922648649779</v>
      </c>
      <c r="R5" s="2">
        <f>('[1]Qc, Winter, S1'!R5*((1+[1]Main!$B$2)^(Main!$B$3-2020)))</f>
        <v>10.779191952330642</v>
      </c>
      <c r="S5" s="2">
        <f>('[1]Qc, Winter, S1'!S5*((1+[1]Main!$B$2)^(Main!$B$3-2020)))</f>
        <v>14.691553177128679</v>
      </c>
      <c r="T5" s="2">
        <f>('[1]Qc, Winter, S1'!T5*((1+[1]Main!$B$2)^(Main!$B$3-2020)))</f>
        <v>14.670225498047403</v>
      </c>
      <c r="U5" s="2">
        <f>('[1]Qc, Winter, S1'!U5*((1+[1]Main!$B$2)^(Main!$B$3-2020)))</f>
        <v>14.222559216061589</v>
      </c>
      <c r="V5" s="2">
        <f>('[1]Qc, Winter, S1'!V5*((1+[1]Main!$B$2)^(Main!$B$3-2020)))</f>
        <v>13.164478834352051</v>
      </c>
      <c r="W5" s="2">
        <f>('[1]Qc, Winter, S1'!W5*((1+[1]Main!$B$2)^(Main!$B$3-2020)))</f>
        <v>11.707609570899773</v>
      </c>
      <c r="X5" s="2">
        <f>('[1]Qc, Winter, S1'!X5*((1+[1]Main!$B$2)^(Main!$B$3-2020)))</f>
        <v>9.5489984438712519</v>
      </c>
      <c r="Y5" s="2">
        <f>('[1]Qc, Winter, S1'!Y5*((1+[1]Main!$B$2)^(Main!$B$3-2020)))</f>
        <v>7.3259213807584169</v>
      </c>
    </row>
    <row r="6" spans="1:25" x14ac:dyDescent="0.25">
      <c r="A6">
        <v>8</v>
      </c>
      <c r="B6" s="2">
        <f>('[1]Qc, Winter, S1'!B6*((1+[1]Main!$B$2)^(Main!$B$3-2020)))</f>
        <v>6.9571058203608702</v>
      </c>
      <c r="C6" s="2">
        <f>('[1]Qc, Winter, S1'!C6*((1+[1]Main!$B$2)^(Main!$B$3-2020)))</f>
        <v>0.47140751051216634</v>
      </c>
      <c r="D6" s="2">
        <f>('[1]Qc, Winter, S1'!D6*((1+[1]Main!$B$2)^(Main!$B$3-2020)))</f>
        <v>-8.8084385733354331</v>
      </c>
      <c r="E6" s="2">
        <f>('[1]Qc, Winter, S1'!E6*((1+[1]Main!$B$2)^(Main!$B$3-2020)))</f>
        <v>-13.485924526310365</v>
      </c>
      <c r="F6" s="2">
        <f>('[1]Qc, Winter, S1'!F6*((1+[1]Main!$B$2)^(Main!$B$3-2020)))</f>
        <v>-10.108600239388368</v>
      </c>
      <c r="G6" s="2">
        <f>('[1]Qc, Winter, S1'!G6*((1+[1]Main!$B$2)^(Main!$B$3-2020)))</f>
        <v>11.736436784728735</v>
      </c>
      <c r="H6" s="2">
        <f>('[1]Qc, Winter, S1'!H6*((1+[1]Main!$B$2)^(Main!$B$3-2020)))</f>
        <v>35.54417016040302</v>
      </c>
      <c r="I6" s="2">
        <f>('[1]Qc, Winter, S1'!I6*((1+[1]Main!$B$2)^(Main!$B$3-2020)))</f>
        <v>40.435467459987187</v>
      </c>
      <c r="J6" s="2">
        <f>('[1]Qc, Winter, S1'!J6*((1+[1]Main!$B$2)^(Main!$B$3-2020)))</f>
        <v>32.245026838865272</v>
      </c>
      <c r="K6" s="2">
        <f>('[1]Qc, Winter, S1'!K6*((1+[1]Main!$B$2)^(Main!$B$3-2020)))</f>
        <v>17.877303384667815</v>
      </c>
      <c r="L6" s="2">
        <f>('[1]Qc, Winter, S1'!L6*((1+[1]Main!$B$2)^(Main!$B$3-2020)))</f>
        <v>5.1245622033858726</v>
      </c>
      <c r="M6" s="2">
        <f>('[1]Qc, Winter, S1'!M6*((1+[1]Main!$B$2)^(Main!$B$3-2020)))</f>
        <v>6.0725829967194009</v>
      </c>
      <c r="N6" s="2">
        <f>('[1]Qc, Winter, S1'!N6*((1+[1]Main!$B$2)^(Main!$B$3-2020)))</f>
        <v>9.568410015230052</v>
      </c>
      <c r="O6" s="2">
        <f>('[1]Qc, Winter, S1'!O6*((1+[1]Main!$B$2)^(Main!$B$3-2020)))</f>
        <v>4.7690539604664632</v>
      </c>
      <c r="P6" s="2">
        <f>('[1]Qc, Winter, S1'!P6*((1+[1]Main!$B$2)^(Main!$B$3-2020)))</f>
        <v>8.1622438434630613</v>
      </c>
      <c r="Q6" s="2">
        <f>('[1]Qc, Winter, S1'!Q6*((1+[1]Main!$B$2)^(Main!$B$3-2020)))</f>
        <v>5.8397876852842092</v>
      </c>
      <c r="R6" s="2">
        <f>('[1]Qc, Winter, S1'!R6*((1+[1]Main!$B$2)^(Main!$B$3-2020)))</f>
        <v>5.7212852426162035</v>
      </c>
      <c r="S6" s="2">
        <f>('[1]Qc, Winter, S1'!S6*((1+[1]Main!$B$2)^(Main!$B$3-2020)))</f>
        <v>6.7453398393545969</v>
      </c>
      <c r="T6" s="2">
        <f>('[1]Qc, Winter, S1'!T6*((1+[1]Main!$B$2)^(Main!$B$3-2020)))</f>
        <v>6.9230930699756268</v>
      </c>
      <c r="U6" s="2">
        <f>('[1]Qc, Winter, S1'!U6*((1+[1]Main!$B$2)^(Main!$B$3-2020)))</f>
        <v>8.5821302046876475</v>
      </c>
      <c r="V6" s="2">
        <f>('[1]Qc, Winter, S1'!V6*((1+[1]Main!$B$2)^(Main!$B$3-2020)))</f>
        <v>9.1746429477155296</v>
      </c>
      <c r="W6" s="2">
        <f>('[1]Qc, Winter, S1'!W6*((1+[1]Main!$B$2)^(Main!$B$3-2020)))</f>
        <v>10.825742035665069</v>
      </c>
      <c r="X6" s="2">
        <f>('[1]Qc, Winter, S1'!X6*((1+[1]Main!$B$2)^(Main!$B$3-2020)))</f>
        <v>9.5290284931343976</v>
      </c>
      <c r="Y6" s="2">
        <f>('[1]Qc, Winter, S1'!Y6*((1+[1]Main!$B$2)^(Main!$B$3-2020)))</f>
        <v>-1.0943926665615789</v>
      </c>
    </row>
    <row r="7" spans="1:25" x14ac:dyDescent="0.25">
      <c r="A7">
        <v>10</v>
      </c>
      <c r="B7" s="2">
        <f>('[1]Qc, Winter, S1'!B7*((1+[1]Main!$B$2)^(Main!$B$3-2020)))</f>
        <v>2.6743775552498721</v>
      </c>
      <c r="C7" s="2">
        <f>('[1]Qc, Winter, S1'!C7*((1+[1]Main!$B$2)^(Main!$B$3-2020)))</f>
        <v>2.6839841922694134</v>
      </c>
      <c r="D7" s="2">
        <f>('[1]Qc, Winter, S1'!D7*((1+[1]Main!$B$2)^(Main!$B$3-2020)))</f>
        <v>2.6956978306658126</v>
      </c>
      <c r="E7" s="2">
        <f>('[1]Qc, Winter, S1'!E7*((1+[1]Main!$B$2)^(Main!$B$3-2020)))</f>
        <v>2.694892453271867</v>
      </c>
      <c r="F7" s="2">
        <f>('[1]Qc, Winter, S1'!F7*((1+[1]Main!$B$2)^(Main!$B$3-2020)))</f>
        <v>2.6829618775224797</v>
      </c>
      <c r="G7" s="2">
        <f>('[1]Qc, Winter, S1'!G7*((1+[1]Main!$B$2)^(Main!$B$3-2020)))</f>
        <v>2.6617577451378125</v>
      </c>
      <c r="H7" s="2">
        <f>('[1]Qc, Winter, S1'!H7*((1+[1]Main!$B$2)^(Main!$B$3-2020)))</f>
        <v>2.6000104835609203</v>
      </c>
      <c r="I7" s="2">
        <f>('[1]Qc, Winter, S1'!I7*((1+[1]Main!$B$2)^(Main!$B$3-2020)))</f>
        <v>2.5522196794847951</v>
      </c>
      <c r="J7" s="2">
        <f>('[1]Qc, Winter, S1'!J7*((1+[1]Main!$B$2)^(Main!$B$3-2020)))</f>
        <v>2.5323176861698569</v>
      </c>
      <c r="K7" s="2">
        <f>('[1]Qc, Winter, S1'!K7*((1+[1]Main!$B$2)^(Main!$B$3-2020)))</f>
        <v>1.9219449277221876</v>
      </c>
      <c r="L7" s="2">
        <f>('[1]Qc, Winter, S1'!L7*((1+[1]Main!$B$2)^(Main!$B$3-2020)))</f>
        <v>1.319688495073565</v>
      </c>
      <c r="M7" s="2">
        <f>('[1]Qc, Winter, S1'!M7*((1+[1]Main!$B$2)^(Main!$B$3-2020)))</f>
        <v>1.3118679859291156</v>
      </c>
      <c r="N7" s="2">
        <f>('[1]Qc, Winter, S1'!N7*((1+[1]Main!$B$2)^(Main!$B$3-2020)))</f>
        <v>1.3202626682898062</v>
      </c>
      <c r="O7" s="2">
        <f>('[1]Qc, Winter, S1'!O7*((1+[1]Main!$B$2)^(Main!$B$3-2020)))</f>
        <v>1.3264605509415957</v>
      </c>
      <c r="P7" s="2">
        <f>('[1]Qc, Winter, S1'!P7*((1+[1]Main!$B$2)^(Main!$B$3-2020)))</f>
        <v>1.3339372152649029</v>
      </c>
      <c r="Q7" s="2">
        <f>('[1]Qc, Winter, S1'!Q7*((1+[1]Main!$B$2)^(Main!$B$3-2020)))</f>
        <v>2.0107069155530164</v>
      </c>
      <c r="R7" s="2">
        <f>('[1]Qc, Winter, S1'!R7*((1+[1]Main!$B$2)^(Main!$B$3-2020)))</f>
        <v>2.5654388487357553</v>
      </c>
      <c r="S7" s="2">
        <f>('[1]Qc, Winter, S1'!S7*((1+[1]Main!$B$2)^(Main!$B$3-2020)))</f>
        <v>2.5219459484401296</v>
      </c>
      <c r="T7" s="2">
        <f>('[1]Qc, Winter, S1'!T7*((1+[1]Main!$B$2)^(Main!$B$3-2020)))</f>
        <v>2.5253814594415487</v>
      </c>
      <c r="U7" s="2">
        <f>('[1]Qc, Winter, S1'!U7*((1+[1]Main!$B$2)^(Main!$B$3-2020)))</f>
        <v>2.5317614366247048</v>
      </c>
      <c r="V7" s="2">
        <f>('[1]Qc, Winter, S1'!V7*((1+[1]Main!$B$2)^(Main!$B$3-2020)))</f>
        <v>2.5574297297855155</v>
      </c>
      <c r="W7" s="2">
        <f>('[1]Qc, Winter, S1'!W7*((1+[1]Main!$B$2)^(Main!$B$3-2020)))</f>
        <v>2.5781442595260819</v>
      </c>
      <c r="X7" s="2">
        <f>('[1]Qc, Winter, S1'!X7*((1+[1]Main!$B$2)^(Main!$B$3-2020)))</f>
        <v>2.60814130787249</v>
      </c>
      <c r="Y7" s="2">
        <f>('[1]Qc, Winter, S1'!Y7*((1+[1]Main!$B$2)^(Main!$B$3-2020)))</f>
        <v>2.6441165459044869</v>
      </c>
    </row>
    <row r="8" spans="1:25" x14ac:dyDescent="0.25">
      <c r="A8">
        <v>12</v>
      </c>
      <c r="B8" s="2">
        <f>('[1]Qc, Winter, S1'!B8*((1+[1]Main!$B$2)^(Main!$B$3-2020)))</f>
        <v>10.039681222264454</v>
      </c>
      <c r="C8" s="2">
        <f>('[1]Qc, Winter, S1'!C8*((1+[1]Main!$B$2)^(Main!$B$3-2020)))</f>
        <v>9.8410780927810677</v>
      </c>
      <c r="D8" s="2">
        <f>('[1]Qc, Winter, S1'!D8*((1+[1]Main!$B$2)^(Main!$B$3-2020)))</f>
        <v>10.108866864996797</v>
      </c>
      <c r="E8" s="2">
        <f>('[1]Qc, Winter, S1'!E8*((1+[1]Main!$B$2)^(Main!$B$3-2020)))</f>
        <v>9.8715995549144626</v>
      </c>
      <c r="F8" s="2">
        <f>('[1]Qc, Winter, S1'!F8*((1+[1]Main!$B$2)^(Main!$B$3-2020)))</f>
        <v>8.7483444911139436</v>
      </c>
      <c r="G8" s="2">
        <f>('[1]Qc, Winter, S1'!G8*((1+[1]Main!$B$2)^(Main!$B$3-2020)))</f>
        <v>7.6228372108765399</v>
      </c>
      <c r="H8" s="2">
        <f>('[1]Qc, Winter, S1'!H8*((1+[1]Main!$B$2)^(Main!$B$3-2020)))</f>
        <v>3.2699726355299097</v>
      </c>
      <c r="I8" s="2">
        <f>('[1]Qc, Winter, S1'!I8*((1+[1]Main!$B$2)^(Main!$B$3-2020)))</f>
        <v>2.0347398888356332</v>
      </c>
      <c r="J8" s="2">
        <f>('[1]Qc, Winter, S1'!J8*((1+[1]Main!$B$2)^(Main!$B$3-2020)))</f>
        <v>3.9300337956431899</v>
      </c>
      <c r="K8" s="2">
        <f>('[1]Qc, Winter, S1'!K8*((1+[1]Main!$B$2)^(Main!$B$3-2020)))</f>
        <v>2.4087534212252626</v>
      </c>
      <c r="L8" s="2">
        <f>('[1]Qc, Winter, S1'!L8*((1+[1]Main!$B$2)^(Main!$B$3-2020)))</f>
        <v>1.6591027341780122</v>
      </c>
      <c r="M8" s="2">
        <f>('[1]Qc, Winter, S1'!M8*((1+[1]Main!$B$2)^(Main!$B$3-2020)))</f>
        <v>-2.2238620002635319</v>
      </c>
      <c r="N8" s="2">
        <f>('[1]Qc, Winter, S1'!N8*((1+[1]Main!$B$2)^(Main!$B$3-2020)))</f>
        <v>1.6831152262060707</v>
      </c>
      <c r="O8" s="2">
        <f>('[1]Qc, Winter, S1'!O8*((1+[1]Main!$B$2)^(Main!$B$3-2020)))</f>
        <v>2.7611935171455646</v>
      </c>
      <c r="P8" s="2">
        <f>('[1]Qc, Winter, S1'!P8*((1+[1]Main!$B$2)^(Main!$B$3-2020)))</f>
        <v>4.332182603288353</v>
      </c>
      <c r="Q8" s="2">
        <f>('[1]Qc, Winter, S1'!Q8*((1+[1]Main!$B$2)^(Main!$B$3-2020)))</f>
        <v>5.6023565077841262</v>
      </c>
      <c r="R8" s="2">
        <f>('[1]Qc, Winter, S1'!R8*((1+[1]Main!$B$2)^(Main!$B$3-2020)))</f>
        <v>6.0054532725763741</v>
      </c>
      <c r="S8" s="2">
        <f>('[1]Qc, Winter, S1'!S8*((1+[1]Main!$B$2)^(Main!$B$3-2020)))</f>
        <v>3.5474756125826419</v>
      </c>
      <c r="T8" s="2">
        <f>('[1]Qc, Winter, S1'!T8*((1+[1]Main!$B$2)^(Main!$B$3-2020)))</f>
        <v>3.4786962323174384</v>
      </c>
      <c r="U8" s="2">
        <f>('[1]Qc, Winter, S1'!U8*((1+[1]Main!$B$2)^(Main!$B$3-2020)))</f>
        <v>4.7561959829970704</v>
      </c>
      <c r="V8" s="2">
        <f>('[1]Qc, Winter, S1'!V8*((1+[1]Main!$B$2)^(Main!$B$3-2020)))</f>
        <v>6.6244655080006494</v>
      </c>
      <c r="W8" s="2">
        <f>('[1]Qc, Winter, S1'!W8*((1+[1]Main!$B$2)^(Main!$B$3-2020)))</f>
        <v>8.0088113725064165</v>
      </c>
      <c r="X8" s="2">
        <f>('[1]Qc, Winter, S1'!X8*((1+[1]Main!$B$2)^(Main!$B$3-2020)))</f>
        <v>8.0930549738704247</v>
      </c>
      <c r="Y8" s="2">
        <f>('[1]Qc, Winter, S1'!Y8*((1+[1]Main!$B$2)^(Main!$B$3-2020)))</f>
        <v>8.4597412172883928</v>
      </c>
    </row>
    <row r="9" spans="1:25" x14ac:dyDescent="0.25">
      <c r="A9">
        <v>14</v>
      </c>
      <c r="B9" s="2">
        <f>('[1]Qc, Winter, S1'!B9*((1+[1]Main!$B$2)^(Main!$B$3-2020)))</f>
        <v>-1.9823816049165717</v>
      </c>
      <c r="C9" s="2">
        <f>('[1]Qc, Winter, S1'!C9*((1+[1]Main!$B$2)^(Main!$B$3-2020)))</f>
        <v>-2.1338473401317097</v>
      </c>
      <c r="D9" s="2">
        <f>('[1]Qc, Winter, S1'!D9*((1+[1]Main!$B$2)^(Main!$B$3-2020)))</f>
        <v>-2.1513836143436968</v>
      </c>
      <c r="E9" s="2">
        <f>('[1]Qc, Winter, S1'!E9*((1+[1]Main!$B$2)^(Main!$B$3-2020)))</f>
        <v>-2.15655826453265</v>
      </c>
      <c r="F9" s="2">
        <f>('[1]Qc, Winter, S1'!F9*((1+[1]Main!$B$2)^(Main!$B$3-2020)))</f>
        <v>-2.1321224355646611</v>
      </c>
      <c r="G9" s="2">
        <f>('[1]Qc, Winter, S1'!G9*((1+[1]Main!$B$2)^(Main!$B$3-2020)))</f>
        <v>-2.0405097537295189</v>
      </c>
      <c r="H9" s="2">
        <f>('[1]Qc, Winter, S1'!H9*((1+[1]Main!$B$2)^(Main!$B$3-2020)))</f>
        <v>-1.1754466835398016</v>
      </c>
      <c r="I9" s="2">
        <f>('[1]Qc, Winter, S1'!I9*((1+[1]Main!$B$2)^(Main!$B$3-2020)))</f>
        <v>-0.36171970379822777</v>
      </c>
      <c r="J9" s="2">
        <f>('[1]Qc, Winter, S1'!J9*((1+[1]Main!$B$2)^(Main!$B$3-2020)))</f>
        <v>1.1938718730588039E-2</v>
      </c>
      <c r="K9" s="2">
        <f>('[1]Qc, Winter, S1'!K9*((1+[1]Main!$B$2)^(Main!$B$3-2020)))</f>
        <v>0.17255328965101532</v>
      </c>
      <c r="L9" s="2">
        <f>('[1]Qc, Winter, S1'!L9*((1+[1]Main!$B$2)^(Main!$B$3-2020)))</f>
        <v>9.053708814962801E-3</v>
      </c>
      <c r="M9" s="2">
        <f>('[1]Qc, Winter, S1'!M9*((1+[1]Main!$B$2)^(Main!$B$3-2020)))</f>
        <v>-7.662206621239008E-2</v>
      </c>
      <c r="N9" s="2">
        <f>('[1]Qc, Winter, S1'!N9*((1+[1]Main!$B$2)^(Main!$B$3-2020)))</f>
        <v>-0.15452926754094023</v>
      </c>
      <c r="O9" s="2">
        <f>('[1]Qc, Winter, S1'!O9*((1+[1]Main!$B$2)^(Main!$B$3-2020)))</f>
        <v>-0.11845709069334558</v>
      </c>
      <c r="P9" s="2">
        <f>('[1]Qc, Winter, S1'!P9*((1+[1]Main!$B$2)^(Main!$B$3-2020)))</f>
        <v>-0.41699622035827733</v>
      </c>
      <c r="Q9" s="2">
        <f>('[1]Qc, Winter, S1'!Q9*((1+[1]Main!$B$2)^(Main!$B$3-2020)))</f>
        <v>-0.75901130960170848</v>
      </c>
      <c r="R9" s="2">
        <f>('[1]Qc, Winter, S1'!R9*((1+[1]Main!$B$2)^(Main!$B$3-2020)))</f>
        <v>-0.76488082395647106</v>
      </c>
      <c r="S9" s="2">
        <f>('[1]Qc, Winter, S1'!S9*((1+[1]Main!$B$2)^(Main!$B$3-2020)))</f>
        <v>-8.8018205966411814E-2</v>
      </c>
      <c r="T9" s="2">
        <f>('[1]Qc, Winter, S1'!T9*((1+[1]Main!$B$2)^(Main!$B$3-2020)))</f>
        <v>-0.12285029321885779</v>
      </c>
      <c r="U9" s="2">
        <f>('[1]Qc, Winter, S1'!U9*((1+[1]Main!$B$2)^(Main!$B$3-2020)))</f>
        <v>-0.15955772135424853</v>
      </c>
      <c r="V9" s="2">
        <f>('[1]Qc, Winter, S1'!V9*((1+[1]Main!$B$2)^(Main!$B$3-2020)))</f>
        <v>-0.37070174980091514</v>
      </c>
      <c r="W9" s="2">
        <f>('[1]Qc, Winter, S1'!W9*((1+[1]Main!$B$2)^(Main!$B$3-2020)))</f>
        <v>-0.753869431035458</v>
      </c>
      <c r="X9" s="2">
        <f>('[1]Qc, Winter, S1'!X9*((1+[1]Main!$B$2)^(Main!$B$3-2020)))</f>
        <v>-1.1449141390541839</v>
      </c>
      <c r="Y9" s="2">
        <f>('[1]Qc, Winter, S1'!Y9*((1+[1]Main!$B$2)^(Main!$B$3-2020)))</f>
        <v>-1.3888784395399818</v>
      </c>
    </row>
    <row r="10" spans="1:25" x14ac:dyDescent="0.25">
      <c r="A10">
        <v>15</v>
      </c>
      <c r="B10" s="2">
        <f>('[1]Qc, Winter, S1'!B10*((1+[1]Main!$B$2)^(Main!$B$3-2020)))</f>
        <v>-2.9220712267792952</v>
      </c>
      <c r="C10" s="2">
        <f>('[1]Qc, Winter, S1'!C10*((1+[1]Main!$B$2)^(Main!$B$3-2020)))</f>
        <v>-3.3696222883322657</v>
      </c>
      <c r="D10" s="2">
        <f>('[1]Qc, Winter, S1'!D10*((1+[1]Main!$B$2)^(Main!$B$3-2020)))</f>
        <v>-3.1915341467281273</v>
      </c>
      <c r="E10" s="2">
        <f>('[1]Qc, Winter, S1'!E10*((1+[1]Main!$B$2)^(Main!$B$3-2020)))</f>
        <v>-3.3043670561130343</v>
      </c>
      <c r="F10" s="2">
        <f>('[1]Qc, Winter, S1'!F10*((1+[1]Main!$B$2)^(Main!$B$3-2020)))</f>
        <v>-3.3062659802357253</v>
      </c>
      <c r="G10" s="2">
        <f>('[1]Qc, Winter, S1'!G10*((1+[1]Main!$B$2)^(Main!$B$3-2020)))</f>
        <v>-3.2440337200544724</v>
      </c>
      <c r="H10" s="2">
        <f>('[1]Qc, Winter, S1'!H10*((1+[1]Main!$B$2)^(Main!$B$3-2020)))</f>
        <v>-1.4447363633052457</v>
      </c>
      <c r="I10" s="2">
        <f>('[1]Qc, Winter, S1'!I10*((1+[1]Main!$B$2)^(Main!$B$3-2020)))</f>
        <v>-5.8462056314936783E-2</v>
      </c>
      <c r="J10" s="2">
        <f>('[1]Qc, Winter, S1'!J10*((1+[1]Main!$B$2)^(Main!$B$3-2020)))</f>
        <v>0.50512839850589364</v>
      </c>
      <c r="K10" s="2">
        <f>('[1]Qc, Winter, S1'!K10*((1+[1]Main!$B$2)^(Main!$B$3-2020)))</f>
        <v>1.1749264424887895</v>
      </c>
      <c r="L10" s="2">
        <f>('[1]Qc, Winter, S1'!L10*((1+[1]Main!$B$2)^(Main!$B$3-2020)))</f>
        <v>1.466486331119315</v>
      </c>
      <c r="M10" s="2">
        <f>('[1]Qc, Winter, S1'!M10*((1+[1]Main!$B$2)^(Main!$B$3-2020)))</f>
        <v>1.366925077094582</v>
      </c>
      <c r="N10" s="2">
        <f>('[1]Qc, Winter, S1'!N10*((1+[1]Main!$B$2)^(Main!$B$3-2020)))</f>
        <v>1.708484172508556</v>
      </c>
      <c r="O10" s="2">
        <f>('[1]Qc, Winter, S1'!O10*((1+[1]Main!$B$2)^(Main!$B$3-2020)))</f>
        <v>1.2296046452115985</v>
      </c>
      <c r="P10" s="2">
        <f>('[1]Qc, Winter, S1'!P10*((1+[1]Main!$B$2)^(Main!$B$3-2020)))</f>
        <v>1.1691238695883999</v>
      </c>
      <c r="Q10" s="2">
        <f>('[1]Qc, Winter, S1'!Q10*((1+[1]Main!$B$2)^(Main!$B$3-2020)))</f>
        <v>0.26875116773419272</v>
      </c>
      <c r="R10" s="2">
        <f>('[1]Qc, Winter, S1'!R10*((1+[1]Main!$B$2)^(Main!$B$3-2020)))</f>
        <v>7.927432491092759E-2</v>
      </c>
      <c r="S10" s="2">
        <f>('[1]Qc, Winter, S1'!S10*((1+[1]Main!$B$2)^(Main!$B$3-2020)))</f>
        <v>1.8575076071750631</v>
      </c>
      <c r="T10" s="2">
        <f>('[1]Qc, Winter, S1'!T10*((1+[1]Main!$B$2)^(Main!$B$3-2020)))</f>
        <v>1.9387057050632264</v>
      </c>
      <c r="U10" s="2">
        <f>('[1]Qc, Winter, S1'!U10*((1+[1]Main!$B$2)^(Main!$B$3-2020)))</f>
        <v>2.055412663955158</v>
      </c>
      <c r="V10" s="2">
        <f>('[1]Qc, Winter, S1'!V10*((1+[1]Main!$B$2)^(Main!$B$3-2020)))</f>
        <v>1.1186362180699898</v>
      </c>
      <c r="W10" s="2">
        <f>('[1]Qc, Winter, S1'!W10*((1+[1]Main!$B$2)^(Main!$B$3-2020)))</f>
        <v>8.4120981019871588E-2</v>
      </c>
      <c r="X10" s="2">
        <f>('[1]Qc, Winter, S1'!X10*((1+[1]Main!$B$2)^(Main!$B$3-2020)))</f>
        <v>-0.59408695103154963</v>
      </c>
      <c r="Y10" s="2">
        <f>('[1]Qc, Winter, S1'!Y10*((1+[1]Main!$B$2)^(Main!$B$3-2020)))</f>
        <v>-0.95053605072898528</v>
      </c>
    </row>
    <row r="11" spans="1:25" x14ac:dyDescent="0.25">
      <c r="A11">
        <v>16</v>
      </c>
      <c r="B11" s="2">
        <f>('[1]Qc, Winter, S1'!B11*((1+[1]Main!$B$2)^(Main!$B$3-2020)))</f>
        <v>-2.4082269399188085</v>
      </c>
      <c r="C11" s="2">
        <f>('[1]Qc, Winter, S1'!C11*((1+[1]Main!$B$2)^(Main!$B$3-2020)))</f>
        <v>-2.4082269399188085</v>
      </c>
      <c r="D11" s="2">
        <f>('[1]Qc, Winter, S1'!D11*((1+[1]Main!$B$2)^(Main!$B$3-2020)))</f>
        <v>-2.4082269399188085</v>
      </c>
      <c r="E11" s="2">
        <f>('[1]Qc, Winter, S1'!E11*((1+[1]Main!$B$2)^(Main!$B$3-2020)))</f>
        <v>-2.4082269399188085</v>
      </c>
      <c r="F11" s="2">
        <f>('[1]Qc, Winter, S1'!F11*((1+[1]Main!$B$2)^(Main!$B$3-2020)))</f>
        <v>-2.4082269399188085</v>
      </c>
      <c r="G11" s="2">
        <f>('[1]Qc, Winter, S1'!G11*((1+[1]Main!$B$2)^(Main!$B$3-2020)))</f>
        <v>-2.4082269399188085</v>
      </c>
      <c r="H11" s="2">
        <f>('[1]Qc, Winter, S1'!H11*((1+[1]Main!$B$2)^(Main!$B$3-2020)))</f>
        <v>-2.3276531006361418</v>
      </c>
      <c r="I11" s="2">
        <f>('[1]Qc, Winter, S1'!I11*((1+[1]Main!$B$2)^(Main!$B$3-2020)))</f>
        <v>-2.1272531212405794</v>
      </c>
      <c r="J11" s="2">
        <f>('[1]Qc, Winter, S1'!J11*((1+[1]Main!$B$2)^(Main!$B$3-2020)))</f>
        <v>-2.047024154894947</v>
      </c>
      <c r="K11" s="2">
        <f>('[1]Qc, Winter, S1'!K11*((1+[1]Main!$B$2)^(Main!$B$3-2020)))</f>
        <v>-1.9261633959709481</v>
      </c>
      <c r="L11" s="2">
        <f>('[1]Qc, Winter, S1'!L11*((1+[1]Main!$B$2)^(Main!$B$3-2020)))</f>
        <v>-1.9664503156122812</v>
      </c>
      <c r="M11" s="2">
        <f>('[1]Qc, Winter, S1'!M11*((1+[1]Main!$B$2)^(Main!$B$3-2020)))</f>
        <v>-1.9261633959709481</v>
      </c>
      <c r="N11" s="2">
        <f>('[1]Qc, Winter, S1'!N11*((1+[1]Main!$B$2)^(Main!$B$3-2020)))</f>
        <v>-1.9664503156122812</v>
      </c>
      <c r="O11" s="2">
        <f>('[1]Qc, Winter, S1'!O11*((1+[1]Main!$B$2)^(Main!$B$3-2020)))</f>
        <v>-2.0873110745362804</v>
      </c>
      <c r="P11" s="2">
        <f>('[1]Qc, Winter, S1'!P11*((1+[1]Main!$B$2)^(Main!$B$3-2020)))</f>
        <v>-2.0873110745362804</v>
      </c>
      <c r="Q11" s="2">
        <f>('[1]Qc, Winter, S1'!Q11*((1+[1]Main!$B$2)^(Main!$B$3-2020)))</f>
        <v>-2.0873110745362804</v>
      </c>
      <c r="R11" s="2">
        <f>('[1]Qc, Winter, S1'!R11*((1+[1]Main!$B$2)^(Main!$B$3-2020)))</f>
        <v>-2.207137214649177</v>
      </c>
      <c r="S11" s="2">
        <f>('[1]Qc, Winter, S1'!S11*((1+[1]Main!$B$2)^(Main!$B$3-2020)))</f>
        <v>-2.2470792613534756</v>
      </c>
      <c r="T11" s="2">
        <f>('[1]Qc, Winter, S1'!T11*((1+[1]Main!$B$2)^(Main!$B$3-2020)))</f>
        <v>-2.2470792613534756</v>
      </c>
      <c r="U11" s="2">
        <f>('[1]Qc, Winter, S1'!U11*((1+[1]Main!$B$2)^(Main!$B$3-2020)))</f>
        <v>-2.2470792613534756</v>
      </c>
      <c r="V11" s="2">
        <f>('[1]Qc, Winter, S1'!V11*((1+[1]Main!$B$2)^(Main!$B$3-2020)))</f>
        <v>-2.2470792613534756</v>
      </c>
      <c r="W11" s="2">
        <f>('[1]Qc, Winter, S1'!W11*((1+[1]Main!$B$2)^(Main!$B$3-2020)))</f>
        <v>-2.2918414579149147</v>
      </c>
      <c r="X11" s="2">
        <f>('[1]Qc, Winter, S1'!X11*((1+[1]Main!$B$2)^(Main!$B$3-2020)))</f>
        <v>-2.4261280475992315</v>
      </c>
      <c r="Y11" s="2">
        <f>('[1]Qc, Winter, S1'!Y11*((1+[1]Main!$B$2)^(Main!$B$3-2020)))</f>
        <v>-2.4261280475992315</v>
      </c>
    </row>
    <row r="12" spans="1:25" x14ac:dyDescent="0.25">
      <c r="A12">
        <v>17</v>
      </c>
      <c r="B12" s="2">
        <f>('[1]Qc, Winter, S1'!B12*((1+[1]Main!$B$2)^(Main!$B$3-2020)))</f>
        <v>2.0123288065951752</v>
      </c>
      <c r="C12" s="2">
        <f>('[1]Qc, Winter, S1'!C12*((1+[1]Main!$B$2)^(Main!$B$3-2020)))</f>
        <v>-1.2270759107446836</v>
      </c>
      <c r="D12" s="2">
        <f>('[1]Qc, Winter, S1'!D12*((1+[1]Main!$B$2)^(Main!$B$3-2020)))</f>
        <v>-1.9650244152788803</v>
      </c>
      <c r="E12" s="2">
        <f>('[1]Qc, Winter, S1'!E12*((1+[1]Main!$B$2)^(Main!$B$3-2020)))</f>
        <v>-0.86188600978288876</v>
      </c>
      <c r="F12" s="2">
        <f>('[1]Qc, Winter, S1'!F12*((1+[1]Main!$B$2)^(Main!$B$3-2020)))</f>
        <v>-1.4087247733992554</v>
      </c>
      <c r="G12" s="2">
        <f>('[1]Qc, Winter, S1'!G12*((1+[1]Main!$B$2)^(Main!$B$3-2020)))</f>
        <v>-0.22895325397086619</v>
      </c>
      <c r="H12" s="2">
        <f>('[1]Qc, Winter, S1'!H12*((1+[1]Main!$B$2)^(Main!$B$3-2020)))</f>
        <v>3.8401704870568012</v>
      </c>
      <c r="I12" s="2">
        <f>('[1]Qc, Winter, S1'!I12*((1+[1]Main!$B$2)^(Main!$B$3-2020)))</f>
        <v>6.905495044352695</v>
      </c>
      <c r="J12" s="2">
        <f>('[1]Qc, Winter, S1'!J12*((1+[1]Main!$B$2)^(Main!$B$3-2020)))</f>
        <v>7.8175237089308567</v>
      </c>
      <c r="K12" s="2">
        <f>('[1]Qc, Winter, S1'!K12*((1+[1]Main!$B$2)^(Main!$B$3-2020)))</f>
        <v>6.4948929277272578</v>
      </c>
      <c r="L12" s="2">
        <f>('[1]Qc, Winter, S1'!L12*((1+[1]Main!$B$2)^(Main!$B$3-2020)))</f>
        <v>6.598962588623106</v>
      </c>
      <c r="M12" s="2">
        <f>('[1]Qc, Winter, S1'!M12*((1+[1]Main!$B$2)^(Main!$B$3-2020)))</f>
        <v>6.6670809121185695</v>
      </c>
      <c r="N12" s="2">
        <f>('[1]Qc, Winter, S1'!N12*((1+[1]Main!$B$2)^(Main!$B$3-2020)))</f>
        <v>5.7408609301455202</v>
      </c>
      <c r="O12" s="2">
        <f>('[1]Qc, Winter, S1'!O12*((1+[1]Main!$B$2)^(Main!$B$3-2020)))</f>
        <v>5.6207077762021322</v>
      </c>
      <c r="P12" s="2">
        <f>('[1]Qc, Winter, S1'!P12*((1+[1]Main!$B$2)^(Main!$B$3-2020)))</f>
        <v>3.9555932018685596</v>
      </c>
      <c r="Q12" s="2">
        <f>('[1]Qc, Winter, S1'!Q12*((1+[1]Main!$B$2)^(Main!$B$3-2020)))</f>
        <v>3.7711060757350099</v>
      </c>
      <c r="R12" s="2">
        <f>('[1]Qc, Winter, S1'!R12*((1+[1]Main!$B$2)^(Main!$B$3-2020)))</f>
        <v>3.297116074745738</v>
      </c>
      <c r="S12" s="2">
        <f>('[1]Qc, Winter, S1'!S12*((1+[1]Main!$B$2)^(Main!$B$3-2020)))</f>
        <v>4.6594825446550248</v>
      </c>
      <c r="T12" s="2">
        <f>('[1]Qc, Winter, S1'!T12*((1+[1]Main!$B$2)^(Main!$B$3-2020)))</f>
        <v>4.3037535219564891</v>
      </c>
      <c r="U12" s="2">
        <f>('[1]Qc, Winter, S1'!U12*((1+[1]Main!$B$2)^(Main!$B$3-2020)))</f>
        <v>3.6481146583126445</v>
      </c>
      <c r="V12" s="2">
        <f>('[1]Qc, Winter, S1'!V12*((1+[1]Main!$B$2)^(Main!$B$3-2020)))</f>
        <v>3.2233212242923184</v>
      </c>
      <c r="W12" s="2">
        <f>('[1]Qc, Winter, S1'!W12*((1+[1]Main!$B$2)^(Main!$B$3-2020)))</f>
        <v>1.8108120995877597</v>
      </c>
      <c r="X12" s="2">
        <f>('[1]Qc, Winter, S1'!X12*((1+[1]Main!$B$2)^(Main!$B$3-2020)))</f>
        <v>0.58089792536409857</v>
      </c>
      <c r="Y12" s="2">
        <f>('[1]Qc, Winter, S1'!Y12*((1+[1]Main!$B$2)^(Main!$B$3-2020)))</f>
        <v>-0.85715557065125936</v>
      </c>
    </row>
    <row r="13" spans="1:25" x14ac:dyDescent="0.25">
      <c r="A13">
        <v>18</v>
      </c>
      <c r="B13" s="2">
        <f>('[1]Qc, Winter, S1'!B13*((1+[1]Main!$B$2)^(Main!$B$3-2020)))</f>
        <v>-1.1035793722326279</v>
      </c>
      <c r="C13" s="2">
        <f>('[1]Qc, Winter, S1'!C13*((1+[1]Main!$B$2)^(Main!$B$3-2020)))</f>
        <v>-1.1103436482867073</v>
      </c>
      <c r="D13" s="2">
        <f>('[1]Qc, Winter, S1'!D13*((1+[1]Main!$B$2)^(Main!$B$3-2020)))</f>
        <v>-1.2130640237996158</v>
      </c>
      <c r="E13" s="2">
        <f>('[1]Qc, Winter, S1'!E13*((1+[1]Main!$B$2)^(Main!$B$3-2020)))</f>
        <v>-1.1130656063885738</v>
      </c>
      <c r="F13" s="2">
        <f>('[1]Qc, Winter, S1'!F13*((1+[1]Main!$B$2)^(Main!$B$3-2020)))</f>
        <v>-1.1165329476410524</v>
      </c>
      <c r="G13" s="2">
        <f>('[1]Qc, Winter, S1'!G13*((1+[1]Main!$B$2)^(Main!$B$3-2020)))</f>
        <v>-1.0053527043404342</v>
      </c>
      <c r="H13" s="2">
        <f>('[1]Qc, Winter, S1'!H13*((1+[1]Main!$B$2)^(Main!$B$3-2020)))</f>
        <v>-0.68533595475466325</v>
      </c>
      <c r="I13" s="2">
        <f>('[1]Qc, Winter, S1'!I13*((1+[1]Main!$B$2)^(Main!$B$3-2020)))</f>
        <v>-0.38489379126544926</v>
      </c>
      <c r="J13" s="2">
        <f>('[1]Qc, Winter, S1'!J13*((1+[1]Main!$B$2)^(Main!$B$3-2020)))</f>
        <v>-0.28049282384193341</v>
      </c>
      <c r="K13" s="2">
        <f>('[1]Qc, Winter, S1'!K13*((1+[1]Main!$B$2)^(Main!$B$3-2020)))</f>
        <v>-0.35364205924360365</v>
      </c>
      <c r="L13" s="2">
        <f>('[1]Qc, Winter, S1'!L13*((1+[1]Main!$B$2)^(Main!$B$3-2020)))</f>
        <v>-0.51303914694062192</v>
      </c>
      <c r="M13" s="2">
        <f>('[1]Qc, Winter, S1'!M13*((1+[1]Main!$B$2)^(Main!$B$3-2020)))</f>
        <v>-0.38387733648145156</v>
      </c>
      <c r="N13" s="2">
        <f>('[1]Qc, Winter, S1'!N13*((1+[1]Main!$B$2)^(Main!$B$3-2020)))</f>
        <v>-0.44031086134299602</v>
      </c>
      <c r="O13" s="2">
        <f>('[1]Qc, Winter, S1'!O13*((1+[1]Main!$B$2)^(Main!$B$3-2020)))</f>
        <v>-0.4299517236251108</v>
      </c>
      <c r="P13" s="2">
        <f>('[1]Qc, Winter, S1'!P13*((1+[1]Main!$B$2)^(Main!$B$3-2020)))</f>
        <v>-0.5439706934377162</v>
      </c>
      <c r="Q13" s="2">
        <f>('[1]Qc, Winter, S1'!Q13*((1+[1]Main!$B$2)^(Main!$B$3-2020)))</f>
        <v>-0.54854041972700807</v>
      </c>
      <c r="R13" s="2">
        <f>('[1]Qc, Winter, S1'!R13*((1+[1]Main!$B$2)^(Main!$B$3-2020)))</f>
        <v>-0.44063751293298853</v>
      </c>
      <c r="S13" s="2">
        <f>('[1]Qc, Winter, S1'!S13*((1+[1]Main!$B$2)^(Main!$B$3-2020)))</f>
        <v>-0.38094198488666453</v>
      </c>
      <c r="T13" s="2">
        <f>('[1]Qc, Winter, S1'!T13*((1+[1]Main!$B$2)^(Main!$B$3-2020)))</f>
        <v>-0.45893881777505058</v>
      </c>
      <c r="U13" s="2">
        <f>('[1]Qc, Winter, S1'!U13*((1+[1]Main!$B$2)^(Main!$B$3-2020)))</f>
        <v>-0.50938528457540855</v>
      </c>
      <c r="V13" s="2">
        <f>('[1]Qc, Winter, S1'!V13*((1+[1]Main!$B$2)^(Main!$B$3-2020)))</f>
        <v>-0.45563642121601305</v>
      </c>
      <c r="W13" s="2">
        <f>('[1]Qc, Winter, S1'!W13*((1+[1]Main!$B$2)^(Main!$B$3-2020)))</f>
        <v>-0.59217837138147489</v>
      </c>
      <c r="X13" s="2">
        <f>('[1]Qc, Winter, S1'!X13*((1+[1]Main!$B$2)^(Main!$B$3-2020)))</f>
        <v>-0.77575825913119056</v>
      </c>
      <c r="Y13" s="2">
        <f>('[1]Qc, Winter, S1'!Y13*((1+[1]Main!$B$2)^(Main!$B$3-2020)))</f>
        <v>-0.86519572822106317</v>
      </c>
    </row>
    <row r="14" spans="1:25" x14ac:dyDescent="0.25">
      <c r="A14">
        <v>19</v>
      </c>
      <c r="B14" s="2">
        <f>('[1]Qc, Winter, S1'!B14*((1+[1]Main!$B$2)^(Main!$B$3-2020)))</f>
        <v>-4.582686312131881</v>
      </c>
      <c r="C14" s="2">
        <f>('[1]Qc, Winter, S1'!C14*((1+[1]Main!$B$2)^(Main!$B$3-2020)))</f>
        <v>-4.582686312131881</v>
      </c>
      <c r="D14" s="2">
        <f>('[1]Qc, Winter, S1'!D14*((1+[1]Main!$B$2)^(Main!$B$3-2020)))</f>
        <v>-4.582686312131881</v>
      </c>
      <c r="E14" s="2">
        <f>('[1]Qc, Winter, S1'!E14*((1+[1]Main!$B$2)^(Main!$B$3-2020)))</f>
        <v>-4.582686312131881</v>
      </c>
      <c r="F14" s="2">
        <f>('[1]Qc, Winter, S1'!F14*((1+[1]Main!$B$2)^(Main!$B$3-2020)))</f>
        <v>-4.3457723612592787</v>
      </c>
      <c r="G14" s="2">
        <f>('[1]Qc, Winter, S1'!G14*((1+[1]Main!$B$2)^(Main!$B$3-2020)))</f>
        <v>-4.4762992403958348</v>
      </c>
      <c r="H14" s="2">
        <f>('[1]Qc, Winter, S1'!H14*((1+[1]Main!$B$2)^(Main!$B$3-2020)))</f>
        <v>-4.0799319961995186</v>
      </c>
      <c r="I14" s="2">
        <f>('[1]Qc, Winter, S1'!I14*((1+[1]Main!$B$2)^(Main!$B$3-2020)))</f>
        <v>-3.9478095814674137</v>
      </c>
      <c r="J14" s="2">
        <f>('[1]Qc, Winter, S1'!J14*((1+[1]Main!$B$2)^(Main!$B$3-2020)))</f>
        <v>-3.9478095814674137</v>
      </c>
      <c r="K14" s="2">
        <f>('[1]Qc, Winter, S1'!K14*((1+[1]Main!$B$2)^(Main!$B$3-2020)))</f>
        <v>-4.3799891632331009</v>
      </c>
      <c r="L14" s="2">
        <f>('[1]Qc, Winter, S1'!L14*((1+[1]Main!$B$2)^(Main!$B$3-2020)))</f>
        <v>-4.0491364066248527</v>
      </c>
      <c r="M14" s="2">
        <f>('[1]Qc, Winter, S1'!M14*((1+[1]Main!$B$2)^(Main!$B$3-2020)))</f>
        <v>-3.9388521544221038</v>
      </c>
      <c r="N14" s="2">
        <f>('[1]Qc, Winter, S1'!N14*((1+[1]Main!$B$2)^(Main!$B$3-2020)))</f>
        <v>-3.9664833550410052</v>
      </c>
      <c r="O14" s="2">
        <f>('[1]Qc, Winter, S1'!O14*((1+[1]Main!$B$2)^(Main!$B$3-2020)))</f>
        <v>-4.1899041205666503</v>
      </c>
      <c r="P14" s="2">
        <f>('[1]Qc, Winter, S1'!P14*((1+[1]Main!$B$2)^(Main!$B$3-2020)))</f>
        <v>-4.0723623668643487</v>
      </c>
      <c r="Q14" s="2">
        <f>('[1]Qc, Winter, S1'!Q14*((1+[1]Main!$B$2)^(Main!$B$3-2020)))</f>
        <v>-4.0630587247903778</v>
      </c>
      <c r="R14" s="2">
        <f>('[1]Qc, Winter, S1'!R14*((1+[1]Main!$B$2)^(Main!$B$3-2020)))</f>
        <v>-4.1774992644680227</v>
      </c>
      <c r="S14" s="2">
        <f>('[1]Qc, Winter, S1'!S14*((1+[1]Main!$B$2)^(Main!$B$3-2020)))</f>
        <v>-4.1774992644680227</v>
      </c>
      <c r="T14" s="2">
        <f>('[1]Qc, Winter, S1'!T14*((1+[1]Main!$B$2)^(Main!$B$3-2020)))</f>
        <v>-4.1774992644680227</v>
      </c>
      <c r="U14" s="2">
        <f>('[1]Qc, Winter, S1'!U14*((1+[1]Main!$B$2)^(Main!$B$3-2020)))</f>
        <v>-4.0487758472619486</v>
      </c>
      <c r="V14" s="2">
        <f>('[1]Qc, Winter, S1'!V14*((1+[1]Main!$B$2)^(Main!$B$3-2020)))</f>
        <v>-4.0365507498372697</v>
      </c>
      <c r="W14" s="2">
        <f>('[1]Qc, Winter, S1'!W14*((1+[1]Main!$B$2)^(Main!$B$3-2020)))</f>
        <v>-4.3860457091814542</v>
      </c>
      <c r="X14" s="2">
        <f>('[1]Qc, Winter, S1'!X14*((1+[1]Main!$B$2)^(Main!$B$3-2020)))</f>
        <v>-4.3860457091814542</v>
      </c>
      <c r="Y14" s="2">
        <f>('[1]Qc, Winter, S1'!Y14*((1+[1]Main!$B$2)^(Main!$B$3-2020)))</f>
        <v>-4.3860457091814542</v>
      </c>
    </row>
    <row r="15" spans="1:25" x14ac:dyDescent="0.25">
      <c r="A15">
        <v>20</v>
      </c>
      <c r="B15" s="2">
        <f>('[1]Qc, Winter, S1'!B15*((1+[1]Main!$B$2)^(Main!$B$3-2020)))</f>
        <v>-0.1551101670102091</v>
      </c>
      <c r="C15" s="2">
        <f>('[1]Qc, Winter, S1'!C15*((1+[1]Main!$B$2)^(Main!$B$3-2020)))</f>
        <v>-0.1551101670102091</v>
      </c>
      <c r="D15" s="2">
        <f>('[1]Qc, Winter, S1'!D15*((1+[1]Main!$B$2)^(Main!$B$3-2020)))</f>
        <v>-0.1551101670102091</v>
      </c>
      <c r="E15" s="2">
        <f>('[1]Qc, Winter, S1'!E15*((1+[1]Main!$B$2)^(Main!$B$3-2020)))</f>
        <v>-0.1551101670102091</v>
      </c>
      <c r="F15" s="2">
        <f>('[1]Qc, Winter, S1'!F15*((1+[1]Main!$B$2)^(Main!$B$3-2020)))</f>
        <v>-0.1551101670102091</v>
      </c>
      <c r="G15" s="2">
        <f>('[1]Qc, Winter, S1'!G15*((1+[1]Main!$B$2)^(Main!$B$3-2020)))</f>
        <v>-0.1551101670102091</v>
      </c>
      <c r="H15" s="2">
        <f>('[1]Qc, Winter, S1'!H15*((1+[1]Main!$B$2)^(Main!$B$3-2020)))</f>
        <v>-0.1551101670102091</v>
      </c>
      <c r="I15" s="2">
        <f>('[1]Qc, Winter, S1'!I15*((1+[1]Main!$B$2)^(Main!$B$3-2020)))</f>
        <v>-0.1551101670102091</v>
      </c>
      <c r="J15" s="2">
        <f>('[1]Qc, Winter, S1'!J15*((1+[1]Main!$B$2)^(Main!$B$3-2020)))</f>
        <v>-0.1551101670102091</v>
      </c>
      <c r="K15" s="2">
        <f>('[1]Qc, Winter, S1'!K15*((1+[1]Main!$B$2)^(Main!$B$3-2020)))</f>
        <v>-0.1551101670102091</v>
      </c>
      <c r="L15" s="2">
        <f>('[1]Qc, Winter, S1'!L15*((1+[1]Main!$B$2)^(Main!$B$3-2020)))</f>
        <v>-0.1551101670102091</v>
      </c>
      <c r="M15" s="2">
        <f>('[1]Qc, Winter, S1'!M15*((1+[1]Main!$B$2)^(Main!$B$3-2020)))</f>
        <v>-0.72974060689294651</v>
      </c>
      <c r="N15" s="2">
        <f>('[1]Qc, Winter, S1'!N15*((1+[1]Main!$B$2)^(Main!$B$3-2020)))</f>
        <v>-0.9212840868538591</v>
      </c>
      <c r="O15" s="2">
        <f>('[1]Qc, Winter, S1'!O15*((1+[1]Main!$B$2)^(Main!$B$3-2020)))</f>
        <v>-0.9212840868538591</v>
      </c>
      <c r="P15" s="2">
        <f>('[1]Qc, Winter, S1'!P15*((1+[1]Main!$B$2)^(Main!$B$3-2020)))</f>
        <v>-0.1551101670102091</v>
      </c>
      <c r="Q15" s="2">
        <f>('[1]Qc, Winter, S1'!Q15*((1+[1]Main!$B$2)^(Main!$B$3-2020)))</f>
        <v>-0.1551101670102091</v>
      </c>
      <c r="R15" s="2">
        <f>('[1]Qc, Winter, S1'!R15*((1+[1]Main!$B$2)^(Main!$B$3-2020)))</f>
        <v>-0.35220618544091542</v>
      </c>
      <c r="S15" s="2">
        <f>('[1]Qc, Winter, S1'!S15*((1+[1]Main!$B$2)^(Main!$B$3-2020)))</f>
        <v>-0.94349424073303434</v>
      </c>
      <c r="T15" s="2">
        <f>('[1]Qc, Winter, S1'!T15*((1+[1]Main!$B$2)^(Main!$B$3-2020)))</f>
        <v>-0.94349424073303434</v>
      </c>
      <c r="U15" s="2">
        <f>('[1]Qc, Winter, S1'!U15*((1+[1]Main!$B$2)^(Main!$B$3-2020)))</f>
        <v>-0.94349424073303434</v>
      </c>
      <c r="V15" s="2">
        <f>('[1]Qc, Winter, S1'!V15*((1+[1]Main!$B$2)^(Main!$B$3-2020)))</f>
        <v>-0.17731645591012918</v>
      </c>
      <c r="W15" s="2">
        <f>('[1]Qc, Winter, S1'!W15*((1+[1]Main!$B$2)^(Main!$B$3-2020)))</f>
        <v>-0.17731645591012918</v>
      </c>
      <c r="X15" s="2">
        <f>('[1]Qc, Winter, S1'!X15*((1+[1]Main!$B$2)^(Main!$B$3-2020)))</f>
        <v>-0.17731645591012918</v>
      </c>
      <c r="Y15" s="2">
        <f>('[1]Qc, Winter, S1'!Y15*((1+[1]Main!$B$2)^(Main!$B$3-2020)))</f>
        <v>-0.17731645591012918</v>
      </c>
    </row>
    <row r="16" spans="1:25" x14ac:dyDescent="0.25">
      <c r="A16">
        <v>21</v>
      </c>
      <c r="B16" s="2">
        <f>('[1]Qc, Winter, S1'!B16*((1+[1]Main!$B$2)^(Main!$B$3-2020)))</f>
        <v>-15.095907851728549</v>
      </c>
      <c r="C16" s="2">
        <f>('[1]Qc, Winter, S1'!C16*((1+[1]Main!$B$2)^(Main!$B$3-2020)))</f>
        <v>-15.095907851728549</v>
      </c>
      <c r="D16" s="2">
        <f>('[1]Qc, Winter, S1'!D16*((1+[1]Main!$B$2)^(Main!$B$3-2020)))</f>
        <v>-15.095907851728549</v>
      </c>
      <c r="E16" s="2">
        <f>('[1]Qc, Winter, S1'!E16*((1+[1]Main!$B$2)^(Main!$B$3-2020)))</f>
        <v>-15.095907851728549</v>
      </c>
      <c r="F16" s="2">
        <f>('[1]Qc, Winter, S1'!F16*((1+[1]Main!$B$2)^(Main!$B$3-2020)))</f>
        <v>-15.095907851728549</v>
      </c>
      <c r="G16" s="2">
        <f>('[1]Qc, Winter, S1'!G16*((1+[1]Main!$B$2)^(Main!$B$3-2020)))</f>
        <v>-15.095907851728549</v>
      </c>
      <c r="H16" s="2">
        <f>('[1]Qc, Winter, S1'!H16*((1+[1]Main!$B$2)^(Main!$B$3-2020)))</f>
        <v>-11.397141125375239</v>
      </c>
      <c r="I16" s="2">
        <f>('[1]Qc, Winter, S1'!I16*((1+[1]Main!$B$2)^(Main!$B$3-2020)))</f>
        <v>-2.4542354535249529</v>
      </c>
      <c r="J16" s="2">
        <f>('[1]Qc, Winter, S1'!J16*((1+[1]Main!$B$2)^(Main!$B$3-2020)))</f>
        <v>-0.70618913835929475</v>
      </c>
      <c r="K16" s="2">
        <f>('[1]Qc, Winter, S1'!K16*((1+[1]Main!$B$2)^(Main!$B$3-2020)))</f>
        <v>-0.70618913835929475</v>
      </c>
      <c r="L16" s="2">
        <f>('[1]Qc, Winter, S1'!L16*((1+[1]Main!$B$2)^(Main!$B$3-2020)))</f>
        <v>-0.70618913835929475</v>
      </c>
      <c r="M16" s="2">
        <f>('[1]Qc, Winter, S1'!M16*((1+[1]Main!$B$2)^(Main!$B$3-2020)))</f>
        <v>-0.70618913835929475</v>
      </c>
      <c r="N16" s="2">
        <f>('[1]Qc, Winter, S1'!N16*((1+[1]Main!$B$2)^(Main!$B$3-2020)))</f>
        <v>-0.70618913835929475</v>
      </c>
      <c r="O16" s="2">
        <f>('[1]Qc, Winter, S1'!O16*((1+[1]Main!$B$2)^(Main!$B$3-2020)))</f>
        <v>-0.70618913835929475</v>
      </c>
      <c r="P16" s="2">
        <f>('[1]Qc, Winter, S1'!P16*((1+[1]Main!$B$2)^(Main!$B$3-2020)))</f>
        <v>-2.5049039775304518</v>
      </c>
      <c r="Q16" s="2">
        <f>('[1]Qc, Winter, S1'!Q16*((1+[1]Main!$B$2)^(Main!$B$3-2020)))</f>
        <v>-7.9010484950439217</v>
      </c>
      <c r="R16" s="2">
        <f>('[1]Qc, Winter, S1'!R16*((1+[1]Main!$B$2)^(Main!$B$3-2020)))</f>
        <v>-7.9010484950439217</v>
      </c>
      <c r="S16" s="2">
        <f>('[1]Qc, Winter, S1'!S16*((1+[1]Main!$B$2)^(Main!$B$3-2020)))</f>
        <v>-7.9010484950439217</v>
      </c>
      <c r="T16" s="2">
        <f>('[1]Qc, Winter, S1'!T16*((1+[1]Main!$B$2)^(Main!$B$3-2020)))</f>
        <v>-7.9010484950439217</v>
      </c>
      <c r="U16" s="2">
        <f>('[1]Qc, Winter, S1'!U16*((1+[1]Main!$B$2)^(Main!$B$3-2020)))</f>
        <v>-7.9010484950439217</v>
      </c>
      <c r="V16" s="2">
        <f>('[1]Qc, Winter, S1'!V16*((1+[1]Main!$B$2)^(Main!$B$3-2020)))</f>
        <v>-7.9010484950439217</v>
      </c>
      <c r="W16" s="2">
        <f>('[1]Qc, Winter, S1'!W16*((1+[1]Main!$B$2)^(Main!$B$3-2020)))</f>
        <v>-7.9010484950439217</v>
      </c>
      <c r="X16" s="2">
        <f>('[1]Qc, Winter, S1'!X16*((1+[1]Main!$B$2)^(Main!$B$3-2020)))</f>
        <v>-14.893233755706557</v>
      </c>
      <c r="Y16" s="2">
        <f>('[1]Qc, Winter, S1'!Y16*((1+[1]Main!$B$2)^(Main!$B$3-2020)))</f>
        <v>-14.893233755706557</v>
      </c>
    </row>
    <row r="17" spans="1:25" x14ac:dyDescent="0.25">
      <c r="A17">
        <v>23</v>
      </c>
      <c r="B17" s="2">
        <f>('[1]Qc, Winter, S1'!B17*((1+[1]Main!$B$2)^(Main!$B$3-2020)))</f>
        <v>0.3246673326446945</v>
      </c>
      <c r="C17" s="2">
        <f>('[1]Qc, Winter, S1'!C17*((1+[1]Main!$B$2)^(Main!$B$3-2020)))</f>
        <v>0.22886632913966407</v>
      </c>
      <c r="D17" s="2">
        <f>('[1]Qc, Winter, S1'!D17*((1+[1]Main!$B$2)^(Main!$B$3-2020)))</f>
        <v>0.13668167310305007</v>
      </c>
      <c r="E17" s="2">
        <f>('[1]Qc, Winter, S1'!E17*((1+[1]Main!$B$2)^(Main!$B$3-2020)))</f>
        <v>0.14210439413759141</v>
      </c>
      <c r="F17" s="2">
        <f>('[1]Qc, Winter, S1'!F17*((1+[1]Main!$B$2)^(Main!$B$3-2020)))</f>
        <v>-6.8076055786716008E-2</v>
      </c>
      <c r="G17" s="2">
        <f>('[1]Qc, Winter, S1'!G17*((1+[1]Main!$B$2)^(Main!$B$3-2020)))</f>
        <v>3.1465972327052436E-2</v>
      </c>
      <c r="H17" s="2">
        <f>('[1]Qc, Winter, S1'!H17*((1+[1]Main!$B$2)^(Main!$B$3-2020)))</f>
        <v>0.69366010731647099</v>
      </c>
      <c r="I17" s="2">
        <f>('[1]Qc, Winter, S1'!I17*((1+[1]Main!$B$2)^(Main!$B$3-2020)))</f>
        <v>1.2922117304299361</v>
      </c>
      <c r="J17" s="2">
        <f>('[1]Qc, Winter, S1'!J17*((1+[1]Main!$B$2)^(Main!$B$3-2020)))</f>
        <v>1.839164321342504</v>
      </c>
      <c r="K17" s="2">
        <f>('[1]Qc, Winter, S1'!K17*((1+[1]Main!$B$2)^(Main!$B$3-2020)))</f>
        <v>2.15655826453265</v>
      </c>
      <c r="L17" s="2">
        <f>('[1]Qc, Winter, S1'!L17*((1+[1]Main!$B$2)^(Main!$B$3-2020)))</f>
        <v>2.1276374860694101</v>
      </c>
      <c r="M17" s="2">
        <f>('[1]Qc, Winter, S1'!M17*((1+[1]Main!$B$2)^(Main!$B$3-2020)))</f>
        <v>2.1023318560134174</v>
      </c>
      <c r="N17" s="2">
        <f>('[1]Qc, Winter, S1'!N17*((1+[1]Main!$B$2)^(Main!$B$3-2020)))</f>
        <v>2.0517201923611257</v>
      </c>
      <c r="O17" s="2">
        <f>('[1]Qc, Winter, S1'!O17*((1+[1]Main!$B$2)^(Main!$B$3-2020)))</f>
        <v>1.9523046426066482</v>
      </c>
      <c r="P17" s="2">
        <f>('[1]Qc, Winter, S1'!P17*((1+[1]Main!$B$2)^(Main!$B$3-2020)))</f>
        <v>1.8004706594496522</v>
      </c>
      <c r="Q17" s="2">
        <f>('[1]Qc, Winter, S1'!Q17*((1+[1]Main!$B$2)^(Main!$B$3-2020)))</f>
        <v>1.4169331120105593</v>
      </c>
      <c r="R17" s="2">
        <f>('[1]Qc, Winter, S1'!R17*((1+[1]Main!$B$2)^(Main!$B$3-2020)))</f>
        <v>1.3428231933629611</v>
      </c>
      <c r="S17" s="2">
        <f>('[1]Qc, Winter, S1'!S17*((1+[1]Main!$B$2)^(Main!$B$3-2020)))</f>
        <v>1.5543069050788727</v>
      </c>
      <c r="T17" s="2">
        <f>('[1]Qc, Winter, S1'!T17*((1+[1]Main!$B$2)^(Main!$B$3-2020)))</f>
        <v>1.6327669892742003</v>
      </c>
      <c r="U17" s="2">
        <f>('[1]Qc, Winter, S1'!U17*((1+[1]Main!$B$2)^(Main!$B$3-2020)))</f>
        <v>1.5478430973451709</v>
      </c>
      <c r="V17" s="2">
        <f>('[1]Qc, Winter, S1'!V17*((1+[1]Main!$B$2)^(Main!$B$3-2020)))</f>
        <v>1.4234901280969321</v>
      </c>
      <c r="W17" s="2">
        <f>('[1]Qc, Winter, S1'!W17*((1+[1]Main!$B$2)^(Main!$B$3-2020)))</f>
        <v>1.2553877790152725</v>
      </c>
      <c r="X17" s="2">
        <f>('[1]Qc, Winter, S1'!X17*((1+[1]Main!$B$2)^(Main!$B$3-2020)))</f>
        <v>0.9061520392652288</v>
      </c>
      <c r="Y17" s="2">
        <f>('[1]Qc, Winter, S1'!Y17*((1+[1]Main!$B$2)^(Main!$B$3-2020)))</f>
        <v>0.59512669772142335</v>
      </c>
    </row>
    <row r="18" spans="1:25" x14ac:dyDescent="0.25">
      <c r="A18">
        <v>24</v>
      </c>
      <c r="B18" s="2">
        <f>('[1]Qc, Winter, S1'!B18*((1+[1]Main!$B$2)^(Main!$B$3-2020)))</f>
        <v>-7.6884909800740662</v>
      </c>
      <c r="C18" s="2">
        <f>('[1]Qc, Winter, S1'!C18*((1+[1]Main!$B$2)^(Main!$B$3-2020)))</f>
        <v>-8.8214163728804831</v>
      </c>
      <c r="D18" s="2">
        <f>('[1]Qc, Winter, S1'!D18*((1+[1]Main!$B$2)^(Main!$B$3-2020)))</f>
        <v>-9.0305877327304724</v>
      </c>
      <c r="E18" s="2">
        <f>('[1]Qc, Winter, S1'!E18*((1+[1]Main!$B$2)^(Main!$B$3-2020)))</f>
        <v>-8.9445398654494532</v>
      </c>
      <c r="F18" s="2">
        <f>('[1]Qc, Winter, S1'!F18*((1+[1]Main!$B$2)^(Main!$B$3-2020)))</f>
        <v>-8.483583768045273</v>
      </c>
      <c r="G18" s="2">
        <f>('[1]Qc, Winter, S1'!G18*((1+[1]Main!$B$2)^(Main!$B$3-2020)))</f>
        <v>-7.4058718311692866</v>
      </c>
      <c r="H18" s="2">
        <f>('[1]Qc, Winter, S1'!H18*((1+[1]Main!$B$2)^(Main!$B$3-2020)))</f>
        <v>-1.1084119056958628</v>
      </c>
      <c r="I18" s="2">
        <f>('[1]Qc, Winter, S1'!I18*((1+[1]Main!$B$2)^(Main!$B$3-2020)))</f>
        <v>2.7414148878230291</v>
      </c>
      <c r="J18" s="2">
        <f>('[1]Qc, Winter, S1'!J18*((1+[1]Main!$B$2)^(Main!$B$3-2020)))</f>
        <v>4.6598649012393967</v>
      </c>
      <c r="K18" s="2">
        <f>('[1]Qc, Winter, S1'!K18*((1+[1]Main!$B$2)^(Main!$B$3-2020)))</f>
        <v>2.7045276549043971</v>
      </c>
      <c r="L18" s="2">
        <f>('[1]Qc, Winter, S1'!L18*((1+[1]Main!$B$2)^(Main!$B$3-2020)))</f>
        <v>3.1522608453827976</v>
      </c>
      <c r="M18" s="2">
        <f>('[1]Qc, Winter, S1'!M18*((1+[1]Main!$B$2)^(Main!$B$3-2020)))</f>
        <v>4.8995405741634048</v>
      </c>
      <c r="N18" s="2">
        <f>('[1]Qc, Winter, S1'!N18*((1+[1]Main!$B$2)^(Main!$B$3-2020)))</f>
        <v>5.563957803002137</v>
      </c>
      <c r="O18" s="2">
        <f>('[1]Qc, Winter, S1'!O18*((1+[1]Main!$B$2)^(Main!$B$3-2020)))</f>
        <v>5.5193893625535138</v>
      </c>
      <c r="P18" s="2">
        <f>('[1]Qc, Winter, S1'!P18*((1+[1]Main!$B$2)^(Main!$B$3-2020)))</f>
        <v>2.4887247038216742</v>
      </c>
      <c r="Q18" s="2">
        <f>('[1]Qc, Winter, S1'!Q18*((1+[1]Main!$B$2)^(Main!$B$3-2020)))</f>
        <v>1.3197841970893738</v>
      </c>
      <c r="R18" s="2">
        <f>('[1]Qc, Winter, S1'!R18*((1+[1]Main!$B$2)^(Main!$B$3-2020)))</f>
        <v>1.3443380414817971</v>
      </c>
      <c r="S18" s="2">
        <f>('[1]Qc, Winter, S1'!S18*((1+[1]Main!$B$2)^(Main!$B$3-2020)))</f>
        <v>1.527178283435807</v>
      </c>
      <c r="T18" s="2">
        <f>('[1]Qc, Winter, S1'!T18*((1+[1]Main!$B$2)^(Main!$B$3-2020)))</f>
        <v>-0.33321851569473854</v>
      </c>
      <c r="U18" s="2">
        <f>('[1]Qc, Winter, S1'!U18*((1+[1]Main!$B$2)^(Main!$B$3-2020)))</f>
        <v>-2.3672274485630713</v>
      </c>
      <c r="V18" s="2">
        <f>('[1]Qc, Winter, S1'!V18*((1+[1]Main!$B$2)^(Main!$B$3-2020)))</f>
        <v>-0.6267616544632153</v>
      </c>
      <c r="W18" s="2">
        <f>('[1]Qc, Winter, S1'!W18*((1+[1]Main!$B$2)^(Main!$B$3-2020)))</f>
        <v>-2.5554729855698488</v>
      </c>
      <c r="X18" s="2">
        <f>('[1]Qc, Winter, S1'!X18*((1+[1]Main!$B$2)^(Main!$B$3-2020)))</f>
        <v>-6.7826831390585234</v>
      </c>
      <c r="Y18" s="2">
        <f>('[1]Qc, Winter, S1'!Y18*((1+[1]Main!$B$2)^(Main!$B$3-2020)))</f>
        <v>-7.0733047072271793</v>
      </c>
    </row>
    <row r="19" spans="1:25" x14ac:dyDescent="0.25">
      <c r="A19">
        <v>26</v>
      </c>
      <c r="B19" s="2">
        <f>('[1]Qc, Winter, S1'!B19*((1+[1]Main!$B$2)^(Main!$B$3-2020)))</f>
        <v>2.513433564523011</v>
      </c>
      <c r="C19" s="2">
        <f>('[1]Qc, Winter, S1'!C19*((1+[1]Main!$B$2)^(Main!$B$3-2020)))</f>
        <v>3.1000525052656842</v>
      </c>
      <c r="D19" s="2">
        <f>('[1]Qc, Winter, S1'!D19*((1+[1]Main!$B$2)^(Main!$B$3-2020)))</f>
        <v>3.1000525052656842</v>
      </c>
      <c r="E19" s="2">
        <f>('[1]Qc, Winter, S1'!E19*((1+[1]Main!$B$2)^(Main!$B$3-2020)))</f>
        <v>3.1000525052656842</v>
      </c>
      <c r="F19" s="2">
        <f>('[1]Qc, Winter, S1'!F19*((1+[1]Main!$B$2)^(Main!$B$3-2020)))</f>
        <v>3.1000525052656842</v>
      </c>
      <c r="G19" s="2">
        <f>('[1]Qc, Winter, S1'!G19*((1+[1]Main!$B$2)^(Main!$B$3-2020)))</f>
        <v>3.1000525052656842</v>
      </c>
      <c r="H19" s="2">
        <f>('[1]Qc, Winter, S1'!H19*((1+[1]Main!$B$2)^(Main!$B$3-2020)))</f>
        <v>1.5357335904642839</v>
      </c>
      <c r="I19" s="2">
        <f>('[1]Qc, Winter, S1'!I19*((1+[1]Main!$B$2)^(Main!$B$3-2020)))</f>
        <v>0.16695362422935958</v>
      </c>
      <c r="J19" s="2">
        <f>('[1]Qc, Winter, S1'!J19*((1+[1]Main!$B$2)^(Main!$B$3-2020)))</f>
        <v>-2.8586024508227365E-2</v>
      </c>
      <c r="K19" s="2">
        <f>('[1]Qc, Winter, S1'!K19*((1+[1]Main!$B$2)^(Main!$B$3-2020)))</f>
        <v>-0.81074460487167721</v>
      </c>
      <c r="L19" s="2">
        <f>('[1]Qc, Winter, S1'!L19*((1+[1]Main!$B$2)^(Main!$B$3-2020)))</f>
        <v>-0.22412566959908992</v>
      </c>
      <c r="M19" s="2">
        <f>('[1]Qc, Winter, S1'!M19*((1+[1]Main!$B$2)^(Main!$B$3-2020)))</f>
        <v>-0.61520495978081469</v>
      </c>
      <c r="N19" s="2">
        <f>('[1]Qc, Winter, S1'!N19*((1+[1]Main!$B$2)^(Main!$B$3-2020)))</f>
        <v>-0.81074460487167721</v>
      </c>
      <c r="O19" s="2">
        <f>('[1]Qc, Winter, S1'!O19*((1+[1]Main!$B$2)^(Main!$B$3-2020)))</f>
        <v>-0.81074460487167721</v>
      </c>
      <c r="P19" s="2">
        <f>('[1]Qc, Winter, S1'!P19*((1+[1]Main!$B$2)^(Main!$B$3-2020)))</f>
        <v>-2.8586024508227365E-2</v>
      </c>
      <c r="Q19" s="2">
        <f>('[1]Qc, Winter, S1'!Q19*((1+[1]Main!$B$2)^(Main!$B$3-2020)))</f>
        <v>0.56653506668009679</v>
      </c>
      <c r="R19" s="2">
        <f>('[1]Qc, Winter, S1'!R19*((1+[1]Main!$B$2)^(Main!$B$3-2020)))</f>
        <v>0.76490876374287142</v>
      </c>
      <c r="S19" s="2">
        <f>('[1]Qc, Winter, S1'!S19*((1+[1]Main!$B$2)^(Main!$B$3-2020)))</f>
        <v>0.76490876374287142</v>
      </c>
      <c r="T19" s="2">
        <f>('[1]Qc, Winter, S1'!T19*((1+[1]Main!$B$2)^(Main!$B$3-2020)))</f>
        <v>0.76490876374287142</v>
      </c>
      <c r="U19" s="2">
        <f>('[1]Qc, Winter, S1'!U19*((1+[1]Main!$B$2)^(Main!$B$3-2020)))</f>
        <v>0.96044875891928894</v>
      </c>
      <c r="V19" s="2">
        <f>('[1]Qc, Winter, S1'!V19*((1+[1]Main!$B$2)^(Main!$B$3-2020)))</f>
        <v>1.547068744448542</v>
      </c>
      <c r="W19" s="2">
        <f>('[1]Qc, Winter, S1'!W19*((1+[1]Main!$B$2)^(Main!$B$3-2020)))</f>
        <v>1.547068744448542</v>
      </c>
      <c r="X19" s="2">
        <f>('[1]Qc, Winter, S1'!X19*((1+[1]Main!$B$2)^(Main!$B$3-2020)))</f>
        <v>2.3292287251542132</v>
      </c>
      <c r="Y19" s="2">
        <f>('[1]Qc, Winter, S1'!Y19*((1+[1]Main!$B$2)^(Main!$B$3-2020)))</f>
        <v>2.3292287251542132</v>
      </c>
    </row>
    <row r="20" spans="1:25" x14ac:dyDescent="0.25">
      <c r="A20">
        <v>29</v>
      </c>
      <c r="B20" s="2">
        <f>('[1]Qc, Winter, S1'!B20*((1+[1]Main!$B$2)^(Main!$B$3-2020)))</f>
        <v>0.81818506590319207</v>
      </c>
      <c r="C20" s="2">
        <f>('[1]Qc, Winter, S1'!C20*((1+[1]Main!$B$2)^(Main!$B$3-2020)))</f>
        <v>0.52150899020614072</v>
      </c>
      <c r="D20" s="2">
        <f>('[1]Qc, Winter, S1'!D20*((1+[1]Main!$B$2)^(Main!$B$3-2020)))</f>
        <v>0.72773504282482271</v>
      </c>
      <c r="E20" s="2">
        <f>('[1]Qc, Winter, S1'!E20*((1+[1]Main!$B$2)^(Main!$B$3-2020)))</f>
        <v>0.80061191856225167</v>
      </c>
      <c r="F20" s="2">
        <f>('[1]Qc, Winter, S1'!F20*((1+[1]Main!$B$2)^(Main!$B$3-2020)))</f>
        <v>0.79802763218858397</v>
      </c>
      <c r="G20" s="2">
        <f>('[1]Qc, Winter, S1'!G20*((1+[1]Main!$B$2)^(Main!$B$3-2020)))</f>
        <v>0.7298024719237568</v>
      </c>
      <c r="H20" s="2">
        <f>('[1]Qc, Winter, S1'!H20*((1+[1]Main!$B$2)^(Main!$B$3-2020)))</f>
        <v>0.96600624647698408</v>
      </c>
      <c r="I20" s="2">
        <f>('[1]Qc, Winter, S1'!I20*((1+[1]Main!$B$2)^(Main!$B$3-2020)))</f>
        <v>0.90863508898156131</v>
      </c>
      <c r="J20" s="2">
        <f>('[1]Qc, Winter, S1'!J20*((1+[1]Main!$B$2)^(Main!$B$3-2020)))</f>
        <v>1.2130640237996158</v>
      </c>
      <c r="K20" s="2">
        <f>('[1]Qc, Winter, S1'!K20*((1+[1]Main!$B$2)^(Main!$B$3-2020)))</f>
        <v>1.0140739730272033</v>
      </c>
      <c r="L20" s="2">
        <f>('[1]Qc, Winter, S1'!L20*((1+[1]Main!$B$2)^(Main!$B$3-2020)))</f>
        <v>0.77787019847397598</v>
      </c>
      <c r="M20" s="2">
        <f>('[1]Qc, Winter, S1'!M20*((1+[1]Main!$B$2)^(Main!$B$3-2020)))</f>
        <v>0.73342047284689171</v>
      </c>
      <c r="N20" s="2">
        <f>('[1]Qc, Winter, S1'!N20*((1+[1]Main!$B$2)^(Main!$B$3-2020)))</f>
        <v>0.90760137443209421</v>
      </c>
      <c r="O20" s="2">
        <f>('[1]Qc, Winter, S1'!O20*((1+[1]Main!$B$2)^(Main!$B$3-2020)))</f>
        <v>0.63780187702118696</v>
      </c>
      <c r="P20" s="2">
        <f>('[1]Qc, Winter, S1'!P20*((1+[1]Main!$B$2)^(Main!$B$3-2020)))</f>
        <v>0.68070103082407063</v>
      </c>
      <c r="Q20" s="2">
        <f>('[1]Qc, Winter, S1'!Q20*((1+[1]Main!$B$2)^(Main!$B$3-2020)))</f>
        <v>0.68483588902193893</v>
      </c>
      <c r="R20" s="2">
        <f>('[1]Qc, Winter, S1'!R20*((1+[1]Main!$B$2)^(Main!$B$3-2020)))</f>
        <v>0.90346651623422591</v>
      </c>
      <c r="S20" s="2">
        <f>('[1]Qc, Winter, S1'!S20*((1+[1]Main!$B$2)^(Main!$B$3-2020)))</f>
        <v>0.83058964049679707</v>
      </c>
      <c r="T20" s="2">
        <f>('[1]Qc, Winter, S1'!T20*((1+[1]Main!$B$2)^(Main!$B$3-2020)))</f>
        <v>0.79079163034231448</v>
      </c>
      <c r="U20" s="2">
        <f>('[1]Qc, Winter, S1'!U20*((1+[1]Main!$B$2)^(Main!$B$3-2020)))</f>
        <v>0.9272419508719687</v>
      </c>
      <c r="V20" s="2">
        <f>('[1]Qc, Winter, S1'!V20*((1+[1]Main!$B$2)^(Main!$B$3-2020)))</f>
        <v>0.96548938920225069</v>
      </c>
      <c r="W20" s="2">
        <f>('[1]Qc, Winter, S1'!W20*((1+[1]Main!$B$2)^(Main!$B$3-2020)))</f>
        <v>0.74272390379209541</v>
      </c>
      <c r="X20" s="2">
        <f>('[1]Qc, Winter, S1'!X20*((1+[1]Main!$B$2)^(Main!$B$3-2020)))</f>
        <v>0.60007129596563868</v>
      </c>
      <c r="Y20" s="2">
        <f>('[1]Qc, Winter, S1'!Y20*((1+[1]Main!$B$2)^(Main!$B$3-2020)))</f>
        <v>0.72256647007748731</v>
      </c>
    </row>
    <row r="21" spans="1:25" x14ac:dyDescent="0.25">
      <c r="A21">
        <v>30</v>
      </c>
      <c r="B21" s="2">
        <f>('[1]Qc, Winter, S1'!B21*((1+[1]Main!$B$2)^(Main!$B$3-2020)))</f>
        <v>-1.8382883421775469</v>
      </c>
      <c r="C21" s="2">
        <f>('[1]Qc, Winter, S1'!C21*((1+[1]Main!$B$2)^(Main!$B$3-2020)))</f>
        <v>-2.455720865305663</v>
      </c>
      <c r="D21" s="2">
        <f>('[1]Qc, Winter, S1'!D21*((1+[1]Main!$B$2)^(Main!$B$3-2020)))</f>
        <v>-2.560912939132522</v>
      </c>
      <c r="E21" s="2">
        <f>('[1]Qc, Winter, S1'!E21*((1+[1]Main!$B$2)^(Main!$B$3-2020)))</f>
        <v>-2.560912939132522</v>
      </c>
      <c r="F21" s="2">
        <f>('[1]Qc, Winter, S1'!F21*((1+[1]Main!$B$2)^(Main!$B$3-2020)))</f>
        <v>-2.560912939132522</v>
      </c>
      <c r="G21" s="2">
        <f>('[1]Qc, Winter, S1'!G21*((1+[1]Main!$B$2)^(Main!$B$3-2020)))</f>
        <v>-2.4191320053864822</v>
      </c>
      <c r="H21" s="2">
        <f>('[1]Qc, Winter, S1'!H21*((1+[1]Main!$B$2)^(Main!$B$3-2020)))</f>
        <v>-1.2254303291759849</v>
      </c>
      <c r="I21" s="2">
        <f>('[1]Qc, Winter, S1'!I21*((1+[1]Main!$B$2)^(Main!$B$3-2020)))</f>
        <v>-0.56683723254986917</v>
      </c>
      <c r="J21" s="2">
        <f>('[1]Qc, Winter, S1'!J21*((1+[1]Main!$B$2)^(Main!$B$3-2020)))</f>
        <v>0.21524276437246456</v>
      </c>
      <c r="K21" s="2">
        <f>('[1]Qc, Winter, S1'!K21*((1+[1]Main!$B$2)^(Main!$B$3-2020)))</f>
        <v>0.69546766176417685</v>
      </c>
      <c r="L21" s="2">
        <f>('[1]Qc, Winter, S1'!L21*((1+[1]Main!$B$2)^(Main!$B$3-2020)))</f>
        <v>-0.2878482681659158</v>
      </c>
      <c r="M21" s="2">
        <f>('[1]Qc, Winter, S1'!M21*((1+[1]Main!$B$2)^(Main!$B$3-2020)))</f>
        <v>-0.21924505425823784</v>
      </c>
      <c r="N21" s="2">
        <f>('[1]Qc, Winter, S1'!N21*((1+[1]Main!$B$2)^(Main!$B$3-2020)))</f>
        <v>9.6329965105419968E-2</v>
      </c>
      <c r="O21" s="2">
        <f>('[1]Qc, Winter, S1'!O21*((1+[1]Main!$B$2)^(Main!$B$3-2020)))</f>
        <v>3.2301261324295998E-2</v>
      </c>
      <c r="P21" s="2">
        <f>('[1]Qc, Winter, S1'!P21*((1+[1]Main!$B$2)^(Main!$B$3-2020)))</f>
        <v>-0.16436216928097674</v>
      </c>
      <c r="Q21" s="2">
        <f>('[1]Qc, Winter, S1'!Q21*((1+[1]Main!$B$2)^(Main!$B$3-2020)))</f>
        <v>-0.91900152093008836</v>
      </c>
      <c r="R21" s="2">
        <f>('[1]Qc, Winter, S1'!R21*((1+[1]Main!$B$2)^(Main!$B$3-2020)))</f>
        <v>-1.2254303249801144</v>
      </c>
      <c r="S21" s="2">
        <f>('[1]Qc, Winter, S1'!S21*((1+[1]Main!$B$2)^(Main!$B$3-2020)))</f>
        <v>-0.47993839076155304</v>
      </c>
      <c r="T21" s="2">
        <f>('[1]Qc, Winter, S1'!T21*((1+[1]Main!$B$2)^(Main!$B$3-2020)))</f>
        <v>-0.43420291482310092</v>
      </c>
      <c r="U21" s="2">
        <f>('[1]Qc, Winter, S1'!U21*((1+[1]Main!$B$2)^(Main!$B$3-2020)))</f>
        <v>-0.17808329123093153</v>
      </c>
      <c r="V21" s="2">
        <f>('[1]Qc, Winter, S1'!V21*((1+[1]Main!$B$2)^(Main!$B$3-2020)))</f>
        <v>-7.289121740407277E-2</v>
      </c>
      <c r="W21" s="2">
        <f>('[1]Qc, Winter, S1'!W21*((1+[1]Main!$B$2)^(Main!$B$3-2020)))</f>
        <v>-0.64001375656511805</v>
      </c>
      <c r="X21" s="2">
        <f>('[1]Qc, Winter, S1'!X21*((1+[1]Main!$B$2)^(Main!$B$3-2020)))</f>
        <v>-1.0790764881259494</v>
      </c>
      <c r="Y21" s="2">
        <f>('[1]Qc, Winter, S1'!Y21*((1+[1]Main!$B$2)^(Main!$B$3-2020)))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10.686958154095741</v>
      </c>
      <c r="C2" s="2">
        <f>('[1]Pc, Summer, S1'!C2*((1+[1]Main!$B$2)^(Main!$B$3-2020)))+(_xlfn.IFNA(VLOOKUP($A2,'EV Distribution'!$A$2:$B$23,2,FALSE),0)*'EV Characterization'!C$2)</f>
        <v>12.538880118367622</v>
      </c>
      <c r="D2" s="2">
        <f>('[1]Pc, Summer, S1'!D2*((1+[1]Main!$B$2)^(Main!$B$3-2020)))+(_xlfn.IFNA(VLOOKUP($A2,'EV Distribution'!$A$2:$B$23,2,FALSE),0)*'EV Characterization'!D$2)</f>
        <v>17.284966731356491</v>
      </c>
      <c r="E2" s="2">
        <f>('[1]Pc, Summer, S1'!E2*((1+[1]Main!$B$2)^(Main!$B$3-2020)))+(_xlfn.IFNA(VLOOKUP($A2,'EV Distribution'!$A$2:$B$23,2,FALSE),0)*'EV Characterization'!E$2)</f>
        <v>13.368303167878125</v>
      </c>
      <c r="F2" s="2">
        <f>('[1]Pc, Summer, S1'!F2*((1+[1]Main!$B$2)^(Main!$B$3-2020)))+(_xlfn.IFNA(VLOOKUP($A2,'EV Distribution'!$A$2:$B$23,2,FALSE),0)*'EV Characterization'!F$2)</f>
        <v>19.384551681141517</v>
      </c>
      <c r="G2" s="2">
        <f>('[1]Pc, Summer, S1'!G2*((1+[1]Main!$B$2)^(Main!$B$3-2020)))+(_xlfn.IFNA(VLOOKUP($A2,'EV Distribution'!$A$2:$B$23,2,FALSE),0)*'EV Characterization'!G$2)</f>
        <v>27.99028611400681</v>
      </c>
      <c r="H2" s="2">
        <f>('[1]Pc, Summer, S1'!H2*((1+[1]Main!$B$2)^(Main!$B$3-2020)))+(_xlfn.IFNA(VLOOKUP($A2,'EV Distribution'!$A$2:$B$23,2,FALSE),0)*'EV Characterization'!H$2)</f>
        <v>21.654815751498859</v>
      </c>
      <c r="I2" s="2">
        <f>('[1]Pc, Summer, S1'!I2*((1+[1]Main!$B$2)^(Main!$B$3-2020)))+(_xlfn.IFNA(VLOOKUP($A2,'EV Distribution'!$A$2:$B$23,2,FALSE),0)*'EV Characterization'!I$2)</f>
        <v>2.8977920116692442</v>
      </c>
      <c r="J2" s="2">
        <f>('[1]Pc, Summer, S1'!J2*((1+[1]Main!$B$2)^(Main!$B$3-2020)))+(_xlfn.IFNA(VLOOKUP($A2,'EV Distribution'!$A$2:$B$23,2,FALSE),0)*'EV Characterization'!J$2)</f>
        <v>9.5302577516440525</v>
      </c>
      <c r="K2" s="2">
        <f>('[1]Pc, Summer, S1'!K2*((1+[1]Main!$B$2)^(Main!$B$3-2020)))+(_xlfn.IFNA(VLOOKUP($A2,'EV Distribution'!$A$2:$B$23,2,FALSE),0)*'EV Characterization'!K$2)</f>
        <v>3.0924795841615742</v>
      </c>
      <c r="L2" s="2">
        <f>('[1]Pc, Summer, S1'!L2*((1+[1]Main!$B$2)^(Main!$B$3-2020)))+(_xlfn.IFNA(VLOOKUP($A2,'EV Distribution'!$A$2:$B$23,2,FALSE),0)*'EV Characterization'!L$2)</f>
        <v>4.7039255436660099</v>
      </c>
      <c r="M2" s="2">
        <f>('[1]Pc, Summer, S1'!M2*((1+[1]Main!$B$2)^(Main!$B$3-2020)))+(_xlfn.IFNA(VLOOKUP($A2,'EV Distribution'!$A$2:$B$23,2,FALSE),0)*'EV Characterization'!M$2)</f>
        <v>18.941023855323454</v>
      </c>
      <c r="N2" s="2">
        <f>('[1]Pc, Summer, S1'!N2*((1+[1]Main!$B$2)^(Main!$B$3-2020)))+(_xlfn.IFNA(VLOOKUP($A2,'EV Distribution'!$A$2:$B$23,2,FALSE),0)*'EV Characterization'!N$2)</f>
        <v>9.7985726579137751</v>
      </c>
      <c r="O2" s="2">
        <f>('[1]Pc, Summer, S1'!O2*((1+[1]Main!$B$2)^(Main!$B$3-2020)))+(_xlfn.IFNA(VLOOKUP($A2,'EV Distribution'!$A$2:$B$23,2,FALSE),0)*'EV Characterization'!O$2)</f>
        <v>14.315997633758679</v>
      </c>
      <c r="P2" s="2">
        <f>('[1]Pc, Summer, S1'!P2*((1+[1]Main!$B$2)^(Main!$B$3-2020)))+(_xlfn.IFNA(VLOOKUP($A2,'EV Distribution'!$A$2:$B$23,2,FALSE),0)*'EV Characterization'!P$2)</f>
        <v>13.567313920410514</v>
      </c>
      <c r="Q2" s="2">
        <f>('[1]Pc, Summer, S1'!Q2*((1+[1]Main!$B$2)^(Main!$B$3-2020)))+(_xlfn.IFNA(VLOOKUP($A2,'EV Distribution'!$A$2:$B$23,2,FALSE),0)*'EV Characterization'!Q$2)</f>
        <v>25.285850026924695</v>
      </c>
      <c r="R2" s="2">
        <f>('[1]Pc, Summer, S1'!R2*((1+[1]Main!$B$2)^(Main!$B$3-2020)))+(_xlfn.IFNA(VLOOKUP($A2,'EV Distribution'!$A$2:$B$23,2,FALSE),0)*'EV Characterization'!R$2)</f>
        <v>11.221058691743652</v>
      </c>
      <c r="S2" s="2">
        <f>('[1]Pc, Summer, S1'!S2*((1+[1]Main!$B$2)^(Main!$B$3-2020)))+(_xlfn.IFNA(VLOOKUP($A2,'EV Distribution'!$A$2:$B$23,2,FALSE),0)*'EV Characterization'!S$2)</f>
        <v>9.8969800604404057</v>
      </c>
      <c r="T2" s="2">
        <f>('[1]Pc, Summer, S1'!T2*((1+[1]Main!$B$2)^(Main!$B$3-2020)))+(_xlfn.IFNA(VLOOKUP($A2,'EV Distribution'!$A$2:$B$23,2,FALSE),0)*'EV Characterization'!T$2)</f>
        <v>15.804525273927371</v>
      </c>
      <c r="U2" s="2">
        <f>('[1]Pc, Summer, S1'!U2*((1+[1]Main!$B$2)^(Main!$B$3-2020)))+(_xlfn.IFNA(VLOOKUP($A2,'EV Distribution'!$A$2:$B$23,2,FALSE),0)*'EV Characterization'!U$2)</f>
        <v>30.770607316661717</v>
      </c>
      <c r="V2" s="2">
        <f>('[1]Pc, Summer, S1'!V2*((1+[1]Main!$B$2)^(Main!$B$3-2020)))+(_xlfn.IFNA(VLOOKUP($A2,'EV Distribution'!$A$2:$B$23,2,FALSE),0)*'EV Characterization'!V$2)</f>
        <v>23.762504235476854</v>
      </c>
      <c r="W2" s="2">
        <f>('[1]Pc, Summer, S1'!W2*((1+[1]Main!$B$2)^(Main!$B$3-2020)))+(_xlfn.IFNA(VLOOKUP($A2,'EV Distribution'!$A$2:$B$23,2,FALSE),0)*'EV Characterization'!W$2)</f>
        <v>-3.0100838994046466</v>
      </c>
      <c r="X2" s="2">
        <f>('[1]Pc, Summer, S1'!X2*((1+[1]Main!$B$2)^(Main!$B$3-2020)))+(_xlfn.IFNA(VLOOKUP($A2,'EV Distribution'!$A$2:$B$23,2,FALSE),0)*'EV Characterization'!X$2)</f>
        <v>25.751916468972759</v>
      </c>
      <c r="Y2" s="2">
        <f>('[1]Pc, Summer, S1'!Y2*((1+[1]Main!$B$2)^(Main!$B$3-2020)))+(_xlfn.IFNA(VLOOKUP($A2,'EV Distribution'!$A$2:$B$23,2,FALSE),0)*'EV Characterization'!Y$2)</f>
        <v>33.175327457478843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10.937910241970432</v>
      </c>
      <c r="C3" s="2">
        <f>('[1]Pc, Summer, S1'!C3*((1+[1]Main!$B$2)^(Main!$B$3-2020)))+(_xlfn.IFNA(VLOOKUP($A3,'EV Distribution'!$A$2:$B$23,2,FALSE),0)*'EV Characterization'!C$2)</f>
        <v>11.008329630886065</v>
      </c>
      <c r="D3" s="2">
        <f>('[1]Pc, Summer, S1'!D3*((1+[1]Main!$B$2)^(Main!$B$3-2020)))+(_xlfn.IFNA(VLOOKUP($A3,'EV Distribution'!$A$2:$B$23,2,FALSE),0)*'EV Characterization'!D$2)</f>
        <v>10.043978885153052</v>
      </c>
      <c r="E3" s="2">
        <f>('[1]Pc, Summer, S1'!E3*((1+[1]Main!$B$2)^(Main!$B$3-2020)))+(_xlfn.IFNA(VLOOKUP($A3,'EV Distribution'!$A$2:$B$23,2,FALSE),0)*'EV Characterization'!E$2)</f>
        <v>9.6246994150672549</v>
      </c>
      <c r="F3" s="2">
        <f>('[1]Pc, Summer, S1'!F3*((1+[1]Main!$B$2)^(Main!$B$3-2020)))+(_xlfn.IFNA(VLOOKUP($A3,'EV Distribution'!$A$2:$B$23,2,FALSE),0)*'EV Characterization'!F$2)</f>
        <v>8.2652075952800974</v>
      </c>
      <c r="G3" s="2">
        <f>('[1]Pc, Summer, S1'!G3*((1+[1]Main!$B$2)^(Main!$B$3-2020)))+(_xlfn.IFNA(VLOOKUP($A3,'EV Distribution'!$A$2:$B$23,2,FALSE),0)*'EV Characterization'!G$2)</f>
        <v>7.3141337134922857</v>
      </c>
      <c r="H3" s="2">
        <f>('[1]Pc, Summer, S1'!H3*((1+[1]Main!$B$2)^(Main!$B$3-2020)))+(_xlfn.IFNA(VLOOKUP($A3,'EV Distribution'!$A$2:$B$23,2,FALSE),0)*'EV Characterization'!H$2)</f>
        <v>8.6461649666569578</v>
      </c>
      <c r="I3" s="2">
        <f>('[1]Pc, Summer, S1'!I3*((1+[1]Main!$B$2)^(Main!$B$3-2020)))+(_xlfn.IFNA(VLOOKUP($A3,'EV Distribution'!$A$2:$B$23,2,FALSE),0)*'EV Characterization'!I$2)</f>
        <v>3.7798872316508119</v>
      </c>
      <c r="J3" s="2">
        <f>('[1]Pc, Summer, S1'!J3*((1+[1]Main!$B$2)^(Main!$B$3-2020)))+(_xlfn.IFNA(VLOOKUP($A3,'EV Distribution'!$A$2:$B$23,2,FALSE),0)*'EV Characterization'!J$2)</f>
        <v>4.0187362846049357</v>
      </c>
      <c r="K3" s="2">
        <f>('[1]Pc, Summer, S1'!K3*((1+[1]Main!$B$2)^(Main!$B$3-2020)))+(_xlfn.IFNA(VLOOKUP($A3,'EV Distribution'!$A$2:$B$23,2,FALSE),0)*'EV Characterization'!K$2)</f>
        <v>4.5596004641078149</v>
      </c>
      <c r="L3" s="2">
        <f>('[1]Pc, Summer, S1'!L3*((1+[1]Main!$B$2)^(Main!$B$3-2020)))+(_xlfn.IFNA(VLOOKUP($A3,'EV Distribution'!$A$2:$B$23,2,FALSE),0)*'EV Characterization'!L$2)</f>
        <v>3.9422728439486763</v>
      </c>
      <c r="M3" s="2">
        <f>('[1]Pc, Summer, S1'!M3*((1+[1]Main!$B$2)^(Main!$B$3-2020)))+(_xlfn.IFNA(VLOOKUP($A3,'EV Distribution'!$A$2:$B$23,2,FALSE),0)*'EV Characterization'!M$2)</f>
        <v>4.2394228326409396</v>
      </c>
      <c r="N3" s="2">
        <f>('[1]Pc, Summer, S1'!N3*((1+[1]Main!$B$2)^(Main!$B$3-2020)))+(_xlfn.IFNA(VLOOKUP($A3,'EV Distribution'!$A$2:$B$23,2,FALSE),0)*'EV Characterization'!N$2)</f>
        <v>4.9050941819767857</v>
      </c>
      <c r="O3" s="2">
        <f>('[1]Pc, Summer, S1'!O3*((1+[1]Main!$B$2)^(Main!$B$3-2020)))+(_xlfn.IFNA(VLOOKUP($A3,'EV Distribution'!$A$2:$B$23,2,FALSE),0)*'EV Characterization'!O$2)</f>
        <v>6.2523755493484785</v>
      </c>
      <c r="P3" s="2">
        <f>('[1]Pc, Summer, S1'!P3*((1+[1]Main!$B$2)^(Main!$B$3-2020)))+(_xlfn.IFNA(VLOOKUP($A3,'EV Distribution'!$A$2:$B$23,2,FALSE),0)*'EV Characterization'!P$2)</f>
        <v>6.3342147488694209</v>
      </c>
      <c r="Q3" s="2">
        <f>('[1]Pc, Summer, S1'!Q3*((1+[1]Main!$B$2)^(Main!$B$3-2020)))+(_xlfn.IFNA(VLOOKUP($A3,'EV Distribution'!$A$2:$B$23,2,FALSE),0)*'EV Characterization'!Q$2)</f>
        <v>6.1569777347773371</v>
      </c>
      <c r="R3" s="2">
        <f>('[1]Pc, Summer, S1'!R3*((1+[1]Main!$B$2)^(Main!$B$3-2020)))+(_xlfn.IFNA(VLOOKUP($A3,'EV Distribution'!$A$2:$B$23,2,FALSE),0)*'EV Characterization'!R$2)</f>
        <v>4.7904747468608528</v>
      </c>
      <c r="S3" s="2">
        <f>('[1]Pc, Summer, S1'!S3*((1+[1]Main!$B$2)^(Main!$B$3-2020)))+(_xlfn.IFNA(VLOOKUP($A3,'EV Distribution'!$A$2:$B$23,2,FALSE),0)*'EV Characterization'!S$2)</f>
        <v>6.6981624235649946</v>
      </c>
      <c r="T3" s="2">
        <f>('[1]Pc, Summer, S1'!T3*((1+[1]Main!$B$2)^(Main!$B$3-2020)))+(_xlfn.IFNA(VLOOKUP($A3,'EV Distribution'!$A$2:$B$23,2,FALSE),0)*'EV Characterization'!T$2)</f>
        <v>5.1865532888242427</v>
      </c>
      <c r="U3" s="2">
        <f>('[1]Pc, Summer, S1'!U3*((1+[1]Main!$B$2)^(Main!$B$3-2020)))+(_xlfn.IFNA(VLOOKUP($A3,'EV Distribution'!$A$2:$B$23,2,FALSE),0)*'EV Characterization'!U$2)</f>
        <v>4.4936987280854623</v>
      </c>
      <c r="V3" s="2">
        <f>('[1]Pc, Summer, S1'!V3*((1+[1]Main!$B$2)^(Main!$B$3-2020)))+(_xlfn.IFNA(VLOOKUP($A3,'EV Distribution'!$A$2:$B$23,2,FALSE),0)*'EV Characterization'!V$2)</f>
        <v>5.29203747348825</v>
      </c>
      <c r="W3" s="2">
        <f>('[1]Pc, Summer, S1'!W3*((1+[1]Main!$B$2)^(Main!$B$3-2020)))+(_xlfn.IFNA(VLOOKUP($A3,'EV Distribution'!$A$2:$B$23,2,FALSE),0)*'EV Characterization'!W$2)</f>
        <v>4.5325373783880787</v>
      </c>
      <c r="X3" s="2">
        <f>('[1]Pc, Summer, S1'!X3*((1+[1]Main!$B$2)^(Main!$B$3-2020)))+(_xlfn.IFNA(VLOOKUP($A3,'EV Distribution'!$A$2:$B$23,2,FALSE),0)*'EV Characterization'!X$2)</f>
        <v>9.4142895476555761</v>
      </c>
      <c r="Y3" s="2">
        <f>('[1]Pc, Summer, S1'!Y3*((1+[1]Main!$B$2)^(Main!$B$3-2020)))+(_xlfn.IFNA(VLOOKUP($A3,'EV Distribution'!$A$2:$B$23,2,FALSE),0)*'EV Characterization'!Y$2)</f>
        <v>10.513392369260126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15.395934067039841</v>
      </c>
      <c r="C4" s="2">
        <f>('[1]Pc, Summer, S1'!C4*((1+[1]Main!$B$2)^(Main!$B$3-2020)))+(_xlfn.IFNA(VLOOKUP($A4,'EV Distribution'!$A$2:$B$23,2,FALSE),0)*'EV Characterization'!C$2)</f>
        <v>15.072177742373146</v>
      </c>
      <c r="D4" s="2">
        <f>('[1]Pc, Summer, S1'!D4*((1+[1]Main!$B$2)^(Main!$B$3-2020)))+(_xlfn.IFNA(VLOOKUP($A4,'EV Distribution'!$A$2:$B$23,2,FALSE),0)*'EV Characterization'!D$2)</f>
        <v>13.84144494817431</v>
      </c>
      <c r="E4" s="2">
        <f>('[1]Pc, Summer, S1'!E4*((1+[1]Main!$B$2)^(Main!$B$3-2020)))+(_xlfn.IFNA(VLOOKUP($A4,'EV Distribution'!$A$2:$B$23,2,FALSE),0)*'EV Characterization'!E$2)</f>
        <v>13.217384570884199</v>
      </c>
      <c r="F4" s="2">
        <f>('[1]Pc, Summer, S1'!F4*((1+[1]Main!$B$2)^(Main!$B$3-2020)))+(_xlfn.IFNA(VLOOKUP($A4,'EV Distribution'!$A$2:$B$23,2,FALSE),0)*'EV Characterization'!F$2)</f>
        <v>11.857727146092568</v>
      </c>
      <c r="G4" s="2">
        <f>('[1]Pc, Summer, S1'!G4*((1+[1]Main!$B$2)^(Main!$B$3-2020)))+(_xlfn.IFNA(VLOOKUP($A4,'EV Distribution'!$A$2:$B$23,2,FALSE),0)*'EV Characterization'!G$2)</f>
        <v>11.336416360766314</v>
      </c>
      <c r="H4" s="2">
        <f>('[1]Pc, Summer, S1'!H4*((1+[1]Main!$B$2)^(Main!$B$3-2020)))+(_xlfn.IFNA(VLOOKUP($A4,'EV Distribution'!$A$2:$B$23,2,FALSE),0)*'EV Characterization'!H$2)</f>
        <v>14.046963634358661</v>
      </c>
      <c r="I4" s="2">
        <f>('[1]Pc, Summer, S1'!I4*((1+[1]Main!$B$2)^(Main!$B$3-2020)))+(_xlfn.IFNA(VLOOKUP($A4,'EV Distribution'!$A$2:$B$23,2,FALSE),0)*'EV Characterization'!I$2)</f>
        <v>10.523319384662411</v>
      </c>
      <c r="J4" s="2">
        <f>('[1]Pc, Summer, S1'!J4*((1+[1]Main!$B$2)^(Main!$B$3-2020)))+(_xlfn.IFNA(VLOOKUP($A4,'EV Distribution'!$A$2:$B$23,2,FALSE),0)*'EV Characterization'!J$2)</f>
        <v>10.800493739775087</v>
      </c>
      <c r="K4" s="2">
        <f>('[1]Pc, Summer, S1'!K4*((1+[1]Main!$B$2)^(Main!$B$3-2020)))+(_xlfn.IFNA(VLOOKUP($A4,'EV Distribution'!$A$2:$B$23,2,FALSE),0)*'EV Characterization'!K$2)</f>
        <v>11.042303286659331</v>
      </c>
      <c r="L4" s="2">
        <f>('[1]Pc, Summer, S1'!L4*((1+[1]Main!$B$2)^(Main!$B$3-2020)))+(_xlfn.IFNA(VLOOKUP($A4,'EV Distribution'!$A$2:$B$23,2,FALSE),0)*'EV Characterization'!L$2)</f>
        <v>10.452133428291097</v>
      </c>
      <c r="M4" s="2">
        <f>('[1]Pc, Summer, S1'!M4*((1+[1]Main!$B$2)^(Main!$B$3-2020)))+(_xlfn.IFNA(VLOOKUP($A4,'EV Distribution'!$A$2:$B$23,2,FALSE),0)*'EV Characterization'!M$2)</f>
        <v>11.292011844844787</v>
      </c>
      <c r="N4" s="2">
        <f>('[1]Pc, Summer, S1'!N4*((1+[1]Main!$B$2)^(Main!$B$3-2020)))+(_xlfn.IFNA(VLOOKUP($A4,'EV Distribution'!$A$2:$B$23,2,FALSE),0)*'EV Characterization'!N$2)</f>
        <v>11.913908541707899</v>
      </c>
      <c r="O4" s="2">
        <f>('[1]Pc, Summer, S1'!O4*((1+[1]Main!$B$2)^(Main!$B$3-2020)))+(_xlfn.IFNA(VLOOKUP($A4,'EV Distribution'!$A$2:$B$23,2,FALSE),0)*'EV Characterization'!O$2)</f>
        <v>13.321028340670901</v>
      </c>
      <c r="P4" s="2">
        <f>('[1]Pc, Summer, S1'!P4*((1+[1]Main!$B$2)^(Main!$B$3-2020)))+(_xlfn.IFNA(VLOOKUP($A4,'EV Distribution'!$A$2:$B$23,2,FALSE),0)*'EV Characterization'!P$2)</f>
        <v>13.012948714239895</v>
      </c>
      <c r="Q4" s="2">
        <f>('[1]Pc, Summer, S1'!Q4*((1+[1]Main!$B$2)^(Main!$B$3-2020)))+(_xlfn.IFNA(VLOOKUP($A4,'EV Distribution'!$A$2:$B$23,2,FALSE),0)*'EV Characterization'!Q$2)</f>
        <v>12.439955107005028</v>
      </c>
      <c r="R4" s="2">
        <f>('[1]Pc, Summer, S1'!R4*((1+[1]Main!$B$2)^(Main!$B$3-2020)))+(_xlfn.IFNA(VLOOKUP($A4,'EV Distribution'!$A$2:$B$23,2,FALSE),0)*'EV Characterization'!R$2)</f>
        <v>10.391881058081312</v>
      </c>
      <c r="S4" s="2">
        <f>('[1]Pc, Summer, S1'!S4*((1+[1]Main!$B$2)^(Main!$B$3-2020)))+(_xlfn.IFNA(VLOOKUP($A4,'EV Distribution'!$A$2:$B$23,2,FALSE),0)*'EV Characterization'!S$2)</f>
        <v>12.270134718304249</v>
      </c>
      <c r="T4" s="2">
        <f>('[1]Pc, Summer, S1'!T4*((1+[1]Main!$B$2)^(Main!$B$3-2020)))+(_xlfn.IFNA(VLOOKUP($A4,'EV Distribution'!$A$2:$B$23,2,FALSE),0)*'EV Characterization'!T$2)</f>
        <v>10.745754936094329</v>
      </c>
      <c r="U4" s="2">
        <f>('[1]Pc, Summer, S1'!U4*((1+[1]Main!$B$2)^(Main!$B$3-2020)))+(_xlfn.IFNA(VLOOKUP($A4,'EV Distribution'!$A$2:$B$23,2,FALSE),0)*'EV Characterization'!U$2)</f>
        <v>10.102918956508551</v>
      </c>
      <c r="V4" s="2">
        <f>('[1]Pc, Summer, S1'!V4*((1+[1]Main!$B$2)^(Main!$B$3-2020)))+(_xlfn.IFNA(VLOOKUP($A4,'EV Distribution'!$A$2:$B$23,2,FALSE),0)*'EV Characterization'!V$2)</f>
        <v>10.892329915152974</v>
      </c>
      <c r="W4" s="2">
        <f>('[1]Pc, Summer, S1'!W4*((1+[1]Main!$B$2)^(Main!$B$3-2020)))+(_xlfn.IFNA(VLOOKUP($A4,'EV Distribution'!$A$2:$B$23,2,FALSE),0)*'EV Characterization'!W$2)</f>
        <v>10.009390160347321</v>
      </c>
      <c r="X4" s="2">
        <f>('[1]Pc, Summer, S1'!X4*((1+[1]Main!$B$2)^(Main!$B$3-2020)))+(_xlfn.IFNA(VLOOKUP($A4,'EV Distribution'!$A$2:$B$23,2,FALSE),0)*'EV Characterization'!X$2)</f>
        <v>14.793436234683716</v>
      </c>
      <c r="Y4" s="2">
        <f>('[1]Pc, Summer, S1'!Y4*((1+[1]Main!$B$2)^(Main!$B$3-2020)))+(_xlfn.IFNA(VLOOKUP($A4,'EV Distribution'!$A$2:$B$23,2,FALSE),0)*'EV Characterization'!Y$2)</f>
        <v>15.601294609490353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30.639158372417231</v>
      </c>
      <c r="C5" s="2">
        <f>('[1]Pc, Summer, S1'!C5*((1+[1]Main!$B$2)^(Main!$B$3-2020)))+(_xlfn.IFNA(VLOOKUP($A5,'EV Distribution'!$A$2:$B$23,2,FALSE),0)*'EV Characterization'!C$2)</f>
        <v>28.284756744363833</v>
      </c>
      <c r="D5" s="2">
        <f>('[1]Pc, Summer, S1'!D5*((1+[1]Main!$B$2)^(Main!$B$3-2020)))+(_xlfn.IFNA(VLOOKUP($A5,'EV Distribution'!$A$2:$B$23,2,FALSE),0)*'EV Characterization'!D$2)</f>
        <v>26.301549701668236</v>
      </c>
      <c r="E5" s="2">
        <f>('[1]Pc, Summer, S1'!E5*((1+[1]Main!$B$2)^(Main!$B$3-2020)))+(_xlfn.IFNA(VLOOKUP($A5,'EV Distribution'!$A$2:$B$23,2,FALSE),0)*'EV Characterization'!E$2)</f>
        <v>25.305231323680683</v>
      </c>
      <c r="F5" s="2">
        <f>('[1]Pc, Summer, S1'!F5*((1+[1]Main!$B$2)^(Main!$B$3-2020)))+(_xlfn.IFNA(VLOOKUP($A5,'EV Distribution'!$A$2:$B$23,2,FALSE),0)*'EV Characterization'!F$2)</f>
        <v>25.014101242644593</v>
      </c>
      <c r="G5" s="2">
        <f>('[1]Pc, Summer, S1'!G5*((1+[1]Main!$B$2)^(Main!$B$3-2020)))+(_xlfn.IFNA(VLOOKUP($A5,'EV Distribution'!$A$2:$B$23,2,FALSE),0)*'EV Characterization'!G$2)</f>
        <v>22.497029513237493</v>
      </c>
      <c r="H5" s="2">
        <f>('[1]Pc, Summer, S1'!H5*((1+[1]Main!$B$2)^(Main!$B$3-2020)))+(_xlfn.IFNA(VLOOKUP($A5,'EV Distribution'!$A$2:$B$23,2,FALSE),0)*'EV Characterization'!H$2)</f>
        <v>26.647042517844156</v>
      </c>
      <c r="I5" s="2">
        <f>('[1]Pc, Summer, S1'!I5*((1+[1]Main!$B$2)^(Main!$B$3-2020)))+(_xlfn.IFNA(VLOOKUP($A5,'EV Distribution'!$A$2:$B$23,2,FALSE),0)*'EV Characterization'!I$2)</f>
        <v>24.613492444251612</v>
      </c>
      <c r="J5" s="2">
        <f>('[1]Pc, Summer, S1'!J5*((1+[1]Main!$B$2)^(Main!$B$3-2020)))+(_xlfn.IFNA(VLOOKUP($A5,'EV Distribution'!$A$2:$B$23,2,FALSE),0)*'EV Characterization'!J$2)</f>
        <v>27.454110316465282</v>
      </c>
      <c r="K5" s="2">
        <f>('[1]Pc, Summer, S1'!K5*((1+[1]Main!$B$2)^(Main!$B$3-2020)))+(_xlfn.IFNA(VLOOKUP($A5,'EV Distribution'!$A$2:$B$23,2,FALSE),0)*'EV Characterization'!K$2)</f>
        <v>29.841377603976202</v>
      </c>
      <c r="L5" s="2">
        <f>('[1]Pc, Summer, S1'!L5*((1+[1]Main!$B$2)^(Main!$B$3-2020)))+(_xlfn.IFNA(VLOOKUP($A5,'EV Distribution'!$A$2:$B$23,2,FALSE),0)*'EV Characterization'!L$2)</f>
        <v>30.16517499502292</v>
      </c>
      <c r="M5" s="2">
        <f>('[1]Pc, Summer, S1'!M5*((1+[1]Main!$B$2)^(Main!$B$3-2020)))+(_xlfn.IFNA(VLOOKUP($A5,'EV Distribution'!$A$2:$B$23,2,FALSE),0)*'EV Characterization'!M$2)</f>
        <v>30.838698075409646</v>
      </c>
      <c r="N5" s="2">
        <f>('[1]Pc, Summer, S1'!N5*((1+[1]Main!$B$2)^(Main!$B$3-2020)))+(_xlfn.IFNA(VLOOKUP($A5,'EV Distribution'!$A$2:$B$23,2,FALSE),0)*'EV Characterization'!N$2)</f>
        <v>32.04553293244134</v>
      </c>
      <c r="O5" s="2">
        <f>('[1]Pc, Summer, S1'!O5*((1+[1]Main!$B$2)^(Main!$B$3-2020)))+(_xlfn.IFNA(VLOOKUP($A5,'EV Distribution'!$A$2:$B$23,2,FALSE),0)*'EV Characterization'!O$2)</f>
        <v>33.701437378852312</v>
      </c>
      <c r="P5" s="2">
        <f>('[1]Pc, Summer, S1'!P5*((1+[1]Main!$B$2)^(Main!$B$3-2020)))+(_xlfn.IFNA(VLOOKUP($A5,'EV Distribution'!$A$2:$B$23,2,FALSE),0)*'EV Characterization'!P$2)</f>
        <v>34.014234800503935</v>
      </c>
      <c r="Q5" s="2">
        <f>('[1]Pc, Summer, S1'!Q5*((1+[1]Main!$B$2)^(Main!$B$3-2020)))+(_xlfn.IFNA(VLOOKUP($A5,'EV Distribution'!$A$2:$B$23,2,FALSE),0)*'EV Characterization'!Q$2)</f>
        <v>32.80126012133443</v>
      </c>
      <c r="R5" s="2">
        <f>('[1]Pc, Summer, S1'!R5*((1+[1]Main!$B$2)^(Main!$B$3-2020)))+(_xlfn.IFNA(VLOOKUP($A5,'EV Distribution'!$A$2:$B$23,2,FALSE),0)*'EV Characterization'!R$2)</f>
        <v>31.398472281564185</v>
      </c>
      <c r="S5" s="2">
        <f>('[1]Pc, Summer, S1'!S5*((1+[1]Main!$B$2)^(Main!$B$3-2020)))+(_xlfn.IFNA(VLOOKUP($A5,'EV Distribution'!$A$2:$B$23,2,FALSE),0)*'EV Characterization'!S$2)</f>
        <v>32.123199501269845</v>
      </c>
      <c r="T5" s="2">
        <f>('[1]Pc, Summer, S1'!T5*((1+[1]Main!$B$2)^(Main!$B$3-2020)))+(_xlfn.IFNA(VLOOKUP($A5,'EV Distribution'!$A$2:$B$23,2,FALSE),0)*'EV Characterization'!T$2)</f>
        <v>30.748425482146814</v>
      </c>
      <c r="U5" s="2">
        <f>('[1]Pc, Summer, S1'!U5*((1+[1]Main!$B$2)^(Main!$B$3-2020)))+(_xlfn.IFNA(VLOOKUP($A5,'EV Distribution'!$A$2:$B$23,2,FALSE),0)*'EV Characterization'!U$2)</f>
        <v>30.34059338349288</v>
      </c>
      <c r="V5" s="2">
        <f>('[1]Pc, Summer, S1'!V5*((1+[1]Main!$B$2)^(Main!$B$3-2020)))+(_xlfn.IFNA(VLOOKUP($A5,'EV Distribution'!$A$2:$B$23,2,FALSE),0)*'EV Characterization'!V$2)</f>
        <v>30.89311185859399</v>
      </c>
      <c r="W5" s="2">
        <f>('[1]Pc, Summer, S1'!W5*((1+[1]Main!$B$2)^(Main!$B$3-2020)))+(_xlfn.IFNA(VLOOKUP($A5,'EV Distribution'!$A$2:$B$23,2,FALSE),0)*'EV Characterization'!W$2)</f>
        <v>31.034759602399561</v>
      </c>
      <c r="X5" s="2">
        <f>('[1]Pc, Summer, S1'!X5*((1+[1]Main!$B$2)^(Main!$B$3-2020)))+(_xlfn.IFNA(VLOOKUP($A5,'EV Distribution'!$A$2:$B$23,2,FALSE),0)*'EV Characterization'!X$2)</f>
        <v>35.446671068410197</v>
      </c>
      <c r="Y5" s="2">
        <f>('[1]Pc, Summer, S1'!Y5*((1+[1]Main!$B$2)^(Main!$B$3-2020)))+(_xlfn.IFNA(VLOOKUP($A5,'EV Distribution'!$A$2:$B$23,2,FALSE),0)*'EV Characterization'!Y$2)</f>
        <v>33.712943896486145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-31.856643328511854</v>
      </c>
      <c r="C6" s="2">
        <f>('[1]Pc, Summer, S1'!C6*((1+[1]Main!$B$2)^(Main!$B$3-2020)))+(_xlfn.IFNA(VLOOKUP($A6,'EV Distribution'!$A$2:$B$23,2,FALSE),0)*'EV Characterization'!C$2)</f>
        <v>-25.846819900417387</v>
      </c>
      <c r="D6" s="2">
        <f>('[1]Pc, Summer, S1'!D6*((1+[1]Main!$B$2)^(Main!$B$3-2020)))+(_xlfn.IFNA(VLOOKUP($A6,'EV Distribution'!$A$2:$B$23,2,FALSE),0)*'EV Characterization'!D$2)</f>
        <v>-14.566182540413871</v>
      </c>
      <c r="E6" s="2">
        <f>('[1]Pc, Summer, S1'!E6*((1+[1]Main!$B$2)^(Main!$B$3-2020)))+(_xlfn.IFNA(VLOOKUP($A6,'EV Distribution'!$A$2:$B$23,2,FALSE),0)*'EV Characterization'!E$2)</f>
        <v>-13.796355536385494</v>
      </c>
      <c r="F6" s="2">
        <f>('[1]Pc, Summer, S1'!F6*((1+[1]Main!$B$2)^(Main!$B$3-2020)))+(_xlfn.IFNA(VLOOKUP($A6,'EV Distribution'!$A$2:$B$23,2,FALSE),0)*'EV Characterization'!F$2)</f>
        <v>-14.490625690427148</v>
      </c>
      <c r="G6" s="2">
        <f>('[1]Pc, Summer, S1'!G6*((1+[1]Main!$B$2)^(Main!$B$3-2020)))+(_xlfn.IFNA(VLOOKUP($A6,'EV Distribution'!$A$2:$B$23,2,FALSE),0)*'EV Characterization'!G$2)</f>
        <v>-15.857450609227975</v>
      </c>
      <c r="H6" s="2">
        <f>('[1]Pc, Summer, S1'!H6*((1+[1]Main!$B$2)^(Main!$B$3-2020)))+(_xlfn.IFNA(VLOOKUP($A6,'EV Distribution'!$A$2:$B$23,2,FALSE),0)*'EV Characterization'!H$2)</f>
        <v>-9.1664626942308516</v>
      </c>
      <c r="I6" s="2">
        <f>('[1]Pc, Summer, S1'!I6*((1+[1]Main!$B$2)^(Main!$B$3-2020)))+(_xlfn.IFNA(VLOOKUP($A6,'EV Distribution'!$A$2:$B$23,2,FALSE),0)*'EV Characterization'!I$2)</f>
        <v>-6.5727812916889983</v>
      </c>
      <c r="J6" s="2">
        <f>('[1]Pc, Summer, S1'!J6*((1+[1]Main!$B$2)^(Main!$B$3-2020)))+(_xlfn.IFNA(VLOOKUP($A6,'EV Distribution'!$A$2:$B$23,2,FALSE),0)*'EV Characterization'!J$2)</f>
        <v>-1.0731105347488392</v>
      </c>
      <c r="K6" s="2">
        <f>('[1]Pc, Summer, S1'!K6*((1+[1]Main!$B$2)^(Main!$B$3-2020)))+(_xlfn.IFNA(VLOOKUP($A6,'EV Distribution'!$A$2:$B$23,2,FALSE),0)*'EV Characterization'!K$2)</f>
        <v>3.6417926934111868</v>
      </c>
      <c r="L6" s="2">
        <f>('[1]Pc, Summer, S1'!L6*((1+[1]Main!$B$2)^(Main!$B$3-2020)))+(_xlfn.IFNA(VLOOKUP($A6,'EV Distribution'!$A$2:$B$23,2,FALSE),0)*'EV Characterization'!L$2)</f>
        <v>4.5563004734636809</v>
      </c>
      <c r="M6" s="2">
        <f>('[1]Pc, Summer, S1'!M6*((1+[1]Main!$B$2)^(Main!$B$3-2020)))+(_xlfn.IFNA(VLOOKUP($A6,'EV Distribution'!$A$2:$B$23,2,FALSE),0)*'EV Characterization'!M$2)</f>
        <v>7.5145629815246044</v>
      </c>
      <c r="N6" s="2">
        <f>('[1]Pc, Summer, S1'!N6*((1+[1]Main!$B$2)^(Main!$B$3-2020)))+(_xlfn.IFNA(VLOOKUP($A6,'EV Distribution'!$A$2:$B$23,2,FALSE),0)*'EV Characterization'!N$2)</f>
        <v>11.787366297057623</v>
      </c>
      <c r="O6" s="2">
        <f>('[1]Pc, Summer, S1'!O6*((1+[1]Main!$B$2)^(Main!$B$3-2020)))+(_xlfn.IFNA(VLOOKUP($A6,'EV Distribution'!$A$2:$B$23,2,FALSE),0)*'EV Characterization'!O$2)</f>
        <v>13.748519429893641</v>
      </c>
      <c r="P6" s="2">
        <f>('[1]Pc, Summer, S1'!P6*((1+[1]Main!$B$2)^(Main!$B$3-2020)))+(_xlfn.IFNA(VLOOKUP($A6,'EV Distribution'!$A$2:$B$23,2,FALSE),0)*'EV Characterization'!P$2)</f>
        <v>12.343433811260249</v>
      </c>
      <c r="Q6" s="2">
        <f>('[1]Pc, Summer, S1'!Q6*((1+[1]Main!$B$2)^(Main!$B$3-2020)))+(_xlfn.IFNA(VLOOKUP($A6,'EV Distribution'!$A$2:$B$23,2,FALSE),0)*'EV Characterization'!Q$2)</f>
        <v>7.5996412837778848</v>
      </c>
      <c r="R6" s="2">
        <f>('[1]Pc, Summer, S1'!R6*((1+[1]Main!$B$2)^(Main!$B$3-2020)))+(_xlfn.IFNA(VLOOKUP($A6,'EV Distribution'!$A$2:$B$23,2,FALSE),0)*'EV Characterization'!R$2)</f>
        <v>6.377916838307212</v>
      </c>
      <c r="S6" s="2">
        <f>('[1]Pc, Summer, S1'!S6*((1+[1]Main!$B$2)^(Main!$B$3-2020)))+(_xlfn.IFNA(VLOOKUP($A6,'EV Distribution'!$A$2:$B$23,2,FALSE),0)*'EV Characterization'!S$2)</f>
        <v>8.3551936501109818</v>
      </c>
      <c r="T6" s="2">
        <f>('[1]Pc, Summer, S1'!T6*((1+[1]Main!$B$2)^(Main!$B$3-2020)))+(_xlfn.IFNA(VLOOKUP($A6,'EV Distribution'!$A$2:$B$23,2,FALSE),0)*'EV Characterization'!T$2)</f>
        <v>8.0699981159350358</v>
      </c>
      <c r="U6" s="2">
        <f>('[1]Pc, Summer, S1'!U6*((1+[1]Main!$B$2)^(Main!$B$3-2020)))+(_xlfn.IFNA(VLOOKUP($A6,'EV Distribution'!$A$2:$B$23,2,FALSE),0)*'EV Characterization'!U$2)</f>
        <v>6.2135055449379948</v>
      </c>
      <c r="V6" s="2">
        <f>('[1]Pc, Summer, S1'!V6*((1+[1]Main!$B$2)^(Main!$B$3-2020)))+(_xlfn.IFNA(VLOOKUP($A6,'EV Distribution'!$A$2:$B$23,2,FALSE),0)*'EV Characterization'!V$2)</f>
        <v>5.8054903213892981</v>
      </c>
      <c r="W6" s="2">
        <f>('[1]Pc, Summer, S1'!W6*((1+[1]Main!$B$2)^(Main!$B$3-2020)))+(_xlfn.IFNA(VLOOKUP($A6,'EV Distribution'!$A$2:$B$23,2,FALSE),0)*'EV Characterization'!W$2)</f>
        <v>8.5853426615287667</v>
      </c>
      <c r="X6" s="2">
        <f>('[1]Pc, Summer, S1'!X6*((1+[1]Main!$B$2)^(Main!$B$3-2020)))+(_xlfn.IFNA(VLOOKUP($A6,'EV Distribution'!$A$2:$B$23,2,FALSE),0)*'EV Characterization'!X$2)</f>
        <v>15.972805484119071</v>
      </c>
      <c r="Y6" s="2">
        <f>('[1]Pc, Summer, S1'!Y6*((1+[1]Main!$B$2)^(Main!$B$3-2020)))+(_xlfn.IFNA(VLOOKUP($A6,'EV Distribution'!$A$2:$B$23,2,FALSE),0)*'EV Characterization'!Y$2)</f>
        <v>5.3884699619334535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8.5788241314753328</v>
      </c>
      <c r="C7" s="2">
        <f>('[1]Pc, Summer, S1'!C7*((1+[1]Main!$B$2)^(Main!$B$3-2020)))+(_xlfn.IFNA(VLOOKUP($A7,'EV Distribution'!$A$2:$B$23,2,FALSE),0)*'EV Characterization'!C$2)</f>
        <v>8.8649943286850696</v>
      </c>
      <c r="D7" s="2">
        <f>('[1]Pc, Summer, S1'!D7*((1+[1]Main!$B$2)^(Main!$B$3-2020)))+(_xlfn.IFNA(VLOOKUP($A7,'EV Distribution'!$A$2:$B$23,2,FALSE),0)*'EV Characterization'!D$2)</f>
        <v>7.9380820801618217</v>
      </c>
      <c r="E7" s="2">
        <f>('[1]Pc, Summer, S1'!E7*((1+[1]Main!$B$2)^(Main!$B$3-2020)))+(_xlfn.IFNA(VLOOKUP($A7,'EV Distribution'!$A$2:$B$23,2,FALSE),0)*'EV Characterization'!E$2)</f>
        <v>7.5241822583438349</v>
      </c>
      <c r="F7" s="2">
        <f>('[1]Pc, Summer, S1'!F7*((1+[1]Main!$B$2)^(Main!$B$3-2020)))+(_xlfn.IFNA(VLOOKUP($A7,'EV Distribution'!$A$2:$B$23,2,FALSE),0)*'EV Characterization'!F$2)</f>
        <v>6.1645248335522034</v>
      </c>
      <c r="G7" s="2">
        <f>('[1]Pc, Summer, S1'!G7*((1+[1]Main!$B$2)^(Main!$B$3-2020)))+(_xlfn.IFNA(VLOOKUP($A7,'EV Distribution'!$A$2:$B$23,2,FALSE),0)*'EV Characterization'!G$2)</f>
        <v>5.2320287763029123</v>
      </c>
      <c r="H7" s="2">
        <f>('[1]Pc, Summer, S1'!H7*((1+[1]Main!$B$2)^(Main!$B$3-2020)))+(_xlfn.IFNA(VLOOKUP($A7,'EV Distribution'!$A$2:$B$23,2,FALSE),0)*'EV Characterization'!H$2)</f>
        <v>6.3983468239552819</v>
      </c>
      <c r="I7" s="2">
        <f>('[1]Pc, Summer, S1'!I7*((1+[1]Main!$B$2)^(Main!$B$3-2020)))+(_xlfn.IFNA(VLOOKUP($A7,'EV Distribution'!$A$2:$B$23,2,FALSE),0)*'EV Characterization'!I$2)</f>
        <v>1.111177936482689</v>
      </c>
      <c r="J7" s="2">
        <f>('[1]Pc, Summer, S1'!J7*((1+[1]Main!$B$2)^(Main!$B$3-2020)))+(_xlfn.IFNA(VLOOKUP($A7,'EV Distribution'!$A$2:$B$23,2,FALSE),0)*'EV Characterization'!J$2)</f>
        <v>0.97716652705764107</v>
      </c>
      <c r="K7" s="2">
        <f>('[1]Pc, Summer, S1'!K7*((1+[1]Main!$B$2)^(Main!$B$3-2020)))+(_xlfn.IFNA(VLOOKUP($A7,'EV Distribution'!$A$2:$B$23,2,FALSE),0)*'EV Characterization'!K$2)</f>
        <v>1.4245692012318896</v>
      </c>
      <c r="L7" s="2">
        <f>('[1]Pc, Summer, S1'!L7*((1+[1]Main!$B$2)^(Main!$B$3-2020)))+(_xlfn.IFNA(VLOOKUP($A7,'EV Distribution'!$A$2:$B$23,2,FALSE),0)*'EV Characterization'!L$2)</f>
        <v>0.8389672610880603</v>
      </c>
      <c r="M7" s="2">
        <f>('[1]Pc, Summer, S1'!M7*((1+[1]Main!$B$2)^(Main!$B$3-2020)))+(_xlfn.IFNA(VLOOKUP($A7,'EV Distribution'!$A$2:$B$23,2,FALSE),0)*'EV Characterization'!M$2)</f>
        <v>1.0483600883146975</v>
      </c>
      <c r="N7" s="2">
        <f>('[1]Pc, Summer, S1'!N7*((1+[1]Main!$B$2)^(Main!$B$3-2020)))+(_xlfn.IFNA(VLOOKUP($A7,'EV Distribution'!$A$2:$B$23,2,FALSE),0)*'EV Characterization'!N$2)</f>
        <v>1.6702567851778107</v>
      </c>
      <c r="O7" s="2">
        <f>('[1]Pc, Summer, S1'!O7*((1+[1]Main!$B$2)^(Main!$B$3-2020)))+(_xlfn.IFNA(VLOOKUP($A7,'EV Distribution'!$A$2:$B$23,2,FALSE),0)*'EV Characterization'!O$2)</f>
        <v>3.0773765841408136</v>
      </c>
      <c r="P7" s="2">
        <f>('[1]Pc, Summer, S1'!P7*((1+[1]Main!$B$2)^(Main!$B$3-2020)))+(_xlfn.IFNA(VLOOKUP($A7,'EV Distribution'!$A$2:$B$23,2,FALSE),0)*'EV Characterization'!P$2)</f>
        <v>3.2832795309136737</v>
      </c>
      <c r="Q7" s="2">
        <f>('[1]Pc, Summer, S1'!Q7*((1+[1]Main!$B$2)^(Main!$B$3-2020)))+(_xlfn.IFNA(VLOOKUP($A7,'EV Distribution'!$A$2:$B$23,2,FALSE),0)*'EV Characterization'!Q$2)</f>
        <v>3.228837395834748</v>
      </c>
      <c r="R7" s="2">
        <f>('[1]Pc, Summer, S1'!R7*((1+[1]Main!$B$2)^(Main!$B$3-2020)))+(_xlfn.IFNA(VLOOKUP($A7,'EV Distribution'!$A$2:$B$23,2,FALSE),0)*'EV Characterization'!R$2)</f>
        <v>1.8112479555104131</v>
      </c>
      <c r="S7" s="2">
        <f>('[1]Pc, Summer, S1'!S7*((1+[1]Main!$B$2)^(Main!$B$3-2020)))+(_xlfn.IFNA(VLOOKUP($A7,'EV Distribution'!$A$2:$B$23,2,FALSE),0)*'EV Characterization'!S$2)</f>
        <v>3.6895016157333496</v>
      </c>
      <c r="T7" s="2">
        <f>('[1]Pc, Summer, S1'!T7*((1+[1]Main!$B$2)^(Main!$B$3-2020)))+(_xlfn.IFNA(VLOOKUP($A7,'EV Distribution'!$A$2:$B$23,2,FALSE),0)*'EV Characterization'!T$2)</f>
        <v>2.1651218335234299</v>
      </c>
      <c r="U7" s="2">
        <f>('[1]Pc, Summer, S1'!U7*((1+[1]Main!$B$2)^(Main!$B$3-2020)))+(_xlfn.IFNA(VLOOKUP($A7,'EV Distribution'!$A$2:$B$23,2,FALSE),0)*'EV Characterization'!U$2)</f>
        <v>1.5222858539376534</v>
      </c>
      <c r="V7" s="2">
        <f>('[1]Pc, Summer, S1'!V7*((1+[1]Main!$B$2)^(Main!$B$3-2020)))+(_xlfn.IFNA(VLOOKUP($A7,'EV Distribution'!$A$2:$B$23,2,FALSE),0)*'EV Characterization'!V$2)</f>
        <v>2.3116968125820763</v>
      </c>
      <c r="W7" s="2">
        <f>('[1]Pc, Summer, S1'!W7*((1+[1]Main!$B$2)^(Main!$B$3-2020)))+(_xlfn.IFNA(VLOOKUP($A7,'EV Distribution'!$A$2:$B$23,2,FALSE),0)*'EV Characterization'!W$2)</f>
        <v>1.4287570577764221</v>
      </c>
      <c r="X7" s="2">
        <f>('[1]Pc, Summer, S1'!X7*((1+[1]Main!$B$2)^(Main!$B$3-2020)))+(_xlfn.IFNA(VLOOKUP($A7,'EV Distribution'!$A$2:$B$23,2,FALSE),0)*'EV Characterization'!X$2)</f>
        <v>6.5211906159282425</v>
      </c>
      <c r="Y7" s="2">
        <f>('[1]Pc, Summer,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23.109927848778156</v>
      </c>
      <c r="C8" s="2">
        <f>('[1]Pc, Summer, S1'!C8*((1+[1]Main!$B$2)^(Main!$B$3-2020)))+(_xlfn.IFNA(VLOOKUP($A8,'EV Distribution'!$A$2:$B$23,2,FALSE),0)*'EV Characterization'!C$2)</f>
        <v>17.878916803971308</v>
      </c>
      <c r="D8" s="2">
        <f>('[1]Pc, Summer, S1'!D8*((1+[1]Main!$B$2)^(Main!$B$3-2020)))+(_xlfn.IFNA(VLOOKUP($A8,'EV Distribution'!$A$2:$B$23,2,FALSE),0)*'EV Characterization'!D$2)</f>
        <v>20.870375874338762</v>
      </c>
      <c r="E8" s="2">
        <f>('[1]Pc, Summer, S1'!E8*((1+[1]Main!$B$2)^(Main!$B$3-2020)))+(_xlfn.IFNA(VLOOKUP($A8,'EV Distribution'!$A$2:$B$23,2,FALSE),0)*'EV Characterization'!E$2)</f>
        <v>19.490483928628379</v>
      </c>
      <c r="F8" s="2">
        <f>('[1]Pc, Summer, S1'!F8*((1+[1]Main!$B$2)^(Main!$B$3-2020)))+(_xlfn.IFNA(VLOOKUP($A8,'EV Distribution'!$A$2:$B$23,2,FALSE),0)*'EV Characterization'!F$2)</f>
        <v>19.891433601532384</v>
      </c>
      <c r="G8" s="2">
        <f>('[1]Pc, Summer, S1'!G8*((1+[1]Main!$B$2)^(Main!$B$3-2020)))+(_xlfn.IFNA(VLOOKUP($A8,'EV Distribution'!$A$2:$B$23,2,FALSE),0)*'EV Characterization'!G$2)</f>
        <v>9.9132035362199513</v>
      </c>
      <c r="H8" s="2">
        <f>('[1]Pc, Summer, S1'!H8*((1+[1]Main!$B$2)^(Main!$B$3-2020)))+(_xlfn.IFNA(VLOOKUP($A8,'EV Distribution'!$A$2:$B$23,2,FALSE),0)*'EV Characterization'!H$2)</f>
        <v>-4.7022675523137911</v>
      </c>
      <c r="I8" s="2">
        <f>('[1]Pc, Summer, S1'!I8*((1+[1]Main!$B$2)^(Main!$B$3-2020)))+(_xlfn.IFNA(VLOOKUP($A8,'EV Distribution'!$A$2:$B$23,2,FALSE),0)*'EV Characterization'!I$2)</f>
        <v>1.9168192035276914</v>
      </c>
      <c r="J8" s="2">
        <f>('[1]Pc, Summer, S1'!J8*((1+[1]Main!$B$2)^(Main!$B$3-2020)))+(_xlfn.IFNA(VLOOKUP($A8,'EV Distribution'!$A$2:$B$23,2,FALSE),0)*'EV Characterization'!J$2)</f>
        <v>7.1784506837999302</v>
      </c>
      <c r="K8" s="2">
        <f>('[1]Pc, Summer, S1'!K8*((1+[1]Main!$B$2)^(Main!$B$3-2020)))+(_xlfn.IFNA(VLOOKUP($A8,'EV Distribution'!$A$2:$B$23,2,FALSE),0)*'EV Characterization'!K$2)</f>
        <v>16.520477052960437</v>
      </c>
      <c r="L8" s="2">
        <f>('[1]Pc, Summer, S1'!L8*((1+[1]Main!$B$2)^(Main!$B$3-2020)))+(_xlfn.IFNA(VLOOKUP($A8,'EV Distribution'!$A$2:$B$23,2,FALSE),0)*'EV Characterization'!L$2)</f>
        <v>15.532862493070025</v>
      </c>
      <c r="M8" s="2">
        <f>('[1]Pc, Summer, S1'!M8*((1+[1]Main!$B$2)^(Main!$B$3-2020)))+(_xlfn.IFNA(VLOOKUP($A8,'EV Distribution'!$A$2:$B$23,2,FALSE),0)*'EV Characterization'!M$2)</f>
        <v>9.1856390741973364</v>
      </c>
      <c r="N8" s="2">
        <f>('[1]Pc, Summer, S1'!N8*((1+[1]Main!$B$2)^(Main!$B$3-2020)))+(_xlfn.IFNA(VLOOKUP($A8,'EV Distribution'!$A$2:$B$23,2,FALSE),0)*'EV Characterization'!N$2)</f>
        <v>8.4037993175164729</v>
      </c>
      <c r="O8" s="2">
        <f>('[1]Pc, Summer, S1'!O8*((1+[1]Main!$B$2)^(Main!$B$3-2020)))+(_xlfn.IFNA(VLOOKUP($A8,'EV Distribution'!$A$2:$B$23,2,FALSE),0)*'EV Characterization'!O$2)</f>
        <v>11.277411581466975</v>
      </c>
      <c r="P8" s="2">
        <f>('[1]Pc, Summer, S1'!P8*((1+[1]Main!$B$2)^(Main!$B$3-2020)))+(_xlfn.IFNA(VLOOKUP($A8,'EV Distribution'!$A$2:$B$23,2,FALSE),0)*'EV Characterization'!P$2)</f>
        <v>10.462930660307649</v>
      </c>
      <c r="Q8" s="2">
        <f>('[1]Pc, Summer, S1'!Q8*((1+[1]Main!$B$2)^(Main!$B$3-2020)))+(_xlfn.IFNA(VLOOKUP($A8,'EV Distribution'!$A$2:$B$23,2,FALSE),0)*'EV Characterization'!Q$2)</f>
        <v>11.766437326745784</v>
      </c>
      <c r="R8" s="2">
        <f>('[1]Pc, Summer, S1'!R8*((1+[1]Main!$B$2)^(Main!$B$3-2020)))+(_xlfn.IFNA(VLOOKUP($A8,'EV Distribution'!$A$2:$B$23,2,FALSE),0)*'EV Characterization'!R$2)</f>
        <v>13.719270908619011</v>
      </c>
      <c r="S8" s="2">
        <f>('[1]Pc, Summer, S1'!S8*((1+[1]Main!$B$2)^(Main!$B$3-2020)))+(_xlfn.IFNA(VLOOKUP($A8,'EV Distribution'!$A$2:$B$23,2,FALSE),0)*'EV Characterization'!S$2)</f>
        <v>16.022034385035557</v>
      </c>
      <c r="T8" s="2">
        <f>('[1]Pc, Summer, S1'!T8*((1+[1]Main!$B$2)^(Main!$B$3-2020)))+(_xlfn.IFNA(VLOOKUP($A8,'EV Distribution'!$A$2:$B$23,2,FALSE),0)*'EV Characterization'!T$2)</f>
        <v>14.90716075083191</v>
      </c>
      <c r="U8" s="2">
        <f>('[1]Pc, Summer, S1'!U8*((1+[1]Main!$B$2)^(Main!$B$3-2020)))+(_xlfn.IFNA(VLOOKUP($A8,'EV Distribution'!$A$2:$B$23,2,FALSE),0)*'EV Characterization'!U$2)</f>
        <v>14.011531556234649</v>
      </c>
      <c r="V8" s="2">
        <f>('[1]Pc, Summer, S1'!V8*((1+[1]Main!$B$2)^(Main!$B$3-2020)))+(_xlfn.IFNA(VLOOKUP($A8,'EV Distribution'!$A$2:$B$23,2,FALSE),0)*'EV Characterization'!V$2)</f>
        <v>10.320668916845838</v>
      </c>
      <c r="W8" s="2">
        <f>('[1]Pc, Summer, S1'!W8*((1+[1]Main!$B$2)^(Main!$B$3-2020)))+(_xlfn.IFNA(VLOOKUP($A8,'EV Distribution'!$A$2:$B$23,2,FALSE),0)*'EV Characterization'!W$2)</f>
        <v>10.491763815332313</v>
      </c>
      <c r="X8" s="2">
        <f>('[1]Pc, Summer, S1'!X8*((1+[1]Main!$B$2)^(Main!$B$3-2020)))+(_xlfn.IFNA(VLOOKUP($A8,'EV Distribution'!$A$2:$B$23,2,FALSE),0)*'EV Characterization'!X$2)</f>
        <v>15.699970761287602</v>
      </c>
      <c r="Y8" s="2">
        <f>('[1]Pc, Summer, S1'!Y8*((1+[1]Main!$B$2)^(Main!$B$3-2020)))+(_xlfn.IFNA(VLOOKUP($A8,'EV Distribution'!$A$2:$B$23,2,FALSE),0)*'EV Characterization'!Y$2)</f>
        <v>17.183229378130591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13.734072474075322</v>
      </c>
      <c r="C9" s="2">
        <f>('[1]Pc, Summer, S1'!C9*((1+[1]Main!$B$2)^(Main!$B$3-2020)))+(_xlfn.IFNA(VLOOKUP($A9,'EV Distribution'!$A$2:$B$23,2,FALSE),0)*'EV Characterization'!C$2)</f>
        <v>13.235453220320871</v>
      </c>
      <c r="D9" s="2">
        <f>('[1]Pc, Summer, S1'!D9*((1+[1]Main!$B$2)^(Main!$B$3-2020)))+(_xlfn.IFNA(VLOOKUP($A9,'EV Distribution'!$A$2:$B$23,2,FALSE),0)*'EV Characterization'!D$2)</f>
        <v>12.304847258830474</v>
      </c>
      <c r="E9" s="2">
        <f>('[1]Pc, Summer, S1'!E9*((1+[1]Main!$B$2)^(Main!$B$3-2020)))+(_xlfn.IFNA(VLOOKUP($A9,'EV Distribution'!$A$2:$B$23,2,FALSE),0)*'EV Characterization'!E$2)</f>
        <v>11.494444558113535</v>
      </c>
      <c r="F9" s="2">
        <f>('[1]Pc, Summer, S1'!F9*((1+[1]Main!$B$2)^(Main!$B$3-2020)))+(_xlfn.IFNA(VLOOKUP($A9,'EV Distribution'!$A$2:$B$23,2,FALSE),0)*'EV Characterization'!F$2)</f>
        <v>10.171222710541059</v>
      </c>
      <c r="G9" s="2">
        <f>('[1]Pc, Summer, S1'!G9*((1+[1]Main!$B$2)^(Main!$B$3-2020)))+(_xlfn.IFNA(VLOOKUP($A9,'EV Distribution'!$A$2:$B$23,2,FALSE),0)*'EV Characterization'!G$2)</f>
        <v>9.2373507410009275</v>
      </c>
      <c r="H9" s="2">
        <f>('[1]Pc, Summer, S1'!H9*((1+[1]Main!$B$2)^(Main!$B$3-2020)))+(_xlfn.IFNA(VLOOKUP($A9,'EV Distribution'!$A$2:$B$23,2,FALSE),0)*'EV Characterization'!H$2)</f>
        <v>11.239229017322597</v>
      </c>
      <c r="I9" s="2">
        <f>('[1]Pc, Summer, S1'!I9*((1+[1]Main!$B$2)^(Main!$B$3-2020)))+(_xlfn.IFNA(VLOOKUP($A9,'EV Distribution'!$A$2:$B$23,2,FALSE),0)*'EV Characterization'!I$2)</f>
        <v>7.7303606452613378</v>
      </c>
      <c r="J9" s="2">
        <f>('[1]Pc, Summer, S1'!J9*((1+[1]Main!$B$2)^(Main!$B$3-2020)))+(_xlfn.IFNA(VLOOKUP($A9,'EV Distribution'!$A$2:$B$23,2,FALSE),0)*'EV Characterization'!J$2)</f>
        <v>8.733281431761327</v>
      </c>
      <c r="K9" s="2">
        <f>('[1]Pc, Summer, S1'!K9*((1+[1]Main!$B$2)^(Main!$B$3-2020)))+(_xlfn.IFNA(VLOOKUP($A9,'EV Distribution'!$A$2:$B$23,2,FALSE),0)*'EV Characterization'!K$2)</f>
        <v>9.3390415015704882</v>
      </c>
      <c r="L9" s="2">
        <f>('[1]Pc, Summer, S1'!L9*((1+[1]Main!$B$2)^(Main!$B$3-2020)))+(_xlfn.IFNA(VLOOKUP($A9,'EV Distribution'!$A$2:$B$23,2,FALSE),0)*'EV Characterization'!L$2)</f>
        <v>8.7446579864219487</v>
      </c>
      <c r="M9" s="2">
        <f>('[1]Pc, Summer, S1'!M9*((1+[1]Main!$B$2)^(Main!$B$3-2020)))+(_xlfn.IFNA(VLOOKUP($A9,'EV Distribution'!$A$2:$B$23,2,FALSE),0)*'EV Characterization'!M$2)</f>
        <v>9.3194943501681671</v>
      </c>
      <c r="N9" s="2">
        <f>('[1]Pc, Summer, S1'!N9*((1+[1]Main!$B$2)^(Main!$B$3-2020)))+(_xlfn.IFNA(VLOOKUP($A9,'EV Distribution'!$A$2:$B$23,2,FALSE),0)*'EV Characterization'!N$2)</f>
        <v>9.6071133317717283</v>
      </c>
      <c r="O9" s="2">
        <f>('[1]Pc, Summer, S1'!O9*((1+[1]Main!$B$2)^(Main!$B$3-2020)))+(_xlfn.IFNA(VLOOKUP($A9,'EV Distribution'!$A$2:$B$23,2,FALSE),0)*'EV Characterization'!O$2)</f>
        <v>10.862838593957944</v>
      </c>
      <c r="P9" s="2">
        <f>('[1]Pc, Summer, S1'!P9*((1+[1]Main!$B$2)^(Main!$B$3-2020)))+(_xlfn.IFNA(VLOOKUP($A9,'EV Distribution'!$A$2:$B$23,2,FALSE),0)*'EV Characterization'!P$2)</f>
        <v>9.8110554315179748</v>
      </c>
      <c r="Q9" s="2">
        <f>('[1]Pc, Summer, S1'!Q9*((1+[1]Main!$B$2)^(Main!$B$3-2020)))+(_xlfn.IFNA(VLOOKUP($A9,'EV Distribution'!$A$2:$B$23,2,FALSE),0)*'EV Characterization'!Q$2)</f>
        <v>9.9775853082991866</v>
      </c>
      <c r="R9" s="2">
        <f>('[1]Pc, Summer, S1'!R9*((1+[1]Main!$B$2)^(Main!$B$3-2020)))+(_xlfn.IFNA(VLOOKUP($A9,'EV Distribution'!$A$2:$B$23,2,FALSE),0)*'EV Characterization'!R$2)</f>
        <v>9.6516877237078713</v>
      </c>
      <c r="S9" s="2">
        <f>('[1]Pc, Summer, S1'!S9*((1+[1]Main!$B$2)^(Main!$B$3-2020)))+(_xlfn.IFNA(VLOOKUP($A9,'EV Distribution'!$A$2:$B$23,2,FALSE),0)*'EV Characterization'!S$2)</f>
        <v>12.046164890797368</v>
      </c>
      <c r="T9" s="2">
        <f>('[1]Pc, Summer, S1'!T9*((1+[1]Main!$B$2)^(Main!$B$3-2020)))+(_xlfn.IFNA(VLOOKUP($A9,'EV Distribution'!$A$2:$B$23,2,FALSE),0)*'EV Characterization'!T$2)</f>
        <v>8.7486600251569797</v>
      </c>
      <c r="U9" s="2">
        <f>('[1]Pc, Summer, S1'!U9*((1+[1]Main!$B$2)^(Main!$B$3-2020)))+(_xlfn.IFNA(VLOOKUP($A9,'EV Distribution'!$A$2:$B$23,2,FALSE),0)*'EV Characterization'!U$2)</f>
        <v>8.4487311555367999</v>
      </c>
      <c r="V9" s="2">
        <f>('[1]Pc, Summer, S1'!V9*((1+[1]Main!$B$2)^(Main!$B$3-2020)))+(_xlfn.IFNA(VLOOKUP($A9,'EV Distribution'!$A$2:$B$23,2,FALSE),0)*'EV Characterization'!V$2)</f>
        <v>8.707215790223783</v>
      </c>
      <c r="W9" s="2">
        <f>('[1]Pc, Summer, S1'!W9*((1+[1]Main!$B$2)^(Main!$B$3-2020)))+(_xlfn.IFNA(VLOOKUP($A9,'EV Distribution'!$A$2:$B$23,2,FALSE),0)*'EV Characterization'!W$2)</f>
        <v>8.2109539244150742</v>
      </c>
      <c r="X9" s="2">
        <f>('[1]Pc, Summer, S1'!X9*((1+[1]Main!$B$2)^(Main!$B$3-2020)))+(_xlfn.IFNA(VLOOKUP($A9,'EV Distribution'!$A$2:$B$23,2,FALSE),0)*'EV Characterization'!X$2)</f>
        <v>12.647136252554013</v>
      </c>
      <c r="Y9" s="2">
        <f>('[1]Pc, Summer, S1'!Y9*((1+[1]Main!$B$2)^(Main!$B$3-2020)))+(_xlfn.IFNA(VLOOKUP($A9,'EV Distribution'!$A$2:$B$23,2,FALSE),0)*'EV Characterization'!Y$2)</f>
        <v>13.347150785029811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15.262995207781204</v>
      </c>
      <c r="C10" s="2">
        <f>('[1]Pc, Summer, S1'!C10*((1+[1]Main!$B$2)^(Main!$B$3-2020)))+(_xlfn.IFNA(VLOOKUP($A10,'EV Distribution'!$A$2:$B$23,2,FALSE),0)*'EV Characterization'!C$2)</f>
        <v>14.830948958246722</v>
      </c>
      <c r="D10" s="2">
        <f>('[1]Pc, Summer, S1'!D10*((1+[1]Main!$B$2)^(Main!$B$3-2020)))+(_xlfn.IFNA(VLOOKUP($A10,'EV Distribution'!$A$2:$B$23,2,FALSE),0)*'EV Characterization'!D$2)</f>
        <v>13.516567935675351</v>
      </c>
      <c r="E10" s="2">
        <f>('[1]Pc, Summer, S1'!E10*((1+[1]Main!$B$2)^(Main!$B$3-2020)))+(_xlfn.IFNA(VLOOKUP($A10,'EV Distribution'!$A$2:$B$23,2,FALSE),0)*'EV Characterization'!E$2)</f>
        <v>12.936893914447557</v>
      </c>
      <c r="F10" s="2">
        <f>('[1]Pc, Summer, S1'!F10*((1+[1]Main!$B$2)^(Main!$B$3-2020)))+(_xlfn.IFNA(VLOOKUP($A10,'EV Distribution'!$A$2:$B$23,2,FALSE),0)*'EV Characterization'!F$2)</f>
        <v>15.208195251413565</v>
      </c>
      <c r="G10" s="2">
        <f>('[1]Pc, Summer, S1'!G10*((1+[1]Main!$B$2)^(Main!$B$3-2020)))+(_xlfn.IFNA(VLOOKUP($A10,'EV Distribution'!$A$2:$B$23,2,FALSE),0)*'EV Characterization'!G$2)</f>
        <v>13.898089755757091</v>
      </c>
      <c r="H10" s="2">
        <f>('[1]Pc, Summer, S1'!H10*((1+[1]Main!$B$2)^(Main!$B$3-2020)))+(_xlfn.IFNA(VLOOKUP($A10,'EV Distribution'!$A$2:$B$23,2,FALSE),0)*'EV Characterization'!H$2)</f>
        <v>12.400441808436735</v>
      </c>
      <c r="I10" s="2">
        <f>('[1]Pc, Summer, S1'!I10*((1+[1]Main!$B$2)^(Main!$B$3-2020)))+(_xlfn.IFNA(VLOOKUP($A10,'EV Distribution'!$A$2:$B$23,2,FALSE),0)*'EV Characterization'!I$2)</f>
        <v>8.8958406808906805</v>
      </c>
      <c r="J10" s="2">
        <f>('[1]Pc, Summer, S1'!J10*((1+[1]Main!$B$2)^(Main!$B$3-2020)))+(_xlfn.IFNA(VLOOKUP($A10,'EV Distribution'!$A$2:$B$23,2,FALSE),0)*'EV Characterization'!J$2)</f>
        <v>9.5937132037148594</v>
      </c>
      <c r="K10" s="2">
        <f>('[1]Pc, Summer, S1'!K10*((1+[1]Main!$B$2)^(Main!$B$3-2020)))+(_xlfn.IFNA(VLOOKUP($A10,'EV Distribution'!$A$2:$B$23,2,FALSE),0)*'EV Characterization'!K$2)</f>
        <v>10.650349937942794</v>
      </c>
      <c r="L10" s="2">
        <f>('[1]Pc, Summer, S1'!L10*((1+[1]Main!$B$2)^(Main!$B$3-2020)))+(_xlfn.IFNA(VLOOKUP($A10,'EV Distribution'!$A$2:$B$23,2,FALSE),0)*'EV Characterization'!L$2)</f>
        <v>10.059406844825599</v>
      </c>
      <c r="M10" s="2">
        <f>('[1]Pc, Summer, S1'!M10*((1+[1]Main!$B$2)^(Main!$B$3-2020)))+(_xlfn.IFNA(VLOOKUP($A10,'EV Distribution'!$A$2:$B$23,2,FALSE),0)*'EV Characterization'!M$2)</f>
        <v>11.217548423155367</v>
      </c>
      <c r="N10" s="2">
        <f>('[1]Pc, Summer, S1'!N10*((1+[1]Main!$B$2)^(Main!$B$3-2020)))+(_xlfn.IFNA(VLOOKUP($A10,'EV Distribution'!$A$2:$B$23,2,FALSE),0)*'EV Characterization'!N$2)</f>
        <v>12.180922843368391</v>
      </c>
      <c r="O10" s="2">
        <f>('[1]Pc, Summer, S1'!O10*((1+[1]Main!$B$2)^(Main!$B$3-2020)))+(_xlfn.IFNA(VLOOKUP($A10,'EV Distribution'!$A$2:$B$23,2,FALSE),0)*'EV Characterization'!O$2)</f>
        <v>13.447671518568022</v>
      </c>
      <c r="P10" s="2">
        <f>('[1]Pc, Summer, S1'!P10*((1+[1]Main!$B$2)^(Main!$B$3-2020)))+(_xlfn.IFNA(VLOOKUP($A10,'EV Distribution'!$A$2:$B$23,2,FALSE),0)*'EV Characterization'!P$2)</f>
        <v>14.335640636643506</v>
      </c>
      <c r="Q10" s="2">
        <f>('[1]Pc, Summer, S1'!Q10*((1+[1]Main!$B$2)^(Main!$B$3-2020)))+(_xlfn.IFNA(VLOOKUP($A10,'EV Distribution'!$A$2:$B$23,2,FALSE),0)*'EV Characterization'!Q$2)</f>
        <v>13.453172719572605</v>
      </c>
      <c r="R10" s="2">
        <f>('[1]Pc, Summer, S1'!R10*((1+[1]Main!$B$2)^(Main!$B$3-2020)))+(_xlfn.IFNA(VLOOKUP($A10,'EV Distribution'!$A$2:$B$23,2,FALSE),0)*'EV Characterization'!R$2)</f>
        <v>11.560647352746203</v>
      </c>
      <c r="S10" s="2">
        <f>('[1]Pc, Summer, S1'!S10*((1+[1]Main!$B$2)^(Main!$B$3-2020)))+(_xlfn.IFNA(VLOOKUP($A10,'EV Distribution'!$A$2:$B$23,2,FALSE),0)*'EV Characterization'!S$2)</f>
        <v>13.326397864658851</v>
      </c>
      <c r="T10" s="2">
        <f>('[1]Pc, Summer, S1'!T10*((1+[1]Main!$B$2)^(Main!$B$3-2020)))+(_xlfn.IFNA(VLOOKUP($A10,'EV Distribution'!$A$2:$B$23,2,FALSE),0)*'EV Characterization'!T$2)</f>
        <v>11.449539101285552</v>
      </c>
      <c r="U10" s="2">
        <f>('[1]Pc, Summer, S1'!U10*((1+[1]Main!$B$2)^(Main!$B$3-2020)))+(_xlfn.IFNA(VLOOKUP($A10,'EV Distribution'!$A$2:$B$23,2,FALSE),0)*'EV Characterization'!U$2)</f>
        <v>10.942098398162097</v>
      </c>
      <c r="V10" s="2">
        <f>('[1]Pc, Summer, S1'!V10*((1+[1]Main!$B$2)^(Main!$B$3-2020)))+(_xlfn.IFNA(VLOOKUP($A10,'EV Distribution'!$A$2:$B$23,2,FALSE),0)*'EV Characterization'!V$2)</f>
        <v>11.534859513762271</v>
      </c>
      <c r="W10" s="2">
        <f>('[1]Pc, Summer, S1'!W10*((1+[1]Main!$B$2)^(Main!$B$3-2020)))+(_xlfn.IFNA(VLOOKUP($A10,'EV Distribution'!$A$2:$B$23,2,FALSE),0)*'EV Characterization'!W$2)</f>
        <v>11.383367199685408</v>
      </c>
      <c r="X10" s="2">
        <f>('[1]Pc, Summer, S1'!X10*((1+[1]Main!$B$2)^(Main!$B$3-2020)))+(_xlfn.IFNA(VLOOKUP($A10,'EV Distribution'!$A$2:$B$23,2,FALSE),0)*'EV Characterization'!X$2)</f>
        <v>15.712094417798673</v>
      </c>
      <c r="Y10" s="2">
        <f>('[1]Pc, Summer, S1'!Y10*((1+[1]Main!$B$2)^(Main!$B$3-2020)))+(_xlfn.IFNA(VLOOKUP($A10,'EV Distribution'!$A$2:$B$23,2,FALSE),0)*'EV Characterization'!Y$2)</f>
        <v>15.457131521820692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11.57680978995427</v>
      </c>
      <c r="C11" s="2">
        <f>('[1]Pc, Summer, S1'!C11*((1+[1]Main!$B$2)^(Main!$B$3-2020)))+(_xlfn.IFNA(VLOOKUP($A11,'EV Distribution'!$A$2:$B$23,2,FALSE),0)*'EV Characterization'!C$2)</f>
        <v>11.674538531832319</v>
      </c>
      <c r="D11" s="2">
        <f>('[1]Pc, Summer, S1'!D11*((1+[1]Main!$B$2)^(Main!$B$3-2020)))+(_xlfn.IFNA(VLOOKUP($A11,'EV Distribution'!$A$2:$B$23,2,FALSE),0)*'EV Characterization'!D$2)</f>
        <v>10.482271177695253</v>
      </c>
      <c r="E11" s="2">
        <f>('[1]Pc, Summer, S1'!E11*((1+[1]Main!$B$2)^(Main!$B$3-2020)))+(_xlfn.IFNA(VLOOKUP($A11,'EV Distribution'!$A$2:$B$23,2,FALSE),0)*'EV Characterization'!E$2)</f>
        <v>10.134603764564162</v>
      </c>
      <c r="F11" s="2">
        <f>('[1]Pc, Summer, S1'!F11*((1+[1]Main!$B$2)^(Main!$B$3-2020)))+(_xlfn.IFNA(VLOOKUP($A11,'EV Distribution'!$A$2:$B$23,2,FALSE),0)*'EV Characterization'!F$2)</f>
        <v>8.7736607106287963</v>
      </c>
      <c r="G11" s="2">
        <f>('[1]Pc, Summer, S1'!G11*((1+[1]Main!$B$2)^(Main!$B$3-2020)))+(_xlfn.IFNA(VLOOKUP($A11,'EV Distribution'!$A$2:$B$23,2,FALSE),0)*'EV Characterization'!G$2)</f>
        <v>7.9522653090384541</v>
      </c>
      <c r="H11" s="2">
        <f>('[1]Pc, Summer, S1'!H11*((1+[1]Main!$B$2)^(Main!$B$3-2020)))+(_xlfn.IFNA(VLOOKUP($A11,'EV Distribution'!$A$2:$B$23,2,FALSE),0)*'EV Characterization'!H$2)</f>
        <v>9.5117054690701117</v>
      </c>
      <c r="I11" s="2">
        <f>('[1]Pc, Summer, S1'!I11*((1+[1]Main!$B$2)^(Main!$B$3-2020)))+(_xlfn.IFNA(VLOOKUP($A11,'EV Distribution'!$A$2:$B$23,2,FALSE),0)*'EV Characterization'!I$2)</f>
        <v>4.9492503892494417</v>
      </c>
      <c r="J11" s="2">
        <f>('[1]Pc, Summer, S1'!J11*((1+[1]Main!$B$2)^(Main!$B$3-2020)))+(_xlfn.IFNA(VLOOKUP($A11,'EV Distribution'!$A$2:$B$23,2,FALSE),0)*'EV Characterization'!J$2)</f>
        <v>5.2151979936660489</v>
      </c>
      <c r="K11" s="2">
        <f>('[1]Pc, Summer, S1'!K11*((1+[1]Main!$B$2)^(Main!$B$3-2020)))+(_xlfn.IFNA(VLOOKUP($A11,'EV Distribution'!$A$2:$B$23,2,FALSE),0)*'EV Characterization'!K$2)</f>
        <v>5.883093372830638</v>
      </c>
      <c r="L11" s="2">
        <f>('[1]Pc, Summer, S1'!L11*((1+[1]Main!$B$2)^(Main!$B$3-2020)))+(_xlfn.IFNA(VLOOKUP($A11,'EV Distribution'!$A$2:$B$23,2,FALSE),0)*'EV Characterization'!L$2)</f>
        <v>5.3299664966001856</v>
      </c>
      <c r="M11" s="2">
        <f>('[1]Pc, Summer, S1'!M11*((1+[1]Main!$B$2)^(Main!$B$3-2020)))+(_xlfn.IFNA(VLOOKUP($A11,'EV Distribution'!$A$2:$B$23,2,FALSE),0)*'EV Characterization'!M$2)</f>
        <v>5.583797910195579</v>
      </c>
      <c r="N11" s="2">
        <f>('[1]Pc, Summer, S1'!N11*((1+[1]Main!$B$2)^(Main!$B$3-2020)))+(_xlfn.IFNA(VLOOKUP($A11,'EV Distribution'!$A$2:$B$23,2,FALSE),0)*'EV Characterization'!N$2)</f>
        <v>6.3877279888429825</v>
      </c>
      <c r="O11" s="2">
        <f>('[1]Pc, Summer, S1'!O11*((1+[1]Main!$B$2)^(Main!$B$3-2020)))+(_xlfn.IFNA(VLOOKUP($A11,'EV Distribution'!$A$2:$B$23,2,FALSE),0)*'EV Characterization'!O$2)</f>
        <v>7.7119490280125707</v>
      </c>
      <c r="P11" s="2">
        <f>('[1]Pc, Summer, S1'!P11*((1+[1]Main!$B$2)^(Main!$B$3-2020)))+(_xlfn.IFNA(VLOOKUP($A11,'EV Distribution'!$A$2:$B$23,2,FALSE),0)*'EV Characterization'!P$2)</f>
        <v>7.7020620874898054</v>
      </c>
      <c r="Q11" s="2">
        <f>('[1]Pc, Summer, S1'!Q11*((1+[1]Main!$B$2)^(Main!$B$3-2020)))+(_xlfn.IFNA(VLOOKUP($A11,'EV Distribution'!$A$2:$B$23,2,FALSE),0)*'EV Characterization'!Q$2)</f>
        <v>7.6100157541005107</v>
      </c>
      <c r="R11" s="2">
        <f>('[1]Pc, Summer, S1'!R11*((1+[1]Main!$B$2)^(Main!$B$3-2020)))+(_xlfn.IFNA(VLOOKUP($A11,'EV Distribution'!$A$2:$B$23,2,FALSE),0)*'EV Characterization'!R$2)</f>
        <v>5.9437325456086283</v>
      </c>
      <c r="S11" s="2">
        <f>('[1]Pc, Summer, S1'!S11*((1+[1]Main!$B$2)^(Main!$B$3-2020)))+(_xlfn.IFNA(VLOOKUP($A11,'EV Distribution'!$A$2:$B$23,2,FALSE),0)*'EV Characterization'!S$2)</f>
        <v>7.8429257227946403</v>
      </c>
      <c r="T11" s="2">
        <f>('[1]Pc, Summer, S1'!T11*((1+[1]Main!$B$2)^(Main!$B$3-2020)))+(_xlfn.IFNA(VLOOKUP($A11,'EV Distribution'!$A$2:$B$23,2,FALSE),0)*'EV Characterization'!T$2)</f>
        <v>6.2578689873796627</v>
      </c>
      <c r="U11" s="2">
        <f>('[1]Pc, Summer, S1'!U11*((1+[1]Main!$B$2)^(Main!$B$3-2020)))+(_xlfn.IFNA(VLOOKUP($A11,'EV Distribution'!$A$2:$B$23,2,FALSE),0)*'EV Characterization'!U$2)</f>
        <v>5.8133039083871552</v>
      </c>
      <c r="V11" s="2">
        <f>('[1]Pc, Summer, S1'!V11*((1+[1]Main!$B$2)^(Main!$B$3-2020)))+(_xlfn.IFNA(VLOOKUP($A11,'EV Distribution'!$A$2:$B$23,2,FALSE),0)*'EV Characterization'!V$2)</f>
        <v>6.6027148670315778</v>
      </c>
      <c r="W11" s="2">
        <f>('[1]Pc, Summer, S1'!W11*((1+[1]Main!$B$2)^(Main!$B$3-2020)))+(_xlfn.IFNA(VLOOKUP($A11,'EV Distribution'!$A$2:$B$23,2,FALSE),0)*'EV Characterization'!W$2)</f>
        <v>5.864205128388174</v>
      </c>
      <c r="X11" s="2">
        <f>('[1]Pc, Summer, S1'!X11*((1+[1]Main!$B$2)^(Main!$B$3-2020)))+(_xlfn.IFNA(VLOOKUP($A11,'EV Distribution'!$A$2:$B$23,2,FALSE),0)*'EV Characterization'!X$2)</f>
        <v>10.514376835473891</v>
      </c>
      <c r="Y11" s="2">
        <f>('[1]Pc, Summer, S1'!Y11*((1+[1]Main!$B$2)^(Main!$B$3-2020)))+(_xlfn.IFNA(VLOOKUP($A11,'EV Distribution'!$A$2:$B$23,2,FALSE),0)*'EV Characterization'!Y$2)</f>
        <v>11.306681365077178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15.721262048741096</v>
      </c>
      <c r="C12" s="2">
        <f>('[1]Pc, Summer, S1'!C12*((1+[1]Main!$B$2)^(Main!$B$3-2020)))+(_xlfn.IFNA(VLOOKUP($A12,'EV Distribution'!$A$2:$B$23,2,FALSE),0)*'EV Characterization'!C$2)</f>
        <v>16.130541443994453</v>
      </c>
      <c r="D12" s="2">
        <f>('[1]Pc, Summer, S1'!D12*((1+[1]Main!$B$2)^(Main!$B$3-2020)))+(_xlfn.IFNA(VLOOKUP($A12,'EV Distribution'!$A$2:$B$23,2,FALSE),0)*'EV Characterization'!D$2)</f>
        <v>14.715050526312339</v>
      </c>
      <c r="E12" s="2">
        <f>('[1]Pc, Summer, S1'!E12*((1+[1]Main!$B$2)^(Main!$B$3-2020)))+(_xlfn.IFNA(VLOOKUP($A12,'EV Distribution'!$A$2:$B$23,2,FALSE),0)*'EV Characterization'!E$2)</f>
        <v>14.710111744149227</v>
      </c>
      <c r="F12" s="2">
        <f>('[1]Pc, Summer, S1'!F12*((1+[1]Main!$B$2)^(Main!$B$3-2020)))+(_xlfn.IFNA(VLOOKUP($A12,'EV Distribution'!$A$2:$B$23,2,FALSE),0)*'EV Characterization'!F$2)</f>
        <v>13.265224874558166</v>
      </c>
      <c r="G12" s="2">
        <f>('[1]Pc, Summer, S1'!G12*((1+[1]Main!$B$2)^(Main!$B$3-2020)))+(_xlfn.IFNA(VLOOKUP($A12,'EV Distribution'!$A$2:$B$23,2,FALSE),0)*'EV Characterization'!G$2)</f>
        <v>12.727309580269196</v>
      </c>
      <c r="H12" s="2">
        <f>('[1]Pc, Summer, S1'!H12*((1+[1]Main!$B$2)^(Main!$B$3-2020)))+(_xlfn.IFNA(VLOOKUP($A12,'EV Distribution'!$A$2:$B$23,2,FALSE),0)*'EV Characterization'!H$2)</f>
        <v>16.419996726235517</v>
      </c>
      <c r="I12" s="2">
        <f>('[1]Pc, Summer, S1'!I12*((1+[1]Main!$B$2)^(Main!$B$3-2020)))+(_xlfn.IFNA(VLOOKUP($A12,'EV Distribution'!$A$2:$B$23,2,FALSE),0)*'EV Characterization'!I$2)</f>
        <v>12.363569080743162</v>
      </c>
      <c r="J12" s="2">
        <f>('[1]Pc, Summer, S1'!J12*((1+[1]Main!$B$2)^(Main!$B$3-2020)))+(_xlfn.IFNA(VLOOKUP($A12,'EV Distribution'!$A$2:$B$23,2,FALSE),0)*'EV Characterization'!J$2)</f>
        <v>12.582751296474596</v>
      </c>
      <c r="K12" s="2">
        <f>('[1]Pc, Summer, S1'!K12*((1+[1]Main!$B$2)^(Main!$B$3-2020)))+(_xlfn.IFNA(VLOOKUP($A12,'EV Distribution'!$A$2:$B$23,2,FALSE),0)*'EV Characterization'!K$2)</f>
        <v>13.164837537739301</v>
      </c>
      <c r="L12" s="2">
        <f>('[1]Pc, Summer, S1'!L12*((1+[1]Main!$B$2)^(Main!$B$3-2020)))+(_xlfn.IFNA(VLOOKUP($A12,'EV Distribution'!$A$2:$B$23,2,FALSE),0)*'EV Characterization'!L$2)</f>
        <v>12.679897534457348</v>
      </c>
      <c r="M12" s="2">
        <f>('[1]Pc, Summer, S1'!M12*((1+[1]Main!$B$2)^(Main!$B$3-2020)))+(_xlfn.IFNA(VLOOKUP($A12,'EV Distribution'!$A$2:$B$23,2,FALSE),0)*'EV Characterization'!M$2)</f>
        <v>13.179000326310856</v>
      </c>
      <c r="N12" s="2">
        <f>('[1]Pc, Summer, S1'!N12*((1+[1]Main!$B$2)^(Main!$B$3-2020)))+(_xlfn.IFNA(VLOOKUP($A12,'EV Distribution'!$A$2:$B$23,2,FALSE),0)*'EV Characterization'!N$2)</f>
        <v>13.443143798089942</v>
      </c>
      <c r="O12" s="2">
        <f>('[1]Pc, Summer, S1'!O12*((1+[1]Main!$B$2)^(Main!$B$3-2020)))+(_xlfn.IFNA(VLOOKUP($A12,'EV Distribution'!$A$2:$B$23,2,FALSE),0)*'EV Characterization'!O$2)</f>
        <v>14.569672832281164</v>
      </c>
      <c r="P12" s="2">
        <f>('[1]Pc, Summer, S1'!P12*((1+[1]Main!$B$2)^(Main!$B$3-2020)))+(_xlfn.IFNA(VLOOKUP($A12,'EV Distribution'!$A$2:$B$23,2,FALSE),0)*'EV Characterization'!P$2)</f>
        <v>13.92573650025148</v>
      </c>
      <c r="Q12" s="2">
        <f>('[1]Pc, Summer, S1'!Q12*((1+[1]Main!$B$2)^(Main!$B$3-2020)))+(_xlfn.IFNA(VLOOKUP($A12,'EV Distribution'!$A$2:$B$23,2,FALSE),0)*'EV Characterization'!Q$2)</f>
        <v>13.427960956833138</v>
      </c>
      <c r="R12" s="2">
        <f>('[1]Pc, Summer, S1'!R12*((1+[1]Main!$B$2)^(Main!$B$3-2020)))+(_xlfn.IFNA(VLOOKUP($A12,'EV Distribution'!$A$2:$B$23,2,FALSE),0)*'EV Characterization'!R$2)</f>
        <v>12.156629452646094</v>
      </c>
      <c r="S12" s="2">
        <f>('[1]Pc, Summer, S1'!S12*((1+[1]Main!$B$2)^(Main!$B$3-2020)))+(_xlfn.IFNA(VLOOKUP($A12,'EV Distribution'!$A$2:$B$23,2,FALSE),0)*'EV Characterization'!S$2)</f>
        <v>13.842327700544391</v>
      </c>
      <c r="T12" s="2">
        <f>('[1]Pc, Summer, S1'!T12*((1+[1]Main!$B$2)^(Main!$B$3-2020)))+(_xlfn.IFNA(VLOOKUP($A12,'EV Distribution'!$A$2:$B$23,2,FALSE),0)*'EV Characterization'!T$2)</f>
        <v>12.456840346896506</v>
      </c>
      <c r="U12" s="2">
        <f>('[1]Pc, Summer, S1'!U12*((1+[1]Main!$B$2)^(Main!$B$3-2020)))+(_xlfn.IFNA(VLOOKUP($A12,'EV Distribution'!$A$2:$B$23,2,FALSE),0)*'EV Characterization'!U$2)</f>
        <v>12.048648394351137</v>
      </c>
      <c r="V12" s="2">
        <f>('[1]Pc, Summer, S1'!V12*((1+[1]Main!$B$2)^(Main!$B$3-2020)))+(_xlfn.IFNA(VLOOKUP($A12,'EV Distribution'!$A$2:$B$23,2,FALSE),0)*'EV Characterization'!V$2)</f>
        <v>12.454351482170143</v>
      </c>
      <c r="W12" s="2">
        <f>('[1]Pc, Summer, S1'!W12*((1+[1]Main!$B$2)^(Main!$B$3-2020)))+(_xlfn.IFNA(VLOOKUP($A12,'EV Distribution'!$A$2:$B$23,2,FALSE),0)*'EV Characterization'!W$2)</f>
        <v>12.016849566439696</v>
      </c>
      <c r="X12" s="2">
        <f>('[1]Pc, Summer, S1'!X12*((1+[1]Main!$B$2)^(Main!$B$3-2020)))+(_xlfn.IFNA(VLOOKUP($A12,'EV Distribution'!$A$2:$B$23,2,FALSE),0)*'EV Characterization'!X$2)</f>
        <v>16.373083105521548</v>
      </c>
      <c r="Y12" s="2">
        <f>('[1]Pc, Summer, S1'!Y12*((1+[1]Main!$B$2)^(Main!$B$3-2020)))+(_xlfn.IFNA(VLOOKUP($A12,'EV Distribution'!$A$2:$B$23,2,FALSE),0)*'EV Characterization'!Y$2)</f>
        <v>16.081912641080066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11.70617963542073</v>
      </c>
      <c r="C13" s="2">
        <f>('[1]Pc, Summer, S1'!C13*((1+[1]Main!$B$2)^(Main!$B$3-2020)))+(_xlfn.IFNA(VLOOKUP($A13,'EV Distribution'!$A$2:$B$23,2,FALSE),0)*'EV Characterization'!C$2)</f>
        <v>12.113645935908265</v>
      </c>
      <c r="D13" s="2">
        <f>('[1]Pc, Summer, S1'!D13*((1+[1]Main!$B$2)^(Main!$B$3-2020)))+(_xlfn.IFNA(VLOOKUP($A13,'EV Distribution'!$A$2:$B$23,2,FALSE),0)*'EV Characterization'!D$2)</f>
        <v>10.557731977459854</v>
      </c>
      <c r="E13" s="2">
        <f>('[1]Pc, Summer, S1'!E13*((1+[1]Main!$B$2)^(Main!$B$3-2020)))+(_xlfn.IFNA(VLOOKUP($A13,'EV Distribution'!$A$2:$B$23,2,FALSE),0)*'EV Characterization'!E$2)</f>
        <v>10.36641856532821</v>
      </c>
      <c r="F13" s="2">
        <f>('[1]Pc, Summer, S1'!F13*((1+[1]Main!$B$2)^(Main!$B$3-2020)))+(_xlfn.IFNA(VLOOKUP($A13,'EV Distribution'!$A$2:$B$23,2,FALSE),0)*'EV Characterization'!F$2)</f>
        <v>9.0433955987193855</v>
      </c>
      <c r="G13" s="2">
        <f>('[1]Pc, Summer, S1'!G13*((1+[1]Main!$B$2)^(Main!$B$3-2020)))+(_xlfn.IFNA(VLOOKUP($A13,'EV Distribution'!$A$2:$B$23,2,FALSE),0)*'EV Characterization'!G$2)</f>
        <v>7.9031678231577409</v>
      </c>
      <c r="H13" s="2">
        <f>('[1]Pc, Summer, S1'!H13*((1+[1]Main!$B$2)^(Main!$B$3-2020)))+(_xlfn.IFNA(VLOOKUP($A13,'EV Distribution'!$A$2:$B$23,2,FALSE),0)*'EV Characterization'!H$2)</f>
        <v>9.5056929111535347</v>
      </c>
      <c r="I13" s="2">
        <f>('[1]Pc, Summer, S1'!I13*((1+[1]Main!$B$2)^(Main!$B$3-2020)))+(_xlfn.IFNA(VLOOKUP($A13,'EV Distribution'!$A$2:$B$23,2,FALSE),0)*'EV Characterization'!I$2)</f>
        <v>4.6647705553168191</v>
      </c>
      <c r="J13" s="2">
        <f>('[1]Pc, Summer, S1'!J13*((1+[1]Main!$B$2)^(Main!$B$3-2020)))+(_xlfn.IFNA(VLOOKUP($A13,'EV Distribution'!$A$2:$B$23,2,FALSE),0)*'EV Characterization'!J$2)</f>
        <v>4.6095567890499698</v>
      </c>
      <c r="K13" s="2">
        <f>('[1]Pc, Summer, S1'!K13*((1+[1]Main!$B$2)^(Main!$B$3-2020)))+(_xlfn.IFNA(VLOOKUP($A13,'EV Distribution'!$A$2:$B$23,2,FALSE),0)*'EV Characterization'!K$2)</f>
        <v>5.3157115312334389</v>
      </c>
      <c r="L13" s="2">
        <f>('[1]Pc, Summer, S1'!L13*((1+[1]Main!$B$2)^(Main!$B$3-2020)))+(_xlfn.IFNA(VLOOKUP($A13,'EV Distribution'!$A$2:$B$23,2,FALSE),0)*'EV Characterization'!L$2)</f>
        <v>4.4954956364850389</v>
      </c>
      <c r="M13" s="2">
        <f>('[1]Pc, Summer, S1'!M13*((1+[1]Main!$B$2)^(Main!$B$3-2020)))+(_xlfn.IFNA(VLOOKUP($A13,'EV Distribution'!$A$2:$B$23,2,FALSE),0)*'EV Characterization'!M$2)</f>
        <v>4.8385860953561046</v>
      </c>
      <c r="N13" s="2">
        <f>('[1]Pc, Summer, S1'!N13*((1+[1]Main!$B$2)^(Main!$B$3-2020)))+(_xlfn.IFNA(VLOOKUP($A13,'EV Distribution'!$A$2:$B$23,2,FALSE),0)*'EV Characterization'!N$2)</f>
        <v>5.7437636727020278</v>
      </c>
      <c r="O13" s="2">
        <f>('[1]Pc, Summer, S1'!O13*((1+[1]Main!$B$2)^(Main!$B$3-2020)))+(_xlfn.IFNA(VLOOKUP($A13,'EV Distribution'!$A$2:$B$23,2,FALSE),0)*'EV Characterization'!O$2)</f>
        <v>6.8596124680855404</v>
      </c>
      <c r="P13" s="2">
        <f>('[1]Pc, Summer, S1'!P13*((1+[1]Main!$B$2)^(Main!$B$3-2020)))+(_xlfn.IFNA(VLOOKUP($A13,'EV Distribution'!$A$2:$B$23,2,FALSE),0)*'EV Characterization'!P$2)</f>
        <v>6.7405184954586552</v>
      </c>
      <c r="Q13" s="2">
        <f>('[1]Pc, Summer, S1'!Q13*((1+[1]Main!$B$2)^(Main!$B$3-2020)))+(_xlfn.IFNA(VLOOKUP($A13,'EV Distribution'!$A$2:$B$23,2,FALSE),0)*'EV Characterization'!Q$2)</f>
        <v>7.0158869946841609</v>
      </c>
      <c r="R13" s="2">
        <f>('[1]Pc, Summer, S1'!R13*((1+[1]Main!$B$2)^(Main!$B$3-2020)))+(_xlfn.IFNA(VLOOKUP($A13,'EV Distribution'!$A$2:$B$23,2,FALSE),0)*'EV Characterization'!R$2)</f>
        <v>5.2537320140813444</v>
      </c>
      <c r="S13" s="2">
        <f>('[1]Pc, Summer, S1'!S13*((1+[1]Main!$B$2)^(Main!$B$3-2020)))+(_xlfn.IFNA(VLOOKUP($A13,'EV Distribution'!$A$2:$B$23,2,FALSE),0)*'EV Characterization'!S$2)</f>
        <v>7.478505006449379</v>
      </c>
      <c r="T13" s="2">
        <f>('[1]Pc, Summer, S1'!T13*((1+[1]Main!$B$2)^(Main!$B$3-2020)))+(_xlfn.IFNA(VLOOKUP($A13,'EV Distribution'!$A$2:$B$23,2,FALSE),0)*'EV Characterization'!T$2)</f>
        <v>5.9483113511932526</v>
      </c>
      <c r="U13" s="2">
        <f>('[1]Pc, Summer, S1'!U13*((1+[1]Main!$B$2)^(Main!$B$3-2020)))+(_xlfn.IFNA(VLOOKUP($A13,'EV Distribution'!$A$2:$B$23,2,FALSE),0)*'EV Characterization'!U$2)</f>
        <v>5.4471338374287752</v>
      </c>
      <c r="V13" s="2">
        <f>('[1]Pc, Summer, S1'!V13*((1+[1]Main!$B$2)^(Main!$B$3-2020)))+(_xlfn.IFNA(VLOOKUP($A13,'EV Distribution'!$A$2:$B$23,2,FALSE),0)*'EV Characterization'!V$2)</f>
        <v>6.4735179868393367</v>
      </c>
      <c r="W13" s="2">
        <f>('[1]Pc, Summer, S1'!W13*((1+[1]Main!$B$2)^(Main!$B$3-2020)))+(_xlfn.IFNA(VLOOKUP($A13,'EV Distribution'!$A$2:$B$23,2,FALSE),0)*'EV Characterization'!W$2)</f>
        <v>5.7418735868417219</v>
      </c>
      <c r="X13" s="2">
        <f>('[1]Pc, Summer, S1'!X13*((1+[1]Main!$B$2)^(Main!$B$3-2020)))+(_xlfn.IFNA(VLOOKUP($A13,'EV Distribution'!$A$2:$B$23,2,FALSE),0)*'EV Characterization'!X$2)</f>
        <v>10.379461905350404</v>
      </c>
      <c r="Y13" s="2">
        <f>('[1]Pc, Summer, S1'!Y13*((1+[1]Main!$B$2)^(Main!$B$3-2020)))+(_xlfn.IFNA(VLOOKUP($A13,'EV Distribution'!$A$2:$B$23,2,FALSE),0)*'EV Characterization'!Y$2)</f>
        <v>11.278076143244586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6.3950074126437784</v>
      </c>
      <c r="C14" s="2">
        <f>('[1]Pc, Summer, S1'!C14*((1+[1]Main!$B$2)^(Main!$B$3-2020)))+(_xlfn.IFNA(VLOOKUP($A14,'EV Distribution'!$A$2:$B$23,2,FALSE),0)*'EV Characterization'!C$2)</f>
        <v>8.5547252866652865</v>
      </c>
      <c r="D14" s="2">
        <f>('[1]Pc, Summer, S1'!D14*((1+[1]Main!$B$2)^(Main!$B$3-2020)))+(_xlfn.IFNA(VLOOKUP($A14,'EV Distribution'!$A$2:$B$23,2,FALSE),0)*'EV Characterization'!D$2)</f>
        <v>8.2722179715677431</v>
      </c>
      <c r="E14" s="2">
        <f>('[1]Pc, Summer, S1'!E14*((1+[1]Main!$B$2)^(Main!$B$3-2020)))+(_xlfn.IFNA(VLOOKUP($A14,'EV Distribution'!$A$2:$B$23,2,FALSE),0)*'EV Characterization'!E$2)</f>
        <v>8.8845926733536551</v>
      </c>
      <c r="F14" s="2">
        <f>('[1]Pc, Summer, S1'!F14*((1+[1]Main!$B$2)^(Main!$B$3-2020)))+(_xlfn.IFNA(VLOOKUP($A14,'EV Distribution'!$A$2:$B$23,2,FALSE),0)*'EV Characterization'!F$2)</f>
        <v>6.9282640139085938</v>
      </c>
      <c r="G14" s="2">
        <f>('[1]Pc, Summer, S1'!G14*((1+[1]Main!$B$2)^(Main!$B$3-2020)))+(_xlfn.IFNA(VLOOKUP($A14,'EV Distribution'!$A$2:$B$23,2,FALSE),0)*'EV Characterization'!G$2)</f>
        <v>5.7332326134117935</v>
      </c>
      <c r="H14" s="2">
        <f>('[1]Pc, Summer, S1'!H14*((1+[1]Main!$B$2)^(Main!$B$3-2020)))+(_xlfn.IFNA(VLOOKUP($A14,'EV Distribution'!$A$2:$B$23,2,FALSE),0)*'EV Characterization'!H$2)</f>
        <v>8.1048265550640917</v>
      </c>
      <c r="I14" s="2">
        <f>('[1]Pc, Summer, S1'!I14*((1+[1]Main!$B$2)^(Main!$B$3-2020)))+(_xlfn.IFNA(VLOOKUP($A14,'EV Distribution'!$A$2:$B$23,2,FALSE),0)*'EV Characterization'!I$2)</f>
        <v>5.3236768531359049</v>
      </c>
      <c r="J14" s="2">
        <f>('[1]Pc, Summer, S1'!J14*((1+[1]Main!$B$2)^(Main!$B$3-2020)))+(_xlfn.IFNA(VLOOKUP($A14,'EV Distribution'!$A$2:$B$23,2,FALSE),0)*'EV Characterization'!J$2)</f>
        <v>2.2063092704437071</v>
      </c>
      <c r="K14" s="2">
        <f>('[1]Pc, Summer, S1'!K14*((1+[1]Main!$B$2)^(Main!$B$3-2020)))+(_xlfn.IFNA(VLOOKUP($A14,'EV Distribution'!$A$2:$B$23,2,FALSE),0)*'EV Characterization'!K$2)</f>
        <v>5.3029322264791858</v>
      </c>
      <c r="L14" s="2">
        <f>('[1]Pc, Summer, S1'!L14*((1+[1]Main!$B$2)^(Main!$B$3-2020)))+(_xlfn.IFNA(VLOOKUP($A14,'EV Distribution'!$A$2:$B$23,2,FALSE),0)*'EV Characterization'!L$2)</f>
        <v>4.8247311085729736</v>
      </c>
      <c r="M14" s="2">
        <f>('[1]Pc, Summer, S1'!M14*((1+[1]Main!$B$2)^(Main!$B$3-2020)))+(_xlfn.IFNA(VLOOKUP($A14,'EV Distribution'!$A$2:$B$23,2,FALSE),0)*'EV Characterization'!M$2)</f>
        <v>9.7597601142547781</v>
      </c>
      <c r="N14" s="2">
        <f>('[1]Pc, Summer, S1'!N14*((1+[1]Main!$B$2)^(Main!$B$3-2020)))+(_xlfn.IFNA(VLOOKUP($A14,'EV Distribution'!$A$2:$B$23,2,FALSE),0)*'EV Characterization'!N$2)</f>
        <v>6.3839595389399086</v>
      </c>
      <c r="O14" s="2">
        <f>('[1]Pc, Summer, S1'!O14*((1+[1]Main!$B$2)^(Main!$B$3-2020)))+(_xlfn.IFNA(VLOOKUP($A14,'EV Distribution'!$A$2:$B$23,2,FALSE),0)*'EV Characterization'!O$2)</f>
        <v>15.870007855110357</v>
      </c>
      <c r="P14" s="2">
        <f>('[1]Pc, Summer, S1'!P14*((1+[1]Main!$B$2)^(Main!$B$3-2020)))+(_xlfn.IFNA(VLOOKUP($A14,'EV Distribution'!$A$2:$B$23,2,FALSE),0)*'EV Characterization'!P$2)</f>
        <v>4.8226913163195233</v>
      </c>
      <c r="Q14" s="2">
        <f>('[1]Pc, Summer, S1'!Q14*((1+[1]Main!$B$2)^(Main!$B$3-2020)))+(_xlfn.IFNA(VLOOKUP($A14,'EV Distribution'!$A$2:$B$23,2,FALSE),0)*'EV Characterization'!Q$2)</f>
        <v>8.9926815225868832</v>
      </c>
      <c r="R14" s="2">
        <f>('[1]Pc, Summer, S1'!R14*((1+[1]Main!$B$2)^(Main!$B$3-2020)))+(_xlfn.IFNA(VLOOKUP($A14,'EV Distribution'!$A$2:$B$23,2,FALSE),0)*'EV Characterization'!R$2)</f>
        <v>8.1836967416090474</v>
      </c>
      <c r="S14" s="2">
        <f>('[1]Pc, Summer, S1'!S14*((1+[1]Main!$B$2)^(Main!$B$3-2020)))+(_xlfn.IFNA(VLOOKUP($A14,'EV Distribution'!$A$2:$B$23,2,FALSE),0)*'EV Characterization'!S$2)</f>
        <v>-2.492012375276186</v>
      </c>
      <c r="T14" s="2">
        <f>('[1]Pc, Summer, S1'!T14*((1+[1]Main!$B$2)^(Main!$B$3-2020)))+(_xlfn.IFNA(VLOOKUP($A14,'EV Distribution'!$A$2:$B$23,2,FALSE),0)*'EV Characterization'!T$2)</f>
        <v>5.3752130759588841</v>
      </c>
      <c r="U14" s="2">
        <f>('[1]Pc, Summer, S1'!U14*((1+[1]Main!$B$2)^(Main!$B$3-2020)))+(_xlfn.IFNA(VLOOKUP($A14,'EV Distribution'!$A$2:$B$23,2,FALSE),0)*'EV Characterization'!U$2)</f>
        <v>1.5103524292445847</v>
      </c>
      <c r="V14" s="2">
        <f>('[1]Pc, Summer, S1'!V14*((1+[1]Main!$B$2)^(Main!$B$3-2020)))+(_xlfn.IFNA(VLOOKUP($A14,'EV Distribution'!$A$2:$B$23,2,FALSE),0)*'EV Characterization'!V$2)</f>
        <v>11.261765332383527</v>
      </c>
      <c r="W14" s="2">
        <f>('[1]Pc, Summer, S1'!W14*((1+[1]Main!$B$2)^(Main!$B$3-2020)))+(_xlfn.IFNA(VLOOKUP($A14,'EV Distribution'!$A$2:$B$23,2,FALSE),0)*'EV Characterization'!W$2)</f>
        <v>14.233321753439032</v>
      </c>
      <c r="X14" s="2">
        <f>('[1]Pc, Summer, S1'!X14*((1+[1]Main!$B$2)^(Main!$B$3-2020)))+(_xlfn.IFNA(VLOOKUP($A14,'EV Distribution'!$A$2:$B$23,2,FALSE),0)*'EV Characterization'!X$2)</f>
        <v>8.585673087829111</v>
      </c>
      <c r="Y14" s="2">
        <f>('[1]Pc, Summer, S1'!Y14*((1+[1]Main!$B$2)^(Main!$B$3-2020)))+(_xlfn.IFNA(VLOOKUP($A14,'EV Distribution'!$A$2:$B$23,2,FALSE),0)*'EV Characterization'!Y$2)</f>
        <v>13.195545547980387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11.236758094841782</v>
      </c>
      <c r="C15" s="2">
        <f>('[1]Pc, Summer, S1'!C15*((1+[1]Main!$B$2)^(Main!$B$3-2020)))+(_xlfn.IFNA(VLOOKUP($A15,'EV Distribution'!$A$2:$B$23,2,FALSE),0)*'EV Characterization'!C$2)</f>
        <v>11.492797787482901</v>
      </c>
      <c r="D15" s="2">
        <f>('[1]Pc, Summer, S1'!D15*((1+[1]Main!$B$2)^(Main!$B$3-2020)))+(_xlfn.IFNA(VLOOKUP($A15,'EV Distribution'!$A$2:$B$23,2,FALSE),0)*'EV Characterization'!D$2)</f>
        <v>10.565885538959654</v>
      </c>
      <c r="E15" s="2">
        <f>('[1]Pc, Summer, S1'!E15*((1+[1]Main!$B$2)^(Main!$B$3-2020)))+(_xlfn.IFNA(VLOOKUP($A15,'EV Distribution'!$A$2:$B$23,2,FALSE),0)*'EV Characterization'!E$2)</f>
        <v>10.151985717141667</v>
      </c>
      <c r="F15" s="2">
        <f>('[1]Pc, Summer, S1'!F15*((1+[1]Main!$B$2)^(Main!$B$3-2020)))+(_xlfn.IFNA(VLOOKUP($A15,'EV Distribution'!$A$2:$B$23,2,FALSE),0)*'EV Characterization'!F$2)</f>
        <v>8.8616293409810094</v>
      </c>
      <c r="G15" s="2">
        <f>('[1]Pc, Summer, S1'!G15*((1+[1]Main!$B$2)^(Main!$B$3-2020)))+(_xlfn.IFNA(VLOOKUP($A15,'EV Distribution'!$A$2:$B$23,2,FALSE),0)*'EV Characterization'!G$2)</f>
        <v>7.9562497426513765</v>
      </c>
      <c r="H15" s="2">
        <f>('[1]Pc, Summer, S1'!H15*((1+[1]Main!$B$2)^(Main!$B$3-2020)))+(_xlfn.IFNA(VLOOKUP($A15,'EV Distribution'!$A$2:$B$23,2,FALSE),0)*'EV Characterization'!H$2)</f>
        <v>8.791128583232755</v>
      </c>
      <c r="I15" s="2">
        <f>('[1]Pc, Summer, S1'!I15*((1+[1]Main!$B$2)^(Main!$B$3-2020)))+(_xlfn.IFNA(VLOOKUP($A15,'EV Distribution'!$A$2:$B$23,2,FALSE),0)*'EV Characterization'!I$2)</f>
        <v>2.8320370485908422</v>
      </c>
      <c r="J15" s="2">
        <f>('[1]Pc, Summer, S1'!J15*((1+[1]Main!$B$2)^(Main!$B$3-2020)))+(_xlfn.IFNA(VLOOKUP($A15,'EV Distribution'!$A$2:$B$23,2,FALSE),0)*'EV Characterization'!J$2)</f>
        <v>2.7673251160795944</v>
      </c>
      <c r="K15" s="2">
        <f>('[1]Pc, Summer, S1'!K15*((1+[1]Main!$B$2)^(Main!$B$3-2020)))+(_xlfn.IFNA(VLOOKUP($A15,'EV Distribution'!$A$2:$B$23,2,FALSE),0)*'EV Characterization'!K$2)</f>
        <v>3.3714099706213059</v>
      </c>
      <c r="L15" s="2">
        <f>('[1]Pc, Summer, S1'!L15*((1+[1]Main!$B$2)^(Main!$B$3-2020)))+(_xlfn.IFNA(VLOOKUP($A15,'EV Distribution'!$A$2:$B$23,2,FALSE),0)*'EV Characterization'!L$2)</f>
        <v>2.7074669409800842</v>
      </c>
      <c r="M15" s="2">
        <f>('[1]Pc, Summer, S1'!M15*((1+[1]Main!$B$2)^(Main!$B$3-2020)))+(_xlfn.IFNA(VLOOKUP($A15,'EV Distribution'!$A$2:$B$23,2,FALSE),0)*'EV Characterization'!M$2)</f>
        <v>3.5134543228010391</v>
      </c>
      <c r="N15" s="2">
        <f>('[1]Pc, Summer, S1'!N15*((1+[1]Main!$B$2)^(Main!$B$3-2020)))+(_xlfn.IFNA(VLOOKUP($A15,'EV Distribution'!$A$2:$B$23,2,FALSE),0)*'EV Characterization'!N$2)</f>
        <v>4.6355243989102046</v>
      </c>
      <c r="O15" s="2">
        <f>('[1]Pc, Summer, S1'!O15*((1+[1]Main!$B$2)^(Main!$B$3-2020)))+(_xlfn.IFNA(VLOOKUP($A15,'EV Distribution'!$A$2:$B$23,2,FALSE),0)*'EV Characterization'!O$2)</f>
        <v>5.9160951397727466</v>
      </c>
      <c r="P15" s="2">
        <f>('[1]Pc, Summer, S1'!P15*((1+[1]Main!$B$2)^(Main!$B$3-2020)))+(_xlfn.IFNA(VLOOKUP($A15,'EV Distribution'!$A$2:$B$23,2,FALSE),0)*'EV Characterization'!P$2)</f>
        <v>5.9291599307553522</v>
      </c>
      <c r="Q15" s="2">
        <f>('[1]Pc, Summer, S1'!Q15*((1+[1]Main!$B$2)^(Main!$B$3-2020)))+(_xlfn.IFNA(VLOOKUP($A15,'EV Distribution'!$A$2:$B$23,2,FALSE),0)*'EV Characterization'!Q$2)</f>
        <v>5.9289549001859445</v>
      </c>
      <c r="R15" s="2">
        <f>('[1]Pc, Summer, S1'!R15*((1+[1]Main!$B$2)^(Main!$B$3-2020)))+(_xlfn.IFNA(VLOOKUP($A15,'EV Distribution'!$A$2:$B$23,2,FALSE),0)*'EV Characterization'!R$2)</f>
        <v>4.7644635815532466</v>
      </c>
      <c r="S15" s="2">
        <f>('[1]Pc, Summer, S1'!S15*((1+[1]Main!$B$2)^(Main!$B$3-2020)))+(_xlfn.IFNA(VLOOKUP($A15,'EV Distribution'!$A$2:$B$23,2,FALSE),0)*'EV Characterization'!S$2)</f>
        <v>6.365513041761572</v>
      </c>
      <c r="T15" s="2">
        <f>('[1]Pc, Summer, S1'!T15*((1+[1]Main!$B$2)^(Main!$B$3-2020)))+(_xlfn.IFNA(VLOOKUP($A15,'EV Distribution'!$A$2:$B$23,2,FALSE),0)*'EV Characterization'!T$2)</f>
        <v>4.811002231992429</v>
      </c>
      <c r="U15" s="2">
        <f>('[1]Pc, Summer, S1'!U15*((1+[1]Main!$B$2)^(Main!$B$3-2020)))+(_xlfn.IFNA(VLOOKUP($A15,'EV Distribution'!$A$2:$B$23,2,FALSE),0)*'EV Characterization'!U$2)</f>
        <v>4.1982972799658755</v>
      </c>
      <c r="V15" s="2">
        <f>('[1]Pc, Summer, S1'!V15*((1+[1]Main!$B$2)^(Main!$B$3-2020)))+(_xlfn.IFNA(VLOOKUP($A15,'EV Distribution'!$A$2:$B$23,2,FALSE),0)*'EV Characterization'!V$2)</f>
        <v>5.0027742760668543</v>
      </c>
      <c r="W15" s="2">
        <f>('[1]Pc, Summer, S1'!W15*((1+[1]Main!$B$2)^(Main!$B$3-2020)))+(_xlfn.IFNA(VLOOKUP($A15,'EV Distribution'!$A$2:$B$23,2,FALSE),0)*'EV Characterization'!W$2)</f>
        <v>4.2493986723645101</v>
      </c>
      <c r="X15" s="2">
        <f>('[1]Pc, Summer, S1'!X15*((1+[1]Main!$B$2)^(Main!$B$3-2020)))+(_xlfn.IFNA(VLOOKUP($A15,'EV Distribution'!$A$2:$B$23,2,FALSE),0)*'EV Characterization'!X$2)</f>
        <v>8.9441028784016545</v>
      </c>
      <c r="Y15" s="2">
        <f>('[1]Pc, Summer, S1'!Y15*((1+[1]Main!$B$2)^(Main!$B$3-2020)))+(_xlfn.IFNA(VLOOKUP($A15,'EV Distribution'!$A$2:$B$23,2,FALSE),0)*'EV Characterization'!Y$2)</f>
        <v>10.163691817806709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22.894002001564104</v>
      </c>
      <c r="C16" s="2">
        <f>('[1]Pc, Summer, S1'!C16*((1+[1]Main!$B$2)^(Main!$B$3-2020)))+(_xlfn.IFNA(VLOOKUP($A16,'EV Distribution'!$A$2:$B$23,2,FALSE),0)*'EV Characterization'!C$2)</f>
        <v>22.166826617052244</v>
      </c>
      <c r="D16" s="2">
        <f>('[1]Pc, Summer, S1'!D16*((1+[1]Main!$B$2)^(Main!$B$3-2020)))+(_xlfn.IFNA(VLOOKUP($A16,'EV Distribution'!$A$2:$B$23,2,FALSE),0)*'EV Characterization'!D$2)</f>
        <v>19.973219749306509</v>
      </c>
      <c r="E16" s="2">
        <f>('[1]Pc, Summer, S1'!E16*((1+[1]Main!$B$2)^(Main!$B$3-2020)))+(_xlfn.IFNA(VLOOKUP($A16,'EV Distribution'!$A$2:$B$23,2,FALSE),0)*'EV Characterization'!E$2)</f>
        <v>19.432653103911424</v>
      </c>
      <c r="F16" s="2">
        <f>('[1]Pc, Summer, S1'!F16*((1+[1]Main!$B$2)^(Main!$B$3-2020)))+(_xlfn.IFNA(VLOOKUP($A16,'EV Distribution'!$A$2:$B$23,2,FALSE),0)*'EV Characterization'!F$2)</f>
        <v>17.946328855542692</v>
      </c>
      <c r="G16" s="2">
        <f>('[1]Pc, Summer, S1'!G16*((1+[1]Main!$B$2)^(Main!$B$3-2020)))+(_xlfn.IFNA(VLOOKUP($A16,'EV Distribution'!$A$2:$B$23,2,FALSE),0)*'EV Characterization'!G$2)</f>
        <v>16.760494753897284</v>
      </c>
      <c r="H16" s="2">
        <f>('[1]Pc, Summer, S1'!H16*((1+[1]Main!$B$2)^(Main!$B$3-2020)))+(_xlfn.IFNA(VLOOKUP($A16,'EV Distribution'!$A$2:$B$23,2,FALSE),0)*'EV Characterization'!H$2)</f>
        <v>21.790211379842209</v>
      </c>
      <c r="I16" s="2">
        <f>('[1]Pc, Summer, S1'!I16*((1+[1]Main!$B$2)^(Main!$B$3-2020)))+(_xlfn.IFNA(VLOOKUP($A16,'EV Distribution'!$A$2:$B$23,2,FALSE),0)*'EV Characterization'!I$2)</f>
        <v>21.481138150324476</v>
      </c>
      <c r="J16" s="2">
        <f>('[1]Pc, Summer, S1'!J16*((1+[1]Main!$B$2)^(Main!$B$3-2020)))+(_xlfn.IFNA(VLOOKUP($A16,'EV Distribution'!$A$2:$B$23,2,FALSE),0)*'EV Characterization'!J$2)</f>
        <v>23.842507795642536</v>
      </c>
      <c r="K16" s="2">
        <f>('[1]Pc, Summer, S1'!K16*((1+[1]Main!$B$2)^(Main!$B$3-2020)))+(_xlfn.IFNA(VLOOKUP($A16,'EV Distribution'!$A$2:$B$23,2,FALSE),0)*'EV Characterization'!K$2)</f>
        <v>23.47922829148742</v>
      </c>
      <c r="L16" s="2">
        <f>('[1]Pc, Summer, S1'!L16*((1+[1]Main!$B$2)^(Main!$B$3-2020)))+(_xlfn.IFNA(VLOOKUP($A16,'EV Distribution'!$A$2:$B$23,2,FALSE),0)*'EV Characterization'!L$2)</f>
        <v>23.210298909724063</v>
      </c>
      <c r="M16" s="2">
        <f>('[1]Pc, Summer, S1'!M16*((1+[1]Main!$B$2)^(Main!$B$3-2020)))+(_xlfn.IFNA(VLOOKUP($A16,'EV Distribution'!$A$2:$B$23,2,FALSE),0)*'EV Characterization'!M$2)</f>
        <v>24.281046363433656</v>
      </c>
      <c r="N16" s="2">
        <f>('[1]Pc, Summer, S1'!N16*((1+[1]Main!$B$2)^(Main!$B$3-2020)))+(_xlfn.IFNA(VLOOKUP($A16,'EV Distribution'!$A$2:$B$23,2,FALSE),0)*'EV Characterization'!N$2)</f>
        <v>25.257612803503669</v>
      </c>
      <c r="O16" s="2">
        <f>('[1]Pc, Summer, S1'!O16*((1+[1]Main!$B$2)^(Main!$B$3-2020)))+(_xlfn.IFNA(VLOOKUP($A16,'EV Distribution'!$A$2:$B$23,2,FALSE),0)*'EV Characterization'!O$2)</f>
        <v>26.018723227024662</v>
      </c>
      <c r="P16" s="2">
        <f>('[1]Pc, Summer, S1'!P16*((1+[1]Main!$B$2)^(Main!$B$3-2020)))+(_xlfn.IFNA(VLOOKUP($A16,'EV Distribution'!$A$2:$B$23,2,FALSE),0)*'EV Characterization'!P$2)</f>
        <v>23.931915112538849</v>
      </c>
      <c r="Q16" s="2">
        <f>('[1]Pc, Summer, S1'!Q16*((1+[1]Main!$B$2)^(Main!$B$3-2020)))+(_xlfn.IFNA(VLOOKUP($A16,'EV Distribution'!$A$2:$B$23,2,FALSE),0)*'EV Characterization'!Q$2)</f>
        <v>23.345459565280422</v>
      </c>
      <c r="R16" s="2">
        <f>('[1]Pc, Summer, S1'!R16*((1+[1]Main!$B$2)^(Main!$B$3-2020)))+(_xlfn.IFNA(VLOOKUP($A16,'EV Distribution'!$A$2:$B$23,2,FALSE),0)*'EV Characterization'!R$2)</f>
        <v>21.763201713539985</v>
      </c>
      <c r="S16" s="2">
        <f>('[1]Pc, Summer, S1'!S16*((1+[1]Main!$B$2)^(Main!$B$3-2020)))+(_xlfn.IFNA(VLOOKUP($A16,'EV Distribution'!$A$2:$B$23,2,FALSE),0)*'EV Characterization'!S$2)</f>
        <v>23.248781844096069</v>
      </c>
      <c r="T16" s="2">
        <f>('[1]Pc, Summer, S1'!T16*((1+[1]Main!$B$2)^(Main!$B$3-2020)))+(_xlfn.IFNA(VLOOKUP($A16,'EV Distribution'!$A$2:$B$23,2,FALSE),0)*'EV Characterization'!T$2)</f>
        <v>21.306397804694889</v>
      </c>
      <c r="U16" s="2">
        <f>('[1]Pc, Summer, S1'!U16*((1+[1]Main!$B$2)^(Main!$B$3-2020)))+(_xlfn.IFNA(VLOOKUP($A16,'EV Distribution'!$A$2:$B$23,2,FALSE),0)*'EV Characterization'!U$2)</f>
        <v>21.866910937242462</v>
      </c>
      <c r="V16" s="2">
        <f>('[1]Pc, Summer, S1'!V16*((1+[1]Main!$B$2)^(Main!$B$3-2020)))+(_xlfn.IFNA(VLOOKUP($A16,'EV Distribution'!$A$2:$B$23,2,FALSE),0)*'EV Characterization'!V$2)</f>
        <v>23.289673602740042</v>
      </c>
      <c r="W16" s="2">
        <f>('[1]Pc, Summer, S1'!W16*((1+[1]Main!$B$2)^(Main!$B$3-2020)))+(_xlfn.IFNA(VLOOKUP($A16,'EV Distribution'!$A$2:$B$23,2,FALSE),0)*'EV Characterization'!W$2)</f>
        <v>23.673424075685624</v>
      </c>
      <c r="X16" s="2">
        <f>('[1]Pc, Summer, S1'!X16*((1+[1]Main!$B$2)^(Main!$B$3-2020)))+(_xlfn.IFNA(VLOOKUP($A16,'EV Distribution'!$A$2:$B$23,2,FALSE),0)*'EV Characterization'!X$2)</f>
        <v>26.67581436744225</v>
      </c>
      <c r="Y16" s="2">
        <f>('[1]Pc, Summer, S1'!Y16*((1+[1]Main!$B$2)^(Main!$B$3-2020)))+(_xlfn.IFNA(VLOOKUP($A16,'EV Distribution'!$A$2:$B$23,2,FALSE),0)*'EV Characterization'!Y$2)</f>
        <v>24.81120351752325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11.720377608437362</v>
      </c>
      <c r="C17" s="2">
        <f>('[1]Pc, Summer, S1'!C17*((1+[1]Main!$B$2)^(Main!$B$3-2020)))+(_xlfn.IFNA(VLOOKUP($A17,'EV Distribution'!$A$2:$B$23,2,FALSE),0)*'EV Characterization'!C$2)</f>
        <v>11.711276940152258</v>
      </c>
      <c r="D17" s="2">
        <f>('[1]Pc, Summer, S1'!D17*((1+[1]Main!$B$2)^(Main!$B$3-2020)))+(_xlfn.IFNA(VLOOKUP($A17,'EV Distribution'!$A$2:$B$23,2,FALSE),0)*'EV Characterization'!D$2)</f>
        <v>10.560794544275945</v>
      </c>
      <c r="E17" s="2">
        <f>('[1]Pc, Summer, S1'!E17*((1+[1]Main!$B$2)^(Main!$B$3-2020)))+(_xlfn.IFNA(VLOOKUP($A17,'EV Distribution'!$A$2:$B$23,2,FALSE),0)*'EV Characterization'!E$2)</f>
        <v>10.128969657690824</v>
      </c>
      <c r="F17" s="2">
        <f>('[1]Pc, Summer, S1'!F17*((1+[1]Main!$B$2)^(Main!$B$3-2020)))+(_xlfn.IFNA(VLOOKUP($A17,'EV Distribution'!$A$2:$B$23,2,FALSE),0)*'EV Characterization'!F$2)</f>
        <v>8.7693122328991926</v>
      </c>
      <c r="G17" s="2">
        <f>('[1]Pc, Summer, S1'!G17*((1+[1]Main!$B$2)^(Main!$B$3-2020)))+(_xlfn.IFNA(VLOOKUP($A17,'EV Distribution'!$A$2:$B$23,2,FALSE),0)*'EV Characterization'!G$2)</f>
        <v>7.818891110882765</v>
      </c>
      <c r="H17" s="2">
        <f>('[1]Pc, Summer, S1'!H17*((1+[1]Main!$B$2)^(Main!$B$3-2020)))+(_xlfn.IFNA(VLOOKUP($A17,'EV Distribution'!$A$2:$B$23,2,FALSE),0)*'EV Characterization'!H$2)</f>
        <v>9.3858146992842642</v>
      </c>
      <c r="I17" s="2">
        <f>('[1]Pc, Summer, S1'!I17*((1+[1]Main!$B$2)^(Main!$B$3-2020)))+(_xlfn.IFNA(VLOOKUP($A17,'EV Distribution'!$A$2:$B$23,2,FALSE),0)*'EV Characterization'!I$2)</f>
        <v>4.5384823297446664</v>
      </c>
      <c r="J17" s="2">
        <f>('[1]Pc, Summer, S1'!J17*((1+[1]Main!$B$2)^(Main!$B$3-2020)))+(_xlfn.IFNA(VLOOKUP($A17,'EV Distribution'!$A$2:$B$23,2,FALSE),0)*'EV Characterization'!J$2)</f>
        <v>4.6956050913698117</v>
      </c>
      <c r="K17" s="2">
        <f>('[1]Pc, Summer, S1'!K17*((1+[1]Main!$B$2)^(Main!$B$3-2020)))+(_xlfn.IFNA(VLOOKUP($A17,'EV Distribution'!$A$2:$B$23,2,FALSE),0)*'EV Characterization'!K$2)</f>
        <v>5.2753775574346529</v>
      </c>
      <c r="L17" s="2">
        <f>('[1]Pc, Summer, S1'!L17*((1+[1]Main!$B$2)^(Main!$B$3-2020)))+(_xlfn.IFNA(VLOOKUP($A17,'EV Distribution'!$A$2:$B$23,2,FALSE),0)*'EV Characterization'!L$2)</f>
        <v>4.8837991246699417</v>
      </c>
      <c r="M17" s="2">
        <f>('[1]Pc, Summer, S1'!M17*((1+[1]Main!$B$2)^(Main!$B$3-2020)))+(_xlfn.IFNA(VLOOKUP($A17,'EV Distribution'!$A$2:$B$23,2,FALSE),0)*'EV Characterization'!M$2)</f>
        <v>5.24841078867275</v>
      </c>
      <c r="N17" s="2">
        <f>('[1]Pc, Summer, S1'!N17*((1+[1]Main!$B$2)^(Main!$B$3-2020)))+(_xlfn.IFNA(VLOOKUP($A17,'EV Distribution'!$A$2:$B$23,2,FALSE),0)*'EV Characterization'!N$2)</f>
        <v>5.9420077454083842</v>
      </c>
      <c r="O17" s="2">
        <f>('[1]Pc, Summer, S1'!O17*((1+[1]Main!$B$2)^(Main!$B$3-2020)))+(_xlfn.IFNA(VLOOKUP($A17,'EV Distribution'!$A$2:$B$23,2,FALSE),0)*'EV Characterization'!O$2)</f>
        <v>7.390493113206114</v>
      </c>
      <c r="P17" s="2">
        <f>('[1]Pc, Summer, S1'!P17*((1+[1]Main!$B$2)^(Main!$B$3-2020)))+(_xlfn.IFNA(VLOOKUP($A17,'EV Distribution'!$A$2:$B$23,2,FALSE),0)*'EV Characterization'!P$2)</f>
        <v>7.5508939494560163</v>
      </c>
      <c r="Q17" s="2">
        <f>('[1]Pc, Summer, S1'!Q17*((1+[1]Main!$B$2)^(Main!$B$3-2020)))+(_xlfn.IFNA(VLOOKUP($A17,'EV Distribution'!$A$2:$B$23,2,FALSE),0)*'EV Characterization'!Q$2)</f>
        <v>7.4578437352539861</v>
      </c>
      <c r="R17" s="2">
        <f>('[1]Pc, Summer, S1'!R17*((1+[1]Main!$B$2)^(Main!$B$3-2020)))+(_xlfn.IFNA(VLOOKUP($A17,'EV Distribution'!$A$2:$B$23,2,FALSE),0)*'EV Characterization'!R$2)</f>
        <v>5.7570636650318301</v>
      </c>
      <c r="S17" s="2">
        <f>('[1]Pc, Summer, S1'!S17*((1+[1]Main!$B$2)^(Main!$B$3-2020)))+(_xlfn.IFNA(VLOOKUP($A17,'EV Distribution'!$A$2:$B$23,2,FALSE),0)*'EV Characterization'!S$2)</f>
        <v>7.5470708982273376</v>
      </c>
      <c r="T17" s="2">
        <f>('[1]Pc, Summer, S1'!T17*((1+[1]Main!$B$2)^(Main!$B$3-2020)))+(_xlfn.IFNA(VLOOKUP($A17,'EV Distribution'!$A$2:$B$23,2,FALSE),0)*'EV Characterization'!T$2)</f>
        <v>5.9868409864831484</v>
      </c>
      <c r="U17" s="2">
        <f>('[1]Pc, Summer, S1'!U17*((1+[1]Main!$B$2)^(Main!$B$3-2020)))+(_xlfn.IFNA(VLOOKUP($A17,'EV Distribution'!$A$2:$B$23,2,FALSE),0)*'EV Characterization'!U$2)</f>
        <v>5.3260800952886447</v>
      </c>
      <c r="V17" s="2">
        <f>('[1]Pc, Summer, S1'!V17*((1+[1]Main!$B$2)^(Main!$B$3-2020)))+(_xlfn.IFNA(VLOOKUP($A17,'EV Distribution'!$A$2:$B$23,2,FALSE),0)*'EV Characterization'!V$2)</f>
        <v>6.1196277491816957</v>
      </c>
      <c r="W17" s="2">
        <f>('[1]Pc, Summer, S1'!W17*((1+[1]Main!$B$2)^(Main!$B$3-2020)))+(_xlfn.IFNA(VLOOKUP($A17,'EV Distribution'!$A$2:$B$23,2,FALSE),0)*'EV Characterization'!W$2)</f>
        <v>5.3814671046125149</v>
      </c>
      <c r="X17" s="2">
        <f>('[1]Pc, Summer, S1'!X17*((1+[1]Main!$B$2)^(Main!$B$3-2020)))+(_xlfn.IFNA(VLOOKUP($A17,'EV Distribution'!$A$2:$B$23,2,FALSE),0)*'EV Characterization'!X$2)</f>
        <v>10.487689033086824</v>
      </c>
      <c r="Y17" s="2">
        <f>('[1]Pc, Summer, S1'!Y17*((1+[1]Main!$B$2)^(Main!$B$3-2020)))+(_xlfn.IFNA(VLOOKUP($A17,'EV Distribution'!$A$2:$B$23,2,FALSE),0)*'EV Characterization'!Y$2)</f>
        <v>11.389755405950222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16.245067975115692</v>
      </c>
      <c r="C18" s="2">
        <f>('[1]Pc, Summer, S1'!C18*((1+[1]Main!$B$2)^(Main!$B$3-2020)))+(_xlfn.IFNA(VLOOKUP($A18,'EV Distribution'!$A$2:$B$23,2,FALSE),0)*'EV Characterization'!C$2)</f>
        <v>16.139147626416531</v>
      </c>
      <c r="D18" s="2">
        <f>('[1]Pc, Summer, S1'!D18*((1+[1]Main!$B$2)^(Main!$B$3-2020)))+(_xlfn.IFNA(VLOOKUP($A18,'EV Distribution'!$A$2:$B$23,2,FALSE),0)*'EV Characterization'!D$2)</f>
        <v>15.06696900176906</v>
      </c>
      <c r="E18" s="2">
        <f>('[1]Pc, Summer, S1'!E18*((1+[1]Main!$B$2)^(Main!$B$3-2020)))+(_xlfn.IFNA(VLOOKUP($A18,'EV Distribution'!$A$2:$B$23,2,FALSE),0)*'EV Characterization'!E$2)</f>
        <v>14.670831768689784</v>
      </c>
      <c r="F18" s="2">
        <f>('[1]Pc, Summer, S1'!F18*((1+[1]Main!$B$2)^(Main!$B$3-2020)))+(_xlfn.IFNA(VLOOKUP($A18,'EV Distribution'!$A$2:$B$23,2,FALSE),0)*'EV Characterization'!F$2)</f>
        <v>13.339111776866098</v>
      </c>
      <c r="G18" s="2">
        <f>('[1]Pc, Summer, S1'!G18*((1+[1]Main!$B$2)^(Main!$B$3-2020)))+(_xlfn.IFNA(VLOOKUP($A18,'EV Distribution'!$A$2:$B$23,2,FALSE),0)*'EV Characterization'!G$2)</f>
        <v>12.657734676350216</v>
      </c>
      <c r="H18" s="2">
        <f>('[1]Pc, Summer, S1'!H18*((1+[1]Main!$B$2)^(Main!$B$3-2020)))+(_xlfn.IFNA(VLOOKUP($A18,'EV Distribution'!$A$2:$B$23,2,FALSE),0)*'EV Characterization'!H$2)</f>
        <v>15.712721736690582</v>
      </c>
      <c r="I18" s="2">
        <f>('[1]Pc, Summer, S1'!I18*((1+[1]Main!$B$2)^(Main!$B$3-2020)))+(_xlfn.IFNA(VLOOKUP($A18,'EV Distribution'!$A$2:$B$23,2,FALSE),0)*'EV Characterization'!I$2)</f>
        <v>11.967815078989778</v>
      </c>
      <c r="J18" s="2">
        <f>('[1]Pc, Summer, S1'!J18*((1+[1]Main!$B$2)^(Main!$B$3-2020)))+(_xlfn.IFNA(VLOOKUP($A18,'EV Distribution'!$A$2:$B$23,2,FALSE),0)*'EV Characterization'!J$2)</f>
        <v>11.735897207454471</v>
      </c>
      <c r="K18" s="2">
        <f>('[1]Pc, Summer, S1'!K18*((1+[1]Main!$B$2)^(Main!$B$3-2020)))+(_xlfn.IFNA(VLOOKUP($A18,'EV Distribution'!$A$2:$B$23,2,FALSE),0)*'EV Characterization'!K$2)</f>
        <v>12.528262438468911</v>
      </c>
      <c r="L18" s="2">
        <f>('[1]Pc, Summer, S1'!L18*((1+[1]Main!$B$2)^(Main!$B$3-2020)))+(_xlfn.IFNA(VLOOKUP($A18,'EV Distribution'!$A$2:$B$23,2,FALSE),0)*'EV Characterization'!L$2)</f>
        <v>12.04622565055975</v>
      </c>
      <c r="M18" s="2">
        <f>('[1]Pc, Summer, S1'!M18*((1+[1]Main!$B$2)^(Main!$B$3-2020)))+(_xlfn.IFNA(VLOOKUP($A18,'EV Distribution'!$A$2:$B$23,2,FALSE),0)*'EV Characterization'!M$2)</f>
        <v>12.604491457558552</v>
      </c>
      <c r="N18" s="2">
        <f>('[1]Pc, Summer, S1'!N18*((1+[1]Main!$B$2)^(Main!$B$3-2020)))+(_xlfn.IFNA(VLOOKUP($A18,'EV Distribution'!$A$2:$B$23,2,FALSE),0)*'EV Characterization'!N$2)</f>
        <v>13.396542348574094</v>
      </c>
      <c r="O18" s="2">
        <f>('[1]Pc, Summer, S1'!O18*((1+[1]Main!$B$2)^(Main!$B$3-2020)))+(_xlfn.IFNA(VLOOKUP($A18,'EV Distribution'!$A$2:$B$23,2,FALSE),0)*'EV Characterization'!O$2)</f>
        <v>14.477333882841185</v>
      </c>
      <c r="P18" s="2">
        <f>('[1]Pc, Summer, S1'!P18*((1+[1]Main!$B$2)^(Main!$B$3-2020)))+(_xlfn.IFNA(VLOOKUP($A18,'EV Distribution'!$A$2:$B$23,2,FALSE),0)*'EV Characterization'!P$2)</f>
        <v>13.603726439844641</v>
      </c>
      <c r="Q18" s="2">
        <f>('[1]Pc, Summer, S1'!Q18*((1+[1]Main!$B$2)^(Main!$B$3-2020)))+(_xlfn.IFNA(VLOOKUP($A18,'EV Distribution'!$A$2:$B$23,2,FALSE),0)*'EV Characterization'!Q$2)</f>
        <v>13.368035430432647</v>
      </c>
      <c r="R18" s="2">
        <f>('[1]Pc, Summer, S1'!R18*((1+[1]Main!$B$2)^(Main!$B$3-2020)))+(_xlfn.IFNA(VLOOKUP($A18,'EV Distribution'!$A$2:$B$23,2,FALSE),0)*'EV Characterization'!R$2)</f>
        <v>12.08683803272401</v>
      </c>
      <c r="S18" s="2">
        <f>('[1]Pc, Summer, S1'!S18*((1+[1]Main!$B$2)^(Main!$B$3-2020)))+(_xlfn.IFNA(VLOOKUP($A18,'EV Distribution'!$A$2:$B$23,2,FALSE),0)*'EV Characterization'!S$2)</f>
        <v>14.146896491853866</v>
      </c>
      <c r="T18" s="2">
        <f>('[1]Pc, Summer, S1'!T18*((1+[1]Main!$B$2)^(Main!$B$3-2020)))+(_xlfn.IFNA(VLOOKUP($A18,'EV Distribution'!$A$2:$B$23,2,FALSE),0)*'EV Characterization'!T$2)</f>
        <v>12.539636647345937</v>
      </c>
      <c r="U18" s="2">
        <f>('[1]Pc, Summer, S1'!U18*((1+[1]Main!$B$2)^(Main!$B$3-2020)))+(_xlfn.IFNA(VLOOKUP($A18,'EV Distribution'!$A$2:$B$23,2,FALSE),0)*'EV Characterization'!U$2)</f>
        <v>12.092333196865418</v>
      </c>
      <c r="V18" s="2">
        <f>('[1]Pc, Summer, S1'!V18*((1+[1]Main!$B$2)^(Main!$B$3-2020)))+(_xlfn.IFNA(VLOOKUP($A18,'EV Distribution'!$A$2:$B$23,2,FALSE),0)*'EV Characterization'!V$2)</f>
        <v>13.425452034377006</v>
      </c>
      <c r="W18" s="2">
        <f>('[1]Pc, Summer, S1'!W18*((1+[1]Main!$B$2)^(Main!$B$3-2020)))+(_xlfn.IFNA(VLOOKUP($A18,'EV Distribution'!$A$2:$B$23,2,FALSE),0)*'EV Characterization'!W$2)</f>
        <v>12.391051409039287</v>
      </c>
      <c r="X18" s="2">
        <f>('[1]Pc, Summer, S1'!X18*((1+[1]Main!$B$2)^(Main!$B$3-2020)))+(_xlfn.IFNA(VLOOKUP($A18,'EV Distribution'!$A$2:$B$23,2,FALSE),0)*'EV Characterization'!X$2)</f>
        <v>16.070584641186414</v>
      </c>
      <c r="Y18" s="2">
        <f>('[1]Pc, Summer, S1'!Y18*((1+[1]Main!$B$2)^(Main!$B$3-2020)))+(_xlfn.IFNA(VLOOKUP($A18,'EV Distribution'!$A$2:$B$23,2,FALSE),0)*'EV Characterization'!Y$2)</f>
        <v>16.58412265129574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11.726033118179174</v>
      </c>
      <c r="C19" s="2">
        <f>('[1]Pc, Summer, S1'!C19*((1+[1]Main!$B$2)^(Main!$B$3-2020)))+(_xlfn.IFNA(VLOOKUP($A19,'EV Distribution'!$A$2:$B$23,2,FALSE),0)*'EV Characterization'!C$2)</f>
        <v>11.716867619783955</v>
      </c>
      <c r="D19" s="2">
        <f>('[1]Pc, Summer, S1'!D19*((1+[1]Main!$B$2)^(Main!$B$3-2020)))+(_xlfn.IFNA(VLOOKUP($A19,'EV Distribution'!$A$2:$B$23,2,FALSE),0)*'EV Characterization'!D$2)</f>
        <v>10.464235344832197</v>
      </c>
      <c r="E19" s="2">
        <f>('[1]Pc, Summer, S1'!E19*((1+[1]Main!$B$2)^(Main!$B$3-2020)))+(_xlfn.IFNA(VLOOKUP($A19,'EV Distribution'!$A$2:$B$23,2,FALSE),0)*'EV Characterization'!E$2)</f>
        <v>10.102292728722489</v>
      </c>
      <c r="F19" s="2">
        <f>('[1]Pc, Summer, S1'!F19*((1+[1]Main!$B$2)^(Main!$B$3-2020)))+(_xlfn.IFNA(VLOOKUP($A19,'EV Distribution'!$A$2:$B$23,2,FALSE),0)*'EV Characterization'!F$2)</f>
        <v>8.9425642007498514</v>
      </c>
      <c r="G19" s="2">
        <f>('[1]Pc, Summer, S1'!G19*((1+[1]Main!$B$2)^(Main!$B$3-2020)))+(_xlfn.IFNA(VLOOKUP($A19,'EV Distribution'!$A$2:$B$23,2,FALSE),0)*'EV Characterization'!G$2)</f>
        <v>8.0839020674017981</v>
      </c>
      <c r="H19" s="2">
        <f>('[1]Pc, Summer, S1'!H19*((1+[1]Main!$B$2)^(Main!$B$3-2020)))+(_xlfn.IFNA(VLOOKUP($A19,'EV Distribution'!$A$2:$B$23,2,FALSE),0)*'EV Characterization'!H$2)</f>
        <v>10.368667332669233</v>
      </c>
      <c r="I19" s="2">
        <f>('[1]Pc, Summer, S1'!I19*((1+[1]Main!$B$2)^(Main!$B$3-2020)))+(_xlfn.IFNA(VLOOKUP($A19,'EV Distribution'!$A$2:$B$23,2,FALSE),0)*'EV Characterization'!I$2)</f>
        <v>5.7387115209101376</v>
      </c>
      <c r="J19" s="2">
        <f>('[1]Pc, Summer, S1'!J19*((1+[1]Main!$B$2)^(Main!$B$3-2020)))+(_xlfn.IFNA(VLOOKUP($A19,'EV Distribution'!$A$2:$B$23,2,FALSE),0)*'EV Characterization'!J$2)</f>
        <v>5.4494361809767238</v>
      </c>
      <c r="K19" s="2">
        <f>('[1]Pc, Summer, S1'!K19*((1+[1]Main!$B$2)^(Main!$B$3-2020)))+(_xlfn.IFNA(VLOOKUP($A19,'EV Distribution'!$A$2:$B$23,2,FALSE),0)*'EV Characterization'!K$2)</f>
        <v>5.9041310945486254</v>
      </c>
      <c r="L19" s="2">
        <f>('[1]Pc, Summer, S1'!L19*((1+[1]Main!$B$2)^(Main!$B$3-2020)))+(_xlfn.IFNA(VLOOKUP($A19,'EV Distribution'!$A$2:$B$23,2,FALSE),0)*'EV Characterization'!L$2)</f>
        <v>4.9332558395621167</v>
      </c>
      <c r="M19" s="2">
        <f>('[1]Pc, Summer, S1'!M19*((1+[1]Main!$B$2)^(Main!$B$3-2020)))+(_xlfn.IFNA(VLOOKUP($A19,'EV Distribution'!$A$2:$B$23,2,FALSE),0)*'EV Characterization'!M$2)</f>
        <v>5.7248124453680704</v>
      </c>
      <c r="N19" s="2">
        <f>('[1]Pc, Summer, S1'!N19*((1+[1]Main!$B$2)^(Main!$B$3-2020)))+(_xlfn.IFNA(VLOOKUP($A19,'EV Distribution'!$A$2:$B$23,2,FALSE),0)*'EV Characterization'!N$2)</f>
        <v>6.3877279888429825</v>
      </c>
      <c r="O19" s="2">
        <f>('[1]Pc, Summer, S1'!O19*((1+[1]Main!$B$2)^(Main!$B$3-2020)))+(_xlfn.IFNA(VLOOKUP($A19,'EV Distribution'!$A$2:$B$23,2,FALSE),0)*'EV Characterization'!O$2)</f>
        <v>7.54934239475166</v>
      </c>
      <c r="P19" s="2">
        <f>('[1]Pc, Summer, S1'!P19*((1+[1]Main!$B$2)^(Main!$B$3-2020)))+(_xlfn.IFNA(VLOOKUP($A19,'EV Distribution'!$A$2:$B$23,2,FALSE),0)*'EV Characterization'!P$2)</f>
        <v>7.3161917611241485</v>
      </c>
      <c r="Q19" s="2">
        <f>('[1]Pc, Summer, S1'!Q19*((1+[1]Main!$B$2)^(Main!$B$3-2020)))+(_xlfn.IFNA(VLOOKUP($A19,'EV Distribution'!$A$2:$B$23,2,FALSE),0)*'EV Characterization'!Q$2)</f>
        <v>7.0627322591509367</v>
      </c>
      <c r="R19" s="2">
        <f>('[1]Pc, Summer, S1'!R19*((1+[1]Main!$B$2)^(Main!$B$3-2020)))+(_xlfn.IFNA(VLOOKUP($A19,'EV Distribution'!$A$2:$B$23,2,FALSE),0)*'EV Characterization'!R$2)</f>
        <v>5.6594234543136723</v>
      </c>
      <c r="S19" s="2">
        <f>('[1]Pc, Summer, S1'!S19*((1+[1]Main!$B$2)^(Main!$B$3-2020)))+(_xlfn.IFNA(VLOOKUP($A19,'EV Distribution'!$A$2:$B$23,2,FALSE),0)*'EV Characterization'!S$2)</f>
        <v>7.5221811058165962</v>
      </c>
      <c r="T19" s="2">
        <f>('[1]Pc, Summer, S1'!T19*((1+[1]Main!$B$2)^(Main!$B$3-2020)))+(_xlfn.IFNA(VLOOKUP($A19,'EV Distribution'!$A$2:$B$23,2,FALSE),0)*'EV Characterization'!T$2)</f>
        <v>6.2858447798139787</v>
      </c>
      <c r="U19" s="2">
        <f>('[1]Pc, Summer, S1'!U19*((1+[1]Main!$B$2)^(Main!$B$3-2020)))+(_xlfn.IFNA(VLOOKUP($A19,'EV Distribution'!$A$2:$B$23,2,FALSE),0)*'EV Characterization'!U$2)</f>
        <v>5.8860834468166434</v>
      </c>
      <c r="V19" s="2">
        <f>('[1]Pc, Summer, S1'!V19*((1+[1]Main!$B$2)^(Main!$B$3-2020)))+(_xlfn.IFNA(VLOOKUP($A19,'EV Distribution'!$A$2:$B$23,2,FALSE),0)*'EV Characterization'!V$2)</f>
        <v>6.6852173913246045</v>
      </c>
      <c r="W19" s="2">
        <f>('[1]Pc, Summer, S1'!W19*((1+[1]Main!$B$2)^(Main!$B$3-2020)))+(_xlfn.IFNA(VLOOKUP($A19,'EV Distribution'!$A$2:$B$23,2,FALSE),0)*'EV Characterization'!W$2)</f>
        <v>5.6132870987964374</v>
      </c>
      <c r="X19" s="2">
        <f>('[1]Pc, Summer, S1'!X19*((1+[1]Main!$B$2)^(Main!$B$3-2020)))+(_xlfn.IFNA(VLOOKUP($A19,'EV Distribution'!$A$2:$B$23,2,FALSE),0)*'EV Characterization'!X$2)</f>
        <v>10.267578606472593</v>
      </c>
      <c r="Y19" s="2">
        <f>('[1]Pc, Summer, S1'!Y19*((1+[1]Main!$B$2)^(Main!$B$3-2020)))+(_xlfn.IFNA(VLOOKUP($A19,'EV Distribution'!$A$2:$B$23,2,FALSE),0)*'EV Characterization'!Y$2)</f>
        <v>11.352768165113444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8.9618327825292088</v>
      </c>
      <c r="C20" s="2">
        <f>('[1]Pc, Summer, S1'!C20*((1+[1]Main!$B$2)^(Main!$B$3-2020)))+(_xlfn.IFNA(VLOOKUP($A20,'EV Distribution'!$A$2:$B$23,2,FALSE),0)*'EV Characterization'!C$2)</f>
        <v>8.1111747543178883</v>
      </c>
      <c r="D20" s="2">
        <f>('[1]Pc, Summer, S1'!D20*((1+[1]Main!$B$2)^(Main!$B$3-2020)))+(_xlfn.IFNA(VLOOKUP($A20,'EV Distribution'!$A$2:$B$23,2,FALSE),0)*'EV Characterization'!D$2)</f>
        <v>8.3235302767638117</v>
      </c>
      <c r="E20" s="2">
        <f>('[1]Pc, Summer, S1'!E20*((1+[1]Main!$B$2)^(Main!$B$3-2020)))+(_xlfn.IFNA(VLOOKUP($A20,'EV Distribution'!$A$2:$B$23,2,FALSE),0)*'EV Characterization'!E$2)</f>
        <v>8.734196850208308</v>
      </c>
      <c r="F20" s="2">
        <f>('[1]Pc, Summer, S1'!F20*((1+[1]Main!$B$2)^(Main!$B$3-2020)))+(_xlfn.IFNA(VLOOKUP($A20,'EV Distribution'!$A$2:$B$23,2,FALSE),0)*'EV Characterization'!F$2)</f>
        <v>8.7382453868123235</v>
      </c>
      <c r="G20" s="2">
        <f>('[1]Pc, Summer, S1'!G20*((1+[1]Main!$B$2)^(Main!$B$3-2020)))+(_xlfn.IFNA(VLOOKUP($A20,'EV Distribution'!$A$2:$B$23,2,FALSE),0)*'EV Characterization'!G$2)</f>
        <v>6.3493406373390595</v>
      </c>
      <c r="H20" s="2">
        <f>('[1]Pc, Summer, S1'!H20*((1+[1]Main!$B$2)^(Main!$B$3-2020)))+(_xlfn.IFNA(VLOOKUP($A20,'EV Distribution'!$A$2:$B$23,2,FALSE),0)*'EV Characterization'!H$2)</f>
        <v>8.7281128224040145</v>
      </c>
      <c r="I20" s="2">
        <f>('[1]Pc, Summer, S1'!I20*((1+[1]Main!$B$2)^(Main!$B$3-2020)))+(_xlfn.IFNA(VLOOKUP($A20,'EV Distribution'!$A$2:$B$23,2,FALSE),0)*'EV Characterization'!I$2)</f>
        <v>2.5285538999368402</v>
      </c>
      <c r="J20" s="2">
        <f>('[1]Pc, Summer, S1'!J20*((1+[1]Main!$B$2)^(Main!$B$3-2020)))+(_xlfn.IFNA(VLOOKUP($A20,'EV Distribution'!$A$2:$B$23,2,FALSE),0)*'EV Characterization'!J$2)</f>
        <v>1.1454951698774973</v>
      </c>
      <c r="K20" s="2">
        <f>('[1]Pc, Summer, S1'!K20*((1+[1]Main!$B$2)^(Main!$B$3-2020)))+(_xlfn.IFNA(VLOOKUP($A20,'EV Distribution'!$A$2:$B$23,2,FALSE),0)*'EV Characterization'!K$2)</f>
        <v>1.0635164601110387</v>
      </c>
      <c r="L20" s="2">
        <f>('[1]Pc, Summer, S1'!L20*((1+[1]Main!$B$2)^(Main!$B$3-2020)))+(_xlfn.IFNA(VLOOKUP($A20,'EV Distribution'!$A$2:$B$23,2,FALSE),0)*'EV Characterization'!L$2)</f>
        <v>1.5196004690118265</v>
      </c>
      <c r="M20" s="2">
        <f>('[1]Pc, Summer, S1'!M20*((1+[1]Main!$B$2)^(Main!$B$3-2020)))+(_xlfn.IFNA(VLOOKUP($A20,'EV Distribution'!$A$2:$B$23,2,FALSE),0)*'EV Characterization'!M$2)</f>
        <v>1.0825137259882915</v>
      </c>
      <c r="N20" s="2">
        <f>('[1]Pc, Summer, S1'!N20*((1+[1]Main!$B$2)^(Main!$B$3-2020)))+(_xlfn.IFNA(VLOOKUP($A20,'EV Distribution'!$A$2:$B$23,2,FALSE),0)*'EV Characterization'!N$2)</f>
        <v>2.7192613708667697</v>
      </c>
      <c r="O20" s="2">
        <f>('[1]Pc, Summer, S1'!O20*((1+[1]Main!$B$2)^(Main!$B$3-2020)))+(_xlfn.IFNA(VLOOKUP($A20,'EV Distribution'!$A$2:$B$23,2,FALSE),0)*'EV Characterization'!O$2)</f>
        <v>3.9678107092023716</v>
      </c>
      <c r="P20" s="2">
        <f>('[1]Pc, Summer, S1'!P20*((1+[1]Main!$B$2)^(Main!$B$3-2020)))+(_xlfn.IFNA(VLOOKUP($A20,'EV Distribution'!$A$2:$B$23,2,FALSE),0)*'EV Characterization'!P$2)</f>
        <v>3.3345099874240649</v>
      </c>
      <c r="Q20" s="2">
        <f>('[1]Pc, Summer, S1'!Q20*((1+[1]Main!$B$2)^(Main!$B$3-2020)))+(_xlfn.IFNA(VLOOKUP($A20,'EV Distribution'!$A$2:$B$23,2,FALSE),0)*'EV Characterization'!Q$2)</f>
        <v>6.4636747926337232</v>
      </c>
      <c r="R20" s="2">
        <f>('[1]Pc, Summer, S1'!R20*((1+[1]Main!$B$2)^(Main!$B$3-2020)))+(_xlfn.IFNA(VLOOKUP($A20,'EV Distribution'!$A$2:$B$23,2,FALSE),0)*'EV Characterization'!R$2)</f>
        <v>3.5457648402193653</v>
      </c>
      <c r="S20" s="2">
        <f>('[1]Pc, Summer, S1'!S20*((1+[1]Main!$B$2)^(Main!$B$3-2020)))+(_xlfn.IFNA(VLOOKUP($A20,'EV Distribution'!$A$2:$B$23,2,FALSE),0)*'EV Characterization'!S$2)</f>
        <v>4.9287907541751892</v>
      </c>
      <c r="T20" s="2">
        <f>('[1]Pc, Summer, S1'!T20*((1+[1]Main!$B$2)^(Main!$B$3-2020)))+(_xlfn.IFNA(VLOOKUP($A20,'EV Distribution'!$A$2:$B$23,2,FALSE),0)*'EV Characterization'!T$2)</f>
        <v>5.0462251258458952</v>
      </c>
      <c r="U20" s="2">
        <f>('[1]Pc, Summer, S1'!U20*((1+[1]Main!$B$2)^(Main!$B$3-2020)))+(_xlfn.IFNA(VLOOKUP($A20,'EV Distribution'!$A$2:$B$23,2,FALSE),0)*'EV Characterization'!U$2)</f>
        <v>3.0396831848644728</v>
      </c>
      <c r="V20" s="2">
        <f>('[1]Pc, Summer, S1'!V20*((1+[1]Main!$B$2)^(Main!$B$3-2020)))+(_xlfn.IFNA(VLOOKUP($A20,'EV Distribution'!$A$2:$B$23,2,FALSE),0)*'EV Characterization'!V$2)</f>
        <v>5.2537887436073882</v>
      </c>
      <c r="W20" s="2">
        <f>('[1]Pc, Summer, S1'!W20*((1+[1]Main!$B$2)^(Main!$B$3-2020)))+(_xlfn.IFNA(VLOOKUP($A20,'EV Distribution'!$A$2:$B$23,2,FALSE),0)*'EV Characterization'!W$2)</f>
        <v>3.5389639568949089</v>
      </c>
      <c r="X20" s="2">
        <f>('[1]Pc, Summer, S1'!X20*((1+[1]Main!$B$2)^(Main!$B$3-2020)))+(_xlfn.IFNA(VLOOKUP($A20,'EV Distribution'!$A$2:$B$23,2,FALSE),0)*'EV Characterization'!X$2)</f>
        <v>8.3337729581768389</v>
      </c>
      <c r="Y20" s="2">
        <f>('[1]Pc, Summer, S1'!Y20*((1+[1]Main!$B$2)^(Main!$B$3-2020)))+(_xlfn.IFNA(VLOOKUP($A20,'EV Distribution'!$A$2:$B$23,2,FALSE),0)*'EV Characterization'!Y$2)</f>
        <v>8.0881824461533096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19.716343579132825</v>
      </c>
      <c r="C21" s="2">
        <f>('[1]Pc, Summer, S1'!C21*((1+[1]Main!$B$2)^(Main!$B$3-2020)))+(_xlfn.IFNA(VLOOKUP($A21,'EV Distribution'!$A$2:$B$23,2,FALSE),0)*'EV Characterization'!C$2)</f>
        <v>19.308449064316349</v>
      </c>
      <c r="D21" s="2">
        <f>('[1]Pc, Summer, S1'!D21*((1+[1]Main!$B$2)^(Main!$B$3-2020)))+(_xlfn.IFNA(VLOOKUP($A21,'EV Distribution'!$A$2:$B$23,2,FALSE),0)*'EV Characterization'!D$2)</f>
        <v>17.923809405114383</v>
      </c>
      <c r="E21" s="2">
        <f>('[1]Pc, Summer, S1'!E21*((1+[1]Main!$B$2)^(Main!$B$3-2020)))+(_xlfn.IFNA(VLOOKUP($A21,'EV Distribution'!$A$2:$B$23,2,FALSE),0)*'EV Characterization'!E$2)</f>
        <v>17.164994074662495</v>
      </c>
      <c r="F21" s="2">
        <f>('[1]Pc, Summer, S1'!F21*((1+[1]Main!$B$2)^(Main!$B$3-2020)))+(_xlfn.IFNA(VLOOKUP($A21,'EV Distribution'!$A$2:$B$23,2,FALSE),0)*'EV Characterization'!F$2)</f>
        <v>16.128041674399519</v>
      </c>
      <c r="G21" s="2">
        <f>('[1]Pc, Summer, S1'!G21*((1+[1]Main!$B$2)^(Main!$B$3-2020)))+(_xlfn.IFNA(VLOOKUP($A21,'EV Distribution'!$A$2:$B$23,2,FALSE),0)*'EV Characterization'!G$2)</f>
        <v>15.159470531037787</v>
      </c>
      <c r="H21" s="2">
        <f>('[1]Pc, Summer, S1'!H21*((1+[1]Main!$B$2)^(Main!$B$3-2020)))+(_xlfn.IFNA(VLOOKUP($A21,'EV Distribution'!$A$2:$B$23,2,FALSE),0)*'EV Characterization'!H$2)</f>
        <v>17.864012690778381</v>
      </c>
      <c r="I21" s="2">
        <f>('[1]Pc, Summer, S1'!I21*((1+[1]Main!$B$2)^(Main!$B$3-2020)))+(_xlfn.IFNA(VLOOKUP($A21,'EV Distribution'!$A$2:$B$23,2,FALSE),0)*'EV Characterization'!I$2)</f>
        <v>13.638566687630181</v>
      </c>
      <c r="J21" s="2">
        <f>('[1]Pc, Summer, S1'!J21*((1+[1]Main!$B$2)^(Main!$B$3-2020)))+(_xlfn.IFNA(VLOOKUP($A21,'EV Distribution'!$A$2:$B$23,2,FALSE),0)*'EV Characterization'!J$2)</f>
        <v>14.345318605422202</v>
      </c>
      <c r="K21" s="2">
        <f>('[1]Pc, Summer, S1'!K21*((1+[1]Main!$B$2)^(Main!$B$3-2020)))+(_xlfn.IFNA(VLOOKUP($A21,'EV Distribution'!$A$2:$B$23,2,FALSE),0)*'EV Characterization'!K$2)</f>
        <v>14.975993190564939</v>
      </c>
      <c r="L21" s="2">
        <f>('[1]Pc, Summer, S1'!L21*((1+[1]Main!$B$2)^(Main!$B$3-2020)))+(_xlfn.IFNA(VLOOKUP($A21,'EV Distribution'!$A$2:$B$23,2,FALSE),0)*'EV Characterization'!L$2)</f>
        <v>14.271481771977532</v>
      </c>
      <c r="M21" s="2">
        <f>('[1]Pc, Summer, S1'!M21*((1+[1]Main!$B$2)^(Main!$B$3-2020)))+(_xlfn.IFNA(VLOOKUP($A21,'EV Distribution'!$A$2:$B$23,2,FALSE),0)*'EV Characterization'!M$2)</f>
        <v>15.335558590843505</v>
      </c>
      <c r="N21" s="2">
        <f>('[1]Pc, Summer, S1'!N21*((1+[1]Main!$B$2)^(Main!$B$3-2020)))+(_xlfn.IFNA(VLOOKUP($A21,'EV Distribution'!$A$2:$B$23,2,FALSE),0)*'EV Characterization'!N$2)</f>
        <v>15.946488822538013</v>
      </c>
      <c r="O21" s="2">
        <f>('[1]Pc, Summer, S1'!O21*((1+[1]Main!$B$2)^(Main!$B$3-2020)))+(_xlfn.IFNA(VLOOKUP($A21,'EV Distribution'!$A$2:$B$23,2,FALSE),0)*'EV Characterization'!O$2)</f>
        <v>17.108883183104194</v>
      </c>
      <c r="P21" s="2">
        <f>('[1]Pc, Summer, S1'!P21*((1+[1]Main!$B$2)^(Main!$B$3-2020)))+(_xlfn.IFNA(VLOOKUP($A21,'EV Distribution'!$A$2:$B$23,2,FALSE),0)*'EV Characterization'!P$2)</f>
        <v>16.763047968267699</v>
      </c>
      <c r="Q21" s="2">
        <f>('[1]Pc, Summer, S1'!Q21*((1+[1]Main!$B$2)^(Main!$B$3-2020)))+(_xlfn.IFNA(VLOOKUP($A21,'EV Distribution'!$A$2:$B$23,2,FALSE),0)*'EV Characterization'!Q$2)</f>
        <v>16.262376518472095</v>
      </c>
      <c r="R21" s="2">
        <f>('[1]Pc, Summer, S1'!R21*((1+[1]Main!$B$2)^(Main!$B$3-2020)))+(_xlfn.IFNA(VLOOKUP($A21,'EV Distribution'!$A$2:$B$23,2,FALSE),0)*'EV Characterization'!R$2)</f>
        <v>14.626050417010083</v>
      </c>
      <c r="S21" s="2">
        <f>('[1]Pc, Summer, S1'!S21*((1+[1]Main!$B$2)^(Main!$B$3-2020)))+(_xlfn.IFNA(VLOOKUP($A21,'EV Distribution'!$A$2:$B$23,2,FALSE),0)*'EV Characterization'!S$2)</f>
        <v>16.583676669369076</v>
      </c>
      <c r="T21" s="2">
        <f>('[1]Pc, Summer, S1'!T21*((1+[1]Main!$B$2)^(Main!$B$3-2020)))+(_xlfn.IFNA(VLOOKUP($A21,'EV Distribution'!$A$2:$B$23,2,FALSE),0)*'EV Characterization'!T$2)</f>
        <v>14.727790300925324</v>
      </c>
      <c r="U21" s="2">
        <f>('[1]Pc, Summer, S1'!U21*((1+[1]Main!$B$2)^(Main!$B$3-2020)))+(_xlfn.IFNA(VLOOKUP($A21,'EV Distribution'!$A$2:$B$23,2,FALSE),0)*'EV Characterization'!U$2)</f>
        <v>14.15992364435472</v>
      </c>
      <c r="V21" s="2">
        <f>('[1]Pc, Summer, S1'!V21*((1+[1]Main!$B$2)^(Main!$B$3-2020)))+(_xlfn.IFNA(VLOOKUP($A21,'EV Distribution'!$A$2:$B$23,2,FALSE),0)*'EV Characterization'!V$2)</f>
        <v>15.444542534828622</v>
      </c>
      <c r="W21" s="2">
        <f>('[1]Pc, Summer, S1'!W21*((1+[1]Main!$B$2)^(Main!$B$3-2020)))+(_xlfn.IFNA(VLOOKUP($A21,'EV Distribution'!$A$2:$B$23,2,FALSE),0)*'EV Characterization'!W$2)</f>
        <v>15.583733820395629</v>
      </c>
      <c r="X21" s="2">
        <f>('[1]Pc, Summer, S1'!X21*((1+[1]Main!$B$2)^(Main!$B$3-2020)))+(_xlfn.IFNA(VLOOKUP($A21,'EV Distribution'!$A$2:$B$23,2,FALSE),0)*'EV Characterization'!X$2)</f>
        <v>19.884575985967473</v>
      </c>
      <c r="Y21" s="2">
        <f>('[1]Pc, Summer, S1'!Y21*((1+[1]Main!$B$2)^(Main!$B$3-2020)))+(_xlfn.IFNA(VLOOKUP($A21,'EV Distribution'!$A$2:$B$23,2,FALSE),0)*'EV Characterization'!Y$2)</f>
        <v>19.649076033845205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3.9035357382446132</v>
      </c>
      <c r="C2" s="2">
        <f>('[1]Qc, Summer, S1'!C2*((1+[1]Main!$B$2)^(Main!$B$3-2020)))</f>
        <v>2.8826311449976862</v>
      </c>
      <c r="D2" s="2">
        <f>('[1]Qc, Summer, S1'!D2*((1+[1]Main!$B$2)^(Main!$B$3-2020)))</f>
        <v>3.5577667194962457</v>
      </c>
      <c r="E2" s="2">
        <f>('[1]Qc, Summer, S1'!E2*((1+[1]Main!$B$2)^(Main!$B$3-2020)))</f>
        <v>-0.31352150673606455</v>
      </c>
      <c r="F2" s="2">
        <f>('[1]Qc, Summer, S1'!F2*((1+[1]Main!$B$2)^(Main!$B$3-2020)))</f>
        <v>11.762108143400706</v>
      </c>
      <c r="G2" s="2">
        <f>('[1]Qc, Summer, S1'!G2*((1+[1]Main!$B$2)^(Main!$B$3-2020)))</f>
        <v>9.9957912643479965</v>
      </c>
      <c r="H2" s="2">
        <f>('[1]Qc, Summer, S1'!H2*((1+[1]Main!$B$2)^(Main!$B$3-2020)))</f>
        <v>8.3380683703128788</v>
      </c>
      <c r="I2" s="2">
        <f>('[1]Qc, Summer, S1'!I2*((1+[1]Main!$B$2)^(Main!$B$3-2020)))</f>
        <v>-0.73846386875446512</v>
      </c>
      <c r="J2" s="2">
        <f>('[1]Qc, Summer, S1'!J2*((1+[1]Main!$B$2)^(Main!$B$3-2020)))</f>
        <v>6.9920120837749273</v>
      </c>
      <c r="K2" s="2">
        <f>('[1]Qc, Summer, S1'!K2*((1+[1]Main!$B$2)^(Main!$B$3-2020)))</f>
        <v>5.7328805564008487</v>
      </c>
      <c r="L2" s="2">
        <f>('[1]Qc, Summer, S1'!L2*((1+[1]Main!$B$2)^(Main!$B$3-2020)))</f>
        <v>1.0164223035480273</v>
      </c>
      <c r="M2" s="2">
        <f>('[1]Qc, Summer, S1'!M2*((1+[1]Main!$B$2)^(Main!$B$3-2020)))</f>
        <v>17.11768122472791</v>
      </c>
      <c r="N2" s="2">
        <f>('[1]Qc, Summer, S1'!N2*((1+[1]Main!$B$2)^(Main!$B$3-2020)))</f>
        <v>4.5223017441863744</v>
      </c>
      <c r="O2" s="2">
        <f>('[1]Qc, Summer, S1'!O2*((1+[1]Main!$B$2)^(Main!$B$3-2020)))</f>
        <v>1.8471673048573247</v>
      </c>
      <c r="P2" s="2">
        <f>('[1]Qc, Summer, S1'!P2*((1+[1]Main!$B$2)^(Main!$B$3-2020)))</f>
        <v>6.6283990945058751</v>
      </c>
      <c r="Q2" s="2">
        <f>('[1]Qc, Summer, S1'!Q2*((1+[1]Main!$B$2)^(Main!$B$3-2020)))</f>
        <v>6.6016268788358294</v>
      </c>
      <c r="R2" s="2">
        <f>('[1]Qc, Summer, S1'!R2*((1+[1]Main!$B$2)^(Main!$B$3-2020)))</f>
        <v>8.9222536437460445</v>
      </c>
      <c r="S2" s="2">
        <f>('[1]Qc, Summer, S1'!S2*((1+[1]Main!$B$2)^(Main!$B$3-2020)))</f>
        <v>10.267266695127791</v>
      </c>
      <c r="T2" s="2">
        <f>('[1]Qc, Summer, S1'!T2*((1+[1]Main!$B$2)^(Main!$B$3-2020)))</f>
        <v>10.825048174998836</v>
      </c>
      <c r="U2" s="2">
        <f>('[1]Qc, Summer, S1'!U2*((1+[1]Main!$B$2)^(Main!$B$3-2020)))</f>
        <v>3.4623359813005417</v>
      </c>
      <c r="V2" s="2">
        <f>('[1]Qc, Summer, S1'!V2*((1+[1]Main!$B$2)^(Main!$B$3-2020)))</f>
        <v>2.6491853915950272</v>
      </c>
      <c r="W2" s="2">
        <f>('[1]Qc, Summer, S1'!W2*((1+[1]Main!$B$2)^(Main!$B$3-2020)))</f>
        <v>-1.8711327297157114</v>
      </c>
      <c r="X2" s="2">
        <f>('[1]Qc, Summer, S1'!X2*((1+[1]Main!$B$2)^(Main!$B$3-2020)))</f>
        <v>5.8587792351991581</v>
      </c>
      <c r="Y2" s="2">
        <f>('[1]Qc, Summer, S1'!Y2*((1+[1]Main!$B$2)^(Main!$B$3-2020)))</f>
        <v>4.8035551216145596</v>
      </c>
    </row>
    <row r="3" spans="1:25" x14ac:dyDescent="0.25">
      <c r="A3">
        <v>3</v>
      </c>
      <c r="B3" s="2">
        <f>('[1]Qc, Summer, S1'!B3*((1+[1]Main!$B$2)^(Main!$B$3-2020)))</f>
        <v>-1.1279399127146374</v>
      </c>
      <c r="C3" s="2">
        <f>('[1]Qc, Summer, S1'!C3*((1+[1]Main!$B$2)^(Main!$B$3-2020)))</f>
        <v>-1.4664603866869261</v>
      </c>
      <c r="D3" s="2">
        <f>('[1]Qc, Summer, S1'!D3*((1+[1]Main!$B$2)^(Main!$B$3-2020)))</f>
        <v>-1.6163223514541141</v>
      </c>
      <c r="E3" s="2">
        <f>('[1]Qc, Summer, S1'!E3*((1+[1]Main!$B$2)^(Main!$B$3-2020)))</f>
        <v>-1.4749788259388588</v>
      </c>
      <c r="F3" s="2">
        <f>('[1]Qc, Summer, S1'!F3*((1+[1]Main!$B$2)^(Main!$B$3-2020)))</f>
        <v>-1.5809788567998235</v>
      </c>
      <c r="G3" s="2">
        <f>('[1]Qc, Summer, S1'!G3*((1+[1]Main!$B$2)^(Main!$B$3-2020)))</f>
        <v>-1.6174186983994876</v>
      </c>
      <c r="H3" s="2">
        <f>('[1]Qc, Summer, S1'!H3*((1+[1]Main!$B$2)^(Main!$B$3-2020)))</f>
        <v>-1.4018010729321835</v>
      </c>
      <c r="I3" s="2">
        <f>('[1]Qc, Summer, S1'!I3*((1+[1]Main!$B$2)^(Main!$B$3-2020)))</f>
        <v>-0.21808875302311304</v>
      </c>
      <c r="J3" s="2">
        <f>('[1]Qc, Summer, S1'!J3*((1+[1]Main!$B$2)^(Main!$B$3-2020)))</f>
        <v>0.7000488494295164</v>
      </c>
      <c r="K3" s="2">
        <f>('[1]Qc, Summer, S1'!K3*((1+[1]Main!$B$2)^(Main!$B$3-2020)))</f>
        <v>1.0191350512792134</v>
      </c>
      <c r="L3" s="2">
        <f>('[1]Qc, Summer, S1'!L3*((1+[1]Main!$B$2)^(Main!$B$3-2020)))</f>
        <v>0.80113126319022165</v>
      </c>
      <c r="M3" s="2">
        <f>('[1]Qc, Summer, S1'!M3*((1+[1]Main!$B$2)^(Main!$B$3-2020)))</f>
        <v>1.0671288391037022</v>
      </c>
      <c r="N3" s="2">
        <f>('[1]Qc, Summer, S1'!N3*((1+[1]Main!$B$2)^(Main!$B$3-2020)))</f>
        <v>0.94699134094156201</v>
      </c>
      <c r="O3" s="2">
        <f>('[1]Qc, Summer, S1'!O3*((1+[1]Main!$B$2)^(Main!$B$3-2020)))</f>
        <v>0.97550410012197919</v>
      </c>
      <c r="P3" s="2">
        <f>('[1]Qc, Summer, S1'!P3*((1+[1]Main!$B$2)^(Main!$B$3-2020)))</f>
        <v>0.50332431575980241</v>
      </c>
      <c r="Q3" s="2">
        <f>('[1]Qc, Summer, S1'!Q3*((1+[1]Main!$B$2)^(Main!$B$3-2020)))</f>
        <v>0.12724647977740192</v>
      </c>
      <c r="R3" s="2">
        <f>('[1]Qc, Summer, S1'!R3*((1+[1]Main!$B$2)^(Main!$B$3-2020)))</f>
        <v>0.28307271481674773</v>
      </c>
      <c r="S3" s="2">
        <f>('[1]Qc, Summer, S1'!S3*((1+[1]Main!$B$2)^(Main!$B$3-2020)))</f>
        <v>0.34383547601671371</v>
      </c>
      <c r="T3" s="2">
        <f>('[1]Qc, Summer, S1'!T3*((1+[1]Main!$B$2)^(Main!$B$3-2020)))</f>
        <v>0.20714792566044865</v>
      </c>
      <c r="U3" s="2">
        <f>('[1]Qc, Summer, S1'!U3*((1+[1]Main!$B$2)^(Main!$B$3-2020)))</f>
        <v>-3.8642713755540632E-2</v>
      </c>
      <c r="V3" s="2">
        <f>('[1]Qc, Summer, S1'!V3*((1+[1]Main!$B$2)^(Main!$B$3-2020)))</f>
        <v>-0.15085494717839756</v>
      </c>
      <c r="W3" s="2">
        <f>('[1]Qc, Summer, S1'!W3*((1+[1]Main!$B$2)^(Main!$B$3-2020)))</f>
        <v>-0.10495369517964183</v>
      </c>
      <c r="X3" s="2">
        <f>('[1]Qc, Summer, S1'!X3*((1+[1]Main!$B$2)^(Main!$B$3-2020)))</f>
        <v>-0.50333091065176516</v>
      </c>
      <c r="Y3" s="2">
        <f>('[1]Qc, Summer, S1'!Y3*((1+[1]Main!$B$2)^(Main!$B$3-2020)))</f>
        <v>-0.68129936920242895</v>
      </c>
    </row>
    <row r="4" spans="1:25" x14ac:dyDescent="0.25">
      <c r="A4">
        <v>4</v>
      </c>
      <c r="B4" s="2">
        <f>('[1]Qc, Summer, S1'!B4*((1+[1]Main!$B$2)^(Main!$B$3-2020)))</f>
        <v>-1.6314301706360577</v>
      </c>
      <c r="C4" s="2">
        <f>('[1]Qc, Summer, S1'!C4*((1+[1]Main!$B$2)^(Main!$B$3-2020)))</f>
        <v>-1.6314301706360577</v>
      </c>
      <c r="D4" s="2">
        <f>('[1]Qc, Summer, S1'!D4*((1+[1]Main!$B$2)^(Main!$B$3-2020)))</f>
        <v>-1.8939942175843536</v>
      </c>
      <c r="E4" s="2">
        <f>('[1]Qc, Summer, S1'!E4*((1+[1]Main!$B$2)^(Main!$B$3-2020)))</f>
        <v>-2.15655826453265</v>
      </c>
      <c r="F4" s="2">
        <f>('[1]Qc, Summer, S1'!F4*((1+[1]Main!$B$2)^(Main!$B$3-2020)))</f>
        <v>-2.15655826453265</v>
      </c>
      <c r="G4" s="2">
        <f>('[1]Qc, Summer, S1'!G4*((1+[1]Main!$B$2)^(Main!$B$3-2020)))</f>
        <v>-2.15655826453265</v>
      </c>
      <c r="H4" s="2">
        <f>('[1]Qc, Summer, S1'!H4*((1+[1]Main!$B$2)^(Main!$B$3-2020)))</f>
        <v>-0.8598964052950685</v>
      </c>
      <c r="I4" s="2">
        <f>('[1]Qc, Summer, S1'!I4*((1+[1]Main!$B$2)^(Main!$B$3-2020)))</f>
        <v>0.17824143385688823</v>
      </c>
      <c r="J4" s="2">
        <f>('[1]Qc, Summer, S1'!J4*((1+[1]Main!$B$2)^(Main!$B$3-2020)))</f>
        <v>0.56602898043380789</v>
      </c>
      <c r="K4" s="2">
        <f>('[1]Qc, Summer, S1'!K4*((1+[1]Main!$B$2)^(Main!$B$3-2020)))</f>
        <v>0.56602898043380789</v>
      </c>
      <c r="L4" s="2">
        <f>('[1]Qc, Summer, S1'!L4*((1+[1]Main!$B$2)^(Main!$B$3-2020)))</f>
        <v>0.51755472387568191</v>
      </c>
      <c r="M4" s="2">
        <f>('[1]Qc, Summer, S1'!M4*((1+[1]Main!$B$2)^(Main!$B$3-2020)))</f>
        <v>0.72760491839978725</v>
      </c>
      <c r="N4" s="2">
        <f>('[1]Qc, Summer, S1'!N4*((1+[1]Main!$B$2)^(Main!$B$3-2020)))</f>
        <v>0.98612936948201901</v>
      </c>
      <c r="O4" s="2">
        <f>('[1]Qc, Summer, S1'!O4*((1+[1]Main!$B$2)^(Main!$B$3-2020)))</f>
        <v>1.0164263248311738</v>
      </c>
      <c r="P4" s="2">
        <f>('[1]Qc, Summer, S1'!P4*((1+[1]Main!$B$2)^(Main!$B$3-2020)))</f>
        <v>0.57006814075448931</v>
      </c>
      <c r="Q4" s="2">
        <f>('[1]Qc, Summer, S1'!Q4*((1+[1]Main!$B$2)^(Main!$B$3-2020)))</f>
        <v>0.44484463885147757</v>
      </c>
      <c r="R4" s="2">
        <f>('[1]Qc, Summer, S1'!R4*((1+[1]Main!$B$2)^(Main!$B$3-2020)))</f>
        <v>-7.2204267861762345E-2</v>
      </c>
      <c r="S4" s="2">
        <f>('[1]Qc, Summer, S1'!S4*((1+[1]Main!$B$2)^(Main!$B$3-2020)))</f>
        <v>-7.2204267861762345E-2</v>
      </c>
      <c r="T4" s="2">
        <f>('[1]Qc, Summer, S1'!T4*((1+[1]Main!$B$2)^(Main!$B$3-2020)))</f>
        <v>-7.2204267861762345E-2</v>
      </c>
      <c r="U4" s="2">
        <f>('[1]Qc, Summer, S1'!U4*((1+[1]Main!$B$2)^(Main!$B$3-2020)))</f>
        <v>-7.2204267861762345E-2</v>
      </c>
      <c r="V4" s="2">
        <f>('[1]Qc, Summer, S1'!V4*((1+[1]Main!$B$2)^(Main!$B$3-2020)))</f>
        <v>-0.45999224770967684</v>
      </c>
      <c r="W4" s="2">
        <f>('[1]Qc, Summer, S1'!W4*((1+[1]Main!$B$2)^(Main!$B$3-2020)))</f>
        <v>-0.5892549076589817</v>
      </c>
      <c r="X4" s="2">
        <f>('[1]Qc, Summer, S1'!X4*((1+[1]Main!$B$2)^(Main!$B$3-2020)))</f>
        <v>-1.6475868119187835</v>
      </c>
      <c r="Y4" s="2">
        <f>('[1]Qc, Summer, S1'!Y4*((1+[1]Main!$B$2)^(Main!$B$3-2020)))</f>
        <v>-1.6475868119187835</v>
      </c>
    </row>
    <row r="5" spans="1:25" x14ac:dyDescent="0.25">
      <c r="A5">
        <v>7</v>
      </c>
      <c r="B5" s="2">
        <f>('[1]Qc, Summer, S1'!B5*((1+[1]Main!$B$2)^(Main!$B$3-2020)))</f>
        <v>6.280125987025948</v>
      </c>
      <c r="C5" s="2">
        <f>('[1]Qc, Summer, S1'!C5*((1+[1]Main!$B$2)^(Main!$B$3-2020)))</f>
        <v>4.8117934482306381</v>
      </c>
      <c r="D5" s="2">
        <f>('[1]Qc, Summer, S1'!D5*((1+[1]Main!$B$2)^(Main!$B$3-2020)))</f>
        <v>4.5598950422123705</v>
      </c>
      <c r="E5" s="2">
        <f>('[1]Qc, Summer, S1'!E5*((1+[1]Main!$B$2)^(Main!$B$3-2020)))</f>
        <v>3.9824933899173858</v>
      </c>
      <c r="F5" s="2">
        <f>('[1]Qc, Summer, S1'!F5*((1+[1]Main!$B$2)^(Main!$B$3-2020)))</f>
        <v>4.5846380891853959</v>
      </c>
      <c r="G5" s="2">
        <f>('[1]Qc, Summer, S1'!G5*((1+[1]Main!$B$2)^(Main!$B$3-2020)))</f>
        <v>2.1278015952031146</v>
      </c>
      <c r="H5" s="2">
        <f>('[1]Qc, Summer, S1'!H5*((1+[1]Main!$B$2)^(Main!$B$3-2020)))</f>
        <v>3.7125168485536024</v>
      </c>
      <c r="I5" s="2">
        <f>('[1]Qc, Summer, S1'!I5*((1+[1]Main!$B$2)^(Main!$B$3-2020)))</f>
        <v>7.1340397672461586</v>
      </c>
      <c r="J5" s="2">
        <f>('[1]Qc, Summer, S1'!J5*((1+[1]Main!$B$2)^(Main!$B$3-2020)))</f>
        <v>10.377850076069279</v>
      </c>
      <c r="K5" s="2">
        <f>('[1]Qc, Summer, S1'!K5*((1+[1]Main!$B$2)^(Main!$B$3-2020)))</f>
        <v>12.331772337648658</v>
      </c>
      <c r="L5" s="2">
        <f>('[1]Qc, Summer, S1'!L5*((1+[1]Main!$B$2)^(Main!$B$3-2020)))</f>
        <v>13.462499535126652</v>
      </c>
      <c r="M5" s="2">
        <f>('[1]Qc, Summer, S1'!M5*((1+[1]Main!$B$2)^(Main!$B$3-2020)))</f>
        <v>13.954000565860602</v>
      </c>
      <c r="N5" s="2">
        <f>('[1]Qc, Summer, S1'!N5*((1+[1]Main!$B$2)^(Main!$B$3-2020)))</f>
        <v>14.581232552996257</v>
      </c>
      <c r="O5" s="2">
        <f>('[1]Qc, Summer, S1'!O5*((1+[1]Main!$B$2)^(Main!$B$3-2020)))</f>
        <v>14.691553177128679</v>
      </c>
      <c r="P5" s="2">
        <f>('[1]Qc, Summer, S1'!P5*((1+[1]Main!$B$2)^(Main!$B$3-2020)))</f>
        <v>14.587272829552457</v>
      </c>
      <c r="Q5" s="2">
        <f>('[1]Qc, Summer, S1'!Q5*((1+[1]Main!$B$2)^(Main!$B$3-2020)))</f>
        <v>14.101683393406121</v>
      </c>
      <c r="R5" s="2">
        <f>('[1]Qc, Summer, S1'!R5*((1+[1]Main!$B$2)^(Main!$B$3-2020)))</f>
        <v>13.420001386185229</v>
      </c>
      <c r="S5" s="2">
        <f>('[1]Qc, Summer, S1'!S5*((1+[1]Main!$B$2)^(Main!$B$3-2020)))</f>
        <v>11.908740175920935</v>
      </c>
      <c r="T5" s="2">
        <f>('[1]Qc, Summer, S1'!T5*((1+[1]Main!$B$2)^(Main!$B$3-2020)))</f>
        <v>11.853644081731787</v>
      </c>
      <c r="U5" s="2">
        <f>('[1]Qc, Summer, S1'!U5*((1+[1]Main!$B$2)^(Main!$B$3-2020)))</f>
        <v>11.276393674939873</v>
      </c>
      <c r="V5" s="2">
        <f>('[1]Qc, Summer, S1'!V5*((1+[1]Main!$B$2)^(Main!$B$3-2020)))</f>
        <v>10.164519699615738</v>
      </c>
      <c r="W5" s="2">
        <f>('[1]Qc, Summer, S1'!W5*((1+[1]Main!$B$2)^(Main!$B$3-2020)))</f>
        <v>12.185274084639142</v>
      </c>
      <c r="X5" s="2">
        <f>('[1]Qc, Summer, S1'!X5*((1+[1]Main!$B$2)^(Main!$B$3-2020)))</f>
        <v>10.918449111630952</v>
      </c>
      <c r="Y5" s="2">
        <f>('[1]Qc, Summer, S1'!Y5*((1+[1]Main!$B$2)^(Main!$B$3-2020)))</f>
        <v>8.7867282635611517</v>
      </c>
    </row>
    <row r="6" spans="1:25" x14ac:dyDescent="0.25">
      <c r="A6">
        <v>8</v>
      </c>
      <c r="B6" s="2">
        <f>('[1]Qc, Summer, S1'!B6*((1+[1]Main!$B$2)^(Main!$B$3-2020)))</f>
        <v>-37.166759849455651</v>
      </c>
      <c r="C6" s="2">
        <f>('[1]Qc, Summer, S1'!C6*((1+[1]Main!$B$2)^(Main!$B$3-2020)))</f>
        <v>-33.353269445046166</v>
      </c>
      <c r="D6" s="2">
        <f>('[1]Qc, Summer, S1'!D6*((1+[1]Main!$B$2)^(Main!$B$3-2020)))</f>
        <v>-36.349583998343242</v>
      </c>
      <c r="E6" s="2">
        <f>('[1]Qc, Summer, S1'!E6*((1+[1]Main!$B$2)^(Main!$B$3-2020)))</f>
        <v>-29.403582567362619</v>
      </c>
      <c r="F6" s="2">
        <f>('[1]Qc, Summer, S1'!F6*((1+[1]Main!$B$2)^(Main!$B$3-2020)))</f>
        <v>-32.127504727543432</v>
      </c>
      <c r="G6" s="2">
        <f>('[1]Qc, Summer, S1'!G6*((1+[1]Main!$B$2)^(Main!$B$3-2020)))</f>
        <v>-33.489465918320199</v>
      </c>
      <c r="H6" s="2">
        <f>('[1]Qc, Summer, S1'!H6*((1+[1]Main!$B$2)^(Main!$B$3-2020)))</f>
        <v>-38.937309685250007</v>
      </c>
      <c r="I6" s="2">
        <f>('[1]Qc, Summer, S1'!I6*((1+[1]Main!$B$2)^(Main!$B$3-2020)))</f>
        <v>-29.53977837651847</v>
      </c>
      <c r="J6" s="2">
        <f>('[1]Qc, Summer, S1'!J6*((1+[1]Main!$B$2)^(Main!$B$3-2020)))</f>
        <v>-33.625661727476057</v>
      </c>
      <c r="K6" s="2">
        <f>('[1]Qc, Summer, S1'!K6*((1+[1]Main!$B$2)^(Main!$B$3-2020)))</f>
        <v>-32.127504063425242</v>
      </c>
      <c r="L6" s="2">
        <f>('[1]Qc, Summer, S1'!L6*((1+[1]Main!$B$2)^(Main!$B$3-2020)))</f>
        <v>-36.34958344491141</v>
      </c>
      <c r="M6" s="2">
        <f>('[1]Qc, Summer, S1'!M6*((1+[1]Main!$B$2)^(Main!$B$3-2020)))</f>
        <v>-40.435467459987187</v>
      </c>
      <c r="N6" s="2">
        <f>('[1]Qc, Summer, S1'!N6*((1+[1]Main!$B$2)^(Main!$B$3-2020)))</f>
        <v>-30.629347284865343</v>
      </c>
      <c r="O6" s="2">
        <f>('[1]Qc, Summer, S1'!O6*((1+[1]Main!$B$2)^(Main!$B$3-2020)))</f>
        <v>-29.403582788735349</v>
      </c>
      <c r="P6" s="2">
        <f>('[1]Qc, Summer, S1'!P6*((1+[1]Main!$B$2)^(Main!$B$3-2020)))</f>
        <v>-31.582719387879074</v>
      </c>
      <c r="Q6" s="2">
        <f>('[1]Qc, Summer, S1'!Q6*((1+[1]Main!$B$2)^(Main!$B$3-2020)))</f>
        <v>-34.034249929748171</v>
      </c>
      <c r="R6" s="2">
        <f>('[1]Qc, Summer, S1'!R6*((1+[1]Main!$B$2)^(Main!$B$3-2020)))</f>
        <v>-31.582719498565439</v>
      </c>
      <c r="S6" s="2">
        <f>('[1]Qc, Summer, S1'!S6*((1+[1]Main!$B$2)^(Main!$B$3-2020)))</f>
        <v>-29.267386536834028</v>
      </c>
      <c r="T6" s="2">
        <f>('[1]Qc, Summer, S1'!T6*((1+[1]Main!$B$2)^(Main!$B$3-2020)))</f>
        <v>-29.539778044459375</v>
      </c>
      <c r="U6" s="2">
        <f>('[1]Qc, Summer, S1'!U6*((1+[1]Main!$B$2)^(Main!$B$3-2020)))</f>
        <v>-25.862483227833003</v>
      </c>
      <c r="V6" s="2">
        <f>('[1]Qc, Summer, S1'!V6*((1+[1]Main!$B$2)^(Main!$B$3-2020)))</f>
        <v>-30.493150700904927</v>
      </c>
      <c r="W6" s="2">
        <f>('[1]Qc, Summer, S1'!W6*((1+[1]Main!$B$2)^(Main!$B$3-2020)))</f>
        <v>-32.399896456541512</v>
      </c>
      <c r="X6" s="2">
        <f>('[1]Qc, Summer, S1'!X6*((1+[1]Main!$B$2)^(Main!$B$3-2020)))</f>
        <v>-34.306641658746251</v>
      </c>
      <c r="Y6" s="2">
        <f>('[1]Qc, Summer, S1'!Y6*((1+[1]Main!$B$2)^(Main!$B$3-2020)))</f>
        <v>-34.579034715980711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10.108866864996797</v>
      </c>
      <c r="C8" s="2">
        <f>('[1]Qc, Summer, S1'!C8*((1+[1]Main!$B$2)^(Main!$B$3-2020)))</f>
        <v>9.0707057835088065</v>
      </c>
      <c r="D8" s="2">
        <f>('[1]Qc, Summer, S1'!D8*((1+[1]Main!$B$2)^(Main!$B$3-2020)))</f>
        <v>7.8051777924147787</v>
      </c>
      <c r="E8" s="2">
        <f>('[1]Qc, Summer, S1'!E8*((1+[1]Main!$B$2)^(Main!$B$3-2020)))</f>
        <v>8.0294546053240428</v>
      </c>
      <c r="F8" s="2">
        <f>('[1]Qc, Summer, S1'!F8*((1+[1]Main!$B$2)^(Main!$B$3-2020)))</f>
        <v>7.584296211433017</v>
      </c>
      <c r="G8" s="2">
        <f>('[1]Qc, Summer, S1'!G8*((1+[1]Main!$B$2)^(Main!$B$3-2020)))</f>
        <v>8.5744569202890002</v>
      </c>
      <c r="H8" s="2">
        <f>('[1]Qc, Summer, S1'!H8*((1+[1]Main!$B$2)^(Main!$B$3-2020)))</f>
        <v>9.2536575933287804</v>
      </c>
      <c r="I8" s="2">
        <f>('[1]Qc, Summer, S1'!I8*((1+[1]Main!$B$2)^(Main!$B$3-2020)))</f>
        <v>7.5043899593101155</v>
      </c>
      <c r="J8" s="2">
        <f>('[1]Qc, Summer, S1'!J8*((1+[1]Main!$B$2)^(Main!$B$3-2020)))</f>
        <v>5.3036825036579049</v>
      </c>
      <c r="K8" s="2">
        <f>('[1]Qc, Summer, S1'!K8*((1+[1]Main!$B$2)^(Main!$B$3-2020)))</f>
        <v>3.9428119945007669</v>
      </c>
      <c r="L8" s="2">
        <f>('[1]Qc, Summer, S1'!L8*((1+[1]Main!$B$2)^(Main!$B$3-2020)))</f>
        <v>5.0704071533424058</v>
      </c>
      <c r="M8" s="2">
        <f>('[1]Qc, Summer, S1'!M8*((1+[1]Main!$B$2)^(Main!$B$3-2020)))</f>
        <v>5.684252621179593</v>
      </c>
      <c r="N8" s="2">
        <f>('[1]Qc, Summer, S1'!N8*((1+[1]Main!$B$2)^(Main!$B$3-2020)))</f>
        <v>5.4110678333922815</v>
      </c>
      <c r="O8" s="2">
        <f>('[1]Qc, Summer, S1'!O8*((1+[1]Main!$B$2)^(Main!$B$3-2020)))</f>
        <v>5.3511798827266057</v>
      </c>
      <c r="P8" s="2">
        <f>('[1]Qc, Summer, S1'!P8*((1+[1]Main!$B$2)^(Main!$B$3-2020)))</f>
        <v>6.6493806793511849</v>
      </c>
      <c r="Q8" s="2">
        <f>('[1]Qc, Summer, S1'!Q8*((1+[1]Main!$B$2)^(Main!$B$3-2020)))</f>
        <v>7.3205316171915484</v>
      </c>
      <c r="R8" s="2">
        <f>('[1]Qc, Summer, S1'!R8*((1+[1]Main!$B$2)^(Main!$B$3-2020)))</f>
        <v>7.8645194096614688</v>
      </c>
      <c r="S8" s="2">
        <f>('[1]Qc, Summer, S1'!S8*((1+[1]Main!$B$2)^(Main!$B$3-2020)))</f>
        <v>9.667966900132182</v>
      </c>
      <c r="T8" s="2">
        <f>('[1]Qc, Summer, S1'!T8*((1+[1]Main!$B$2)^(Main!$B$3-2020)))</f>
        <v>9.421026429627382</v>
      </c>
      <c r="U8" s="2">
        <f>('[1]Qc, Summer, S1'!U8*((1+[1]Main!$B$2)^(Main!$B$3-2020)))</f>
        <v>8.9852360076521389</v>
      </c>
      <c r="V8" s="2">
        <f>('[1]Qc, Summer, S1'!V8*((1+[1]Main!$B$2)^(Main!$B$3-2020)))</f>
        <v>9.7500144439514376</v>
      </c>
      <c r="W8" s="2">
        <f>('[1]Qc, Summer, S1'!W8*((1+[1]Main!$B$2)^(Main!$B$3-2020)))</f>
        <v>8.9029895364840517</v>
      </c>
      <c r="X8" s="2">
        <f>('[1]Qc, Summer, S1'!X8*((1+[1]Main!$B$2)^(Main!$B$3-2020)))</f>
        <v>9.6268436645481383</v>
      </c>
      <c r="Y8" s="2">
        <f>('[1]Qc, Summer, S1'!Y8*((1+[1]Main!$B$2)^(Main!$B$3-2020)))</f>
        <v>9.8864659921605309</v>
      </c>
    </row>
    <row r="9" spans="1:25" x14ac:dyDescent="0.25">
      <c r="A9">
        <v>14</v>
      </c>
      <c r="B9" s="2">
        <f>('[1]Qc, Summer, S1'!B9*((1+[1]Main!$B$2)^(Main!$B$3-2020)))</f>
        <v>-1.6563800409061555</v>
      </c>
      <c r="C9" s="2">
        <f>('[1]Qc, Summer, S1'!C9*((1+[1]Main!$B$2)^(Main!$B$3-2020)))</f>
        <v>-2.1245776994124608</v>
      </c>
      <c r="D9" s="2">
        <f>('[1]Qc, Summer, S1'!D9*((1+[1]Main!$B$2)^(Main!$B$3-2020)))</f>
        <v>-2.143529177936816</v>
      </c>
      <c r="E9" s="2">
        <f>('[1]Qc, Summer, S1'!E9*((1+[1]Main!$B$2)^(Main!$B$3-2020)))</f>
        <v>-2.15655826453265</v>
      </c>
      <c r="F9" s="2">
        <f>('[1]Qc, Summer, S1'!F9*((1+[1]Main!$B$2)^(Main!$B$3-2020)))</f>
        <v>-2.1328688726491141</v>
      </c>
      <c r="G9" s="2">
        <f>('[1]Qc, Summer, S1'!G9*((1+[1]Main!$B$2)^(Main!$B$3-2020)))</f>
        <v>-2.1237881353307473</v>
      </c>
      <c r="H9" s="2">
        <f>('[1]Qc, Summer, S1'!H9*((1+[1]Main!$B$2)^(Main!$B$3-2020)))</f>
        <v>-1.7595235690319271</v>
      </c>
      <c r="I9" s="2">
        <f>('[1]Qc, Summer, S1'!I9*((1+[1]Main!$B$2)^(Main!$B$3-2020)))</f>
        <v>-1.0436621031137463</v>
      </c>
      <c r="J9" s="2">
        <f>('[1]Qc, Summer, S1'!J9*((1+[1]Main!$B$2)^(Main!$B$3-2020)))</f>
        <v>-0.69429510805296446</v>
      </c>
      <c r="K9" s="2">
        <f>('[1]Qc, Summer, S1'!K9*((1+[1]Main!$B$2)^(Main!$B$3-2020)))</f>
        <v>-0.68069326562010335</v>
      </c>
      <c r="L9" s="2">
        <f>('[1]Qc, Summer, S1'!L9*((1+[1]Main!$B$2)^(Main!$B$3-2020)))</f>
        <v>-0.67547769044937667</v>
      </c>
      <c r="M9" s="2">
        <f>('[1]Qc, Summer, S1'!M9*((1+[1]Main!$B$2)^(Main!$B$3-2020)))</f>
        <v>-0.3241745669449913</v>
      </c>
      <c r="N9" s="2">
        <f>('[1]Qc, Summer, S1'!N9*((1+[1]Main!$B$2)^(Main!$B$3-2020)))</f>
        <v>-0.23275498485525845</v>
      </c>
      <c r="O9" s="2">
        <f>('[1]Qc, Summer, S1'!O9*((1+[1]Main!$B$2)^(Main!$B$3-2020)))</f>
        <v>-0.28414139758445334</v>
      </c>
      <c r="P9" s="2">
        <f>('[1]Qc, Summer, S1'!P9*((1+[1]Main!$B$2)^(Main!$B$3-2020)))</f>
        <v>-5.9033334123480392E-2</v>
      </c>
      <c r="Q9" s="2">
        <f>('[1]Qc, Summer, S1'!Q9*((1+[1]Main!$B$2)^(Main!$B$3-2020)))</f>
        <v>-0.44860718193792687</v>
      </c>
      <c r="R9" s="2">
        <f>('[1]Qc, Summer, S1'!R9*((1+[1]Main!$B$2)^(Main!$B$3-2020)))</f>
        <v>-0.79309388542894887</v>
      </c>
      <c r="S9" s="2">
        <f>('[1]Qc, Summer, S1'!S9*((1+[1]Main!$B$2)^(Main!$B$3-2020)))</f>
        <v>-0.77572175588915038</v>
      </c>
      <c r="T9" s="2">
        <f>('[1]Qc, Summer, S1'!T9*((1+[1]Main!$B$2)^(Main!$B$3-2020)))</f>
        <v>-0.92415194229454833</v>
      </c>
      <c r="U9" s="2">
        <f>('[1]Qc, Summer, S1'!U9*((1+[1]Main!$B$2)^(Main!$B$3-2020)))</f>
        <v>-0.84157461713078174</v>
      </c>
      <c r="V9" s="2">
        <f>('[1]Qc, Summer, S1'!V9*((1+[1]Main!$B$2)^(Main!$B$3-2020)))</f>
        <v>-0.85578818183686778</v>
      </c>
      <c r="W9" s="2">
        <f>('[1]Qc, Summer, S1'!W9*((1+[1]Main!$B$2)^(Main!$B$3-2020)))</f>
        <v>-0.69260700443269196</v>
      </c>
      <c r="X9" s="2">
        <f>('[1]Qc, Summer, S1'!X9*((1+[1]Main!$B$2)^(Main!$B$3-2020)))</f>
        <v>-1.0280669524192494</v>
      </c>
      <c r="Y9" s="2">
        <f>('[1]Qc, Summer, S1'!Y9*((1+[1]Main!$B$2)^(Main!$B$3-2020)))</f>
        <v>-1.3780712390954946</v>
      </c>
    </row>
    <row r="10" spans="1:25" x14ac:dyDescent="0.25">
      <c r="A10">
        <v>15</v>
      </c>
      <c r="B10" s="2">
        <f>('[1]Qc, Summer, S1'!B10*((1+[1]Main!$B$2)^(Main!$B$3-2020)))</f>
        <v>-2.2032279639089691</v>
      </c>
      <c r="C10" s="2">
        <f>('[1]Qc, Summer, S1'!C10*((1+[1]Main!$B$2)^(Main!$B$3-2020)))</f>
        <v>-3.0490431415015702</v>
      </c>
      <c r="D10" s="2">
        <f>('[1]Qc, Summer, S1'!D10*((1+[1]Main!$B$2)^(Main!$B$3-2020)))</f>
        <v>-3.2018568390299973</v>
      </c>
      <c r="E10" s="2">
        <f>('[1]Qc, Summer, S1'!E10*((1+[1]Main!$B$2)^(Main!$B$3-2020)))</f>
        <v>-3.1134686903271742</v>
      </c>
      <c r="F10" s="2">
        <f>('[1]Qc, Summer, S1'!F10*((1+[1]Main!$B$2)^(Main!$B$3-2020)))</f>
        <v>-3.2321346890509517</v>
      </c>
      <c r="G10" s="2">
        <f>('[1]Qc, Summer, S1'!G10*((1+[1]Main!$B$2)^(Main!$B$3-2020)))</f>
        <v>-3.3696222883322657</v>
      </c>
      <c r="H10" s="2">
        <f>('[1]Qc, Summer, S1'!H10*((1+[1]Main!$B$2)^(Main!$B$3-2020)))</f>
        <v>-2.9136549336134308</v>
      </c>
      <c r="I10" s="2">
        <f>('[1]Qc, Summer, S1'!I10*((1+[1]Main!$B$2)^(Main!$B$3-2020)))</f>
        <v>-1.2118714504956789</v>
      </c>
      <c r="J10" s="2">
        <f>('[1]Qc, Summer, S1'!J10*((1+[1]Main!$B$2)^(Main!$B$3-2020)))</f>
        <v>-4.9994325327421409E-2</v>
      </c>
      <c r="K10" s="2">
        <f>('[1]Qc, Summer, S1'!K10*((1+[1]Main!$B$2)^(Main!$B$3-2020)))</f>
        <v>0.48372899260008773</v>
      </c>
      <c r="L10" s="2">
        <f>('[1]Qc, Summer, S1'!L10*((1+[1]Main!$B$2)^(Main!$B$3-2020)))</f>
        <v>0.44210490281797682</v>
      </c>
      <c r="M10" s="2">
        <f>('[1]Qc, Summer, S1'!M10*((1+[1]Main!$B$2)^(Main!$B$3-2020)))</f>
        <v>0.49489543519023854</v>
      </c>
      <c r="N10" s="2">
        <f>('[1]Qc, Summer, S1'!N10*((1+[1]Main!$B$2)^(Main!$B$3-2020)))</f>
        <v>0.7281796687645038</v>
      </c>
      <c r="O10" s="2">
        <f>('[1]Qc, Summer, S1'!O10*((1+[1]Main!$B$2)^(Main!$B$3-2020)))</f>
        <v>0.64127102326155538</v>
      </c>
      <c r="P10" s="2">
        <f>('[1]Qc, Summer, S1'!P10*((1+[1]Main!$B$2)^(Main!$B$3-2020)))</f>
        <v>0.18147638746651087</v>
      </c>
      <c r="Q10" s="2">
        <f>('[1]Qc, Summer, S1'!Q10*((1+[1]Main!$B$2)^(Main!$B$3-2020)))</f>
        <v>0.10078203109795264</v>
      </c>
      <c r="R10" s="2">
        <f>('[1]Qc, Summer, S1'!R10*((1+[1]Main!$B$2)^(Main!$B$3-2020)))</f>
        <v>6.4687433978613595E-2</v>
      </c>
      <c r="S10" s="2">
        <f>('[1]Qc, Summer, S1'!S10*((1+[1]Main!$B$2)^(Main!$B$3-2020)))</f>
        <v>-0.19699811620793867</v>
      </c>
      <c r="T10" s="2">
        <f>('[1]Qc, Summer, S1'!T10*((1+[1]Main!$B$2)^(Main!$B$3-2020)))</f>
        <v>-0.28623710019133841</v>
      </c>
      <c r="U10" s="2">
        <f>('[1]Qc, Summer, S1'!U10*((1+[1]Main!$B$2)^(Main!$B$3-2020)))</f>
        <v>-0.20842100089196869</v>
      </c>
      <c r="V10" s="2">
        <f>('[1]Qc, Summer, S1'!V10*((1+[1]Main!$B$2)^(Main!$B$3-2020)))</f>
        <v>-0.61370157615529042</v>
      </c>
      <c r="W10" s="2">
        <f>('[1]Qc, Summer, S1'!W10*((1+[1]Main!$B$2)^(Main!$B$3-2020)))</f>
        <v>-0.22770206496005857</v>
      </c>
      <c r="X10" s="2">
        <f>('[1]Qc, Summer, S1'!X10*((1+[1]Main!$B$2)^(Main!$B$3-2020)))</f>
        <v>-0.71677374909153668</v>
      </c>
      <c r="Y10" s="2">
        <f>('[1]Qc, Summer, S1'!Y10*((1+[1]Main!$B$2)^(Main!$B$3-2020)))</f>
        <v>-1.0708119423757565</v>
      </c>
    </row>
    <row r="11" spans="1:25" x14ac:dyDescent="0.25">
      <c r="A11">
        <v>16</v>
      </c>
      <c r="B11" s="2">
        <f>('[1]Qc, Summer, S1'!B11*((1+[1]Main!$B$2)^(Main!$B$3-2020)))</f>
        <v>-2.4261280475992315</v>
      </c>
      <c r="C11" s="2">
        <f>('[1]Qc, Summer, S1'!C11*((1+[1]Main!$B$2)^(Main!$B$3-2020)))</f>
        <v>-2.4261280475992315</v>
      </c>
      <c r="D11" s="2">
        <f>('[1]Qc, Summer, S1'!D11*((1+[1]Main!$B$2)^(Main!$B$3-2020)))</f>
        <v>-2.4261280475992315</v>
      </c>
      <c r="E11" s="2">
        <f>('[1]Qc, Summer, S1'!E11*((1+[1]Main!$B$2)^(Main!$B$3-2020)))</f>
        <v>-2.4261280475992315</v>
      </c>
      <c r="F11" s="2">
        <f>('[1]Qc, Summer, S1'!F11*((1+[1]Main!$B$2)^(Main!$B$3-2020)))</f>
        <v>-2.4261280475992315</v>
      </c>
      <c r="G11" s="2">
        <f>('[1]Qc, Summer, S1'!G11*((1+[1]Main!$B$2)^(Main!$B$3-2020)))</f>
        <v>-2.4261280475992315</v>
      </c>
      <c r="H11" s="2">
        <f>('[1]Qc, Summer, S1'!H11*((1+[1]Main!$B$2)^(Main!$B$3-2020)))</f>
        <v>-2.4261280475992315</v>
      </c>
      <c r="I11" s="2">
        <f>('[1]Qc, Summer, S1'!I11*((1+[1]Main!$B$2)^(Main!$B$3-2020)))</f>
        <v>-2.2971891572610685</v>
      </c>
      <c r="J11" s="2">
        <f>('[1]Qc, Summer, S1'!J11*((1+[1]Main!$B$2)^(Main!$B$3-2020)))</f>
        <v>-2.1583356221682024</v>
      </c>
      <c r="K11" s="2">
        <f>('[1]Qc, Summer, S1'!K11*((1+[1]Main!$B$2)^(Main!$B$3-2020)))</f>
        <v>-2.1263776538414878</v>
      </c>
      <c r="L11" s="2">
        <f>('[1]Qc, Summer, S1'!L11*((1+[1]Main!$B$2)^(Main!$B$3-2020)))</f>
        <v>-2.0800866746228315</v>
      </c>
      <c r="M11" s="2">
        <f>('[1]Qc, Summer, S1'!M11*((1+[1]Main!$B$2)^(Main!$B$3-2020)))</f>
        <v>-2.1120457195353675</v>
      </c>
      <c r="N11" s="2">
        <f>('[1]Qc, Summer, S1'!N11*((1+[1]Main!$B$2)^(Main!$B$3-2020)))</f>
        <v>-2.1120457195353675</v>
      </c>
      <c r="O11" s="2">
        <f>('[1]Qc, Summer, S1'!O11*((1+[1]Main!$B$2)^(Main!$B$3-2020)))</f>
        <v>-2.1120457195353675</v>
      </c>
      <c r="P11" s="2">
        <f>('[1]Qc, Summer, S1'!P11*((1+[1]Main!$B$2)^(Main!$B$3-2020)))</f>
        <v>-2.1120457195353675</v>
      </c>
      <c r="Q11" s="2">
        <f>('[1]Qc, Summer, S1'!Q11*((1+[1]Main!$B$2)^(Main!$B$3-2020)))</f>
        <v>-2.1120457195353675</v>
      </c>
      <c r="R11" s="2">
        <f>('[1]Qc, Summer, S1'!R11*((1+[1]Main!$B$2)^(Main!$B$3-2020)))</f>
        <v>-2.1475866714386123</v>
      </c>
      <c r="S11" s="2">
        <f>('[1]Qc, Summer, S1'!S11*((1+[1]Main!$B$2)^(Main!$B$3-2020)))</f>
        <v>-2.2542095271483475</v>
      </c>
      <c r="T11" s="2">
        <f>('[1]Qc, Summer, S1'!T11*((1+[1]Main!$B$2)^(Main!$B$3-2020)))</f>
        <v>-2.2542095271483475</v>
      </c>
      <c r="U11" s="2">
        <f>('[1]Qc, Summer, S1'!U11*((1+[1]Main!$B$2)^(Main!$B$3-2020)))</f>
        <v>-2.2542095271483475</v>
      </c>
      <c r="V11" s="2">
        <f>('[1]Qc, Summer, S1'!V11*((1+[1]Main!$B$2)^(Main!$B$3-2020)))</f>
        <v>-2.2542095271483475</v>
      </c>
      <c r="W11" s="2">
        <f>('[1]Qc, Summer, S1'!W11*((1+[1]Main!$B$2)^(Main!$B$3-2020)))</f>
        <v>-2.3192292468370894</v>
      </c>
      <c r="X11" s="2">
        <f>('[1]Qc, Summer, S1'!X11*((1+[1]Main!$B$2)^(Main!$B$3-2020)))</f>
        <v>-2.3842489665258313</v>
      </c>
      <c r="Y11" s="2">
        <f>('[1]Qc, Summer, S1'!Y11*((1+[1]Main!$B$2)^(Main!$B$3-2020)))</f>
        <v>-2.3842489665258313</v>
      </c>
    </row>
    <row r="12" spans="1:25" x14ac:dyDescent="0.25">
      <c r="A12">
        <v>17</v>
      </c>
      <c r="B12" s="2">
        <f>('[1]Qc, Summer, S1'!B12*((1+[1]Main!$B$2)^(Main!$B$3-2020)))</f>
        <v>-2.7752124762432153</v>
      </c>
      <c r="C12" s="2">
        <f>('[1]Qc, Summer, S1'!C12*((1+[1]Main!$B$2)^(Main!$B$3-2020)))</f>
        <v>-3.0419299770013835</v>
      </c>
      <c r="D12" s="2">
        <f>('[1]Qc, Summer, S1'!D12*((1+[1]Main!$B$2)^(Main!$B$3-2020)))</f>
        <v>-3.1887934109631595</v>
      </c>
      <c r="E12" s="2">
        <f>('[1]Qc, Summer, S1'!E12*((1+[1]Main!$B$2)^(Main!$B$3-2020)))</f>
        <v>-1.7150948150018899</v>
      </c>
      <c r="F12" s="2">
        <f>('[1]Qc, Summer, S1'!F12*((1+[1]Main!$B$2)^(Main!$B$3-2020)))</f>
        <v>-2.5878349915333634</v>
      </c>
      <c r="G12" s="2">
        <f>('[1]Qc, Summer, S1'!G12*((1+[1]Main!$B$2)^(Main!$B$3-2020)))</f>
        <v>-2.7785886471388888</v>
      </c>
      <c r="H12" s="2">
        <f>('[1]Qc, Summer, S1'!H12*((1+[1]Main!$B$2)^(Main!$B$3-2020)))</f>
        <v>0.85923549294878143</v>
      </c>
      <c r="I12" s="2">
        <f>('[1]Qc, Summer, S1'!I12*((1+[1]Main!$B$2)^(Main!$B$3-2020)))</f>
        <v>4.5696473072934216</v>
      </c>
      <c r="J12" s="2">
        <f>('[1]Qc, Summer, S1'!J12*((1+[1]Main!$B$2)^(Main!$B$3-2020)))</f>
        <v>5.7293620099570992</v>
      </c>
      <c r="K12" s="2">
        <f>('[1]Qc, Summer, S1'!K12*((1+[1]Main!$B$2)^(Main!$B$3-2020)))</f>
        <v>6.8570030891118856</v>
      </c>
      <c r="L12" s="2">
        <f>('[1]Qc, Summer, S1'!L12*((1+[1]Main!$B$2)^(Main!$B$3-2020)))</f>
        <v>7.6723483604169189</v>
      </c>
      <c r="M12" s="2">
        <f>('[1]Qc, Summer, S1'!M12*((1+[1]Main!$B$2)^(Main!$B$3-2020)))</f>
        <v>7.5609347208597084</v>
      </c>
      <c r="N12" s="2">
        <f>('[1]Qc, Summer, S1'!N12*((1+[1]Main!$B$2)^(Main!$B$3-2020)))</f>
        <v>7.8175237089308567</v>
      </c>
      <c r="O12" s="2">
        <f>('[1]Qc, Summer, S1'!O12*((1+[1]Main!$B$2)^(Main!$B$3-2020)))</f>
        <v>7.1692988969616387</v>
      </c>
      <c r="P12" s="2">
        <f>('[1]Qc, Summer, S1'!P12*((1+[1]Main!$B$2)^(Main!$B$3-2020)))</f>
        <v>5.4170662021073461</v>
      </c>
      <c r="Q12" s="2">
        <f>('[1]Qc, Summer, S1'!Q12*((1+[1]Main!$B$2)^(Main!$B$3-2020)))</f>
        <v>4.3991506770619333</v>
      </c>
      <c r="R12" s="2">
        <f>('[1]Qc, Summer, S1'!R12*((1+[1]Main!$B$2)^(Main!$B$3-2020)))</f>
        <v>3.4740798516475278</v>
      </c>
      <c r="S12" s="2">
        <f>('[1]Qc, Summer, S1'!S12*((1+[1]Main!$B$2)^(Main!$B$3-2020)))</f>
        <v>3.5129058169477685</v>
      </c>
      <c r="T12" s="2">
        <f>('[1]Qc, Summer, S1'!T12*((1+[1]Main!$B$2)^(Main!$B$3-2020)))</f>
        <v>2.717817571016774</v>
      </c>
      <c r="U12" s="2">
        <f>('[1]Qc, Summer, S1'!U12*((1+[1]Main!$B$2)^(Main!$B$3-2020)))</f>
        <v>2.72456991280812</v>
      </c>
      <c r="V12" s="2">
        <f>('[1]Qc, Summer, S1'!V12*((1+[1]Main!$B$2)^(Main!$B$3-2020)))</f>
        <v>1.696525875075688</v>
      </c>
      <c r="W12" s="2">
        <f>('[1]Qc, Summer, S1'!W12*((1+[1]Main!$B$2)^(Main!$B$3-2020)))</f>
        <v>2.054399990017028</v>
      </c>
      <c r="X12" s="2">
        <f>('[1]Qc, Summer, S1'!X12*((1+[1]Main!$B$2)^(Main!$B$3-2020)))</f>
        <v>1.3842300672259338</v>
      </c>
      <c r="Y12" s="2">
        <f>('[1]Qc, Summer, S1'!Y12*((1+[1]Main!$B$2)^(Main!$B$3-2020)))</f>
        <v>-0.85923549294878143</v>
      </c>
    </row>
    <row r="13" spans="1:25" x14ac:dyDescent="0.25">
      <c r="A13">
        <v>18</v>
      </c>
      <c r="B13" s="2">
        <f>('[1]Qc, Summer, S1'!B13*((1+[1]Main!$B$2)^(Main!$B$3-2020)))</f>
        <v>-0.9035396099303028</v>
      </c>
      <c r="C13" s="2">
        <f>('[1]Qc, Summer, S1'!C13*((1+[1]Main!$B$2)^(Main!$B$3-2020)))</f>
        <v>-0.89240138184056084</v>
      </c>
      <c r="D13" s="2">
        <f>('[1]Qc, Summer, S1'!D13*((1+[1]Main!$B$2)^(Main!$B$3-2020)))</f>
        <v>-1.1211123571480781</v>
      </c>
      <c r="E13" s="2">
        <f>('[1]Qc, Summer, S1'!E13*((1+[1]Main!$B$2)^(Main!$B$3-2020)))</f>
        <v>-1.0271467265743228</v>
      </c>
      <c r="F13" s="2">
        <f>('[1]Qc, Summer, S1'!F13*((1+[1]Main!$B$2)^(Main!$B$3-2020)))</f>
        <v>-0.91023778779897602</v>
      </c>
      <c r="G13" s="2">
        <f>('[1]Qc, Summer, S1'!G13*((1+[1]Main!$B$2)^(Main!$B$3-2020)))</f>
        <v>-1.2130640237996158</v>
      </c>
      <c r="H13" s="2">
        <f>('[1]Qc, Summer, S1'!H13*((1+[1]Main!$B$2)^(Main!$B$3-2020)))</f>
        <v>-0.92176396587263387</v>
      </c>
      <c r="I13" s="2">
        <f>('[1]Qc, Summer, S1'!I13*((1+[1]Main!$B$2)^(Main!$B$3-2020)))</f>
        <v>-0.60914007894645206</v>
      </c>
      <c r="J13" s="2">
        <f>('[1]Qc, Summer, S1'!J13*((1+[1]Main!$B$2)^(Main!$B$3-2020)))</f>
        <v>-0.41319216071729375</v>
      </c>
      <c r="K13" s="2">
        <f>('[1]Qc, Summer, S1'!K13*((1+[1]Main!$B$2)^(Main!$B$3-2020)))</f>
        <v>-0.20627433350224011</v>
      </c>
      <c r="L13" s="2">
        <f>('[1]Qc, Summer, S1'!L13*((1+[1]Main!$B$2)^(Main!$B$3-2020)))</f>
        <v>-0.26627492263205677</v>
      </c>
      <c r="M13" s="2">
        <f>('[1]Qc, Summer, S1'!M13*((1+[1]Main!$B$2)^(Main!$B$3-2020)))</f>
        <v>-0.18316585954403616</v>
      </c>
      <c r="N13" s="2">
        <f>('[1]Qc, Summer, S1'!N13*((1+[1]Main!$B$2)^(Main!$B$3-2020)))</f>
        <v>-7.7100511960827553E-2</v>
      </c>
      <c r="O13" s="2">
        <f>('[1]Qc, Summer, S1'!O13*((1+[1]Main!$B$2)^(Main!$B$3-2020)))</f>
        <v>-0.1152359875331908</v>
      </c>
      <c r="P13" s="2">
        <f>('[1]Qc, Summer, S1'!P13*((1+[1]Main!$B$2)^(Main!$B$3-2020)))</f>
        <v>-0.22342061740335775</v>
      </c>
      <c r="Q13" s="2">
        <f>('[1]Qc, Summer, S1'!Q13*((1+[1]Main!$B$2)^(Main!$B$3-2020)))</f>
        <v>-0.17821315990390624</v>
      </c>
      <c r="R13" s="2">
        <f>('[1]Qc, Summer, S1'!R13*((1+[1]Main!$B$2)^(Main!$B$3-2020)))</f>
        <v>-0.40820506114843225</v>
      </c>
      <c r="S13" s="2">
        <f>('[1]Qc, Summer, S1'!S13*((1+[1]Main!$B$2)^(Main!$B$3-2020)))</f>
        <v>-0.36596561204129613</v>
      </c>
      <c r="T13" s="2">
        <f>('[1]Qc, Summer, S1'!T13*((1+[1]Main!$B$2)^(Main!$B$3-2020)))</f>
        <v>-0.53165198235842526</v>
      </c>
      <c r="U13" s="2">
        <f>('[1]Qc, Summer, S1'!U13*((1+[1]Main!$B$2)^(Main!$B$3-2020)))</f>
        <v>-0.53482704502275114</v>
      </c>
      <c r="V13" s="2">
        <f>('[1]Qc, Summer, S1'!V13*((1+[1]Main!$B$2)^(Main!$B$3-2020)))</f>
        <v>-0.53085614225085076</v>
      </c>
      <c r="W13" s="2">
        <f>('[1]Qc, Summer, S1'!W13*((1+[1]Main!$B$2)^(Main!$B$3-2020)))</f>
        <v>-0.457784627231965</v>
      </c>
      <c r="X13" s="2">
        <f>('[1]Qc, Summer, S1'!X13*((1+[1]Main!$B$2)^(Main!$B$3-2020)))</f>
        <v>-0.60310130129409834</v>
      </c>
      <c r="Y13" s="2">
        <f>('[1]Qc, Summer, S1'!Y13*((1+[1]Main!$B$2)^(Main!$B$3-2020)))</f>
        <v>-0.66936546053948653</v>
      </c>
    </row>
    <row r="14" spans="1:25" x14ac:dyDescent="0.25">
      <c r="A14">
        <v>19</v>
      </c>
      <c r="B14" s="2">
        <f>('[1]Qc, Summer, S1'!B14*((1+[1]Main!$B$2)^(Main!$B$3-2020)))</f>
        <v>-4.5066493982101017</v>
      </c>
      <c r="C14" s="2">
        <f>('[1]Qc, Summer, S1'!C14*((1+[1]Main!$B$2)^(Main!$B$3-2020)))</f>
        <v>-3.965617510689746</v>
      </c>
      <c r="D14" s="2">
        <f>('[1]Qc, Summer, S1'!D14*((1+[1]Main!$B$2)^(Main!$B$3-2020)))</f>
        <v>-4.1089178484654072</v>
      </c>
      <c r="E14" s="2">
        <f>('[1]Qc, Summer, S1'!E14*((1+[1]Main!$B$2)^(Main!$B$3-2020)))</f>
        <v>-4.582686312131881</v>
      </c>
      <c r="F14" s="2">
        <f>('[1]Qc, Summer, S1'!F14*((1+[1]Main!$B$2)^(Main!$B$3-2020)))</f>
        <v>-4.459857451181314</v>
      </c>
      <c r="G14" s="2">
        <f>('[1]Qc, Summer, S1'!G14*((1+[1]Main!$B$2)^(Main!$B$3-2020)))</f>
        <v>-3.5971309278380437</v>
      </c>
      <c r="H14" s="2">
        <f>('[1]Qc, Summer, S1'!H14*((1+[1]Main!$B$2)^(Main!$B$3-2020)))</f>
        <v>-3.4830755569553737</v>
      </c>
      <c r="I14" s="2">
        <f>('[1]Qc, Summer, S1'!I14*((1+[1]Main!$B$2)^(Main!$B$3-2020)))</f>
        <v>-3.6263758947310358</v>
      </c>
      <c r="J14" s="2">
        <f>('[1]Qc, Summer, S1'!J14*((1+[1]Main!$B$2)^(Main!$B$3-2020)))</f>
        <v>-3.5327920006734606</v>
      </c>
      <c r="K14" s="2">
        <f>('[1]Qc, Summer, S1'!K14*((1+[1]Main!$B$2)^(Main!$B$3-2020)))</f>
        <v>-2.9040252124741279</v>
      </c>
      <c r="L14" s="2">
        <f>('[1]Qc, Summer, S1'!L14*((1+[1]Main!$B$2)^(Main!$B$3-2020)))</f>
        <v>-2.6349715170585992</v>
      </c>
      <c r="M14" s="2">
        <f>('[1]Qc, Summer, S1'!M14*((1+[1]Main!$B$2)^(Main!$B$3-2020)))</f>
        <v>-2.488746682593638</v>
      </c>
      <c r="N14" s="2">
        <f>('[1]Qc, Summer, S1'!N14*((1+[1]Main!$B$2)^(Main!$B$3-2020)))</f>
        <v>-2.02960070237366</v>
      </c>
      <c r="O14" s="2">
        <f>('[1]Qc, Summer, S1'!O14*((1+[1]Main!$B$2)^(Main!$B$3-2020)))</f>
        <v>-2.5443121196903236</v>
      </c>
      <c r="P14" s="2">
        <f>('[1]Qc, Summer, S1'!P14*((1+[1]Main!$B$2)^(Main!$B$3-2020)))</f>
        <v>-3.7492047556816028</v>
      </c>
      <c r="Q14" s="2">
        <f>('[1]Qc, Summer, S1'!Q14*((1+[1]Main!$B$2)^(Main!$B$3-2020)))</f>
        <v>-2.7051594376017811</v>
      </c>
      <c r="R14" s="2">
        <f>('[1]Qc, Summer, S1'!R14*((1+[1]Main!$B$2)^(Main!$B$3-2020)))</f>
        <v>-2.658367490572993</v>
      </c>
      <c r="S14" s="2">
        <f>('[1]Qc, Summer, S1'!S14*((1+[1]Main!$B$2)^(Main!$B$3-2020)))</f>
        <v>-4.2785386564447627</v>
      </c>
      <c r="T14" s="2">
        <f>('[1]Qc, Summer, S1'!T14*((1+[1]Main!$B$2)^(Main!$B$3-2020)))</f>
        <v>-4.2873121465126607</v>
      </c>
      <c r="U14" s="2">
        <f>('[1]Qc, Summer, S1'!U14*((1+[1]Main!$B$2)^(Main!$B$3-2020)))</f>
        <v>-3.401189649654996</v>
      </c>
      <c r="V14" s="2">
        <f>('[1]Qc, Summer, S1'!V14*((1+[1]Main!$B$2)^(Main!$B$3-2020)))</f>
        <v>-3.9480705305539505</v>
      </c>
      <c r="W14" s="2">
        <f>('[1]Qc, Summer, S1'!W14*((1+[1]Main!$B$2)^(Main!$B$3-2020)))</f>
        <v>-3.371944682762003</v>
      </c>
      <c r="X14" s="2">
        <f>('[1]Qc, Summer, S1'!X14*((1+[1]Main!$B$2)^(Main!$B$3-2020)))</f>
        <v>-3.9685420073790447</v>
      </c>
      <c r="Y14" s="2">
        <f>('[1]Qc, Summer, S1'!Y14*((1+[1]Main!$B$2)^(Main!$B$3-2020)))</f>
        <v>-4.4364614776669198</v>
      </c>
    </row>
    <row r="15" spans="1:25" x14ac:dyDescent="0.25">
      <c r="A15">
        <v>20</v>
      </c>
      <c r="B15" s="2">
        <f>('[1]Qc, Summer, S1'!B15*((1+[1]Main!$B$2)^(Main!$B$3-2020)))</f>
        <v>-0.16819217015388485</v>
      </c>
      <c r="C15" s="2">
        <f>('[1]Qc, Summer, S1'!C15*((1+[1]Main!$B$2)^(Main!$B$3-2020)))</f>
        <v>-0.16819217015388485</v>
      </c>
      <c r="D15" s="2">
        <f>('[1]Qc, Summer, S1'!D15*((1+[1]Main!$B$2)^(Main!$B$3-2020)))</f>
        <v>-0.16819217015388485</v>
      </c>
      <c r="E15" s="2">
        <f>('[1]Qc, Summer, S1'!E15*((1+[1]Main!$B$2)^(Main!$B$3-2020)))</f>
        <v>-0.16819217015388485</v>
      </c>
      <c r="F15" s="2">
        <f>('[1]Qc, Summer, S1'!F15*((1+[1]Main!$B$2)^(Main!$B$3-2020)))</f>
        <v>-0.16819217015388485</v>
      </c>
      <c r="G15" s="2">
        <f>('[1]Qc, Summer, S1'!G15*((1+[1]Main!$B$2)^(Main!$B$3-2020)))</f>
        <v>-0.16819217015388485</v>
      </c>
      <c r="H15" s="2">
        <f>('[1]Qc, Summer, S1'!H15*((1+[1]Main!$B$2)^(Main!$B$3-2020)))</f>
        <v>-0.74966872308824706</v>
      </c>
      <c r="I15" s="2">
        <f>('[1]Qc, Summer, S1'!I15*((1+[1]Main!$B$2)^(Main!$B$3-2020)))</f>
        <v>-0.94349424073303434</v>
      </c>
      <c r="J15" s="2">
        <f>('[1]Qc, Summer, S1'!J15*((1+[1]Main!$B$2)^(Main!$B$3-2020)))</f>
        <v>-0.94349424073303434</v>
      </c>
      <c r="K15" s="2">
        <f>('[1]Qc, Summer, S1'!K15*((1+[1]Main!$B$2)^(Main!$B$3-2020)))</f>
        <v>-0.36201768779867227</v>
      </c>
      <c r="L15" s="2">
        <f>('[1]Qc, Summer, S1'!L15*((1+[1]Main!$B$2)^(Main!$B$3-2020)))</f>
        <v>-0.16819217015388485</v>
      </c>
      <c r="M15" s="2">
        <f>('[1]Qc, Summer, S1'!M15*((1+[1]Main!$B$2)^(Main!$B$3-2020)))</f>
        <v>-0.74966872308824706</v>
      </c>
      <c r="N15" s="2">
        <f>('[1]Qc, Summer, S1'!N15*((1+[1]Main!$B$2)^(Main!$B$3-2020)))</f>
        <v>-0.12324666586851404</v>
      </c>
      <c r="O15" s="2">
        <f>('[1]Qc, Summer, S1'!O15*((1+[1]Main!$B$2)^(Main!$B$3-2020)))</f>
        <v>-0.12324666586851404</v>
      </c>
      <c r="P15" s="2">
        <f>('[1]Qc, Summer, S1'!P15*((1+[1]Main!$B$2)^(Main!$B$3-2020)))</f>
        <v>-0.12324666586851404</v>
      </c>
      <c r="Q15" s="2">
        <f>('[1]Qc, Summer, S1'!Q15*((1+[1]Main!$B$2)^(Main!$B$3-2020)))</f>
        <v>-0.12324666586851404</v>
      </c>
      <c r="R15" s="2">
        <f>('[1]Qc, Summer, S1'!R15*((1+[1]Main!$B$2)^(Main!$B$3-2020)))</f>
        <v>-0.12324666586851404</v>
      </c>
      <c r="S15" s="2">
        <f>('[1]Qc, Summer, S1'!S15*((1+[1]Main!$B$2)^(Main!$B$3-2020)))</f>
        <v>-0.12324666586851404</v>
      </c>
      <c r="T15" s="2">
        <f>('[1]Qc, Summer, S1'!T15*((1+[1]Main!$B$2)^(Main!$B$3-2020)))</f>
        <v>-0.12324666586851404</v>
      </c>
      <c r="U15" s="2">
        <f>('[1]Qc, Summer, S1'!U15*((1+[1]Main!$B$2)^(Main!$B$3-2020)))</f>
        <v>-0.12324666586851404</v>
      </c>
      <c r="V15" s="2">
        <f>('[1]Qc, Summer, S1'!V15*((1+[1]Main!$B$2)^(Main!$B$3-2020)))</f>
        <v>-0.12324666586851404</v>
      </c>
      <c r="W15" s="2">
        <f>('[1]Qc, Summer, S1'!W15*((1+[1]Main!$B$2)^(Main!$B$3-2020)))</f>
        <v>-0.12324666586851404</v>
      </c>
      <c r="X15" s="2">
        <f>('[1]Qc, Summer, S1'!X15*((1+[1]Main!$B$2)^(Main!$B$3-2020)))</f>
        <v>-0.12324666586851404</v>
      </c>
      <c r="Y15" s="2">
        <f>('[1]Qc, Summer, S1'!Y15*((1+[1]Main!$B$2)^(Main!$B$3-2020)))</f>
        <v>-0.12324666586851404</v>
      </c>
    </row>
    <row r="16" spans="1:25" x14ac:dyDescent="0.25">
      <c r="A16">
        <v>21</v>
      </c>
      <c r="B16" s="2">
        <f>('[1]Qc, Summer, S1'!B16*((1+[1]Main!$B$2)^(Main!$B$3-2020)))</f>
        <v>-15.095907851728549</v>
      </c>
      <c r="C16" s="2">
        <f>('[1]Qc, Summer, S1'!C16*((1+[1]Main!$B$2)^(Main!$B$3-2020)))</f>
        <v>-15.095907851728549</v>
      </c>
      <c r="D16" s="2">
        <f>('[1]Qc, Summer, S1'!D16*((1+[1]Main!$B$2)^(Main!$B$3-2020)))</f>
        <v>-15.095907851728549</v>
      </c>
      <c r="E16" s="2">
        <f>('[1]Qc, Summer, S1'!E16*((1+[1]Main!$B$2)^(Main!$B$3-2020)))</f>
        <v>-15.095907851728549</v>
      </c>
      <c r="F16" s="2">
        <f>('[1]Qc, Summer, S1'!F16*((1+[1]Main!$B$2)^(Main!$B$3-2020)))</f>
        <v>-15.095907851728549</v>
      </c>
      <c r="G16" s="2">
        <f>('[1]Qc, Summer, S1'!G16*((1+[1]Main!$B$2)^(Main!$B$3-2020)))</f>
        <v>-15.095907851728549</v>
      </c>
      <c r="H16" s="2">
        <f>('[1]Qc, Summer, S1'!H16*((1+[1]Main!$B$2)^(Main!$B$3-2020)))</f>
        <v>-15.095907851728549</v>
      </c>
      <c r="I16" s="2">
        <f>('[1]Qc, Summer, S1'!I16*((1+[1]Main!$B$2)^(Main!$B$3-2020)))</f>
        <v>-4.8808403244008307</v>
      </c>
      <c r="J16" s="2">
        <f>('[1]Qc, Summer, S1'!J16*((1+[1]Main!$B$2)^(Main!$B$3-2020)))</f>
        <v>5.3342015728657461</v>
      </c>
      <c r="K16" s="2">
        <f>('[1]Qc, Summer, S1'!K16*((1+[1]Main!$B$2)^(Main!$B$3-2020)))</f>
        <v>5.3342015728657461</v>
      </c>
      <c r="L16" s="2">
        <f>('[1]Qc, Summer, S1'!L16*((1+[1]Main!$B$2)^(Main!$B$3-2020)))</f>
        <v>5.3342015728657461</v>
      </c>
      <c r="M16" s="2">
        <f>('[1]Qc, Summer, S1'!M16*((1+[1]Main!$B$2)^(Main!$B$3-2020)))</f>
        <v>5.3342015728657461</v>
      </c>
      <c r="N16" s="2">
        <f>('[1]Qc, Summer, S1'!N16*((1+[1]Main!$B$2)^(Main!$B$3-2020)))</f>
        <v>5.3342015728657461</v>
      </c>
      <c r="O16" s="2">
        <f>('[1]Qc, Summer, S1'!O16*((1+[1]Main!$B$2)^(Main!$B$3-2020)))</f>
        <v>5.3342015728657461</v>
      </c>
      <c r="P16" s="2">
        <f>('[1]Qc, Summer, S1'!P16*((1+[1]Main!$B$2)^(Main!$B$3-2020)))</f>
        <v>5.3342015728657461</v>
      </c>
      <c r="Q16" s="2">
        <f>('[1]Qc, Summer, S1'!Q16*((1+[1]Main!$B$2)^(Main!$B$3-2020)))</f>
        <v>5.3342015728657461</v>
      </c>
      <c r="R16" s="2">
        <f>('[1]Qc, Summer, S1'!R16*((1+[1]Main!$B$2)^(Main!$B$3-2020)))</f>
        <v>5.3342015728657461</v>
      </c>
      <c r="S16" s="2">
        <f>('[1]Qc, Summer, S1'!S16*((1+[1]Main!$B$2)^(Main!$B$3-2020)))</f>
        <v>5.3342015728657461</v>
      </c>
      <c r="T16" s="2">
        <f>('[1]Qc, Summer, S1'!T16*((1+[1]Main!$B$2)^(Main!$B$3-2020)))</f>
        <v>-2.3270702388112579</v>
      </c>
      <c r="U16" s="2">
        <f>('[1]Qc, Summer, S1'!U16*((1+[1]Main!$B$2)^(Main!$B$3-2020)))</f>
        <v>-4.8808275093702598</v>
      </c>
      <c r="V16" s="2">
        <f>('[1]Qc, Summer, S1'!V16*((1+[1]Main!$B$2)^(Main!$B$3-2020)))</f>
        <v>-4.8808275093702598</v>
      </c>
      <c r="W16" s="2">
        <f>('[1]Qc, Summer, S1'!W16*((1+[1]Main!$B$2)^(Main!$B$3-2020)))</f>
        <v>-4.8808275093702598</v>
      </c>
      <c r="X16" s="2">
        <f>('[1]Qc, Summer, S1'!X16*((1+[1]Main!$B$2)^(Main!$B$3-2020)))</f>
        <v>-4.8808275093702598</v>
      </c>
      <c r="Y16" s="2">
        <f>('[1]Qc, Summer, S1'!Y16*((1+[1]Main!$B$2)^(Main!$B$3-2020)))</f>
        <v>-4.8808275093702598</v>
      </c>
    </row>
    <row r="17" spans="1:25" x14ac:dyDescent="0.25">
      <c r="A17">
        <v>23</v>
      </c>
      <c r="B17" s="2">
        <f>('[1]Qc, Summer, S1'!B17*((1+[1]Main!$B$2)^(Main!$B$3-2020)))</f>
        <v>0.57674868518240974</v>
      </c>
      <c r="C17" s="2">
        <f>('[1]Qc, Summer, S1'!C17*((1+[1]Main!$B$2)^(Main!$B$3-2020)))</f>
        <v>0.48642466072935747</v>
      </c>
      <c r="D17" s="2">
        <f>('[1]Qc, Summer, S1'!D17*((1+[1]Main!$B$2)^(Main!$B$3-2020)))</f>
        <v>0.39610064031579972</v>
      </c>
      <c r="E17" s="2">
        <f>('[1]Qc, Summer, S1'!E17*((1+[1]Main!$B$2)^(Main!$B$3-2020)))</f>
        <v>0.39610064031579972</v>
      </c>
      <c r="F17" s="2">
        <f>('[1]Qc, Summer, S1'!F17*((1+[1]Main!$B$2)^(Main!$B$3-2020)))</f>
        <v>0.39610064031579972</v>
      </c>
      <c r="G17" s="2">
        <f>('[1]Qc, Summer, S1'!G17*((1+[1]Main!$B$2)^(Main!$B$3-2020)))</f>
        <v>0.41868164541918917</v>
      </c>
      <c r="H17" s="2">
        <f>('[1]Qc, Summer, S1'!H17*((1+[1]Main!$B$2)^(Main!$B$3-2020)))</f>
        <v>0.68306944688065774</v>
      </c>
      <c r="I17" s="2">
        <f>('[1]Qc, Summer, S1'!I17*((1+[1]Main!$B$2)^(Main!$B$3-2020)))</f>
        <v>1.0166961379221151</v>
      </c>
      <c r="J17" s="2">
        <f>('[1]Qc, Summer, S1'!J17*((1+[1]Main!$B$2)^(Main!$B$3-2020)))</f>
        <v>1.4372444458341238</v>
      </c>
      <c r="K17" s="2">
        <f>('[1]Qc, Summer, S1'!K17*((1+[1]Main!$B$2)^(Main!$B$3-2020)))</f>
        <v>1.7389693417408132</v>
      </c>
      <c r="L17" s="2">
        <f>('[1]Qc, Summer, S1'!L17*((1+[1]Main!$B$2)^(Main!$B$3-2020)))</f>
        <v>1.765024792750552</v>
      </c>
      <c r="M17" s="2">
        <f>('[1]Qc, Summer, S1'!M17*((1+[1]Main!$B$2)^(Main!$B$3-2020)))</f>
        <v>1.8345054198152337</v>
      </c>
      <c r="N17" s="2">
        <f>('[1]Qc, Summer, S1'!N17*((1+[1]Main!$B$2)^(Main!$B$3-2020)))</f>
        <v>1.9235265719927803</v>
      </c>
      <c r="O17" s="2">
        <f>('[1]Qc, Summer, S1'!O17*((1+[1]Main!$B$2)^(Main!$B$3-2020)))</f>
        <v>2.15655826453265</v>
      </c>
      <c r="P17" s="2">
        <f>('[1]Qc, Summer, S1'!P17*((1+[1]Main!$B$2)^(Main!$B$3-2020)))</f>
        <v>1.9453496255496403</v>
      </c>
      <c r="Q17" s="2">
        <f>('[1]Qc, Summer, S1'!Q17*((1+[1]Main!$B$2)^(Main!$B$3-2020)))</f>
        <v>1.8984507781614046</v>
      </c>
      <c r="R17" s="2">
        <f>('[1]Qc, Summer, S1'!R17*((1+[1]Main!$B$2)^(Main!$B$3-2020)))</f>
        <v>1.84981412714267</v>
      </c>
      <c r="S17" s="2">
        <f>('[1]Qc, Summer, S1'!S17*((1+[1]Main!$B$2)^(Main!$B$3-2020)))</f>
        <v>1.5875258640178169</v>
      </c>
      <c r="T17" s="2">
        <f>('[1]Qc, Summer, S1'!T17*((1+[1]Main!$B$2)^(Main!$B$3-2020)))</f>
        <v>1.6135811221416971</v>
      </c>
      <c r="U17" s="2">
        <f>('[1]Qc, Summer, S1'!U17*((1+[1]Main!$B$2)^(Main!$B$3-2020)))</f>
        <v>1.5232563301847035</v>
      </c>
      <c r="V17" s="2">
        <f>('[1]Qc, Summer, S1'!V17*((1+[1]Main!$B$2)^(Main!$B$3-2020)))</f>
        <v>1.4555133118449146</v>
      </c>
      <c r="W17" s="2">
        <f>('[1]Qc, Summer, S1'!W17*((1+[1]Main!$B$2)^(Main!$B$3-2020)))</f>
        <v>1.3128364590413266</v>
      </c>
      <c r="X17" s="2">
        <f>('[1]Qc, Summer, S1'!X17*((1+[1]Main!$B$2)^(Main!$B$3-2020)))</f>
        <v>1.185793263625174</v>
      </c>
      <c r="Y17" s="2">
        <f>('[1]Qc, Summer, S1'!Y17*((1+[1]Main!$B$2)^(Main!$B$3-2020)))</f>
        <v>0.954649996354345</v>
      </c>
    </row>
    <row r="18" spans="1:25" x14ac:dyDescent="0.25">
      <c r="A18">
        <v>24</v>
      </c>
      <c r="B18" s="2">
        <f>('[1]Qc, Summer, S1'!B18*((1+[1]Main!$B$2)^(Main!$B$3-2020)))</f>
        <v>-7.7071995901350236</v>
      </c>
      <c r="C18" s="2">
        <f>('[1]Qc, Summer, S1'!C18*((1+[1]Main!$B$2)^(Main!$B$3-2020)))</f>
        <v>-9.0305877327304724</v>
      </c>
      <c r="D18" s="2">
        <f>('[1]Qc, Summer, S1'!D18*((1+[1]Main!$B$2)^(Main!$B$3-2020)))</f>
        <v>-8.7699140791896735</v>
      </c>
      <c r="E18" s="2">
        <f>('[1]Qc, Summer, S1'!E18*((1+[1]Main!$B$2)^(Main!$B$3-2020)))</f>
        <v>-8.450064078968138</v>
      </c>
      <c r="F18" s="2">
        <f>('[1]Qc, Summer, S1'!F18*((1+[1]Main!$B$2)^(Main!$B$3-2020)))</f>
        <v>-8.7585773295067568</v>
      </c>
      <c r="G18" s="2">
        <f>('[1]Qc, Summer, S1'!G18*((1+[1]Main!$B$2)^(Main!$B$3-2020)))</f>
        <v>-8.4640431165269021</v>
      </c>
      <c r="H18" s="2">
        <f>('[1]Qc, Summer, S1'!H18*((1+[1]Main!$B$2)^(Main!$B$3-2020)))</f>
        <v>-3.1598407594511637</v>
      </c>
      <c r="I18" s="2">
        <f>('[1]Qc, Summer, S1'!I18*((1+[1]Main!$B$2)^(Main!$B$3-2020)))</f>
        <v>1.1553516841512577</v>
      </c>
      <c r="J18" s="2">
        <f>('[1]Qc, Summer, S1'!J18*((1+[1]Main!$B$2)^(Main!$B$3-2020)))</f>
        <v>1.24327081948601</v>
      </c>
      <c r="K18" s="2">
        <f>('[1]Qc, Summer, S1'!K18*((1+[1]Main!$B$2)^(Main!$B$3-2020)))</f>
        <v>3.1478620094731302</v>
      </c>
      <c r="L18" s="2">
        <f>('[1]Qc, Summer, S1'!L18*((1+[1]Main!$B$2)^(Main!$B$3-2020)))</f>
        <v>3.117866474358979</v>
      </c>
      <c r="M18" s="2">
        <f>('[1]Qc, Summer, S1'!M18*((1+[1]Main!$B$2)^(Main!$B$3-2020)))</f>
        <v>3.442728297585258</v>
      </c>
      <c r="N18" s="2">
        <f>('[1]Qc, Summer, S1'!N18*((1+[1]Main!$B$2)^(Main!$B$3-2020)))</f>
        <v>4.5814536798258327</v>
      </c>
      <c r="O18" s="2">
        <f>('[1]Qc, Summer, S1'!O18*((1+[1]Main!$B$2)^(Main!$B$3-2020)))</f>
        <v>4.103118415879341</v>
      </c>
      <c r="P18" s="2">
        <f>('[1]Qc, Summer, S1'!P18*((1+[1]Main!$B$2)^(Main!$B$3-2020)))</f>
        <v>-0.18970829084590843</v>
      </c>
      <c r="Q18" s="2">
        <f>('[1]Qc, Summer, S1'!Q18*((1+[1]Main!$B$2)^(Main!$B$3-2020)))</f>
        <v>5.0275233216597506E-2</v>
      </c>
      <c r="R18" s="2">
        <f>('[1]Qc, Summer, S1'!R18*((1+[1]Main!$B$2)^(Main!$B$3-2020)))</f>
        <v>0.3190035458253716</v>
      </c>
      <c r="S18" s="2">
        <f>('[1]Qc, Summer, S1'!S18*((1+[1]Main!$B$2)^(Main!$B$3-2020)))</f>
        <v>0.87959033185203372</v>
      </c>
      <c r="T18" s="2">
        <f>('[1]Qc, Summer, S1'!T18*((1+[1]Main!$B$2)^(Main!$B$3-2020)))</f>
        <v>6.9005235741150167E-2</v>
      </c>
      <c r="U18" s="2">
        <f>('[1]Qc, Summer, S1'!U18*((1+[1]Main!$B$2)^(Main!$B$3-2020)))</f>
        <v>0.24666478038016346</v>
      </c>
      <c r="V18" s="2">
        <f>('[1]Qc, Summer, S1'!V18*((1+[1]Main!$B$2)^(Main!$B$3-2020)))</f>
        <v>1.054776846938047</v>
      </c>
      <c r="W18" s="2">
        <f>('[1]Qc, Summer, S1'!W18*((1+[1]Main!$B$2)^(Main!$B$3-2020)))</f>
        <v>-0.55519607645818247</v>
      </c>
      <c r="X18" s="2">
        <f>('[1]Qc, Summer, S1'!X18*((1+[1]Main!$B$2)^(Main!$B$3-2020)))</f>
        <v>-4.0016814972049168</v>
      </c>
      <c r="Y18" s="2">
        <f>('[1]Qc, Summer, S1'!Y18*((1+[1]Main!$B$2)^(Main!$B$3-2020)))</f>
        <v>-4.7036303648391797</v>
      </c>
    </row>
    <row r="19" spans="1:25" x14ac:dyDescent="0.25">
      <c r="A19">
        <v>26</v>
      </c>
      <c r="B19" s="2">
        <f>('[1]Qc, Summer, S1'!B19*((1+[1]Main!$B$2)^(Main!$B$3-2020)))</f>
        <v>3.1000525052656842</v>
      </c>
      <c r="C19" s="2">
        <f>('[1]Qc, Summer, S1'!C19*((1+[1]Main!$B$2)^(Main!$B$3-2020)))</f>
        <v>3.1000525052656842</v>
      </c>
      <c r="D19" s="2">
        <f>('[1]Qc, Summer, S1'!D19*((1+[1]Main!$B$2)^(Main!$B$3-2020)))</f>
        <v>3.1000525052656842</v>
      </c>
      <c r="E19" s="2">
        <f>('[1]Qc, Summer, S1'!E19*((1+[1]Main!$B$2)^(Main!$B$3-2020)))</f>
        <v>3.1000525052656842</v>
      </c>
      <c r="F19" s="2">
        <f>('[1]Qc, Summer, S1'!F19*((1+[1]Main!$B$2)^(Main!$B$3-2020)))</f>
        <v>3.1000525052656842</v>
      </c>
      <c r="G19" s="2">
        <f>('[1]Qc, Summer, S1'!G19*((1+[1]Main!$B$2)^(Main!$B$3-2020)))</f>
        <v>3.1000525052656842</v>
      </c>
      <c r="H19" s="2">
        <f>('[1]Qc, Summer, S1'!H19*((1+[1]Main!$B$2)^(Main!$B$3-2020)))</f>
        <v>2.1480196071764364</v>
      </c>
      <c r="I19" s="2">
        <f>('[1]Qc, Summer, S1'!I19*((1+[1]Main!$B$2)^(Main!$B$3-2020)))</f>
        <v>-0.21166097264181852</v>
      </c>
      <c r="J19" s="2">
        <f>('[1]Qc, Summer, S1'!J19*((1+[1]Main!$B$2)^(Main!$B$3-2020)))</f>
        <v>-0.68087686655148738</v>
      </c>
      <c r="K19" s="2">
        <f>('[1]Qc, Summer, S1'!K19*((1+[1]Main!$B$2)^(Main!$B$3-2020)))</f>
        <v>-0.68087686655148738</v>
      </c>
      <c r="L19" s="2">
        <f>('[1]Qc, Summer, S1'!L19*((1+[1]Main!$B$2)^(Main!$B$3-2020)))</f>
        <v>-0.68087686655148738</v>
      </c>
      <c r="M19" s="2">
        <f>('[1]Qc, Summer, S1'!M19*((1+[1]Main!$B$2)^(Main!$B$3-2020)))</f>
        <v>-0.68087686655148738</v>
      </c>
      <c r="N19" s="2">
        <f>('[1]Qc, Summer, S1'!N19*((1+[1]Main!$B$2)^(Main!$B$3-2020)))</f>
        <v>-0.68087686655148738</v>
      </c>
      <c r="O19" s="2">
        <f>('[1]Qc, Summer, S1'!O19*((1+[1]Main!$B$2)^(Main!$B$3-2020)))</f>
        <v>-0.68087686655148738</v>
      </c>
      <c r="P19" s="2">
        <f>('[1]Qc, Summer, S1'!P19*((1+[1]Main!$B$2)^(Main!$B$3-2020)))</f>
        <v>-0.68087686655148738</v>
      </c>
      <c r="Q19" s="2">
        <f>('[1]Qc, Summer, S1'!Q19*((1+[1]Main!$B$2)^(Main!$B$3-2020)))</f>
        <v>-0.68087686655148738</v>
      </c>
      <c r="R19" s="2">
        <f>('[1]Qc, Summer, S1'!R19*((1+[1]Main!$B$2)^(Main!$B$3-2020)))</f>
        <v>-0.68087686655148738</v>
      </c>
      <c r="S19" s="2">
        <f>('[1]Qc, Summer, S1'!S19*((1+[1]Main!$B$2)^(Main!$B$3-2020)))</f>
        <v>0.72677081517751907</v>
      </c>
      <c r="T19" s="2">
        <f>('[1]Qc, Summer, S1'!T19*((1+[1]Main!$B$2)^(Main!$B$3-2020)))</f>
        <v>1.1959867090871876</v>
      </c>
      <c r="U19" s="2">
        <f>('[1]Qc, Summer, S1'!U19*((1+[1]Main!$B$2)^(Main!$B$3-2020)))</f>
        <v>1.1959867090871876</v>
      </c>
      <c r="V19" s="2">
        <f>('[1]Qc, Summer, S1'!V19*((1+[1]Main!$B$2)^(Main!$B$3-2020)))</f>
        <v>1.1959867090871876</v>
      </c>
      <c r="W19" s="2">
        <f>('[1]Qc, Summer, S1'!W19*((1+[1]Main!$B$2)^(Main!$B$3-2020)))</f>
        <v>1.1959867090871876</v>
      </c>
      <c r="X19" s="2">
        <f>('[1]Qc, Summer, S1'!X19*((1+[1]Main!$B$2)^(Main!$B$3-2020)))</f>
        <v>1.1959867090871876</v>
      </c>
      <c r="Y19" s="2">
        <f>('[1]Qc, Summer, S1'!Y19*((1+[1]Main!$B$2)^(Main!$B$3-2020)))</f>
        <v>2.603636897876032</v>
      </c>
    </row>
    <row r="20" spans="1:25" x14ac:dyDescent="0.25">
      <c r="A20">
        <v>29</v>
      </c>
      <c r="B20" s="2">
        <f>('[1]Qc, Summer, S1'!B20*((1+[1]Main!$B$2)^(Main!$B$3-2020)))</f>
        <v>0.91171985565674529</v>
      </c>
      <c r="C20" s="2">
        <f>('[1]Qc, Summer, S1'!C20*((1+[1]Main!$B$2)^(Main!$B$3-2020)))</f>
        <v>0.67392445766645315</v>
      </c>
      <c r="D20" s="2">
        <f>('[1]Qc, Summer, S1'!D20*((1+[1]Main!$B$2)^(Main!$B$3-2020)))</f>
        <v>0.61498809825075562</v>
      </c>
      <c r="E20" s="2">
        <f>('[1]Qc, Summer, S1'!E20*((1+[1]Main!$B$2)^(Main!$B$3-2020)))</f>
        <v>0.54580193719754577</v>
      </c>
      <c r="F20" s="2">
        <f>('[1]Qc, Summer, S1'!F20*((1+[1]Main!$B$2)^(Main!$B$3-2020)))</f>
        <v>0.85278349624104788</v>
      </c>
      <c r="G20" s="2">
        <f>('[1]Qc, Summer, S1'!G20*((1+[1]Main!$B$2)^(Main!$B$3-2020)))</f>
        <v>0.80204697813536052</v>
      </c>
      <c r="H20" s="2">
        <f>('[1]Qc, Summer, S1'!H20*((1+[1]Main!$B$2)^(Main!$B$3-2020)))</f>
        <v>1.0490671975994144</v>
      </c>
      <c r="I20" s="2">
        <f>('[1]Qc, Summer, S1'!I20*((1+[1]Main!$B$2)^(Main!$B$3-2020)))</f>
        <v>1.0875039537400863</v>
      </c>
      <c r="J20" s="2">
        <f>('[1]Qc, Summer, S1'!J20*((1+[1]Main!$B$2)^(Main!$B$3-2020)))</f>
        <v>0.6626496758651893</v>
      </c>
      <c r="K20" s="2">
        <f>('[1]Qc, Summer, S1'!K20*((1+[1]Main!$B$2)^(Main!$B$3-2020)))</f>
        <v>0.35823056723106517</v>
      </c>
      <c r="L20" s="2">
        <f>('[1]Qc, Summer, S1'!L20*((1+[1]Main!$B$2)^(Main!$B$3-2020)))</f>
        <v>0.81895915083725646</v>
      </c>
      <c r="M20" s="2">
        <f>('[1]Qc, Summer, S1'!M20*((1+[1]Main!$B$2)^(Main!$B$3-2020)))</f>
        <v>0.77334753355032526</v>
      </c>
      <c r="N20" s="2">
        <f>('[1]Qc, Summer, S1'!N20*((1+[1]Main!$B$2)^(Main!$B$3-2020)))</f>
        <v>0.85534594665042607</v>
      </c>
      <c r="O20" s="2">
        <f>('[1]Qc, Summer, S1'!O20*((1+[1]Main!$B$2)^(Main!$B$3-2020)))</f>
        <v>0.61345062800512884</v>
      </c>
      <c r="P20" s="2">
        <f>('[1]Qc, Summer, S1'!P20*((1+[1]Main!$B$2)^(Main!$B$3-2020)))</f>
        <v>0.63343774119827834</v>
      </c>
      <c r="Q20" s="2">
        <f>('[1]Qc, Summer, S1'!Q20*((1+[1]Main!$B$2)^(Main!$B$3-2020)))</f>
        <v>0.5996133957944868</v>
      </c>
      <c r="R20" s="2">
        <f>('[1]Qc, Summer, S1'!R20*((1+[1]Main!$B$2)^(Main!$B$3-2020)))</f>
        <v>0.65291236430955224</v>
      </c>
      <c r="S20" s="2">
        <f>('[1]Qc, Summer, S1'!S20*((1+[1]Main!$B$2)^(Main!$B$3-2020)))</f>
        <v>1.162839995775804</v>
      </c>
      <c r="T20" s="2">
        <f>('[1]Qc, Summer, S1'!T20*((1+[1]Main!$B$2)^(Main!$B$3-2020)))</f>
        <v>1.0588045091550511</v>
      </c>
      <c r="U20" s="2">
        <f>('[1]Qc, Summer, S1'!U20*((1+[1]Main!$B$2)^(Main!$B$3-2020)))</f>
        <v>1.1336280611088931</v>
      </c>
      <c r="V20" s="2">
        <f>('[1]Qc, Summer, S1'!V20*((1+[1]Main!$B$2)^(Main!$B$3-2020)))</f>
        <v>1.2130640237996158</v>
      </c>
      <c r="W20" s="2">
        <f>('[1]Qc, Summer, S1'!W20*((1+[1]Main!$B$2)^(Main!$B$3-2020)))</f>
        <v>1.1208158090620022</v>
      </c>
      <c r="X20" s="2">
        <f>('[1]Qc, Summer, S1'!X20*((1+[1]Main!$B$2)^(Main!$B$3-2020)))</f>
        <v>0.81485923018225137</v>
      </c>
      <c r="Y20" s="2">
        <f>('[1]Qc, Summer, S1'!Y20*((1+[1]Main!$B$2)^(Main!$B$3-2020)))</f>
        <v>0.75131046002967328</v>
      </c>
    </row>
    <row r="21" spans="1:25" x14ac:dyDescent="0.25">
      <c r="A21">
        <v>30</v>
      </c>
      <c r="B21" s="2">
        <f>('[1]Qc, Summer, S1'!B21*((1+[1]Main!$B$2)^(Main!$B$3-2020)))</f>
        <v>-0.44300405116095493</v>
      </c>
      <c r="C21" s="2">
        <f>('[1]Qc, Summer, S1'!C21*((1+[1]Main!$B$2)^(Main!$B$3-2020)))</f>
        <v>-0.51104554045295725</v>
      </c>
      <c r="D21" s="2">
        <f>('[1]Qc, Summer, S1'!D21*((1+[1]Main!$B$2)^(Main!$B$3-2020)))</f>
        <v>-0.8903638444004669</v>
      </c>
      <c r="E21" s="2">
        <f>('[1]Qc, Summer, S1'!E21*((1+[1]Main!$B$2)^(Main!$B$3-2020)))</f>
        <v>-0.90026274693685038</v>
      </c>
      <c r="F21" s="2">
        <f>('[1]Qc, Summer, S1'!F21*((1+[1]Main!$B$2)^(Main!$B$3-2020)))</f>
        <v>-0.54470847609722761</v>
      </c>
      <c r="G21" s="2">
        <f>('[1]Qc, Summer, S1'!G21*((1+[1]Main!$B$2)^(Main!$B$3-2020)))</f>
        <v>-0.89291821369207947</v>
      </c>
      <c r="H21" s="2">
        <f>('[1]Qc, Summer, S1'!H21*((1+[1]Main!$B$2)^(Main!$B$3-2020)))</f>
        <v>-0.72407154632277648</v>
      </c>
      <c r="I21" s="2">
        <f>('[1]Qc, Summer, S1'!I21*((1+[1]Main!$B$2)^(Main!$B$3-2020)))</f>
        <v>0.68612632719869504</v>
      </c>
      <c r="J21" s="2">
        <f>('[1]Qc, Summer, S1'!J21*((1+[1]Main!$B$2)^(Main!$B$3-2020)))</f>
        <v>1.9642418014161129</v>
      </c>
      <c r="K21" s="2">
        <f>('[1]Qc, Summer, S1'!K21*((1+[1]Main!$B$2)^(Main!$B$3-2020)))</f>
        <v>2.560912939132522</v>
      </c>
      <c r="L21" s="2">
        <f>('[1]Qc, Summer, S1'!L21*((1+[1]Main!$B$2)^(Main!$B$3-2020)))</f>
        <v>1.7093854421639216</v>
      </c>
      <c r="M21" s="2">
        <f>('[1]Qc, Summer, S1'!M21*((1+[1]Main!$B$2)^(Main!$B$3-2020)))</f>
        <v>2.0818256890817808</v>
      </c>
      <c r="N21" s="2">
        <f>('[1]Qc, Summer, S1'!N21*((1+[1]Main!$B$2)^(Main!$B$3-2020)))</f>
        <v>2.3944790056787761</v>
      </c>
      <c r="O21" s="2">
        <f>('[1]Qc, Summer, S1'!O21*((1+[1]Main!$B$2)^(Main!$B$3-2020)))</f>
        <v>2.4664545098931918</v>
      </c>
      <c r="P21" s="2">
        <f>('[1]Qc, Summer, S1'!P21*((1+[1]Main!$B$2)^(Main!$B$3-2020)))</f>
        <v>2.2090676324602199</v>
      </c>
      <c r="Q21" s="2">
        <f>('[1]Qc, Summer, S1'!Q21*((1+[1]Main!$B$2)^(Main!$B$3-2020)))</f>
        <v>1.5740325863047733</v>
      </c>
      <c r="R21" s="2">
        <f>('[1]Qc, Summer, S1'!R21*((1+[1]Main!$B$2)^(Main!$B$3-2020)))</f>
        <v>1.5896216547032465</v>
      </c>
      <c r="S21" s="2">
        <f>('[1]Qc, Summer, S1'!S21*((1+[1]Main!$B$2)^(Main!$B$3-2020)))</f>
        <v>1.4724776083361801</v>
      </c>
      <c r="T21" s="2">
        <f>('[1]Qc, Summer, S1'!T21*((1+[1]Main!$B$2)^(Main!$B$3-2020)))</f>
        <v>1.0745742436232131</v>
      </c>
      <c r="U21" s="2">
        <f>('[1]Qc, Summer, S1'!U21*((1+[1]Main!$B$2)^(Main!$B$3-2020)))</f>
        <v>1.1575397152050992</v>
      </c>
      <c r="V21" s="2">
        <f>('[1]Qc, Summer, S1'!V21*((1+[1]Main!$B$2)^(Main!$B$3-2020)))</f>
        <v>1.5561118142586972</v>
      </c>
      <c r="W21" s="2">
        <f>('[1]Qc, Summer, S1'!W21*((1+[1]Main!$B$2)^(Main!$B$3-2020)))</f>
        <v>1.1013006411487736</v>
      </c>
      <c r="X21" s="2">
        <f>('[1]Qc, Summer, S1'!X21*((1+[1]Main!$B$2)^(Main!$B$3-2020)))</f>
        <v>0.61857127707818738</v>
      </c>
      <c r="Y21" s="2">
        <f>('[1]Qc, Summer, S1'!Y21*((1+[1]Main!$B$2)^(Main!$B$3-2020)))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150</v>
      </c>
    </row>
    <row r="3" spans="1:2" x14ac:dyDescent="0.25">
      <c r="A3">
        <v>13</v>
      </c>
      <c r="B3" s="4">
        <v>150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150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150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20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20</v>
      </c>
      <c r="C2" s="2">
        <f>B2*2</f>
        <v>40</v>
      </c>
      <c r="D2" s="2">
        <f>C2*0.5</f>
        <v>20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20</v>
      </c>
      <c r="C5" s="2">
        <f t="shared" si="0"/>
        <v>40</v>
      </c>
      <c r="D5" s="2">
        <f t="shared" si="1"/>
        <v>20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K11" sqref="K11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42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43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P18" sqref="P1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27.450678240556012</v>
      </c>
      <c r="C2" s="2">
        <f>('[1]Pc, Winter, S1'!C2*((1+[1]Main!$B$2)^(Main!$B$3-2020)))+(_xlfn.IFNA(VLOOKUP($A2,'EV Distribution'!$A$2:$B$23,2,FALSE),0)*'EV Characterization'!C$2)</f>
        <v>16.967204277202391</v>
      </c>
      <c r="D2" s="2">
        <f>('[1]Pc, Winter, S1'!D2*((1+[1]Main!$B$2)^(Main!$B$3-2020)))+(_xlfn.IFNA(VLOOKUP($A2,'EV Distribution'!$A$2:$B$23,2,FALSE),0)*'EV Characterization'!D$2)</f>
        <v>25.428947883426233</v>
      </c>
      <c r="E2" s="2">
        <f>('[1]Pc, Winter, S1'!E2*((1+[1]Main!$B$2)^(Main!$B$3-2020)))+(_xlfn.IFNA(VLOOKUP($A2,'EV Distribution'!$A$2:$B$23,2,FALSE),0)*'EV Characterization'!E$2)</f>
        <v>14.062422217752257</v>
      </c>
      <c r="F2" s="2">
        <f>('[1]Pc, Winter, S1'!F2*((1+[1]Main!$B$2)^(Main!$B$3-2020)))+(_xlfn.IFNA(VLOOKUP($A2,'EV Distribution'!$A$2:$B$23,2,FALSE),0)*'EV Characterization'!F$2)</f>
        <v>12.389580290504554</v>
      </c>
      <c r="G2" s="2">
        <f>('[1]Pc, Winter, S1'!G2*((1+[1]Main!$B$2)^(Main!$B$3-2020)))+(_xlfn.IFNA(VLOOKUP($A2,'EV Distribution'!$A$2:$B$23,2,FALSE),0)*'EV Characterization'!G$2)</f>
        <v>18.733562416547155</v>
      </c>
      <c r="H2" s="2">
        <f>('[1]Pc, Winter, S1'!H2*((1+[1]Main!$B$2)^(Main!$B$3-2020)))+(_xlfn.IFNA(VLOOKUP($A2,'EV Distribution'!$A$2:$B$23,2,FALSE),0)*'EV Characterization'!H$2)</f>
        <v>19.767979516555343</v>
      </c>
      <c r="I2" s="2">
        <f>('[1]Pc, Winter, S1'!I2*((1+[1]Main!$B$2)^(Main!$B$3-2020)))+(_xlfn.IFNA(VLOOKUP($A2,'EV Distribution'!$A$2:$B$23,2,FALSE),0)*'EV Characterization'!I$2)</f>
        <v>21.613429150391077</v>
      </c>
      <c r="J2" s="2">
        <f>('[1]Pc, Winter, S1'!J2*((1+[1]Main!$B$2)^(Main!$B$3-2020)))+(_xlfn.IFNA(VLOOKUP($A2,'EV Distribution'!$A$2:$B$23,2,FALSE),0)*'EV Characterization'!J$2)</f>
        <v>8.2785987641849292</v>
      </c>
      <c r="K2" s="2">
        <f>('[1]Pc, Winter, S1'!K2*((1+[1]Main!$B$2)^(Main!$B$3-2020)))+(_xlfn.IFNA(VLOOKUP($A2,'EV Distribution'!$A$2:$B$23,2,FALSE),0)*'EV Characterization'!K$2)</f>
        <v>22.167004203648492</v>
      </c>
      <c r="L2" s="2">
        <f>('[1]Pc, Winter, S1'!L2*((1+[1]Main!$B$2)^(Main!$B$3-2020)))+(_xlfn.IFNA(VLOOKUP($A2,'EV Distribution'!$A$2:$B$23,2,FALSE),0)*'EV Characterization'!L$2)</f>
        <v>5.3020964237522143</v>
      </c>
      <c r="M2" s="2">
        <f>('[1]Pc, Winter, S1'!M2*((1+[1]Main!$B$2)^(Main!$B$3-2020)))+(_xlfn.IFNA(VLOOKUP($A2,'EV Distribution'!$A$2:$B$23,2,FALSE),0)*'EV Characterization'!M$2)</f>
        <v>15.02913077676963</v>
      </c>
      <c r="N2" s="2">
        <f>('[1]Pc, Winter, S1'!N2*((1+[1]Main!$B$2)^(Main!$B$3-2020)))+(_xlfn.IFNA(VLOOKUP($A2,'EV Distribution'!$A$2:$B$23,2,FALSE),0)*'EV Characterization'!N$2)</f>
        <v>7.7877310969803109</v>
      </c>
      <c r="O2" s="2">
        <f>('[1]Pc, Winter, S1'!O2*((1+[1]Main!$B$2)^(Main!$B$3-2020)))+(_xlfn.IFNA(VLOOKUP($A2,'EV Distribution'!$A$2:$B$23,2,FALSE),0)*'EV Characterization'!O$2)</f>
        <v>17.430599246359183</v>
      </c>
      <c r="P2" s="2">
        <f>('[1]Pc, Winter, S1'!P2*((1+[1]Main!$B$2)^(Main!$B$3-2020)))+(_xlfn.IFNA(VLOOKUP($A2,'EV Distribution'!$A$2:$B$23,2,FALSE),0)*'EV Characterization'!P$2)</f>
        <v>31.825164398516108</v>
      </c>
      <c r="Q2" s="2">
        <f>('[1]Pc, Winter, S1'!Q2*((1+[1]Main!$B$2)^(Main!$B$3-2020)))+(_xlfn.IFNA(VLOOKUP($A2,'EV Distribution'!$A$2:$B$23,2,FALSE),0)*'EV Characterization'!Q$2)</f>
        <v>11.347219960842109</v>
      </c>
      <c r="R2" s="2">
        <f>('[1]Pc, Winter, S1'!R2*((1+[1]Main!$B$2)^(Main!$B$3-2020)))+(_xlfn.IFNA(VLOOKUP($A2,'EV Distribution'!$A$2:$B$23,2,FALSE),0)*'EV Characterization'!R$2)</f>
        <v>3.6413453638847031</v>
      </c>
      <c r="S2" s="2">
        <f>('[1]Pc, Winter, S1'!S2*((1+[1]Main!$B$2)^(Main!$B$3-2020)))+(_xlfn.IFNA(VLOOKUP($A2,'EV Distribution'!$A$2:$B$23,2,FALSE),0)*'EV Characterization'!S$2)</f>
        <v>32.937823078457413</v>
      </c>
      <c r="T2" s="2">
        <f>('[1]Pc, Winter, S1'!T2*((1+[1]Main!$B$2)^(Main!$B$3-2020)))+(_xlfn.IFNA(VLOOKUP($A2,'EV Distribution'!$A$2:$B$23,2,FALSE),0)*'EV Characterization'!T$2)</f>
        <v>28.507457843733679</v>
      </c>
      <c r="U2" s="2">
        <f>('[1]Pc, Winter, S1'!U2*((1+[1]Main!$B$2)^(Main!$B$3-2020)))+(_xlfn.IFNA(VLOOKUP($A2,'EV Distribution'!$A$2:$B$23,2,FALSE),0)*'EV Characterization'!U$2)</f>
        <v>6.7775139140731717</v>
      </c>
      <c r="V2" s="2">
        <f>('[1]Pc, Winter, S1'!V2*((1+[1]Main!$B$2)^(Main!$B$3-2020)))+(_xlfn.IFNA(VLOOKUP($A2,'EV Distribution'!$A$2:$B$23,2,FALSE),0)*'EV Characterization'!V$2)</f>
        <v>25.67168129351975</v>
      </c>
      <c r="W2" s="2">
        <f>('[1]Pc, Winter, S1'!W2*((1+[1]Main!$B$2)^(Main!$B$3-2020)))+(_xlfn.IFNA(VLOOKUP($A2,'EV Distribution'!$A$2:$B$23,2,FALSE),0)*'EV Characterization'!W$2)</f>
        <v>19.172255621064394</v>
      </c>
      <c r="X2" s="2">
        <f>('[1]Pc, Winter, S1'!X2*((1+[1]Main!$B$2)^(Main!$B$3-2020)))+(_xlfn.IFNA(VLOOKUP($A2,'EV Distribution'!$A$2:$B$23,2,FALSE),0)*'EV Characterization'!X$2)</f>
        <v>19.564601088885603</v>
      </c>
      <c r="Y2" s="2">
        <f>('[1]Pc, Winter, S1'!Y2*((1+[1]Main!$B$2)^(Main!$B$3-2020)))+(_xlfn.IFNA(VLOOKUP($A2,'EV Distribution'!$A$2:$B$23,2,FALSE),0)*'EV Characterization'!Y$2)</f>
        <v>12.541210050430477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10.637669451480326</v>
      </c>
      <c r="C3" s="2">
        <f>('[1]Pc, Winter, S1'!C3*((1+[1]Main!$B$2)^(Main!$B$3-2020)))+(_xlfn.IFNA(VLOOKUP($A3,'EV Distribution'!$A$2:$B$23,2,FALSE),0)*'EV Characterization'!C$2)</f>
        <v>10.785378788468595</v>
      </c>
      <c r="D3" s="2">
        <f>('[1]Pc, Winter, S1'!D3*((1+[1]Main!$B$2)^(Main!$B$3-2020)))+(_xlfn.IFNA(VLOOKUP($A3,'EV Distribution'!$A$2:$B$23,2,FALSE),0)*'EV Characterization'!D$2)</f>
        <v>9.7577053718708928</v>
      </c>
      <c r="E3" s="2">
        <f>('[1]Pc, Winter, S1'!E3*((1+[1]Main!$B$2)^(Main!$B$3-2020)))+(_xlfn.IFNA(VLOOKUP($A3,'EV Distribution'!$A$2:$B$23,2,FALSE),0)*'EV Characterization'!E$2)</f>
        <v>9.3309307026076898</v>
      </c>
      <c r="F3" s="2">
        <f>('[1]Pc, Winter, S1'!F3*((1+[1]Main!$B$2)^(Main!$B$3-2020)))+(_xlfn.IFNA(VLOOKUP($A3,'EV Distribution'!$A$2:$B$23,2,FALSE),0)*'EV Characterization'!F$2)</f>
        <v>7.9930667661506529</v>
      </c>
      <c r="G3" s="2">
        <f>('[1]Pc, Winter, S1'!G3*((1+[1]Main!$B$2)^(Main!$B$3-2020)))+(_xlfn.IFNA(VLOOKUP($A3,'EV Distribution'!$A$2:$B$23,2,FALSE),0)*'EV Characterization'!G$2)</f>
        <v>7.2419911696469912</v>
      </c>
      <c r="H3" s="2">
        <f>('[1]Pc, Winter, S1'!H3*((1+[1]Main!$B$2)^(Main!$B$3-2020)))+(_xlfn.IFNA(VLOOKUP($A3,'EV Distribution'!$A$2:$B$23,2,FALSE),0)*'EV Characterization'!H$2)</f>
        <v>8.7967217910019251</v>
      </c>
      <c r="I3" s="2">
        <f>('[1]Pc, Winter, S1'!I3*((1+[1]Main!$B$2)^(Main!$B$3-2020)))+(_xlfn.IFNA(VLOOKUP($A3,'EV Distribution'!$A$2:$B$23,2,FALSE),0)*'EV Characterization'!I$2)</f>
        <v>3.998090185356868</v>
      </c>
      <c r="J3" s="2">
        <f>('[1]Pc, Winter, S1'!J3*((1+[1]Main!$B$2)^(Main!$B$3-2020)))+(_xlfn.IFNA(VLOOKUP($A3,'EV Distribution'!$A$2:$B$23,2,FALSE),0)*'EV Characterization'!J$2)</f>
        <v>4.1202295042332775</v>
      </c>
      <c r="K3" s="2">
        <f>('[1]Pc, Winter, S1'!K3*((1+[1]Main!$B$2)^(Main!$B$3-2020)))+(_xlfn.IFNA(VLOOKUP($A3,'EV Distribution'!$A$2:$B$23,2,FALSE),0)*'EV Characterization'!K$2)</f>
        <v>4.6068256385268613</v>
      </c>
      <c r="L3" s="2">
        <f>('[1]Pc, Winter, S1'!L3*((1+[1]Main!$B$2)^(Main!$B$3-2020)))+(_xlfn.IFNA(VLOOKUP($A3,'EV Distribution'!$A$2:$B$23,2,FALSE),0)*'EV Characterization'!L$2)</f>
        <v>3.9353452600892975</v>
      </c>
      <c r="M3" s="2">
        <f>('[1]Pc, Winter, S1'!M3*((1+[1]Main!$B$2)^(Main!$B$3-2020)))+(_xlfn.IFNA(VLOOKUP($A3,'EV Distribution'!$A$2:$B$23,2,FALSE),0)*'EV Characterization'!M$2)</f>
        <v>4.1606972333839742</v>
      </c>
      <c r="N3" s="2">
        <f>('[1]Pc, Winter, S1'!N3*((1+[1]Main!$B$2)^(Main!$B$3-2020)))+(_xlfn.IFNA(VLOOKUP($A3,'EV Distribution'!$A$2:$B$23,2,FALSE),0)*'EV Characterization'!N$2)</f>
        <v>4.7800362987840197</v>
      </c>
      <c r="O3" s="2">
        <f>('[1]Pc, Winter, S1'!O3*((1+[1]Main!$B$2)^(Main!$B$3-2020)))+(_xlfn.IFNA(VLOOKUP($A3,'EV Distribution'!$A$2:$B$23,2,FALSE),0)*'EV Characterization'!O$2)</f>
        <v>6.1363750639241346</v>
      </c>
      <c r="P3" s="2">
        <f>('[1]Pc, Winter, S1'!P3*((1+[1]Main!$B$2)^(Main!$B$3-2020)))+(_xlfn.IFNA(VLOOKUP($A3,'EV Distribution'!$A$2:$B$23,2,FALSE),0)*'EV Characterization'!P$2)</f>
        <v>6.1679470541543973</v>
      </c>
      <c r="Q3" s="2">
        <f>('[1]Pc, Winter, S1'!Q3*((1+[1]Main!$B$2)^(Main!$B$3-2020)))+(_xlfn.IFNA(VLOOKUP($A3,'EV Distribution'!$A$2:$B$23,2,FALSE),0)*'EV Characterization'!Q$2)</f>
        <v>6.0308581288015528</v>
      </c>
      <c r="R3" s="2">
        <f>('[1]Pc, Winter, S1'!R3*((1+[1]Main!$B$2)^(Main!$B$3-2020)))+(_xlfn.IFNA(VLOOKUP($A3,'EV Distribution'!$A$2:$B$23,2,FALSE),0)*'EV Characterization'!R$2)</f>
        <v>4.7294099795719369</v>
      </c>
      <c r="S3" s="2">
        <f>('[1]Pc, Winter, S1'!S3*((1+[1]Main!$B$2)^(Main!$B$3-2020)))+(_xlfn.IFNA(VLOOKUP($A3,'EV Distribution'!$A$2:$B$23,2,FALSE),0)*'EV Characterization'!S$2)</f>
        <v>6.9243390125323252</v>
      </c>
      <c r="T3" s="2">
        <f>('[1]Pc, Winter, S1'!T3*((1+[1]Main!$B$2)^(Main!$B$3-2020)))+(_xlfn.IFNA(VLOOKUP($A3,'EV Distribution'!$A$2:$B$23,2,FALSE),0)*'EV Characterization'!T$2)</f>
        <v>5.3882329959202462</v>
      </c>
      <c r="U3" s="2">
        <f>('[1]Pc, Winter, S1'!U3*((1+[1]Main!$B$2)^(Main!$B$3-2020)))+(_xlfn.IFNA(VLOOKUP($A3,'EV Distribution'!$A$2:$B$23,2,FALSE),0)*'EV Characterization'!U$2)</f>
        <v>4.6786670255942688</v>
      </c>
      <c r="V3" s="2">
        <f>('[1]Pc, Winter, S1'!V3*((1+[1]Main!$B$2)^(Main!$B$3-2020)))+(_xlfn.IFNA(VLOOKUP($A3,'EV Distribution'!$A$2:$B$23,2,FALSE),0)*'EV Characterization'!V$2)</f>
        <v>5.4137963962267195</v>
      </c>
      <c r="W3" s="2">
        <f>('[1]Pc, Winter, S1'!W3*((1+[1]Main!$B$2)^(Main!$B$3-2020)))+(_xlfn.IFNA(VLOOKUP($A3,'EV Distribution'!$A$2:$B$23,2,FALSE),0)*'EV Characterization'!W$2)</f>
        <v>4.3362587429405375</v>
      </c>
      <c r="X3" s="2">
        <f>('[1]Pc, Winter, S1'!X3*((1+[1]Main!$B$2)^(Main!$B$3-2020)))+(_xlfn.IFNA(VLOOKUP($A3,'EV Distribution'!$A$2:$B$23,2,FALSE),0)*'EV Characterization'!X$2)</f>
        <v>9.0647136281999856</v>
      </c>
      <c r="Y3" s="2">
        <f>('[1]Pc, Winter, S1'!Y3*((1+[1]Main!$B$2)^(Main!$B$3-2020)))+(_xlfn.IFNA(VLOOKUP($A3,'EV Distribution'!$A$2:$B$23,2,FALSE),0)*'EV Characterization'!Y$2)</f>
        <v>10.168925725136603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14.380564370530733</v>
      </c>
      <c r="C4" s="2">
        <f>('[1]Pc, Winter, S1'!C4*((1+[1]Main!$B$2)^(Main!$B$3-2020)))+(_xlfn.IFNA(VLOOKUP($A4,'EV Distribution'!$A$2:$B$23,2,FALSE),0)*'EV Characterization'!C$2)</f>
        <v>14.25627008613921</v>
      </c>
      <c r="D4" s="2">
        <f>('[1]Pc, Winter, S1'!D4*((1+[1]Main!$B$2)^(Main!$B$3-2020)))+(_xlfn.IFNA(VLOOKUP($A4,'EV Distribution'!$A$2:$B$23,2,FALSE),0)*'EV Characterization'!D$2)</f>
        <v>12.816931289497857</v>
      </c>
      <c r="E4" s="2">
        <f>('[1]Pc, Winter, S1'!E4*((1+[1]Main!$B$2)^(Main!$B$3-2020)))+(_xlfn.IFNA(VLOOKUP($A4,'EV Distribution'!$A$2:$B$23,2,FALSE),0)*'EV Characterization'!E$2)</f>
        <v>12.771664636608048</v>
      </c>
      <c r="F4" s="2">
        <f>('[1]Pc, Winter, S1'!F4*((1+[1]Main!$B$2)^(Main!$B$3-2020)))+(_xlfn.IFNA(VLOOKUP($A4,'EV Distribution'!$A$2:$B$23,2,FALSE),0)*'EV Characterization'!F$2)</f>
        <v>11.393706082949937</v>
      </c>
      <c r="G4" s="2">
        <f>('[1]Pc, Winter, S1'!G4*((1+[1]Main!$B$2)^(Main!$B$3-2020)))+(_xlfn.IFNA(VLOOKUP($A4,'EV Distribution'!$A$2:$B$23,2,FALSE),0)*'EV Characterization'!G$2)</f>
        <v>10.683434728224977</v>
      </c>
      <c r="H4" s="2">
        <f>('[1]Pc, Winter, S1'!H4*((1+[1]Main!$B$2)^(Main!$B$3-2020)))+(_xlfn.IFNA(VLOOKUP($A4,'EV Distribution'!$A$2:$B$23,2,FALSE),0)*'EV Characterization'!H$2)</f>
        <v>14.511240920265401</v>
      </c>
      <c r="I4" s="2">
        <f>('[1]Pc, Winter, S1'!I4*((1+[1]Main!$B$2)^(Main!$B$3-2020)))+(_xlfn.IFNA(VLOOKUP($A4,'EV Distribution'!$A$2:$B$23,2,FALSE),0)*'EV Characterization'!I$2)</f>
        <v>10.146964746527866</v>
      </c>
      <c r="J4" s="2">
        <f>('[1]Pc, Winter, S1'!J4*((1+[1]Main!$B$2)^(Main!$B$3-2020)))+(_xlfn.IFNA(VLOOKUP($A4,'EV Distribution'!$A$2:$B$23,2,FALSE),0)*'EV Characterization'!J$2)</f>
        <v>10.883556632700673</v>
      </c>
      <c r="K4" s="2">
        <f>('[1]Pc, Winter, S1'!K4*((1+[1]Main!$B$2)^(Main!$B$3-2020)))+(_xlfn.IFNA(VLOOKUP($A4,'EV Distribution'!$A$2:$B$23,2,FALSE),0)*'EV Characterization'!K$2)</f>
        <v>11.336187800231139</v>
      </c>
      <c r="L4" s="2">
        <f>('[1]Pc, Winter, S1'!L4*((1+[1]Main!$B$2)^(Main!$B$3-2020)))+(_xlfn.IFNA(VLOOKUP($A4,'EV Distribution'!$A$2:$B$23,2,FALSE),0)*'EV Characterization'!L$2)</f>
        <v>10.201557053500226</v>
      </c>
      <c r="M4" s="2">
        <f>('[1]Pc, Winter, S1'!M4*((1+[1]Main!$B$2)^(Main!$B$3-2020)))+(_xlfn.IFNA(VLOOKUP($A4,'EV Distribution'!$A$2:$B$23,2,FALSE),0)*'EV Characterization'!M$2)</f>
        <v>11.292011844844787</v>
      </c>
      <c r="N4" s="2">
        <f>('[1]Pc, Winter, S1'!N4*((1+[1]Main!$B$2)^(Main!$B$3-2020)))+(_xlfn.IFNA(VLOOKUP($A4,'EV Distribution'!$A$2:$B$23,2,FALSE),0)*'EV Characterization'!N$2)</f>
        <v>11.330892005961948</v>
      </c>
      <c r="O4" s="2">
        <f>('[1]Pc, Winter, S1'!O4*((1+[1]Main!$B$2)^(Main!$B$3-2020)))+(_xlfn.IFNA(VLOOKUP($A4,'EV Distribution'!$A$2:$B$23,2,FALSE),0)*'EV Characterization'!O$2)</f>
        <v>12.121006976228168</v>
      </c>
      <c r="P4" s="2">
        <f>('[1]Pc, Winter, S1'!P4*((1+[1]Main!$B$2)^(Main!$B$3-2020)))+(_xlfn.IFNA(VLOOKUP($A4,'EV Distribution'!$A$2:$B$23,2,FALSE),0)*'EV Characterization'!P$2)</f>
        <v>12.052395239283545</v>
      </c>
      <c r="Q4" s="2">
        <f>('[1]Pc, Winter, S1'!Q4*((1+[1]Main!$B$2)^(Main!$B$3-2020)))+(_xlfn.IFNA(VLOOKUP($A4,'EV Distribution'!$A$2:$B$23,2,FALSE),0)*'EV Characterization'!Q$2)</f>
        <v>11.422779026597015</v>
      </c>
      <c r="R4" s="2">
        <f>('[1]Pc, Winter, S1'!R4*((1+[1]Main!$B$2)^(Main!$B$3-2020)))+(_xlfn.IFNA(VLOOKUP($A4,'EV Distribution'!$A$2:$B$23,2,FALSE),0)*'EV Characterization'!R$2)</f>
        <v>10.010418640476784</v>
      </c>
      <c r="S4" s="2">
        <f>('[1]Pc, Winter, S1'!S4*((1+[1]Main!$B$2)^(Main!$B$3-2020)))+(_xlfn.IFNA(VLOOKUP($A4,'EV Distribution'!$A$2:$B$23,2,FALSE),0)*'EV Characterization'!S$2)</f>
        <v>12.369727331512728</v>
      </c>
      <c r="T4" s="2">
        <f>('[1]Pc, Winter, S1'!T4*((1+[1]Main!$B$2)^(Main!$B$3-2020)))+(_xlfn.IFNA(VLOOKUP($A4,'EV Distribution'!$A$2:$B$23,2,FALSE),0)*'EV Characterization'!T$2)</f>
        <v>10.845347549302808</v>
      </c>
      <c r="U4" s="2">
        <f>('[1]Pc, Winter, S1'!U4*((1+[1]Main!$B$2)^(Main!$B$3-2020)))+(_xlfn.IFNA(VLOOKUP($A4,'EV Distribution'!$A$2:$B$23,2,FALSE),0)*'EV Characterization'!U$2)</f>
        <v>10.333231189492871</v>
      </c>
      <c r="V4" s="2">
        <f>('[1]Pc, Winter, S1'!V4*((1+[1]Main!$B$2)^(Main!$B$3-2020)))+(_xlfn.IFNA(VLOOKUP($A4,'EV Distribution'!$A$2:$B$23,2,FALSE),0)*'EV Characterization'!V$2)</f>
        <v>10.884729159832842</v>
      </c>
      <c r="W4" s="2">
        <f>('[1]Pc, Winter, S1'!W4*((1+[1]Main!$B$2)^(Main!$B$3-2020)))+(_xlfn.IFNA(VLOOKUP($A4,'EV Distribution'!$A$2:$B$23,2,FALSE),0)*'EV Characterization'!W$2)</f>
        <v>9.1756302659247986</v>
      </c>
      <c r="X4" s="2">
        <f>('[1]Pc, Winter, S1'!X4*((1+[1]Main!$B$2)^(Main!$B$3-2020)))+(_xlfn.IFNA(VLOOKUP($A4,'EV Distribution'!$A$2:$B$23,2,FALSE),0)*'EV Characterization'!X$2)</f>
        <v>13.073272075421894</v>
      </c>
      <c r="Y4" s="2">
        <f>('[1]Pc, Winter, S1'!Y4*((1+[1]Main!$B$2)^(Main!$B$3-2020)))+(_xlfn.IFNA(VLOOKUP($A4,'EV Distribution'!$A$2:$B$23,2,FALSE),0)*'EV Characterization'!Y$2)</f>
        <v>14.201616769844787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28.817947837911841</v>
      </c>
      <c r="C5" s="2">
        <f>('[1]Pc, Winter, S1'!C5*((1+[1]Main!$B$2)^(Main!$B$3-2020)))+(_xlfn.IFNA(VLOOKUP($A5,'EV Distribution'!$A$2:$B$23,2,FALSE),0)*'EV Characterization'!C$2)</f>
        <v>26.672685516225435</v>
      </c>
      <c r="D5" s="2">
        <f>('[1]Pc, Winter, S1'!D5*((1+[1]Main!$B$2)^(Main!$B$3-2020)))+(_xlfn.IFNA(VLOOKUP($A5,'EV Distribution'!$A$2:$B$23,2,FALSE),0)*'EV Characterization'!D$2)</f>
        <v>24.703200393122081</v>
      </c>
      <c r="E5" s="2">
        <f>('[1]Pc, Winter, S1'!E5*((1+[1]Main!$B$2)^(Main!$B$3-2020)))+(_xlfn.IFNA(VLOOKUP($A5,'EV Distribution'!$A$2:$B$23,2,FALSE),0)*'EV Characterization'!E$2)</f>
        <v>24.090206883205159</v>
      </c>
      <c r="F5" s="2">
        <f>('[1]Pc, Winter, S1'!F5*((1+[1]Main!$B$2)^(Main!$B$3-2020)))+(_xlfn.IFNA(VLOOKUP($A5,'EV Distribution'!$A$2:$B$23,2,FALSE),0)*'EV Characterization'!F$2)</f>
        <v>23.504241003736762</v>
      </c>
      <c r="G5" s="2">
        <f>('[1]Pc, Winter, S1'!G5*((1+[1]Main!$B$2)^(Main!$B$3-2020)))+(_xlfn.IFNA(VLOOKUP($A5,'EV Distribution'!$A$2:$B$23,2,FALSE),0)*'EV Characterization'!G$2)</f>
        <v>23.9537853577052</v>
      </c>
      <c r="H5" s="2">
        <f>('[1]Pc, Winter, S1'!H5*((1+[1]Main!$B$2)^(Main!$B$3-2020)))+(_xlfn.IFNA(VLOOKUP($A5,'EV Distribution'!$A$2:$B$23,2,FALSE),0)*'EV Characterization'!H$2)</f>
        <v>28.989421592141813</v>
      </c>
      <c r="I5" s="2">
        <f>('[1]Pc, Winter, S1'!I5*((1+[1]Main!$B$2)^(Main!$B$3-2020)))+(_xlfn.IFNA(VLOOKUP($A5,'EV Distribution'!$A$2:$B$23,2,FALSE),0)*'EV Characterization'!I$2)</f>
        <v>26.366544657066388</v>
      </c>
      <c r="J5" s="2">
        <f>('[1]Pc, Winter, S1'!J5*((1+[1]Main!$B$2)^(Main!$B$3-2020)))+(_xlfn.IFNA(VLOOKUP($A5,'EV Distribution'!$A$2:$B$23,2,FALSE),0)*'EV Characterization'!J$2)</f>
        <v>27.707675327452083</v>
      </c>
      <c r="K5" s="2">
        <f>('[1]Pc, Winter, S1'!K5*((1+[1]Main!$B$2)^(Main!$B$3-2020)))+(_xlfn.IFNA(VLOOKUP($A5,'EV Distribution'!$A$2:$B$23,2,FALSE),0)*'EV Characterization'!K$2)</f>
        <v>29.0644278425737</v>
      </c>
      <c r="L5" s="2">
        <f>('[1]Pc, Winter, S1'!L5*((1+[1]Main!$B$2)^(Main!$B$3-2020)))+(_xlfn.IFNA(VLOOKUP($A5,'EV Distribution'!$A$2:$B$23,2,FALSE),0)*'EV Characterization'!L$2)</f>
        <v>28.731718280991583</v>
      </c>
      <c r="M5" s="2">
        <f>('[1]Pc, Winter, S1'!M5*((1+[1]Main!$B$2)^(Main!$B$3-2020)))+(_xlfn.IFNA(VLOOKUP($A5,'EV Distribution'!$A$2:$B$23,2,FALSE),0)*'EV Characterization'!M$2)</f>
        <v>28.650179810991357</v>
      </c>
      <c r="N5" s="2">
        <f>('[1]Pc, Winter, S1'!N5*((1+[1]Main!$B$2)^(Main!$B$3-2020)))+(_xlfn.IFNA(VLOOKUP($A5,'EV Distribution'!$A$2:$B$23,2,FALSE),0)*'EV Characterization'!N$2)</f>
        <v>29.115458045177782</v>
      </c>
      <c r="O5" s="2">
        <f>('[1]Pc, Winter, S1'!O5*((1+[1]Main!$B$2)^(Main!$B$3-2020)))+(_xlfn.IFNA(VLOOKUP($A5,'EV Distribution'!$A$2:$B$23,2,FALSE),0)*'EV Characterization'!O$2)</f>
        <v>29.956602886890998</v>
      </c>
      <c r="P5" s="2">
        <f>('[1]Pc, Winter, S1'!P5*((1+[1]Main!$B$2)^(Main!$B$3-2020)))+(_xlfn.IFNA(VLOOKUP($A5,'EV Distribution'!$A$2:$B$23,2,FALSE),0)*'EV Characterization'!P$2)</f>
        <v>29.306892626560586</v>
      </c>
      <c r="Q5" s="2">
        <f>('[1]Pc, Winter, S1'!Q5*((1+[1]Main!$B$2)^(Main!$B$3-2020)))+(_xlfn.IFNA(VLOOKUP($A5,'EV Distribution'!$A$2:$B$23,2,FALSE),0)*'EV Characterization'!Q$2)</f>
        <v>28.781249944720173</v>
      </c>
      <c r="R5" s="2">
        <f>('[1]Pc, Winter, S1'!R5*((1+[1]Main!$B$2)^(Main!$B$3-2020)))+(_xlfn.IFNA(VLOOKUP($A5,'EV Distribution'!$A$2:$B$23,2,FALSE),0)*'EV Characterization'!R$2)</f>
        <v>28.275865113297488</v>
      </c>
      <c r="S5" s="2">
        <f>('[1]Pc, Winter, S1'!S5*((1+[1]Main!$B$2)^(Main!$B$3-2020)))+(_xlfn.IFNA(VLOOKUP($A5,'EV Distribution'!$A$2:$B$23,2,FALSE),0)*'EV Characterization'!S$2)</f>
        <v>33.651197022889114</v>
      </c>
      <c r="T5" s="2">
        <f>('[1]Pc, Winter, S1'!T5*((1+[1]Main!$B$2)^(Main!$B$3-2020)))+(_xlfn.IFNA(VLOOKUP($A5,'EV Distribution'!$A$2:$B$23,2,FALSE),0)*'EV Characterization'!T$2)</f>
        <v>32.714640406508032</v>
      </c>
      <c r="U5" s="2">
        <f>('[1]Pc, Winter, S1'!U5*((1+[1]Main!$B$2)^(Main!$B$3-2020)))+(_xlfn.IFNA(VLOOKUP($A5,'EV Distribution'!$A$2:$B$23,2,FALSE),0)*'EV Characterization'!U$2)</f>
        <v>32.253241123527921</v>
      </c>
      <c r="V5" s="2">
        <f>('[1]Pc, Winter, S1'!V5*((1+[1]Main!$B$2)^(Main!$B$3-2020)))+(_xlfn.IFNA(VLOOKUP($A5,'EV Distribution'!$A$2:$B$23,2,FALSE),0)*'EV Characterization'!V$2)</f>
        <v>32.128807564291506</v>
      </c>
      <c r="W5" s="2">
        <f>('[1]Pc, Winter, S1'!W5*((1+[1]Main!$B$2)^(Main!$B$3-2020)))+(_xlfn.IFNA(VLOOKUP($A5,'EV Distribution'!$A$2:$B$23,2,FALSE),0)*'EV Characterization'!W$2)</f>
        <v>29.882878272464772</v>
      </c>
      <c r="X5" s="2">
        <f>('[1]Pc, Winter, S1'!X5*((1+[1]Main!$B$2)^(Main!$B$3-2020)))+(_xlfn.IFNA(VLOOKUP($A5,'EV Distribution'!$A$2:$B$23,2,FALSE),0)*'EV Characterization'!X$2)</f>
        <v>32.467185311887519</v>
      </c>
      <c r="Y5" s="2">
        <f>('[1]Pc, Winter, S1'!Y5*((1+[1]Main!$B$2)^(Main!$B$3-2020)))+(_xlfn.IFNA(VLOOKUP($A5,'EV Distribution'!$A$2:$B$23,2,FALSE),0)*'EV Characterization'!Y$2)</f>
        <v>30.795147684734399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-1.1311415894571422</v>
      </c>
      <c r="C6" s="2">
        <f>('[1]Pc, Winter, S1'!C6*((1+[1]Main!$B$2)^(Main!$B$3-2020)))+(_xlfn.IFNA(VLOOKUP($A6,'EV Distribution'!$A$2:$B$23,2,FALSE),0)*'EV Characterization'!C$2)</f>
        <v>-3.3693792244328105</v>
      </c>
      <c r="D6" s="2">
        <f>('[1]Pc, Winter, S1'!D6*((1+[1]Main!$B$2)^(Main!$B$3-2020)))+(_xlfn.IFNA(VLOOKUP($A6,'EV Distribution'!$A$2:$B$23,2,FALSE),0)*'EV Characterization'!D$2)</f>
        <v>-5.7381865713503668</v>
      </c>
      <c r="E6" s="2">
        <f>('[1]Pc, Winter, S1'!E6*((1+[1]Main!$B$2)^(Main!$B$3-2020)))+(_xlfn.IFNA(VLOOKUP($A6,'EV Distribution'!$A$2:$B$23,2,FALSE),0)*'EV Characterization'!E$2)</f>
        <v>-6.0218460617253413</v>
      </c>
      <c r="F6" s="2">
        <f>('[1]Pc, Winter, S1'!F6*((1+[1]Main!$B$2)^(Main!$B$3-2020)))+(_xlfn.IFNA(VLOOKUP($A6,'EV Distribution'!$A$2:$B$23,2,FALSE),0)*'EV Characterization'!F$2)</f>
        <v>-6.8723804706532636</v>
      </c>
      <c r="G6" s="2">
        <f>('[1]Pc, Winter, S1'!G6*((1+[1]Main!$B$2)^(Main!$B$3-2020)))+(_xlfn.IFNA(VLOOKUP($A6,'EV Distribution'!$A$2:$B$23,2,FALSE),0)*'EV Characterization'!G$2)</f>
        <v>32.874881352190954</v>
      </c>
      <c r="H6" s="2">
        <f>('[1]Pc, Winter, S1'!H6*((1+[1]Main!$B$2)^(Main!$B$3-2020)))+(_xlfn.IFNA(VLOOKUP($A6,'EV Distribution'!$A$2:$B$23,2,FALSE),0)*'EV Characterization'!H$2)</f>
        <v>40.220606321294163</v>
      </c>
      <c r="I6" s="2">
        <f>('[1]Pc, Winter, S1'!I6*((1+[1]Main!$B$2)^(Main!$B$3-2020)))+(_xlfn.IFNA(VLOOKUP($A6,'EV Distribution'!$A$2:$B$23,2,FALSE),0)*'EV Characterization'!I$2)</f>
        <v>41.546645396469877</v>
      </c>
      <c r="J6" s="2">
        <f>('[1]Pc, Winter, S1'!J6*((1+[1]Main!$B$2)^(Main!$B$3-2020)))+(_xlfn.IFNA(VLOOKUP($A6,'EV Distribution'!$A$2:$B$23,2,FALSE),0)*'EV Characterization'!J$2)</f>
        <v>27.550882319479793</v>
      </c>
      <c r="K6" s="2">
        <f>('[1]Pc, Winter, S1'!K6*((1+[1]Main!$B$2)^(Main!$B$3-2020)))+(_xlfn.IFNA(VLOOKUP($A6,'EV Distribution'!$A$2:$B$23,2,FALSE),0)*'EV Characterization'!K$2)</f>
        <v>10.08263037683659</v>
      </c>
      <c r="L6" s="2">
        <f>('[1]Pc, Winter, S1'!L6*((1+[1]Main!$B$2)^(Main!$B$3-2020)))+(_xlfn.IFNA(VLOOKUP($A6,'EV Distribution'!$A$2:$B$23,2,FALSE),0)*'EV Characterization'!L$2)</f>
        <v>6.3840214888010482</v>
      </c>
      <c r="M6" s="2">
        <f>('[1]Pc, Winter, S1'!M6*((1+[1]Main!$B$2)^(Main!$B$3-2020)))+(_xlfn.IFNA(VLOOKUP($A6,'EV Distribution'!$A$2:$B$23,2,FALSE),0)*'EV Characterization'!M$2)</f>
        <v>6.3980528999238864</v>
      </c>
      <c r="N6" s="2">
        <f>('[1]Pc, Winter, S1'!N6*((1+[1]Main!$B$2)^(Main!$B$3-2020)))+(_xlfn.IFNA(VLOOKUP($A6,'EV Distribution'!$A$2:$B$23,2,FALSE),0)*'EV Characterization'!N$2)</f>
        <v>7.4461919774720275</v>
      </c>
      <c r="O6" s="2">
        <f>('[1]Pc, Winter, S1'!O6*((1+[1]Main!$B$2)^(Main!$B$3-2020)))+(_xlfn.IFNA(VLOOKUP($A6,'EV Distribution'!$A$2:$B$23,2,FALSE),0)*'EV Characterization'!O$2)</f>
        <v>6.3745889049404569</v>
      </c>
      <c r="P6" s="2">
        <f>('[1]Pc, Winter, S1'!P6*((1+[1]Main!$B$2)^(Main!$B$3-2020)))+(_xlfn.IFNA(VLOOKUP($A6,'EV Distribution'!$A$2:$B$23,2,FALSE),0)*'EV Characterization'!P$2)</f>
        <v>5.5005563480972803</v>
      </c>
      <c r="Q6" s="2">
        <f>('[1]Pc, Winter, S1'!Q6*((1+[1]Main!$B$2)^(Main!$B$3-2020)))+(_xlfn.IFNA(VLOOKUP($A6,'EV Distribution'!$A$2:$B$23,2,FALSE),0)*'EV Characterization'!Q$2)</f>
        <v>3.4538131844046935</v>
      </c>
      <c r="R6" s="2">
        <f>('[1]Pc, Winter, S1'!R6*((1+[1]Main!$B$2)^(Main!$B$3-2020)))+(_xlfn.IFNA(VLOOKUP($A6,'EV Distribution'!$A$2:$B$23,2,FALSE),0)*'EV Characterization'!R$2)</f>
        <v>1.970191884742055</v>
      </c>
      <c r="S6" s="2">
        <f>('[1]Pc, Winter, S1'!S6*((1+[1]Main!$B$2)^(Main!$B$3-2020)))+(_xlfn.IFNA(VLOOKUP($A6,'EV Distribution'!$A$2:$B$23,2,FALSE),0)*'EV Characterization'!S$2)</f>
        <v>9.662242623483646</v>
      </c>
      <c r="T6" s="2">
        <f>('[1]Pc, Winter, S1'!T6*((1+[1]Main!$B$2)^(Main!$B$3-2020)))+(_xlfn.IFNA(VLOOKUP($A6,'EV Distribution'!$A$2:$B$23,2,FALSE),0)*'EV Characterization'!T$2)</f>
        <v>7.6801514810092746</v>
      </c>
      <c r="U6" s="2">
        <f>('[1]Pc, Winter, S1'!U6*((1+[1]Main!$B$2)^(Main!$B$3-2020)))+(_xlfn.IFNA(VLOOKUP($A6,'EV Distribution'!$A$2:$B$23,2,FALSE),0)*'EV Characterization'!U$2)</f>
        <v>7.4872377302406932</v>
      </c>
      <c r="V6" s="2">
        <f>('[1]Pc, Winter, S1'!V6*((1+[1]Main!$B$2)^(Main!$B$3-2020)))+(_xlfn.IFNA(VLOOKUP($A6,'EV Distribution'!$A$2:$B$23,2,FALSE),0)*'EV Characterization'!V$2)</f>
        <v>8.2825685342465452</v>
      </c>
      <c r="W6" s="2">
        <f>('[1]Pc, Winter, S1'!W6*((1+[1]Main!$B$2)^(Main!$B$3-2020)))+(_xlfn.IFNA(VLOOKUP($A6,'EV Distribution'!$A$2:$B$23,2,FALSE),0)*'EV Characterization'!W$2)</f>
        <v>7.2634686026364506</v>
      </c>
      <c r="X6" s="2">
        <f>('[1]Pc, Winter, S1'!X6*((1+[1]Main!$B$2)^(Main!$B$3-2020)))+(_xlfn.IFNA(VLOOKUP($A6,'EV Distribution'!$A$2:$B$23,2,FALSE),0)*'EV Characterization'!X$2)</f>
        <v>11.067271133753483</v>
      </c>
      <c r="Y6" s="2">
        <f>('[1]Pc, Winter, S1'!Y6*((1+[1]Main!$B$2)^(Main!$B$3-2020)))+(_xlfn.IFNA(VLOOKUP($A6,'EV Distribution'!$A$2:$B$23,2,FALSE),0)*'EV Characterization'!Y$2)</f>
        <v>4.6555706012603073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8.5788241314753328</v>
      </c>
      <c r="C7" s="2">
        <f>('[1]Pc, Winter, S1'!C7*((1+[1]Main!$B$2)^(Main!$B$3-2020)))+(_xlfn.IFNA(VLOOKUP($A7,'EV Distribution'!$A$2:$B$23,2,FALSE),0)*'EV Characterization'!C$2)</f>
        <v>8.8649943286850696</v>
      </c>
      <c r="D7" s="2">
        <f>('[1]Pc, Winter, S1'!D7*((1+[1]Main!$B$2)^(Main!$B$3-2020)))+(_xlfn.IFNA(VLOOKUP($A7,'EV Distribution'!$A$2:$B$23,2,FALSE),0)*'EV Characterization'!D$2)</f>
        <v>7.9380820801618217</v>
      </c>
      <c r="E7" s="2">
        <f>('[1]Pc, Winter, S1'!E7*((1+[1]Main!$B$2)^(Main!$B$3-2020)))+(_xlfn.IFNA(VLOOKUP($A7,'EV Distribution'!$A$2:$B$23,2,FALSE),0)*'EV Characterization'!E$2)</f>
        <v>7.5241822583438349</v>
      </c>
      <c r="F7" s="2">
        <f>('[1]Pc, Winter, S1'!F7*((1+[1]Main!$B$2)^(Main!$B$3-2020)))+(_xlfn.IFNA(VLOOKUP($A7,'EV Distribution'!$A$2:$B$23,2,FALSE),0)*'EV Characterization'!F$2)</f>
        <v>6.1645248335522034</v>
      </c>
      <c r="G7" s="2">
        <f>('[1]Pc, Winter, S1'!G7*((1+[1]Main!$B$2)^(Main!$B$3-2020)))+(_xlfn.IFNA(VLOOKUP($A7,'EV Distribution'!$A$2:$B$23,2,FALSE),0)*'EV Characterization'!G$2)</f>
        <v>5.2320287763029123</v>
      </c>
      <c r="H7" s="2">
        <f>('[1]Pc, Winter, S1'!H7*((1+[1]Main!$B$2)^(Main!$B$3-2020)))+(_xlfn.IFNA(VLOOKUP($A7,'EV Distribution'!$A$2:$B$23,2,FALSE),0)*'EV Characterization'!H$2)</f>
        <v>6.3983468239552819</v>
      </c>
      <c r="I7" s="2">
        <f>('[1]Pc, Winter, S1'!I7*((1+[1]Main!$B$2)^(Main!$B$3-2020)))+(_xlfn.IFNA(VLOOKUP($A7,'EV Distribution'!$A$2:$B$23,2,FALSE),0)*'EV Characterization'!I$2)</f>
        <v>1.111177936482689</v>
      </c>
      <c r="J7" s="2">
        <f>('[1]Pc, Winter, S1'!J7*((1+[1]Main!$B$2)^(Main!$B$3-2020)))+(_xlfn.IFNA(VLOOKUP($A7,'EV Distribution'!$A$2:$B$23,2,FALSE),0)*'EV Characterization'!J$2)</f>
        <v>0.97716652705764107</v>
      </c>
      <c r="K7" s="2">
        <f>('[1]Pc, Winter, S1'!K7*((1+[1]Main!$B$2)^(Main!$B$3-2020)))+(_xlfn.IFNA(VLOOKUP($A7,'EV Distribution'!$A$2:$B$23,2,FALSE),0)*'EV Characterization'!K$2)</f>
        <v>1.4245692012318896</v>
      </c>
      <c r="L7" s="2">
        <f>('[1]Pc, Winter, S1'!L7*((1+[1]Main!$B$2)^(Main!$B$3-2020)))+(_xlfn.IFNA(VLOOKUP($A7,'EV Distribution'!$A$2:$B$23,2,FALSE),0)*'EV Characterization'!L$2)</f>
        <v>0.8389672610880603</v>
      </c>
      <c r="M7" s="2">
        <f>('[1]Pc, Winter, S1'!M7*((1+[1]Main!$B$2)^(Main!$B$3-2020)))+(_xlfn.IFNA(VLOOKUP($A7,'EV Distribution'!$A$2:$B$23,2,FALSE),0)*'EV Characterization'!M$2)</f>
        <v>1.0483600883146975</v>
      </c>
      <c r="N7" s="2">
        <f>('[1]Pc, Winter, S1'!N7*((1+[1]Main!$B$2)^(Main!$B$3-2020)))+(_xlfn.IFNA(VLOOKUP($A7,'EV Distribution'!$A$2:$B$23,2,FALSE),0)*'EV Characterization'!N$2)</f>
        <v>1.6702567851778107</v>
      </c>
      <c r="O7" s="2">
        <f>('[1]Pc, Winter, S1'!O7*((1+[1]Main!$B$2)^(Main!$B$3-2020)))+(_xlfn.IFNA(VLOOKUP($A7,'EV Distribution'!$A$2:$B$23,2,FALSE),0)*'EV Characterization'!O$2)</f>
        <v>3.0773765841408136</v>
      </c>
      <c r="P7" s="2">
        <f>('[1]Pc, Winter, S1'!P7*((1+[1]Main!$B$2)^(Main!$B$3-2020)))+(_xlfn.IFNA(VLOOKUP($A7,'EV Distribution'!$A$2:$B$23,2,FALSE),0)*'EV Characterization'!P$2)</f>
        <v>3.2832795309136737</v>
      </c>
      <c r="Q7" s="2">
        <f>('[1]Pc, Winter, S1'!Q7*((1+[1]Main!$B$2)^(Main!$B$3-2020)))+(_xlfn.IFNA(VLOOKUP($A7,'EV Distribution'!$A$2:$B$23,2,FALSE),0)*'EV Characterization'!Q$2)</f>
        <v>3.228837395834748</v>
      </c>
      <c r="R7" s="2">
        <f>('[1]Pc, Winter, S1'!R7*((1+[1]Main!$B$2)^(Main!$B$3-2020)))+(_xlfn.IFNA(VLOOKUP($A7,'EV Distribution'!$A$2:$B$23,2,FALSE),0)*'EV Characterization'!R$2)</f>
        <v>1.8112479555104131</v>
      </c>
      <c r="S7" s="2">
        <f>('[1]Pc, Winter, S1'!S7*((1+[1]Main!$B$2)^(Main!$B$3-2020)))+(_xlfn.IFNA(VLOOKUP($A7,'EV Distribution'!$A$2:$B$23,2,FALSE),0)*'EV Characterization'!S$2)</f>
        <v>3.6895016157333496</v>
      </c>
      <c r="T7" s="2">
        <f>('[1]Pc, Winter, S1'!T7*((1+[1]Main!$B$2)^(Main!$B$3-2020)))+(_xlfn.IFNA(VLOOKUP($A7,'EV Distribution'!$A$2:$B$23,2,FALSE),0)*'EV Characterization'!T$2)</f>
        <v>2.1651218335234299</v>
      </c>
      <c r="U7" s="2">
        <f>('[1]Pc, Winter, S1'!U7*((1+[1]Main!$B$2)^(Main!$B$3-2020)))+(_xlfn.IFNA(VLOOKUP($A7,'EV Distribution'!$A$2:$B$23,2,FALSE),0)*'EV Characterization'!U$2)</f>
        <v>1.5222858539376534</v>
      </c>
      <c r="V7" s="2">
        <f>('[1]Pc, Winter, S1'!V7*((1+[1]Main!$B$2)^(Main!$B$3-2020)))+(_xlfn.IFNA(VLOOKUP($A7,'EV Distribution'!$A$2:$B$23,2,FALSE),0)*'EV Characterization'!V$2)</f>
        <v>2.3116968125820763</v>
      </c>
      <c r="W7" s="2">
        <f>('[1]Pc, Winter, S1'!W7*((1+[1]Main!$B$2)^(Main!$B$3-2020)))+(_xlfn.IFNA(VLOOKUP($A7,'EV Distribution'!$A$2:$B$23,2,FALSE),0)*'EV Characterization'!W$2)</f>
        <v>1.4287570577764221</v>
      </c>
      <c r="X7" s="2">
        <f>('[1]Pc, Winter, S1'!X7*((1+[1]Main!$B$2)^(Main!$B$3-2020)))+(_xlfn.IFNA(VLOOKUP($A7,'EV Distribution'!$A$2:$B$23,2,FALSE),0)*'EV Characterization'!X$2)</f>
        <v>6.5211906159282425</v>
      </c>
      <c r="Y7" s="2">
        <f>('[1]Pc, Winter,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19.819526508624378</v>
      </c>
      <c r="C8" s="2">
        <f>('[1]Pc, Winter, S1'!C8*((1+[1]Main!$B$2)^(Main!$B$3-2020)))+(_xlfn.IFNA(VLOOKUP($A8,'EV Distribution'!$A$2:$B$23,2,FALSE),0)*'EV Characterization'!C$2)</f>
        <v>20.823135954261424</v>
      </c>
      <c r="D8" s="2">
        <f>('[1]Pc, Winter, S1'!D8*((1+[1]Main!$B$2)^(Main!$B$3-2020)))+(_xlfn.IFNA(VLOOKUP($A8,'EV Distribution'!$A$2:$B$23,2,FALSE),0)*'EV Characterization'!D$2)</f>
        <v>20.495230249066971</v>
      </c>
      <c r="E8" s="2">
        <f>('[1]Pc, Winter, S1'!E8*((1+[1]Main!$B$2)^(Main!$B$3-2020)))+(_xlfn.IFNA(VLOOKUP($A8,'EV Distribution'!$A$2:$B$23,2,FALSE),0)*'EV Characterization'!E$2)</f>
        <v>21.683922446869644</v>
      </c>
      <c r="F8" s="2">
        <f>('[1]Pc, Winter, S1'!F8*((1+[1]Main!$B$2)^(Main!$B$3-2020)))+(_xlfn.IFNA(VLOOKUP($A8,'EV Distribution'!$A$2:$B$23,2,FALSE),0)*'EV Characterization'!F$2)</f>
        <v>21.165349376053413</v>
      </c>
      <c r="G8" s="2">
        <f>('[1]Pc, Winter, S1'!G8*((1+[1]Main!$B$2)^(Main!$B$3-2020)))+(_xlfn.IFNA(VLOOKUP($A8,'EV Distribution'!$A$2:$B$23,2,FALSE),0)*'EV Characterization'!G$2)</f>
        <v>14.444228954728285</v>
      </c>
      <c r="H8" s="2">
        <f>('[1]Pc, Winter, S1'!H8*((1+[1]Main!$B$2)^(Main!$B$3-2020)))+(_xlfn.IFNA(VLOOKUP($A8,'EV Distribution'!$A$2:$B$23,2,FALSE),0)*'EV Characterization'!H$2)</f>
        <v>9.3608281051432272</v>
      </c>
      <c r="I8" s="2">
        <f>('[1]Pc, Winter, S1'!I8*((1+[1]Main!$B$2)^(Main!$B$3-2020)))+(_xlfn.IFNA(VLOOKUP($A8,'EV Distribution'!$A$2:$B$23,2,FALSE),0)*'EV Characterization'!I$2)</f>
        <v>-7.7373462983619801</v>
      </c>
      <c r="J8" s="2">
        <f>('[1]Pc, Winter, S1'!J8*((1+[1]Main!$B$2)^(Main!$B$3-2020)))+(_xlfn.IFNA(VLOOKUP($A8,'EV Distribution'!$A$2:$B$23,2,FALSE),0)*'EV Characterization'!J$2)</f>
        <v>-14.118741324670909</v>
      </c>
      <c r="K8" s="2">
        <f>('[1]Pc, Winter, S1'!K8*((1+[1]Main!$B$2)^(Main!$B$3-2020)))+(_xlfn.IFNA(VLOOKUP($A8,'EV Distribution'!$A$2:$B$23,2,FALSE),0)*'EV Characterization'!K$2)</f>
        <v>-9.536913074664584</v>
      </c>
      <c r="L8" s="2">
        <f>('[1]Pc, Winter, S1'!L8*((1+[1]Main!$B$2)^(Main!$B$3-2020)))+(_xlfn.IFNA(VLOOKUP($A8,'EV Distribution'!$A$2:$B$23,2,FALSE),0)*'EV Characterization'!L$2)</f>
        <v>-4.3242841271736481</v>
      </c>
      <c r="M8" s="2">
        <f>('[1]Pc, Winter, S1'!M8*((1+[1]Main!$B$2)^(Main!$B$3-2020)))+(_xlfn.IFNA(VLOOKUP($A8,'EV Distribution'!$A$2:$B$23,2,FALSE),0)*'EV Characterization'!M$2)</f>
        <v>-2.8650518192567085</v>
      </c>
      <c r="N8" s="2">
        <f>('[1]Pc, Winter, S1'!N8*((1+[1]Main!$B$2)^(Main!$B$3-2020)))+(_xlfn.IFNA(VLOOKUP($A8,'EV Distribution'!$A$2:$B$23,2,FALSE),0)*'EV Characterization'!N$2)</f>
        <v>-6.8259957048292108</v>
      </c>
      <c r="O8" s="2">
        <f>('[1]Pc, Winter, S1'!O8*((1+[1]Main!$B$2)^(Main!$B$3-2020)))+(_xlfn.IFNA(VLOOKUP($A8,'EV Distribution'!$A$2:$B$23,2,FALSE),0)*'EV Characterization'!O$2)</f>
        <v>-0.38471945200163082</v>
      </c>
      <c r="P8" s="2">
        <f>('[1]Pc, Winter, S1'!P8*((1+[1]Main!$B$2)^(Main!$B$3-2020)))+(_xlfn.IFNA(VLOOKUP($A8,'EV Distribution'!$A$2:$B$23,2,FALSE),0)*'EV Characterization'!P$2)</f>
        <v>-0.69952847336225954</v>
      </c>
      <c r="Q8" s="2">
        <f>('[1]Pc, Winter, S1'!Q8*((1+[1]Main!$B$2)^(Main!$B$3-2020)))+(_xlfn.IFNA(VLOOKUP($A8,'EV Distribution'!$A$2:$B$23,2,FALSE),0)*'EV Characterization'!Q$2)</f>
        <v>-1.6275707896700387</v>
      </c>
      <c r="R8" s="2">
        <f>('[1]Pc, Winter, S1'!R8*((1+[1]Main!$B$2)^(Main!$B$3-2020)))+(_xlfn.IFNA(VLOOKUP($A8,'EV Distribution'!$A$2:$B$23,2,FALSE),0)*'EV Characterization'!R$2)</f>
        <v>-4.7402306284337872</v>
      </c>
      <c r="S8" s="2">
        <f>('[1]Pc, Winter, S1'!S8*((1+[1]Main!$B$2)^(Main!$B$3-2020)))+(_xlfn.IFNA(VLOOKUP($A8,'EV Distribution'!$A$2:$B$23,2,FALSE),0)*'EV Characterization'!S$2)</f>
        <v>-6.0577995411928418</v>
      </c>
      <c r="T8" s="2">
        <f>('[1]Pc, Winter, S1'!T8*((1+[1]Main!$B$2)^(Main!$B$3-2020)))+(_xlfn.IFNA(VLOOKUP($A8,'EV Distribution'!$A$2:$B$23,2,FALSE),0)*'EV Characterization'!T$2)</f>
        <v>-8.1591559015871411</v>
      </c>
      <c r="U8" s="2">
        <f>('[1]Pc, Winter, S1'!U8*((1+[1]Main!$B$2)^(Main!$B$3-2020)))+(_xlfn.IFNA(VLOOKUP($A8,'EV Distribution'!$A$2:$B$23,2,FALSE),0)*'EV Characterization'!U$2)</f>
        <v>-9.5855278192448168</v>
      </c>
      <c r="V8" s="2">
        <f>('[1]Pc, Winter, S1'!V8*((1+[1]Main!$B$2)^(Main!$B$3-2020)))+(_xlfn.IFNA(VLOOKUP($A8,'EV Distribution'!$A$2:$B$23,2,FALSE),0)*'EV Characterization'!V$2)</f>
        <v>-8.7939528703944969</v>
      </c>
      <c r="W8" s="2">
        <f>('[1]Pc, Winter, S1'!W8*((1+[1]Main!$B$2)^(Main!$B$3-2020)))+(_xlfn.IFNA(VLOOKUP($A8,'EV Distribution'!$A$2:$B$23,2,FALSE),0)*'EV Characterization'!W$2)</f>
        <v>-4.9391435455203823</v>
      </c>
      <c r="X8" s="2">
        <f>('[1]Pc, Winter, S1'!X8*((1+[1]Main!$B$2)^(Main!$B$3-2020)))+(_xlfn.IFNA(VLOOKUP($A8,'EV Distribution'!$A$2:$B$23,2,FALSE),0)*'EV Characterization'!X$2)</f>
        <v>8.7752820647021252</v>
      </c>
      <c r="Y8" s="2">
        <f>('[1]Pc, Winter, S1'!Y8*((1+[1]Main!$B$2)^(Main!$B$3-2020)))+(_xlfn.IFNA(VLOOKUP($A8,'EV Distribution'!$A$2:$B$23,2,FALSE),0)*'EV Characterization'!Y$2)</f>
        <v>17.834134068171046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13.51946877713821</v>
      </c>
      <c r="C9" s="2">
        <f>('[1]Pc, Winter, S1'!C9*((1+[1]Main!$B$2)^(Main!$B$3-2020)))+(_xlfn.IFNA(VLOOKUP($A9,'EV Distribution'!$A$2:$B$23,2,FALSE),0)*'EV Characterization'!C$2)</f>
        <v>13.417375360640357</v>
      </c>
      <c r="D9" s="2">
        <f>('[1]Pc, Winter, S1'!D9*((1+[1]Main!$B$2)^(Main!$B$3-2020)))+(_xlfn.IFNA(VLOOKUP($A9,'EV Distribution'!$A$2:$B$23,2,FALSE),0)*'EV Characterization'!D$2)</f>
        <v>12.279453253226468</v>
      </c>
      <c r="E9" s="2">
        <f>('[1]Pc, Winter, S1'!E9*((1+[1]Main!$B$2)^(Main!$B$3-2020)))+(_xlfn.IFNA(VLOOKUP($A9,'EV Distribution'!$A$2:$B$23,2,FALSE),0)*'EV Characterization'!E$2)</f>
        <v>11.7770605836043</v>
      </c>
      <c r="F9" s="2">
        <f>('[1]Pc, Winter, S1'!F9*((1+[1]Main!$B$2)^(Main!$B$3-2020)))+(_xlfn.IFNA(VLOOKUP($A9,'EV Distribution'!$A$2:$B$23,2,FALSE),0)*'EV Characterization'!F$2)</f>
        <v>10.359071011953528</v>
      </c>
      <c r="G9" s="2">
        <f>('[1]Pc, Winter, S1'!G9*((1+[1]Main!$B$2)^(Main!$B$3-2020)))+(_xlfn.IFNA(VLOOKUP($A9,'EV Distribution'!$A$2:$B$23,2,FALSE),0)*'EV Characterization'!G$2)</f>
        <v>9.6784461138417814</v>
      </c>
      <c r="H9" s="2">
        <f>('[1]Pc, Winter, S1'!H9*((1+[1]Main!$B$2)^(Main!$B$3-2020)))+(_xlfn.IFNA(VLOOKUP($A9,'EV Distribution'!$A$2:$B$23,2,FALSE),0)*'EV Characterization'!H$2)</f>
        <v>11.937248189400599</v>
      </c>
      <c r="I9" s="2">
        <f>('[1]Pc, Winter, S1'!I9*((1+[1]Main!$B$2)^(Main!$B$3-2020)))+(_xlfn.IFNA(VLOOKUP($A9,'EV Distribution'!$A$2:$B$23,2,FALSE),0)*'EV Characterization'!I$2)</f>
        <v>7.4139079949664666</v>
      </c>
      <c r="J9" s="2">
        <f>('[1]Pc, Winter, S1'!J9*((1+[1]Main!$B$2)^(Main!$B$3-2020)))+(_xlfn.IFNA(VLOOKUP($A9,'EV Distribution'!$A$2:$B$23,2,FALSE),0)*'EV Characterization'!J$2)</f>
        <v>8.4977890937250269</v>
      </c>
      <c r="K9" s="2">
        <f>('[1]Pc, Winter, S1'!K9*((1+[1]Main!$B$2)^(Main!$B$3-2020)))+(_xlfn.IFNA(VLOOKUP($A9,'EV Distribution'!$A$2:$B$23,2,FALSE),0)*'EV Characterization'!K$2)</f>
        <v>9.5173643337787297</v>
      </c>
      <c r="L9" s="2">
        <f>('[1]Pc, Winter, S1'!L9*((1+[1]Main!$B$2)^(Main!$B$3-2020)))+(_xlfn.IFNA(VLOOKUP($A9,'EV Distribution'!$A$2:$B$23,2,FALSE),0)*'EV Characterization'!L$2)</f>
        <v>8.9351813016450166</v>
      </c>
      <c r="M9" s="2">
        <f>('[1]Pc, Winter, S1'!M9*((1+[1]Main!$B$2)^(Main!$B$3-2020)))+(_xlfn.IFNA(VLOOKUP($A9,'EV Distribution'!$A$2:$B$23,2,FALSE),0)*'EV Characterization'!M$2)</f>
        <v>9.2916665010109938</v>
      </c>
      <c r="N9" s="2">
        <f>('[1]Pc, Winter, S1'!N9*((1+[1]Main!$B$2)^(Main!$B$3-2020)))+(_xlfn.IFNA(VLOOKUP($A9,'EV Distribution'!$A$2:$B$23,2,FALSE),0)*'EV Characterization'!N$2)</f>
        <v>9.6402590168744453</v>
      </c>
      <c r="O9" s="2">
        <f>('[1]Pc, Winter, S1'!O9*((1+[1]Main!$B$2)^(Main!$B$3-2020)))+(_xlfn.IFNA(VLOOKUP($A9,'EV Distribution'!$A$2:$B$23,2,FALSE),0)*'EV Characterization'!O$2)</f>
        <v>10.887347249694237</v>
      </c>
      <c r="P9" s="2">
        <f>('[1]Pc, Winter, S1'!P9*((1+[1]Main!$B$2)^(Main!$B$3-2020)))+(_xlfn.IFNA(VLOOKUP($A9,'EV Distribution'!$A$2:$B$23,2,FALSE),0)*'EV Characterization'!P$2)</f>
        <v>11.012325139645153</v>
      </c>
      <c r="Q9" s="2">
        <f>('[1]Pc, Winter, S1'!Q9*((1+[1]Main!$B$2)^(Main!$B$3-2020)))+(_xlfn.IFNA(VLOOKUP($A9,'EV Distribution'!$A$2:$B$23,2,FALSE),0)*'EV Characterization'!Q$2)</f>
        <v>10.676020829861221</v>
      </c>
      <c r="R9" s="2">
        <f>('[1]Pc, Winter, S1'!R9*((1+[1]Main!$B$2)^(Main!$B$3-2020)))+(_xlfn.IFNA(VLOOKUP($A9,'EV Distribution'!$A$2:$B$23,2,FALSE),0)*'EV Characterization'!R$2)</f>
        <v>9.2853258486278545</v>
      </c>
      <c r="S9" s="2">
        <f>('[1]Pc, Winter, S1'!S9*((1+[1]Main!$B$2)^(Main!$B$3-2020)))+(_xlfn.IFNA(VLOOKUP($A9,'EV Distribution'!$A$2:$B$23,2,FALSE),0)*'EV Characterization'!S$2)</f>
        <v>12.046164890797368</v>
      </c>
      <c r="T9" s="2">
        <f>('[1]Pc, Winter, S1'!T9*((1+[1]Main!$B$2)^(Main!$B$3-2020)))+(_xlfn.IFNA(VLOOKUP($A9,'EV Distribution'!$A$2:$B$23,2,FALSE),0)*'EV Characterization'!T$2)</f>
        <v>9.4160997859361082</v>
      </c>
      <c r="U9" s="2">
        <f>('[1]Pc, Winter, S1'!U9*((1+[1]Main!$B$2)^(Main!$B$3-2020)))+(_xlfn.IFNA(VLOOKUP($A9,'EV Distribution'!$A$2:$B$23,2,FALSE),0)*'EV Characterization'!U$2)</f>
        <v>8.7242921305063117</v>
      </c>
      <c r="V9" s="2">
        <f>('[1]Pc, Winter, S1'!V9*((1+[1]Main!$B$2)^(Main!$B$3-2020)))+(_xlfn.IFNA(VLOOKUP($A9,'EV Distribution'!$A$2:$B$23,2,FALSE),0)*'EV Characterization'!V$2)</f>
        <v>9.5351277718352208</v>
      </c>
      <c r="W9" s="2">
        <f>('[1]Pc, Winter, S1'!W9*((1+[1]Main!$B$2)^(Main!$B$3-2020)))+(_xlfn.IFNA(VLOOKUP($A9,'EV Distribution'!$A$2:$B$23,2,FALSE),0)*'EV Characterization'!W$2)</f>
        <v>8.306012138226734</v>
      </c>
      <c r="X9" s="2">
        <f>('[1]Pc, Winter, S1'!X9*((1+[1]Main!$B$2)^(Main!$B$3-2020)))+(_xlfn.IFNA(VLOOKUP($A9,'EV Distribution'!$A$2:$B$23,2,FALSE),0)*'EV Characterization'!X$2)</f>
        <v>12.489999798703799</v>
      </c>
      <c r="Y9" s="2">
        <f>('[1]Pc, Winter, S1'!Y9*((1+[1]Main!$B$2)^(Main!$B$3-2020)))+(_xlfn.IFNA(VLOOKUP($A9,'EV Distribution'!$A$2:$B$23,2,FALSE),0)*'EV Characterization'!Y$2)</f>
        <v>13.143972267969307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14.738849743247298</v>
      </c>
      <c r="C10" s="2">
        <f>('[1]Pc, Winter, S1'!C10*((1+[1]Main!$B$2)^(Main!$B$3-2020)))+(_xlfn.IFNA(VLOOKUP($A10,'EV Distribution'!$A$2:$B$23,2,FALSE),0)*'EV Characterization'!C$2)</f>
        <v>14.262064980450184</v>
      </c>
      <c r="D10" s="2">
        <f>('[1]Pc, Winter, S1'!D10*((1+[1]Main!$B$2)^(Main!$B$3-2020)))+(_xlfn.IFNA(VLOOKUP($A10,'EV Distribution'!$A$2:$B$23,2,FALSE),0)*'EV Characterization'!D$2)</f>
        <v>13.060514920936729</v>
      </c>
      <c r="E10" s="2">
        <f>('[1]Pc, Winter, S1'!E10*((1+[1]Main!$B$2)^(Main!$B$3-2020)))+(_xlfn.IFNA(VLOOKUP($A10,'EV Distribution'!$A$2:$B$23,2,FALSE),0)*'EV Characterization'!E$2)</f>
        <v>12.525445303425936</v>
      </c>
      <c r="F10" s="2">
        <f>('[1]Pc, Winter, S1'!F10*((1+[1]Main!$B$2)^(Main!$B$3-2020)))+(_xlfn.IFNA(VLOOKUP($A10,'EV Distribution'!$A$2:$B$23,2,FALSE),0)*'EV Characterization'!F$2)</f>
        <v>11.077930126267432</v>
      </c>
      <c r="G10" s="2">
        <f>('[1]Pc, Winter, S1'!G10*((1+[1]Main!$B$2)^(Main!$B$3-2020)))+(_xlfn.IFNA(VLOOKUP($A10,'EV Distribution'!$A$2:$B$23,2,FALSE),0)*'EV Characterization'!G$2)</f>
        <v>10.814193127922252</v>
      </c>
      <c r="H10" s="2">
        <f>('[1]Pc, Winter, S1'!H10*((1+[1]Main!$B$2)^(Main!$B$3-2020)))+(_xlfn.IFNA(VLOOKUP($A10,'EV Distribution'!$A$2:$B$23,2,FALSE),0)*'EV Characterization'!H$2)</f>
        <v>14.073944562609171</v>
      </c>
      <c r="I10" s="2">
        <f>('[1]Pc, Winter, S1'!I10*((1+[1]Main!$B$2)^(Main!$B$3-2020)))+(_xlfn.IFNA(VLOOKUP($A10,'EV Distribution'!$A$2:$B$23,2,FALSE),0)*'EV Characterization'!I$2)</f>
        <v>10.370567057676428</v>
      </c>
      <c r="J10" s="2">
        <f>('[1]Pc, Winter, S1'!J10*((1+[1]Main!$B$2)^(Main!$B$3-2020)))+(_xlfn.IFNA(VLOOKUP($A10,'EV Distribution'!$A$2:$B$23,2,FALSE),0)*'EV Characterization'!J$2)</f>
        <v>10.98145607278979</v>
      </c>
      <c r="K10" s="2">
        <f>('[1]Pc, Winter, S1'!K10*((1+[1]Main!$B$2)^(Main!$B$3-2020)))+(_xlfn.IFNA(VLOOKUP($A10,'EV Distribution'!$A$2:$B$23,2,FALSE),0)*'EV Characterization'!K$2)</f>
        <v>11.319151054892066</v>
      </c>
      <c r="L10" s="2">
        <f>('[1]Pc, Winter, S1'!L10*((1+[1]Main!$B$2)^(Main!$B$3-2020)))+(_xlfn.IFNA(VLOOKUP($A10,'EV Distribution'!$A$2:$B$23,2,FALSE),0)*'EV Characterization'!L$2)</f>
        <v>11.274726676824185</v>
      </c>
      <c r="M10" s="2">
        <f>('[1]Pc, Winter, S1'!M10*((1+[1]Main!$B$2)^(Main!$B$3-2020)))+(_xlfn.IFNA(VLOOKUP($A10,'EV Distribution'!$A$2:$B$23,2,FALSE),0)*'EV Characterization'!M$2)</f>
        <v>11.746244984859704</v>
      </c>
      <c r="N10" s="2">
        <f>('[1]Pc, Winter, S1'!N10*((1+[1]Main!$B$2)^(Main!$B$3-2020)))+(_xlfn.IFNA(VLOOKUP($A10,'EV Distribution'!$A$2:$B$23,2,FALSE),0)*'EV Characterization'!N$2)</f>
        <v>11.908067654662267</v>
      </c>
      <c r="O10" s="2">
        <f>('[1]Pc, Winter, S1'!O10*((1+[1]Main!$B$2)^(Main!$B$3-2020)))+(_xlfn.IFNA(VLOOKUP($A10,'EV Distribution'!$A$2:$B$23,2,FALSE),0)*'EV Characterization'!O$2)</f>
        <v>13.152567145499752</v>
      </c>
      <c r="P10" s="2">
        <f>('[1]Pc, Winter, S1'!P10*((1+[1]Main!$B$2)^(Main!$B$3-2020)))+(_xlfn.IFNA(VLOOKUP($A10,'EV Distribution'!$A$2:$B$23,2,FALSE),0)*'EV Characterization'!P$2)</f>
        <v>12.694710272368555</v>
      </c>
      <c r="Q10" s="2">
        <f>('[1]Pc, Winter, S1'!Q10*((1+[1]Main!$B$2)^(Main!$B$3-2020)))+(_xlfn.IFNA(VLOOKUP($A10,'EV Distribution'!$A$2:$B$23,2,FALSE),0)*'EV Characterization'!Q$2)</f>
        <v>12.308562004366541</v>
      </c>
      <c r="R10" s="2">
        <f>('[1]Pc, Winter, S1'!R10*((1+[1]Main!$B$2)^(Main!$B$3-2020)))+(_xlfn.IFNA(VLOOKUP($A10,'EV Distribution'!$A$2:$B$23,2,FALSE),0)*'EV Characterization'!R$2)</f>
        <v>11.222144843004781</v>
      </c>
      <c r="S10" s="2">
        <f>('[1]Pc, Winter, S1'!S10*((1+[1]Main!$B$2)^(Main!$B$3-2020)))+(_xlfn.IFNA(VLOOKUP($A10,'EV Distribution'!$A$2:$B$23,2,FALSE),0)*'EV Characterization'!S$2)</f>
        <v>14.741862721463182</v>
      </c>
      <c r="T10" s="2">
        <f>('[1]Pc, Winter, S1'!T10*((1+[1]Main!$B$2)^(Main!$B$3-2020)))+(_xlfn.IFNA(VLOOKUP($A10,'EV Distribution'!$A$2:$B$23,2,FALSE),0)*'EV Characterization'!T$2)</f>
        <v>13.174072366037947</v>
      </c>
      <c r="U10" s="2">
        <f>('[1]Pc, Winter, S1'!U10*((1+[1]Main!$B$2)^(Main!$B$3-2020)))+(_xlfn.IFNA(VLOOKUP($A10,'EV Distribution'!$A$2:$B$23,2,FALSE),0)*'EV Characterization'!U$2)</f>
        <v>12.524516163682751</v>
      </c>
      <c r="V10" s="2">
        <f>('[1]Pc, Winter, S1'!V10*((1+[1]Main!$B$2)^(Main!$B$3-2020)))+(_xlfn.IFNA(VLOOKUP($A10,'EV Distribution'!$A$2:$B$23,2,FALSE),0)*'EV Characterization'!V$2)</f>
        <v>13.268362453510161</v>
      </c>
      <c r="W10" s="2">
        <f>('[1]Pc, Winter, S1'!W10*((1+[1]Main!$B$2)^(Main!$B$3-2020)))+(_xlfn.IFNA(VLOOKUP($A10,'EV Distribution'!$A$2:$B$23,2,FALSE),0)*'EV Characterization'!W$2)</f>
        <v>11.758125049706955</v>
      </c>
      <c r="X10" s="2">
        <f>('[1]Pc, Winter, S1'!X10*((1+[1]Main!$B$2)^(Main!$B$3-2020)))+(_xlfn.IFNA(VLOOKUP($A10,'EV Distribution'!$A$2:$B$23,2,FALSE),0)*'EV Characterization'!X$2)</f>
        <v>15.500093436035799</v>
      </c>
      <c r="Y10" s="2">
        <f>('[1]Pc, Winter, S1'!Y10*((1+[1]Main!$B$2)^(Main!$B$3-2020)))+(_xlfn.IFNA(VLOOKUP($A10,'EV Distribution'!$A$2:$B$23,2,FALSE),0)*'EV Characterization'!Y$2)</f>
        <v>15.527357356019202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11.502042592668957</v>
      </c>
      <c r="C11" s="2">
        <f>('[1]Pc, Winter, S1'!C11*((1+[1]Main!$B$2)^(Main!$B$3-2020)))+(_xlfn.IFNA(VLOOKUP($A11,'EV Distribution'!$A$2:$B$23,2,FALSE),0)*'EV Characterization'!C$2)</f>
        <v>11.723183146608882</v>
      </c>
      <c r="D11" s="2">
        <f>('[1]Pc, Winter, S1'!D11*((1+[1]Main!$B$2)^(Main!$B$3-2020)))+(_xlfn.IFNA(VLOOKUP($A11,'EV Distribution'!$A$2:$B$23,2,FALSE),0)*'EV Characterization'!D$2)</f>
        <v>10.672755072083593</v>
      </c>
      <c r="E11" s="2">
        <f>('[1]Pc, Winter, S1'!E11*((1+[1]Main!$B$2)^(Main!$B$3-2020)))+(_xlfn.IFNA(VLOOKUP($A11,'EV Distribution'!$A$2:$B$23,2,FALSE),0)*'EV Characterization'!E$2)</f>
        <v>10.293100590918709</v>
      </c>
      <c r="F11" s="2">
        <f>('[1]Pc, Winter, S1'!F11*((1+[1]Main!$B$2)^(Main!$B$3-2020)))+(_xlfn.IFNA(VLOOKUP($A11,'EV Distribution'!$A$2:$B$23,2,FALSE),0)*'EV Characterization'!F$2)</f>
        <v>8.9188214349603712</v>
      </c>
      <c r="G11" s="2">
        <f>('[1]Pc, Winter, S1'!G11*((1+[1]Main!$B$2)^(Main!$B$3-2020)))+(_xlfn.IFNA(VLOOKUP($A11,'EV Distribution'!$A$2:$B$23,2,FALSE),0)*'EV Characterization'!G$2)</f>
        <v>8.1606330057959902</v>
      </c>
      <c r="H11" s="2">
        <f>('[1]Pc, Winter, S1'!H11*((1+[1]Main!$B$2)^(Main!$B$3-2020)))+(_xlfn.IFNA(VLOOKUP($A11,'EV Distribution'!$A$2:$B$23,2,FALSE),0)*'EV Characterization'!H$2)</f>
        <v>10.114222848165578</v>
      </c>
      <c r="I11" s="2">
        <f>('[1]Pc, Winter, S1'!I11*((1+[1]Main!$B$2)^(Main!$B$3-2020)))+(_xlfn.IFNA(VLOOKUP($A11,'EV Distribution'!$A$2:$B$23,2,FALSE),0)*'EV Characterization'!I$2)</f>
        <v>5.3295839519003154</v>
      </c>
      <c r="J11" s="2">
        <f>('[1]Pc, Winter, S1'!J11*((1+[1]Main!$B$2)^(Main!$B$3-2020)))+(_xlfn.IFNA(VLOOKUP($A11,'EV Distribution'!$A$2:$B$23,2,FALSE),0)*'EV Characterization'!J$2)</f>
        <v>5.5045551880642822</v>
      </c>
      <c r="K11" s="2">
        <f>('[1]Pc, Winter, S1'!K11*((1+[1]Main!$B$2)^(Main!$B$3-2020)))+(_xlfn.IFNA(VLOOKUP($A11,'EV Distribution'!$A$2:$B$23,2,FALSE),0)*'EV Characterization'!K$2)</f>
        <v>6.1420404048970614</v>
      </c>
      <c r="L11" s="2">
        <f>('[1]Pc, Winter, S1'!L11*((1+[1]Main!$B$2)^(Main!$B$3-2020)))+(_xlfn.IFNA(VLOOKUP($A11,'EV Distribution'!$A$2:$B$23,2,FALSE),0)*'EV Characterization'!L$2)</f>
        <v>5.2366835347110303</v>
      </c>
      <c r="M11" s="2">
        <f>('[1]Pc, Winter, S1'!M11*((1+[1]Main!$B$2)^(Main!$B$3-2020)))+(_xlfn.IFNA(VLOOKUP($A11,'EV Distribution'!$A$2:$B$23,2,FALSE),0)*'EV Characterization'!M$2)</f>
        <v>5.5903719880359839</v>
      </c>
      <c r="N11" s="2">
        <f>('[1]Pc, Winter, S1'!N11*((1+[1]Main!$B$2)^(Main!$B$3-2020)))+(_xlfn.IFNA(VLOOKUP($A11,'EV Distribution'!$A$2:$B$23,2,FALSE),0)*'EV Characterization'!N$2)</f>
        <v>6.1522431733779683</v>
      </c>
      <c r="O11" s="2">
        <f>('[1]Pc, Winter, S1'!O11*((1+[1]Main!$B$2)^(Main!$B$3-2020)))+(_xlfn.IFNA(VLOOKUP($A11,'EV Distribution'!$A$2:$B$23,2,FALSE),0)*'EV Characterization'!O$2)</f>
        <v>7.3900564648553217</v>
      </c>
      <c r="P11" s="2">
        <f>('[1]Pc, Winter, S1'!P11*((1+[1]Main!$B$2)^(Main!$B$3-2020)))+(_xlfn.IFNA(VLOOKUP($A11,'EV Distribution'!$A$2:$B$23,2,FALSE),0)*'EV Characterization'!P$2)</f>
        <v>7.3762457458133959</v>
      </c>
      <c r="Q11" s="2">
        <f>('[1]Pc, Winter, S1'!Q11*((1+[1]Main!$B$2)^(Main!$B$3-2020)))+(_xlfn.IFNA(VLOOKUP($A11,'EV Distribution'!$A$2:$B$23,2,FALSE),0)*'EV Characterization'!Q$2)</f>
        <v>7.0643820567090199</v>
      </c>
      <c r="R11" s="2">
        <f>('[1]Pc, Winter, S1'!R11*((1+[1]Main!$B$2)^(Main!$B$3-2020)))+(_xlfn.IFNA(VLOOKUP($A11,'EV Distribution'!$A$2:$B$23,2,FALSE),0)*'EV Characterization'!R$2)</f>
        <v>5.666801621425555</v>
      </c>
      <c r="S11" s="2">
        <f>('[1]Pc, Winter, S1'!S11*((1+[1]Main!$B$2)^(Main!$B$3-2020)))+(_xlfn.IFNA(VLOOKUP($A11,'EV Distribution'!$A$2:$B$23,2,FALSE),0)*'EV Characterization'!S$2)</f>
        <v>8.0483545583900558</v>
      </c>
      <c r="T11" s="2">
        <f>('[1]Pc, Winter, S1'!T11*((1+[1]Main!$B$2)^(Main!$B$3-2020)))+(_xlfn.IFNA(VLOOKUP($A11,'EV Distribution'!$A$2:$B$23,2,FALSE),0)*'EV Characterization'!T$2)</f>
        <v>6.543599139440504</v>
      </c>
      <c r="U11" s="2">
        <f>('[1]Pc, Winter, S1'!U11*((1+[1]Main!$B$2)^(Main!$B$3-2020)))+(_xlfn.IFNA(VLOOKUP($A11,'EV Distribution'!$A$2:$B$23,2,FALSE),0)*'EV Characterization'!U$2)</f>
        <v>6.0000381477241014</v>
      </c>
      <c r="V11" s="2">
        <f>('[1]Pc, Winter, S1'!V11*((1+[1]Main!$B$2)^(Main!$B$3-2020)))+(_xlfn.IFNA(VLOOKUP($A11,'EV Distribution'!$A$2:$B$23,2,FALSE),0)*'EV Characterization'!V$2)</f>
        <v>6.6497722204108793</v>
      </c>
      <c r="W11" s="2">
        <f>('[1]Pc, Winter, S1'!W11*((1+[1]Main!$B$2)^(Main!$B$3-2020)))+(_xlfn.IFNA(VLOOKUP($A11,'EV Distribution'!$A$2:$B$23,2,FALSE),0)*'EV Characterization'!W$2)</f>
        <v>5.6367739249466506</v>
      </c>
      <c r="X11" s="2">
        <f>('[1]Pc, Winter, S1'!X11*((1+[1]Main!$B$2)^(Main!$B$3-2020)))+(_xlfn.IFNA(VLOOKUP($A11,'EV Distribution'!$A$2:$B$23,2,FALSE),0)*'EV Characterization'!X$2)</f>
        <v>10.207437024530226</v>
      </c>
      <c r="Y11" s="2">
        <f>('[1]Pc, Winter, S1'!Y11*((1+[1]Main!$B$2)^(Main!$B$3-2020)))+(_xlfn.IFNA(VLOOKUP($A11,'EV Distribution'!$A$2:$B$23,2,FALSE),0)*'EV Characterization'!Y$2)</f>
        <v>11.123133175194223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14.982955813988999</v>
      </c>
      <c r="C12" s="2">
        <f>('[1]Pc, Winter, S1'!C12*((1+[1]Main!$B$2)^(Main!$B$3-2020)))+(_xlfn.IFNA(VLOOKUP($A12,'EV Distribution'!$A$2:$B$23,2,FALSE),0)*'EV Characterization'!C$2)</f>
        <v>15.074481854666736</v>
      </c>
      <c r="D12" s="2">
        <f>('[1]Pc, Winter, S1'!D12*((1+[1]Main!$B$2)^(Main!$B$3-2020)))+(_xlfn.IFNA(VLOOKUP($A12,'EV Distribution'!$A$2:$B$23,2,FALSE),0)*'EV Characterization'!D$2)</f>
        <v>14.093340388403231</v>
      </c>
      <c r="E12" s="2">
        <f>('[1]Pc, Winter, S1'!E12*((1+[1]Main!$B$2)^(Main!$B$3-2020)))+(_xlfn.IFNA(VLOOKUP($A12,'EV Distribution'!$A$2:$B$23,2,FALSE),0)*'EV Characterization'!E$2)</f>
        <v>13.721565048222768</v>
      </c>
      <c r="F12" s="2">
        <f>('[1]Pc, Winter, S1'!F12*((1+[1]Main!$B$2)^(Main!$B$3-2020)))+(_xlfn.IFNA(VLOOKUP($A12,'EV Distribution'!$A$2:$B$23,2,FALSE),0)*'EV Characterization'!F$2)</f>
        <v>12.673483530715568</v>
      </c>
      <c r="G12" s="2">
        <f>('[1]Pc, Winter, S1'!G12*((1+[1]Main!$B$2)^(Main!$B$3-2020)))+(_xlfn.IFNA(VLOOKUP($A12,'EV Distribution'!$A$2:$B$23,2,FALSE),0)*'EV Characterization'!G$2)</f>
        <v>12.670389111434369</v>
      </c>
      <c r="H12" s="2">
        <f>('[1]Pc, Winter, S1'!H12*((1+[1]Main!$B$2)^(Main!$B$3-2020)))+(_xlfn.IFNA(VLOOKUP($A12,'EV Distribution'!$A$2:$B$23,2,FALSE),0)*'EV Characterization'!H$2)</f>
        <v>16.430025821736965</v>
      </c>
      <c r="I12" s="2">
        <f>('[1]Pc, Winter, S1'!I12*((1+[1]Main!$B$2)^(Main!$B$3-2020)))+(_xlfn.IFNA(VLOOKUP($A12,'EV Distribution'!$A$2:$B$23,2,FALSE),0)*'EV Characterization'!I$2)</f>
        <v>12.846477493363476</v>
      </c>
      <c r="J12" s="2">
        <f>('[1]Pc, Winter, S1'!J12*((1+[1]Main!$B$2)^(Main!$B$3-2020)))+(_xlfn.IFNA(VLOOKUP($A12,'EV Distribution'!$A$2:$B$23,2,FALSE),0)*'EV Characterization'!J$2)</f>
        <v>13.107806765053798</v>
      </c>
      <c r="K12" s="2">
        <f>('[1]Pc, Winter, S1'!K12*((1+[1]Main!$B$2)^(Main!$B$3-2020)))+(_xlfn.IFNA(VLOOKUP($A12,'EV Distribution'!$A$2:$B$23,2,FALSE),0)*'EV Characterization'!K$2)</f>
        <v>12.76815949782813</v>
      </c>
      <c r="L12" s="2">
        <f>('[1]Pc, Winter, S1'!L12*((1+[1]Main!$B$2)^(Main!$B$3-2020)))+(_xlfn.IFNA(VLOOKUP($A12,'EV Distribution'!$A$2:$B$23,2,FALSE),0)*'EV Characterization'!L$2)</f>
        <v>12.301426066213175</v>
      </c>
      <c r="M12" s="2">
        <f>('[1]Pc, Winter, S1'!M12*((1+[1]Main!$B$2)^(Main!$B$3-2020)))+(_xlfn.IFNA(VLOOKUP($A12,'EV Distribution'!$A$2:$B$23,2,FALSE),0)*'EV Characterization'!M$2)</f>
        <v>12.542775396751036</v>
      </c>
      <c r="N12" s="2">
        <f>('[1]Pc, Winter, S1'!N12*((1+[1]Main!$B$2)^(Main!$B$3-2020)))+(_xlfn.IFNA(VLOOKUP($A12,'EV Distribution'!$A$2:$B$23,2,FALSE),0)*'EV Characterization'!N$2)</f>
        <v>12.481722882697763</v>
      </c>
      <c r="O12" s="2">
        <f>('[1]Pc, Winter, S1'!O12*((1+[1]Main!$B$2)^(Main!$B$3-2020)))+(_xlfn.IFNA(VLOOKUP($A12,'EV Distribution'!$A$2:$B$23,2,FALSE),0)*'EV Characterization'!O$2)</f>
        <v>13.949124267452394</v>
      </c>
      <c r="P12" s="2">
        <f>('[1]Pc, Winter, S1'!P12*((1+[1]Main!$B$2)^(Main!$B$3-2020)))+(_xlfn.IFNA(VLOOKUP($A12,'EV Distribution'!$A$2:$B$23,2,FALSE),0)*'EV Characterization'!P$2)</f>
        <v>13.455131372765043</v>
      </c>
      <c r="Q12" s="2">
        <f>('[1]Pc, Winter, S1'!Q12*((1+[1]Main!$B$2)^(Main!$B$3-2020)))+(_xlfn.IFNA(VLOOKUP($A12,'EV Distribution'!$A$2:$B$23,2,FALSE),0)*'EV Characterization'!Q$2)</f>
        <v>13.25276936251068</v>
      </c>
      <c r="R12" s="2">
        <f>('[1]Pc, Winter, S1'!R12*((1+[1]Main!$B$2)^(Main!$B$3-2020)))+(_xlfn.IFNA(VLOOKUP($A12,'EV Distribution'!$A$2:$B$23,2,FALSE),0)*'EV Characterization'!R$2)</f>
        <v>12.038297393990259</v>
      </c>
      <c r="S12" s="2">
        <f>('[1]Pc, Winter, S1'!S12*((1+[1]Main!$B$2)^(Main!$B$3-2020)))+(_xlfn.IFNA(VLOOKUP($A12,'EV Distribution'!$A$2:$B$23,2,FALSE),0)*'EV Characterization'!S$2)</f>
        <v>14.487410408818238</v>
      </c>
      <c r="T12" s="2">
        <f>('[1]Pc, Winter, S1'!T12*((1+[1]Main!$B$2)^(Main!$B$3-2020)))+(_xlfn.IFNA(VLOOKUP($A12,'EV Distribution'!$A$2:$B$23,2,FALSE),0)*'EV Characterization'!T$2)</f>
        <v>12.776375595904128</v>
      </c>
      <c r="U12" s="2">
        <f>('[1]Pc, Winter, S1'!U12*((1+[1]Main!$B$2)^(Main!$B$3-2020)))+(_xlfn.IFNA(VLOOKUP($A12,'EV Distribution'!$A$2:$B$23,2,FALSE),0)*'EV Characterization'!U$2)</f>
        <v>11.909601998417726</v>
      </c>
      <c r="V12" s="2">
        <f>('[1]Pc, Winter, S1'!V12*((1+[1]Main!$B$2)^(Main!$B$3-2020)))+(_xlfn.IFNA(VLOOKUP($A12,'EV Distribution'!$A$2:$B$23,2,FALSE),0)*'EV Characterization'!V$2)</f>
        <v>12.443603025294415</v>
      </c>
      <c r="W12" s="2">
        <f>('[1]Pc, Winter, S1'!W12*((1+[1]Main!$B$2)^(Main!$B$3-2020)))+(_xlfn.IFNA(VLOOKUP($A12,'EV Distribution'!$A$2:$B$23,2,FALSE),0)*'EV Characterization'!W$2)</f>
        <v>10.483099662623175</v>
      </c>
      <c r="X12" s="2">
        <f>('[1]Pc, Winter, S1'!X12*((1+[1]Main!$B$2)^(Main!$B$3-2020)))+(_xlfn.IFNA(VLOOKUP($A12,'EV Distribution'!$A$2:$B$23,2,FALSE),0)*'EV Characterization'!X$2)</f>
        <v>14.4846544031964</v>
      </c>
      <c r="Y12" s="2">
        <f>('[1]Pc, Winter, S1'!Y12*((1+[1]Main!$B$2)^(Main!$B$3-2020)))+(_xlfn.IFNA(VLOOKUP($A12,'EV Distribution'!$A$2:$B$23,2,FALSE),0)*'EV Characterization'!Y$2)</f>
        <v>14.792234507883473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11.297983066194863</v>
      </c>
      <c r="C13" s="2">
        <f>('[1]Pc, Winter, S1'!C13*((1+[1]Main!$B$2)^(Main!$B$3-2020)))+(_xlfn.IFNA(VLOOKUP($A13,'EV Distribution'!$A$2:$B$23,2,FALSE),0)*'EV Characterization'!C$2)</f>
        <v>11.502948286341294</v>
      </c>
      <c r="D13" s="2">
        <f>('[1]Pc, Winter, S1'!D13*((1+[1]Main!$B$2)^(Main!$B$3-2020)))+(_xlfn.IFNA(VLOOKUP($A13,'EV Distribution'!$A$2:$B$23,2,FALSE),0)*'EV Characterization'!D$2)</f>
        <v>10.266928491604911</v>
      </c>
      <c r="E13" s="2">
        <f>('[1]Pc, Winter, S1'!E13*((1+[1]Main!$B$2)^(Main!$B$3-2020)))+(_xlfn.IFNA(VLOOKUP($A13,'EV Distribution'!$A$2:$B$23,2,FALSE),0)*'EV Characterization'!E$2)</f>
        <v>9.9696134981006868</v>
      </c>
      <c r="F13" s="2">
        <f>('[1]Pc, Winter, S1'!F13*((1+[1]Main!$B$2)^(Main!$B$3-2020)))+(_xlfn.IFNA(VLOOKUP($A13,'EV Distribution'!$A$2:$B$23,2,FALSE),0)*'EV Characterization'!F$2)</f>
        <v>8.6803521109116168</v>
      </c>
      <c r="G13" s="2">
        <f>('[1]Pc, Winter, S1'!G13*((1+[1]Main!$B$2)^(Main!$B$3-2020)))+(_xlfn.IFNA(VLOOKUP($A13,'EV Distribution'!$A$2:$B$23,2,FALSE),0)*'EV Characterization'!G$2)</f>
        <v>8.0839390365545007</v>
      </c>
      <c r="H13" s="2">
        <f>('[1]Pc, Winter, S1'!H13*((1+[1]Main!$B$2)^(Main!$B$3-2020)))+(_xlfn.IFNA(VLOOKUP($A13,'EV Distribution'!$A$2:$B$23,2,FALSE),0)*'EV Characterization'!H$2)</f>
        <v>9.6772017340813843</v>
      </c>
      <c r="I13" s="2">
        <f>('[1]Pc, Winter, S1'!I13*((1+[1]Main!$B$2)^(Main!$B$3-2020)))+(_xlfn.IFNA(VLOOKUP($A13,'EV Distribution'!$A$2:$B$23,2,FALSE),0)*'EV Characterization'!I$2)</f>
        <v>5.0475409310534616</v>
      </c>
      <c r="J13" s="2">
        <f>('[1]Pc, Winter, S1'!J13*((1+[1]Main!$B$2)^(Main!$B$3-2020)))+(_xlfn.IFNA(VLOOKUP($A13,'EV Distribution'!$A$2:$B$23,2,FALSE),0)*'EV Characterization'!J$2)</f>
        <v>4.913931473202128</v>
      </c>
      <c r="K13" s="2">
        <f>('[1]Pc, Winter, S1'!K13*((1+[1]Main!$B$2)^(Main!$B$3-2020)))+(_xlfn.IFNA(VLOOKUP($A13,'EV Distribution'!$A$2:$B$23,2,FALSE),0)*'EV Characterization'!K$2)</f>
        <v>5.4980123955880913</v>
      </c>
      <c r="L13" s="2">
        <f>('[1]Pc, Winter, S1'!L13*((1+[1]Main!$B$2)^(Main!$B$3-2020)))+(_xlfn.IFNA(VLOOKUP($A13,'EV Distribution'!$A$2:$B$23,2,FALSE),0)*'EV Characterization'!L$2)</f>
        <v>4.4176139209756267</v>
      </c>
      <c r="M13" s="2">
        <f>('[1]Pc, Winter, S1'!M13*((1+[1]Main!$B$2)^(Main!$B$3-2020)))+(_xlfn.IFNA(VLOOKUP($A13,'EV Distribution'!$A$2:$B$23,2,FALSE),0)*'EV Characterization'!M$2)</f>
        <v>4.7891786082014836</v>
      </c>
      <c r="N13" s="2">
        <f>('[1]Pc, Winter, S1'!N13*((1+[1]Main!$B$2)^(Main!$B$3-2020)))+(_xlfn.IFNA(VLOOKUP($A13,'EV Distribution'!$A$2:$B$23,2,FALSE),0)*'EV Characterization'!N$2)</f>
        <v>5.1862211182228073</v>
      </c>
      <c r="O13" s="2">
        <f>('[1]Pc, Winter, S1'!O13*((1+[1]Main!$B$2)^(Main!$B$3-2020)))+(_xlfn.IFNA(VLOOKUP($A13,'EV Distribution'!$A$2:$B$23,2,FALSE),0)*'EV Characterization'!O$2)</f>
        <v>6.436437168722879</v>
      </c>
      <c r="P13" s="2">
        <f>('[1]Pc, Winter, S1'!P13*((1+[1]Main!$B$2)^(Main!$B$3-2020)))+(_xlfn.IFNA(VLOOKUP($A13,'EV Distribution'!$A$2:$B$23,2,FALSE),0)*'EV Characterization'!P$2)</f>
        <v>6.7424213204487558</v>
      </c>
      <c r="Q13" s="2">
        <f>('[1]Pc, Winter, S1'!Q13*((1+[1]Main!$B$2)^(Main!$B$3-2020)))+(_xlfn.IFNA(VLOOKUP($A13,'EV Distribution'!$A$2:$B$23,2,FALSE),0)*'EV Characterization'!Q$2)</f>
        <v>6.8293432522856854</v>
      </c>
      <c r="R13" s="2">
        <f>('[1]Pc, Winter, S1'!R13*((1+[1]Main!$B$2)^(Main!$B$3-2020)))+(_xlfn.IFNA(VLOOKUP($A13,'EV Distribution'!$A$2:$B$23,2,FALSE),0)*'EV Characterization'!R$2)</f>
        <v>5.8260175039185826</v>
      </c>
      <c r="S13" s="2">
        <f>('[1]Pc, Winter, S1'!S13*((1+[1]Main!$B$2)^(Main!$B$3-2020)))+(_xlfn.IFNA(VLOOKUP($A13,'EV Distribution'!$A$2:$B$23,2,FALSE),0)*'EV Characterization'!S$2)</f>
        <v>7.9413348111368327</v>
      </c>
      <c r="T13" s="2">
        <f>('[1]Pc, Winter, S1'!T13*((1+[1]Main!$B$2)^(Main!$B$3-2020)))+(_xlfn.IFNA(VLOOKUP($A13,'EV Distribution'!$A$2:$B$23,2,FALSE),0)*'EV Characterization'!T$2)</f>
        <v>6.2030597773754268</v>
      </c>
      <c r="U13" s="2">
        <f>('[1]Pc, Winter, S1'!U13*((1+[1]Main!$B$2)^(Main!$B$3-2020)))+(_xlfn.IFNA(VLOOKUP($A13,'EV Distribution'!$A$2:$B$23,2,FALSE),0)*'EV Characterization'!U$2)</f>
        <v>5.8318195884033184</v>
      </c>
      <c r="V13" s="2">
        <f>('[1]Pc, Winter, S1'!V13*((1+[1]Main!$B$2)^(Main!$B$3-2020)))+(_xlfn.IFNA(VLOOKUP($A13,'EV Distribution'!$A$2:$B$23,2,FALSE),0)*'EV Characterization'!V$2)</f>
        <v>6.6248133416473767</v>
      </c>
      <c r="W13" s="2">
        <f>('[1]Pc, Winter, S1'!W13*((1+[1]Main!$B$2)^(Main!$B$3-2020)))+(_xlfn.IFNA(VLOOKUP($A13,'EV Distribution'!$A$2:$B$23,2,FALSE),0)*'EV Characterization'!W$2)</f>
        <v>5.1818522473371171</v>
      </c>
      <c r="X13" s="2">
        <f>('[1]Pc, Winter, S1'!X13*((1+[1]Main!$B$2)^(Main!$B$3-2020)))+(_xlfn.IFNA(VLOOKUP($A13,'EV Distribution'!$A$2:$B$23,2,FALSE),0)*'EV Characterization'!X$2)</f>
        <v>9.7171381075750727</v>
      </c>
      <c r="Y13" s="2">
        <f>('[1]Pc, Winter, S1'!Y13*((1+[1]Main!$B$2)^(Main!$B$3-2020)))+(_xlfn.IFNA(VLOOKUP($A13,'EV Distribution'!$A$2:$B$23,2,FALSE),0)*'EV Characterization'!Y$2)</f>
        <v>11.005360425781735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13.527893350286933</v>
      </c>
      <c r="C14" s="2">
        <f>('[1]Pc, Winter, S1'!C14*((1+[1]Main!$B$2)^(Main!$B$3-2020)))+(_xlfn.IFNA(VLOOKUP($A14,'EV Distribution'!$A$2:$B$23,2,FALSE),0)*'EV Characterization'!C$2)</f>
        <v>13.814063547496669</v>
      </c>
      <c r="D14" s="2">
        <f>('[1]Pc, Winter, S1'!D14*((1+[1]Main!$B$2)^(Main!$B$3-2020)))+(_xlfn.IFNA(VLOOKUP($A14,'EV Distribution'!$A$2:$B$23,2,FALSE),0)*'EV Characterization'!D$2)</f>
        <v>12.887151298973421</v>
      </c>
      <c r="E14" s="2">
        <f>('[1]Pc, Winter, S1'!E14*((1+[1]Main!$B$2)^(Main!$B$3-2020)))+(_xlfn.IFNA(VLOOKUP($A14,'EV Distribution'!$A$2:$B$23,2,FALSE),0)*'EV Characterization'!E$2)</f>
        <v>12.473251477155435</v>
      </c>
      <c r="F14" s="2">
        <f>('[1]Pc, Winter, S1'!F14*((1+[1]Main!$B$2)^(Main!$B$3-2020)))+(_xlfn.IFNA(VLOOKUP($A14,'EV Distribution'!$A$2:$B$23,2,FALSE),0)*'EV Characterization'!F$2)</f>
        <v>11.540530725611251</v>
      </c>
      <c r="G14" s="2">
        <f>('[1]Pc, Winter, S1'!G14*((1+[1]Main!$B$2)^(Main!$B$3-2020)))+(_xlfn.IFNA(VLOOKUP($A14,'EV Distribution'!$A$2:$B$23,2,FALSE),0)*'EV Characterization'!G$2)</f>
        <v>10.059638988434266</v>
      </c>
      <c r="H14" s="2">
        <f>('[1]Pc, Winter, S1'!H14*((1+[1]Main!$B$2)^(Main!$B$3-2020)))+(_xlfn.IFNA(VLOOKUP($A14,'EV Distribution'!$A$2:$B$23,2,FALSE),0)*'EV Characterization'!H$2)</f>
        <v>14.30446825122171</v>
      </c>
      <c r="I14" s="2">
        <f>('[1]Pc, Winter, S1'!I14*((1+[1]Main!$B$2)^(Main!$B$3-2020)))+(_xlfn.IFNA(VLOOKUP($A14,'EV Distribution'!$A$2:$B$23,2,FALSE),0)*'EV Characterization'!I$2)</f>
        <v>9.4360053627806089</v>
      </c>
      <c r="J14" s="2">
        <f>('[1]Pc, Winter, S1'!J14*((1+[1]Main!$B$2)^(Main!$B$3-2020)))+(_xlfn.IFNA(VLOOKUP($A14,'EV Distribution'!$A$2:$B$23,2,FALSE),0)*'EV Characterization'!J$2)</f>
        <v>9.3019939533555611</v>
      </c>
      <c r="K14" s="2">
        <f>('[1]Pc, Winter, S1'!K14*((1+[1]Main!$B$2)^(Main!$B$3-2020)))+(_xlfn.IFNA(VLOOKUP($A14,'EV Distribution'!$A$2:$B$23,2,FALSE),0)*'EV Characterization'!K$2)</f>
        <v>11.248651365026959</v>
      </c>
      <c r="L14" s="2">
        <f>('[1]Pc, Winter, S1'!L14*((1+[1]Main!$B$2)^(Main!$B$3-2020)))+(_xlfn.IFNA(VLOOKUP($A14,'EV Distribution'!$A$2:$B$23,2,FALSE),0)*'EV Characterization'!L$2)</f>
        <v>13.140343660444213</v>
      </c>
      <c r="M14" s="2">
        <f>('[1]Pc, Winter, S1'!M14*((1+[1]Main!$B$2)^(Main!$B$3-2020)))+(_xlfn.IFNA(VLOOKUP($A14,'EV Distribution'!$A$2:$B$23,2,FALSE),0)*'EV Characterization'!M$2)</f>
        <v>12.211283163674732</v>
      </c>
      <c r="N14" s="2">
        <f>('[1]Pc, Winter, S1'!N14*((1+[1]Main!$B$2)^(Main!$B$3-2020)))+(_xlfn.IFNA(VLOOKUP($A14,'EV Distribution'!$A$2:$B$23,2,FALSE),0)*'EV Characterization'!N$2)</f>
        <v>14.156818560828478</v>
      </c>
      <c r="O14" s="2">
        <f>('[1]Pc, Winter, S1'!O14*((1+[1]Main!$B$2)^(Main!$B$3-2020)))+(_xlfn.IFNA(VLOOKUP($A14,'EV Distribution'!$A$2:$B$23,2,FALSE),0)*'EV Characterization'!O$2)</f>
        <v>15.607266852086429</v>
      </c>
      <c r="P14" s="2">
        <f>('[1]Pc, Winter, S1'!P14*((1+[1]Main!$B$2)^(Main!$B$3-2020)))+(_xlfn.IFNA(VLOOKUP($A14,'EV Distribution'!$A$2:$B$23,2,FALSE),0)*'EV Characterization'!P$2)</f>
        <v>15.009178532482025</v>
      </c>
      <c r="Q14" s="2">
        <f>('[1]Pc, Winter, S1'!Q14*((1+[1]Main!$B$2)^(Main!$B$3-2020)))+(_xlfn.IFNA(VLOOKUP($A14,'EV Distribution'!$A$2:$B$23,2,FALSE),0)*'EV Characterization'!Q$2)</f>
        <v>14.749519934121089</v>
      </c>
      <c r="R14" s="2">
        <f>('[1]Pc, Winter, S1'!R14*((1+[1]Main!$B$2)^(Main!$B$3-2020)))+(_xlfn.IFNA(VLOOKUP($A14,'EV Distribution'!$A$2:$B$23,2,FALSE),0)*'EV Characterization'!R$2)</f>
        <v>14.167307685715741</v>
      </c>
      <c r="S14" s="2">
        <f>('[1]Pc, Winter, S1'!S14*((1+[1]Main!$B$2)^(Main!$B$3-2020)))+(_xlfn.IFNA(VLOOKUP($A14,'EV Distribution'!$A$2:$B$23,2,FALSE),0)*'EV Characterization'!S$2)</f>
        <v>16.494066311395958</v>
      </c>
      <c r="T14" s="2">
        <f>('[1]Pc, Winter, S1'!T14*((1+[1]Main!$B$2)^(Main!$B$3-2020)))+(_xlfn.IFNA(VLOOKUP($A14,'EV Distribution'!$A$2:$B$23,2,FALSE),0)*'EV Characterization'!T$2)</f>
        <v>14.969686529186038</v>
      </c>
      <c r="U14" s="2">
        <f>('[1]Pc, Winter, S1'!U14*((1+[1]Main!$B$2)^(Main!$B$3-2020)))+(_xlfn.IFNA(VLOOKUP($A14,'EV Distribution'!$A$2:$B$23,2,FALSE),0)*'EV Characterization'!U$2)</f>
        <v>14.326850549600262</v>
      </c>
      <c r="V14" s="2">
        <f>('[1]Pc, Winter, S1'!V14*((1+[1]Main!$B$2)^(Main!$B$3-2020)))+(_xlfn.IFNA(VLOOKUP($A14,'EV Distribution'!$A$2:$B$23,2,FALSE),0)*'EV Characterization'!V$2)</f>
        <v>15.116261508244685</v>
      </c>
      <c r="W14" s="2">
        <f>('[1]Pc, Winter, S1'!W14*((1+[1]Main!$B$2)^(Main!$B$3-2020)))+(_xlfn.IFNA(VLOOKUP($A14,'EV Distribution'!$A$2:$B$23,2,FALSE),0)*'EV Characterization'!W$2)</f>
        <v>10.012613605729598</v>
      </c>
      <c r="X14" s="2">
        <f>('[1]Pc, Winter, S1'!X14*((1+[1]Main!$B$2)^(Main!$B$3-2020)))+(_xlfn.IFNA(VLOOKUP($A14,'EV Distribution'!$A$2:$B$23,2,FALSE),0)*'EV Characterization'!X$2)</f>
        <v>13.269089666629046</v>
      </c>
      <c r="Y14" s="2">
        <f>('[1]Pc, Winter, S1'!Y14*((1+[1]Main!$B$2)^(Main!$B$3-2020)))+(_xlfn.IFNA(VLOOKUP($A14,'EV Distribution'!$A$2:$B$23,2,FALSE),0)*'EV Characterization'!Y$2)</f>
        <v>13.367886472708776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11.203745383423497</v>
      </c>
      <c r="C15" s="2">
        <f>('[1]Pc, Winter, S1'!C15*((1+[1]Main!$B$2)^(Main!$B$3-2020)))+(_xlfn.IFNA(VLOOKUP($A15,'EV Distribution'!$A$2:$B$23,2,FALSE),0)*'EV Characterization'!C$2)</f>
        <v>11.489915580633234</v>
      </c>
      <c r="D15" s="2">
        <f>('[1]Pc, Winter, S1'!D15*((1+[1]Main!$B$2)^(Main!$B$3-2020)))+(_xlfn.IFNA(VLOOKUP($A15,'EV Distribution'!$A$2:$B$23,2,FALSE),0)*'EV Characterization'!D$2)</f>
        <v>10.563003332109986</v>
      </c>
      <c r="E15" s="2">
        <f>('[1]Pc, Winter, S1'!E15*((1+[1]Main!$B$2)^(Main!$B$3-2020)))+(_xlfn.IFNA(VLOOKUP($A15,'EV Distribution'!$A$2:$B$23,2,FALSE),0)*'EV Characterization'!E$2)</f>
        <v>10.111287246340156</v>
      </c>
      <c r="F15" s="2">
        <f>('[1]Pc, Winter, S1'!F15*((1+[1]Main!$B$2)^(Main!$B$3-2020)))+(_xlfn.IFNA(VLOOKUP($A15,'EV Distribution'!$A$2:$B$23,2,FALSE),0)*'EV Characterization'!F$2)</f>
        <v>9.0541599262720904</v>
      </c>
      <c r="G15" s="2">
        <f>('[1]Pc, Winter, S1'!G15*((1+[1]Main!$B$2)^(Main!$B$3-2020)))+(_xlfn.IFNA(VLOOKUP($A15,'EV Distribution'!$A$2:$B$23,2,FALSE),0)*'EV Characterization'!G$2)</f>
        <v>7.9363627367804916</v>
      </c>
      <c r="H15" s="2">
        <f>('[1]Pc, Winter, S1'!H15*((1+[1]Main!$B$2)^(Main!$B$3-2020)))+(_xlfn.IFNA(VLOOKUP($A15,'EV Distribution'!$A$2:$B$23,2,FALSE),0)*'EV Characterization'!H$2)</f>
        <v>9.1442791964421755</v>
      </c>
      <c r="I15" s="2">
        <f>('[1]Pc, Winter, S1'!I15*((1+[1]Main!$B$2)^(Main!$B$3-2020)))+(_xlfn.IFNA(VLOOKUP($A15,'EV Distribution'!$A$2:$B$23,2,FALSE),0)*'EV Characterization'!I$2)</f>
        <v>3.3957534847542634</v>
      </c>
      <c r="J15" s="2">
        <f>('[1]Pc, Winter, S1'!J15*((1+[1]Main!$B$2)^(Main!$B$3-2020)))+(_xlfn.IFNA(VLOOKUP($A15,'EV Distribution'!$A$2:$B$23,2,FALSE),0)*'EV Characterization'!J$2)</f>
        <v>2.9327395442375797</v>
      </c>
      <c r="K15" s="2">
        <f>('[1]Pc, Winter, S1'!K15*((1+[1]Main!$B$2)^(Main!$B$3-2020)))+(_xlfn.IFNA(VLOOKUP($A15,'EV Distribution'!$A$2:$B$23,2,FALSE),0)*'EV Characterization'!K$2)</f>
        <v>3.1343358566767705</v>
      </c>
      <c r="L15" s="2">
        <f>('[1]Pc, Winter, S1'!L15*((1+[1]Main!$B$2)^(Main!$B$3-2020)))+(_xlfn.IFNA(VLOOKUP($A15,'EV Distribution'!$A$2:$B$23,2,FALSE),0)*'EV Characterization'!L$2)</f>
        <v>2.896645235985345</v>
      </c>
      <c r="M15" s="2">
        <f>('[1]Pc, Winter, S1'!M15*((1+[1]Main!$B$2)^(Main!$B$3-2020)))+(_xlfn.IFNA(VLOOKUP($A15,'EV Distribution'!$A$2:$B$23,2,FALSE),0)*'EV Characterization'!M$2)</f>
        <v>3.3783155454365965</v>
      </c>
      <c r="N15" s="2">
        <f>('[1]Pc, Winter, S1'!N15*((1+[1]Main!$B$2)^(Main!$B$3-2020)))+(_xlfn.IFNA(VLOOKUP($A15,'EV Distribution'!$A$2:$B$23,2,FALSE),0)*'EV Characterization'!N$2)</f>
        <v>4.2271091592891548</v>
      </c>
      <c r="O15" s="2">
        <f>('[1]Pc, Winter, S1'!O15*((1+[1]Main!$B$2)^(Main!$B$3-2020)))+(_xlfn.IFNA(VLOOKUP($A15,'EV Distribution'!$A$2:$B$23,2,FALSE),0)*'EV Characterization'!O$2)</f>
        <v>5.8611271880112934</v>
      </c>
      <c r="P15" s="2">
        <f>('[1]Pc, Winter, S1'!P15*((1+[1]Main!$B$2)^(Main!$B$3-2020)))+(_xlfn.IFNA(VLOOKUP($A15,'EV Distribution'!$A$2:$B$23,2,FALSE),0)*'EV Characterization'!P$2)</f>
        <v>5.9913969539412104</v>
      </c>
      <c r="Q15" s="2">
        <f>('[1]Pc, Winter, S1'!Q15*((1+[1]Main!$B$2)^(Main!$B$3-2020)))+(_xlfn.IFNA(VLOOKUP($A15,'EV Distribution'!$A$2:$B$23,2,FALSE),0)*'EV Characterization'!Q$2)</f>
        <v>5.5966084588008496</v>
      </c>
      <c r="R15" s="2">
        <f>('[1]Pc, Winter, S1'!R15*((1+[1]Main!$B$2)^(Main!$B$3-2020)))+(_xlfn.IFNA(VLOOKUP($A15,'EV Distribution'!$A$2:$B$23,2,FALSE),0)*'EV Characterization'!R$2)</f>
        <v>4.2168346243207173</v>
      </c>
      <c r="S15" s="2">
        <f>('[1]Pc, Winter, S1'!S15*((1+[1]Main!$B$2)^(Main!$B$3-2020)))+(_xlfn.IFNA(VLOOKUP($A15,'EV Distribution'!$A$2:$B$23,2,FALSE),0)*'EV Characterization'!S$2)</f>
        <v>6.284170252073741</v>
      </c>
      <c r="T15" s="2">
        <f>('[1]Pc, Winter, S1'!T15*((1+[1]Main!$B$2)^(Main!$B$3-2020)))+(_xlfn.IFNA(VLOOKUP($A15,'EV Distribution'!$A$2:$B$23,2,FALSE),0)*'EV Characterization'!T$2)</f>
        <v>4.7976073884777168</v>
      </c>
      <c r="U15" s="2">
        <f>('[1]Pc, Winter, S1'!U15*((1+[1]Main!$B$2)^(Main!$B$3-2020)))+(_xlfn.IFNA(VLOOKUP($A15,'EV Distribution'!$A$2:$B$23,2,FALSE),0)*'EV Characterization'!U$2)</f>
        <v>4.0791375716641509</v>
      </c>
      <c r="V15" s="2">
        <f>('[1]Pc, Winter, S1'!V15*((1+[1]Main!$B$2)^(Main!$B$3-2020)))+(_xlfn.IFNA(VLOOKUP($A15,'EV Distribution'!$A$2:$B$23,2,FALSE),0)*'EV Characterization'!V$2)</f>
        <v>4.9139271263892068</v>
      </c>
      <c r="W15" s="2">
        <f>('[1]Pc, Winter, S1'!W15*((1+[1]Main!$B$2)^(Main!$B$3-2020)))+(_xlfn.IFNA(VLOOKUP($A15,'EV Distribution'!$A$2:$B$23,2,FALSE),0)*'EV Characterization'!W$2)</f>
        <v>4.3940246715088165</v>
      </c>
      <c r="X15" s="2">
        <f>('[1]Pc, Winter, S1'!X15*((1+[1]Main!$B$2)^(Main!$B$3-2020)))+(_xlfn.IFNA(VLOOKUP($A15,'EV Distribution'!$A$2:$B$23,2,FALSE),0)*'EV Characterization'!X$2)</f>
        <v>9.3351931807444437</v>
      </c>
      <c r="Y15" s="2">
        <f>('[1]Pc, Winter, S1'!Y15*((1+[1]Main!$B$2)^(Main!$B$3-2020)))+(_xlfn.IFNA(VLOOKUP($A15,'EV Distribution'!$A$2:$B$23,2,FALSE),0)*'EV Characterization'!Y$2)</f>
        <v>10.410591470237046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20.576039726757561</v>
      </c>
      <c r="C16" s="2">
        <f>('[1]Pc, Winter, S1'!C16*((1+[1]Main!$B$2)^(Main!$B$3-2020)))+(_xlfn.IFNA(VLOOKUP($A16,'EV Distribution'!$A$2:$B$23,2,FALSE),0)*'EV Characterization'!C$2)</f>
        <v>19.963072328537322</v>
      </c>
      <c r="D16" s="2">
        <f>('[1]Pc, Winter, S1'!D16*((1+[1]Main!$B$2)^(Main!$B$3-2020)))+(_xlfn.IFNA(VLOOKUP($A16,'EV Distribution'!$A$2:$B$23,2,FALSE),0)*'EV Characterization'!D$2)</f>
        <v>18.378256372622552</v>
      </c>
      <c r="E16" s="2">
        <f>('[1]Pc, Winter, S1'!E16*((1+[1]Main!$B$2)^(Main!$B$3-2020)))+(_xlfn.IFNA(VLOOKUP($A16,'EV Distribution'!$A$2:$B$23,2,FALSE),0)*'EV Characterization'!E$2)</f>
        <v>17.887597630500959</v>
      </c>
      <c r="F16" s="2">
        <f>('[1]Pc, Winter, S1'!F16*((1+[1]Main!$B$2)^(Main!$B$3-2020)))+(_xlfn.IFNA(VLOOKUP($A16,'EV Distribution'!$A$2:$B$23,2,FALSE),0)*'EV Characterization'!F$2)</f>
        <v>16.538904945796688</v>
      </c>
      <c r="G16" s="2">
        <f>('[1]Pc, Winter, S1'!G16*((1+[1]Main!$B$2)^(Main!$B$3-2020)))+(_xlfn.IFNA(VLOOKUP($A16,'EV Distribution'!$A$2:$B$23,2,FALSE),0)*'EV Characterization'!G$2)</f>
        <v>16.856433542553791</v>
      </c>
      <c r="H16" s="2">
        <f>('[1]Pc, Winter, S1'!H16*((1+[1]Main!$B$2)^(Main!$B$3-2020)))+(_xlfn.IFNA(VLOOKUP($A16,'EV Distribution'!$A$2:$B$23,2,FALSE),0)*'EV Characterization'!H$2)</f>
        <v>24.108394192774249</v>
      </c>
      <c r="I16" s="2">
        <f>('[1]Pc, Winter, S1'!I16*((1+[1]Main!$B$2)^(Main!$B$3-2020)))+(_xlfn.IFNA(VLOOKUP($A16,'EV Distribution'!$A$2:$B$23,2,FALSE),0)*'EV Characterization'!I$2)</f>
        <v>22.790601776940008</v>
      </c>
      <c r="J16" s="2">
        <f>('[1]Pc, Winter, S1'!J16*((1+[1]Main!$B$2)^(Main!$B$3-2020)))+(_xlfn.IFNA(VLOOKUP($A16,'EV Distribution'!$A$2:$B$23,2,FALSE),0)*'EV Characterization'!J$2)</f>
        <v>24.09302139764775</v>
      </c>
      <c r="K16" s="2">
        <f>('[1]Pc, Winter, S1'!K16*((1+[1]Main!$B$2)^(Main!$B$3-2020)))+(_xlfn.IFNA(VLOOKUP($A16,'EV Distribution'!$A$2:$B$23,2,FALSE),0)*'EV Characterization'!K$2)</f>
        <v>24.639110579051156</v>
      </c>
      <c r="L16" s="2">
        <f>('[1]Pc, Winter, S1'!L16*((1+[1]Main!$B$2)^(Main!$B$3-2020)))+(_xlfn.IFNA(VLOOKUP($A16,'EV Distribution'!$A$2:$B$23,2,FALSE),0)*'EV Characterization'!L$2)</f>
        <v>23.033749326372163</v>
      </c>
      <c r="M16" s="2">
        <f>('[1]Pc, Winter, S1'!M16*((1+[1]Main!$B$2)^(Main!$B$3-2020)))+(_xlfn.IFNA(VLOOKUP($A16,'EV Distribution'!$A$2:$B$23,2,FALSE),0)*'EV Characterization'!M$2)</f>
        <v>24.23000533763657</v>
      </c>
      <c r="N16" s="2">
        <f>('[1]Pc, Winter, S1'!N16*((1+[1]Main!$B$2)^(Main!$B$3-2020)))+(_xlfn.IFNA(VLOOKUP($A16,'EV Distribution'!$A$2:$B$23,2,FALSE),0)*'EV Characterization'!N$2)</f>
        <v>24.972518026898943</v>
      </c>
      <c r="O16" s="2">
        <f>('[1]Pc, Winter, S1'!O16*((1+[1]Main!$B$2)^(Main!$B$3-2020)))+(_xlfn.IFNA(VLOOKUP($A16,'EV Distribution'!$A$2:$B$23,2,FALSE),0)*'EV Characterization'!O$2)</f>
        <v>26.028752675520842</v>
      </c>
      <c r="P16" s="2">
        <f>('[1]Pc, Winter, S1'!P16*((1+[1]Main!$B$2)^(Main!$B$3-2020)))+(_xlfn.IFNA(VLOOKUP($A16,'EV Distribution'!$A$2:$B$23,2,FALSE),0)*'EV Characterization'!P$2)</f>
        <v>23.72364537068265</v>
      </c>
      <c r="Q16" s="2">
        <f>('[1]Pc, Winter, S1'!Q16*((1+[1]Main!$B$2)^(Main!$B$3-2020)))+(_xlfn.IFNA(VLOOKUP($A16,'EV Distribution'!$A$2:$B$23,2,FALSE),0)*'EV Characterization'!Q$2)</f>
        <v>22.353382493145777</v>
      </c>
      <c r="R16" s="2">
        <f>('[1]Pc, Winter, S1'!R16*((1+[1]Main!$B$2)^(Main!$B$3-2020)))+(_xlfn.IFNA(VLOOKUP($A16,'EV Distribution'!$A$2:$B$23,2,FALSE),0)*'EV Characterization'!R$2)</f>
        <v>22.032307479180353</v>
      </c>
      <c r="S16" s="2">
        <f>('[1]Pc, Winter, S1'!S16*((1+[1]Main!$B$2)^(Main!$B$3-2020)))+(_xlfn.IFNA(VLOOKUP($A16,'EV Distribution'!$A$2:$B$23,2,FALSE),0)*'EV Characterization'!S$2)</f>
        <v>27.276857634059208</v>
      </c>
      <c r="T16" s="2">
        <f>('[1]Pc, Winter, S1'!T16*((1+[1]Main!$B$2)^(Main!$B$3-2020)))+(_xlfn.IFNA(VLOOKUP($A16,'EV Distribution'!$A$2:$B$23,2,FALSE),0)*'EV Characterization'!T$2)</f>
        <v>24.644996772172323</v>
      </c>
      <c r="U16" s="2">
        <f>('[1]Pc, Winter, S1'!U16*((1+[1]Main!$B$2)^(Main!$B$3-2020)))+(_xlfn.IFNA(VLOOKUP($A16,'EV Distribution'!$A$2:$B$23,2,FALSE),0)*'EV Characterization'!U$2)</f>
        <v>23.695142240531517</v>
      </c>
      <c r="V16" s="2">
        <f>('[1]Pc, Winter, S1'!V16*((1+[1]Main!$B$2)^(Main!$B$3-2020)))+(_xlfn.IFNA(VLOOKUP($A16,'EV Distribution'!$A$2:$B$23,2,FALSE),0)*'EV Characterization'!V$2)</f>
        <v>23.936295034376517</v>
      </c>
      <c r="W16" s="2">
        <f>('[1]Pc, Winter, S1'!W16*((1+[1]Main!$B$2)^(Main!$B$3-2020)))+(_xlfn.IFNA(VLOOKUP($A16,'EV Distribution'!$A$2:$B$23,2,FALSE),0)*'EV Characterization'!W$2)</f>
        <v>21.584028115945291</v>
      </c>
      <c r="X16" s="2">
        <f>('[1]Pc, Winter, S1'!X16*((1+[1]Main!$B$2)^(Main!$B$3-2020)))+(_xlfn.IFNA(VLOOKUP($A16,'EV Distribution'!$A$2:$B$23,2,FALSE),0)*'EV Characterization'!X$2)</f>
        <v>23.211480575451972</v>
      </c>
      <c r="Y16" s="2">
        <f>('[1]Pc, Winter, S1'!Y16*((1+[1]Main!$B$2)^(Main!$B$3-2020)))+(_xlfn.IFNA(VLOOKUP($A16,'EV Distribution'!$A$2:$B$23,2,FALSE),0)*'EV Characterization'!Y$2)</f>
        <v>22.33664013329901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11.543882888220606</v>
      </c>
      <c r="C17" s="2">
        <f>('[1]Pc, Winter, S1'!C17*((1+[1]Main!$B$2)^(Main!$B$3-2020)))+(_xlfn.IFNA(VLOOKUP($A17,'EV Distribution'!$A$2:$B$23,2,FALSE),0)*'EV Characterization'!C$2)</f>
        <v>11.504081275442598</v>
      </c>
      <c r="D17" s="2">
        <f>('[1]Pc, Winter, S1'!D17*((1+[1]Main!$B$2)^(Main!$B$3-2020)))+(_xlfn.IFNA(VLOOKUP($A17,'EV Distribution'!$A$2:$B$23,2,FALSE),0)*'EV Characterization'!D$2)</f>
        <v>10.451970631822086</v>
      </c>
      <c r="E17" s="2">
        <f>('[1]Pc, Winter, S1'!E17*((1+[1]Main!$B$2)^(Main!$B$3-2020)))+(_xlfn.IFNA(VLOOKUP($A17,'EV Distribution'!$A$2:$B$23,2,FALSE),0)*'EV Characterization'!E$2)</f>
        <v>10.007069181845715</v>
      </c>
      <c r="F17" s="2">
        <f>('[1]Pc, Winter, S1'!F17*((1+[1]Main!$B$2)^(Main!$B$3-2020)))+(_xlfn.IFNA(VLOOKUP($A17,'EV Distribution'!$A$2:$B$23,2,FALSE),0)*'EV Characterization'!F$2)</f>
        <v>8.6474117570540834</v>
      </c>
      <c r="G17" s="2">
        <f>('[1]Pc, Winter, S1'!G17*((1+[1]Main!$B$2)^(Main!$B$3-2020)))+(_xlfn.IFNA(VLOOKUP($A17,'EV Distribution'!$A$2:$B$23,2,FALSE),0)*'EV Characterization'!G$2)</f>
        <v>7.860384287847773</v>
      </c>
      <c r="H17" s="2">
        <f>('[1]Pc, Winter, S1'!H17*((1+[1]Main!$B$2)^(Main!$B$3-2020)))+(_xlfn.IFNA(VLOOKUP($A17,'EV Distribution'!$A$2:$B$23,2,FALSE),0)*'EV Characterization'!H$2)</f>
        <v>9.6759764238780015</v>
      </c>
      <c r="I17" s="2">
        <f>('[1]Pc, Winter, S1'!I17*((1+[1]Main!$B$2)^(Main!$B$3-2020)))+(_xlfn.IFNA(VLOOKUP($A17,'EV Distribution'!$A$2:$B$23,2,FALSE),0)*'EV Characterization'!I$2)</f>
        <v>4.8594521534293351</v>
      </c>
      <c r="J17" s="2">
        <f>('[1]Pc, Winter, S1'!J17*((1+[1]Main!$B$2)^(Main!$B$3-2020)))+(_xlfn.IFNA(VLOOKUP($A17,'EV Distribution'!$A$2:$B$23,2,FALSE),0)*'EV Characterization'!J$2)</f>
        <v>5.1638918528394644</v>
      </c>
      <c r="K17" s="2">
        <f>('[1]Pc, Winter, S1'!K17*((1+[1]Main!$B$2)^(Main!$B$3-2020)))+(_xlfn.IFNA(VLOOKUP($A17,'EV Distribution'!$A$2:$B$23,2,FALSE),0)*'EV Characterization'!K$2)</f>
        <v>5.7102609373609123</v>
      </c>
      <c r="L17" s="2">
        <f>('[1]Pc, Winter, S1'!L17*((1+[1]Main!$B$2)^(Main!$B$3-2020)))+(_xlfn.IFNA(VLOOKUP($A17,'EV Distribution'!$A$2:$B$23,2,FALSE),0)*'EV Characterization'!L$2)</f>
        <v>5.1103505943375929</v>
      </c>
      <c r="M17" s="2">
        <f>('[1]Pc, Winter, S1'!M17*((1+[1]Main!$B$2)^(Main!$B$3-2020)))+(_xlfn.IFNA(VLOOKUP($A17,'EV Distribution'!$A$2:$B$23,2,FALSE),0)*'EV Characterization'!M$2)</f>
        <v>5.3197434215642287</v>
      </c>
      <c r="N17" s="2">
        <f>('[1]Pc, Winter, S1'!N17*((1+[1]Main!$B$2)^(Main!$B$3-2020)))+(_xlfn.IFNA(VLOOKUP($A17,'EV Distribution'!$A$2:$B$23,2,FALSE),0)*'EV Characterization'!N$2)</f>
        <v>5.8605593442111221</v>
      </c>
      <c r="O17" s="2">
        <f>('[1]Pc, Winter, S1'!O17*((1+[1]Main!$B$2)^(Main!$B$3-2020)))+(_xlfn.IFNA(VLOOKUP($A17,'EV Distribution'!$A$2:$B$23,2,FALSE),0)*'EV Characterization'!O$2)</f>
        <v>7.1889829261202607</v>
      </c>
      <c r="P17" s="2">
        <f>('[1]Pc, Winter, S1'!P17*((1+[1]Main!$B$2)^(Main!$B$3-2020)))+(_xlfn.IFNA(VLOOKUP($A17,'EV Distribution'!$A$2:$B$23,2,FALSE),0)*'EV Characterization'!P$2)</f>
        <v>7.2804182511325948</v>
      </c>
      <c r="Q17" s="2">
        <f>('[1]Pc, Winter, S1'!Q17*((1+[1]Main!$B$2)^(Main!$B$3-2020)))+(_xlfn.IFNA(VLOOKUP($A17,'EV Distribution'!$A$2:$B$23,2,FALSE),0)*'EV Characterization'!Q$2)</f>
        <v>7.1498487816557219</v>
      </c>
      <c r="R17" s="2">
        <f>('[1]Pc, Winter, S1'!R17*((1+[1]Main!$B$2)^(Main!$B$3-2020)))+(_xlfn.IFNA(VLOOKUP($A17,'EV Distribution'!$A$2:$B$23,2,FALSE),0)*'EV Characterization'!R$2)</f>
        <v>5.6445766773253467</v>
      </c>
      <c r="S17" s="2">
        <f>('[1]Pc, Winter, S1'!S17*((1+[1]Main!$B$2)^(Main!$B$3-2020)))+(_xlfn.IFNA(VLOOKUP($A17,'EV Distribution'!$A$2:$B$23,2,FALSE),0)*'EV Characterization'!S$2)</f>
        <v>7.7934977173274085</v>
      </c>
      <c r="T17" s="2">
        <f>('[1]Pc, Winter, S1'!T17*((1+[1]Main!$B$2)^(Main!$B$3-2020)))+(_xlfn.IFNA(VLOOKUP($A17,'EV Distribution'!$A$2:$B$23,2,FALSE),0)*'EV Characterization'!T$2)</f>
        <v>6.4782383625887299</v>
      </c>
      <c r="U17" s="2">
        <f>('[1]Pc, Winter, S1'!U17*((1+[1]Main!$B$2)^(Main!$B$3-2020)))+(_xlfn.IFNA(VLOOKUP($A17,'EV Distribution'!$A$2:$B$23,2,FALSE),0)*'EV Characterization'!U$2)</f>
        <v>5.8342099721508731</v>
      </c>
      <c r="V17" s="2">
        <f>('[1]Pc, Winter, S1'!V17*((1+[1]Main!$B$2)^(Main!$B$3-2020)))+(_xlfn.IFNA(VLOOKUP($A17,'EV Distribution'!$A$2:$B$23,2,FALSE),0)*'EV Characterization'!V$2)</f>
        <v>6.6224285195955925</v>
      </c>
      <c r="W17" s="2">
        <f>('[1]Pc, Winter, S1'!W17*((1+[1]Main!$B$2)^(Main!$B$3-2020)))+(_xlfn.IFNA(VLOOKUP($A17,'EV Distribution'!$A$2:$B$23,2,FALSE),0)*'EV Characterization'!W$2)</f>
        <v>5.5337197391291753</v>
      </c>
      <c r="X17" s="2">
        <f>('[1]Pc, Winter, S1'!X17*((1+[1]Main!$B$2)^(Main!$B$3-2020)))+(_xlfn.IFNA(VLOOKUP($A17,'EV Distribution'!$A$2:$B$23,2,FALSE),0)*'EV Characterization'!X$2)</f>
        <v>10.295015476843325</v>
      </c>
      <c r="Y17" s="2">
        <f>('[1]Pc, Winter, S1'!Y17*((1+[1]Main!$B$2)^(Main!$B$3-2020)))+(_xlfn.IFNA(VLOOKUP($A17,'EV Distribution'!$A$2:$B$23,2,FALSE),0)*'EV Characterization'!Y$2)</f>
        <v>11.231285570197084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16.007695211668867</v>
      </c>
      <c r="C18" s="2">
        <f>('[1]Pc, Winter, S1'!C18*((1+[1]Main!$B$2)^(Main!$B$3-2020)))+(_xlfn.IFNA(VLOOKUP($A18,'EV Distribution'!$A$2:$B$23,2,FALSE),0)*'EV Characterization'!C$2)</f>
        <v>15.818621332745071</v>
      </c>
      <c r="D18" s="2">
        <f>('[1]Pc, Winter, S1'!D18*((1+[1]Main!$B$2)^(Main!$B$3-2020)))+(_xlfn.IFNA(VLOOKUP($A18,'EV Distribution'!$A$2:$B$23,2,FALSE),0)*'EV Characterization'!D$2)</f>
        <v>14.919700066499978</v>
      </c>
      <c r="E18" s="2">
        <f>('[1]Pc, Winter, S1'!E18*((1+[1]Main!$B$2)^(Main!$B$3-2020)))+(_xlfn.IFNA(VLOOKUP($A18,'EV Distribution'!$A$2:$B$23,2,FALSE),0)*'EV Characterization'!E$2)</f>
        <v>14.522710325569703</v>
      </c>
      <c r="F18" s="2">
        <f>('[1]Pc, Winter, S1'!F18*((1+[1]Main!$B$2)^(Main!$B$3-2020)))+(_xlfn.IFNA(VLOOKUP($A18,'EV Distribution'!$A$2:$B$23,2,FALSE),0)*'EV Characterization'!F$2)</f>
        <v>13.297229989984364</v>
      </c>
      <c r="G18" s="2">
        <f>('[1]Pc, Winter, S1'!G18*((1+[1]Main!$B$2)^(Main!$B$3-2020)))+(_xlfn.IFNA(VLOOKUP($A18,'EV Distribution'!$A$2:$B$23,2,FALSE),0)*'EV Characterization'!G$2)</f>
        <v>12.837786350992662</v>
      </c>
      <c r="H18" s="2">
        <f>('[1]Pc, Winter, S1'!H18*((1+[1]Main!$B$2)^(Main!$B$3-2020)))+(_xlfn.IFNA(VLOOKUP($A18,'EV Distribution'!$A$2:$B$23,2,FALSE),0)*'EV Characterization'!H$2)</f>
        <v>16.23875584840123</v>
      </c>
      <c r="I18" s="2">
        <f>('[1]Pc, Winter, S1'!I18*((1+[1]Main!$B$2)^(Main!$B$3-2020)))+(_xlfn.IFNA(VLOOKUP($A18,'EV Distribution'!$A$2:$B$23,2,FALSE),0)*'EV Characterization'!I$2)</f>
        <v>12.236806512991167</v>
      </c>
      <c r="J18" s="2">
        <f>('[1]Pc, Winter, S1'!J18*((1+[1]Main!$B$2)^(Main!$B$3-2020)))+(_xlfn.IFNA(VLOOKUP($A18,'EV Distribution'!$A$2:$B$23,2,FALSE),0)*'EV Characterization'!J$2)</f>
        <v>12.516345003793383</v>
      </c>
      <c r="K18" s="2">
        <f>('[1]Pc, Winter, S1'!K18*((1+[1]Main!$B$2)^(Main!$B$3-2020)))+(_xlfn.IFNA(VLOOKUP($A18,'EV Distribution'!$A$2:$B$23,2,FALSE),0)*'EV Characterization'!K$2)</f>
        <v>12.574518170152965</v>
      </c>
      <c r="L18" s="2">
        <f>('[1]Pc, Winter, S1'!L18*((1+[1]Main!$B$2)^(Main!$B$3-2020)))+(_xlfn.IFNA(VLOOKUP($A18,'EV Distribution'!$A$2:$B$23,2,FALSE),0)*'EV Characterization'!L$2)</f>
        <v>12.003592786989561</v>
      </c>
      <c r="M18" s="2">
        <f>('[1]Pc, Winter, S1'!M18*((1+[1]Main!$B$2)^(Main!$B$3-2020)))+(_xlfn.IFNA(VLOOKUP($A18,'EV Distribution'!$A$2:$B$23,2,FALSE),0)*'EV Characterization'!M$2)</f>
        <v>12.77464565171098</v>
      </c>
      <c r="N18" s="2">
        <f>('[1]Pc, Winter, S1'!N18*((1+[1]Main!$B$2)^(Main!$B$3-2020)))+(_xlfn.IFNA(VLOOKUP($A18,'EV Distribution'!$A$2:$B$23,2,FALSE),0)*'EV Characterization'!N$2)</f>
        <v>13.232940023841085</v>
      </c>
      <c r="O18" s="2">
        <f>('[1]Pc, Winter, S1'!O18*((1+[1]Main!$B$2)^(Main!$B$3-2020)))+(_xlfn.IFNA(VLOOKUP($A18,'EV Distribution'!$A$2:$B$23,2,FALSE),0)*'EV Characterization'!O$2)</f>
        <v>14.631539261901297</v>
      </c>
      <c r="P18" s="2">
        <f>('[1]Pc, Winter, S1'!P18*((1+[1]Main!$B$2)^(Main!$B$3-2020)))+(_xlfn.IFNA(VLOOKUP($A18,'EV Distribution'!$A$2:$B$23,2,FALSE),0)*'EV Characterization'!P$2)</f>
        <v>14.356602715964392</v>
      </c>
      <c r="Q18" s="2">
        <f>('[1]Pc, Winter, S1'!Q18*((1+[1]Main!$B$2)^(Main!$B$3-2020)))+(_xlfn.IFNA(VLOOKUP($A18,'EV Distribution'!$A$2:$B$23,2,FALSE),0)*'EV Characterization'!Q$2)</f>
        <v>14.104001441091942</v>
      </c>
      <c r="R18" s="2">
        <f>('[1]Pc, Winter, S1'!R18*((1+[1]Main!$B$2)^(Main!$B$3-2020)))+(_xlfn.IFNA(VLOOKUP($A18,'EV Distribution'!$A$2:$B$23,2,FALSE),0)*'EV Characterization'!R$2)</f>
        <v>12.681371003397398</v>
      </c>
      <c r="S18" s="2">
        <f>('[1]Pc, Winter, S1'!S18*((1+[1]Main!$B$2)^(Main!$B$3-2020)))+(_xlfn.IFNA(VLOOKUP($A18,'EV Distribution'!$A$2:$B$23,2,FALSE),0)*'EV Characterization'!S$2)</f>
        <v>14.823505464238195</v>
      </c>
      <c r="T18" s="2">
        <f>('[1]Pc, Winter, S1'!T18*((1+[1]Main!$B$2)^(Main!$B$3-2020)))+(_xlfn.IFNA(VLOOKUP($A18,'EV Distribution'!$A$2:$B$23,2,FALSE),0)*'EV Characterization'!T$2)</f>
        <v>13.097026480023391</v>
      </c>
      <c r="U18" s="2">
        <f>('[1]Pc, Winter, S1'!U18*((1+[1]Main!$B$2)^(Main!$B$3-2020)))+(_xlfn.IFNA(VLOOKUP($A18,'EV Distribution'!$A$2:$B$23,2,FALSE),0)*'EV Characterization'!U$2)</f>
        <v>12.098110290854589</v>
      </c>
      <c r="V18" s="2">
        <f>('[1]Pc, Winter, S1'!V18*((1+[1]Main!$B$2)^(Main!$B$3-2020)))+(_xlfn.IFNA(VLOOKUP($A18,'EV Distribution'!$A$2:$B$23,2,FALSE),0)*'EV Characterization'!V$2)</f>
        <v>12.94123908417755</v>
      </c>
      <c r="W18" s="2">
        <f>('[1]Pc, Winter, S1'!W18*((1+[1]Main!$B$2)^(Main!$B$3-2020)))+(_xlfn.IFNA(VLOOKUP($A18,'EV Distribution'!$A$2:$B$23,2,FALSE),0)*'EV Characterization'!W$2)</f>
        <v>11.419670687569214</v>
      </c>
      <c r="X18" s="2">
        <f>('[1]Pc, Winter, S1'!X18*((1+[1]Main!$B$2)^(Main!$B$3-2020)))+(_xlfn.IFNA(VLOOKUP($A18,'EV Distribution'!$A$2:$B$23,2,FALSE),0)*'EV Characterization'!X$2)</f>
        <v>15.003826112131261</v>
      </c>
      <c r="Y18" s="2">
        <f>('[1]Pc, Winter, S1'!Y18*((1+[1]Main!$B$2)^(Main!$B$3-2020)))+(_xlfn.IFNA(VLOOKUP($A18,'EV Distribution'!$A$2:$B$23,2,FALSE),0)*'EV Characterization'!Y$2)</f>
        <v>15.88922702618374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11.127434756068288</v>
      </c>
      <c r="C19" s="2">
        <f>('[1]Pc, Winter, S1'!C19*((1+[1]Main!$B$2)^(Main!$B$3-2020)))+(_xlfn.IFNA(VLOOKUP($A19,'EV Distribution'!$A$2:$B$23,2,FALSE),0)*'EV Characterization'!C$2)</f>
        <v>11.259392298722656</v>
      </c>
      <c r="D19" s="2">
        <f>('[1]Pc, Winter, S1'!D19*((1+[1]Main!$B$2)^(Main!$B$3-2020)))+(_xlfn.IFNA(VLOOKUP($A19,'EV Distribution'!$A$2:$B$23,2,FALSE),0)*'EV Characterization'!D$2)</f>
        <v>10.198975503885451</v>
      </c>
      <c r="E19" s="2">
        <f>('[1]Pc, Winter, S1'!E19*((1+[1]Main!$B$2)^(Main!$B$3-2020)))+(_xlfn.IFNA(VLOOKUP($A19,'EV Distribution'!$A$2:$B$23,2,FALSE),0)*'EV Characterization'!E$2)</f>
        <v>9.7620143797077077</v>
      </c>
      <c r="F19" s="2">
        <f>('[1]Pc, Winter, S1'!F19*((1+[1]Main!$B$2)^(Main!$B$3-2020)))+(_xlfn.IFNA(VLOOKUP($A19,'EV Distribution'!$A$2:$B$23,2,FALSE),0)*'EV Characterization'!F$2)</f>
        <v>8.4495777168908148</v>
      </c>
      <c r="G19" s="2">
        <f>('[1]Pc, Winter, S1'!G19*((1+[1]Main!$B$2)^(Main!$B$3-2020)))+(_xlfn.IFNA(VLOOKUP($A19,'EV Distribution'!$A$2:$B$23,2,FALSE),0)*'EV Characterization'!G$2)</f>
        <v>7.9403428417273698</v>
      </c>
      <c r="H19" s="2">
        <f>('[1]Pc, Winter, S1'!H19*((1+[1]Main!$B$2)^(Main!$B$3-2020)))+(_xlfn.IFNA(VLOOKUP($A19,'EV Distribution'!$A$2:$B$23,2,FALSE),0)*'EV Characterization'!H$2)</f>
        <v>10.22599689167126</v>
      </c>
      <c r="I19" s="2">
        <f>('[1]Pc, Winter, S1'!I19*((1+[1]Main!$B$2)^(Main!$B$3-2020)))+(_xlfn.IFNA(VLOOKUP($A19,'EV Distribution'!$A$2:$B$23,2,FALSE),0)*'EV Characterization'!I$2)</f>
        <v>5.6413348883278083</v>
      </c>
      <c r="J19" s="2">
        <f>('[1]Pc, Winter, S1'!J19*((1+[1]Main!$B$2)^(Main!$B$3-2020)))+(_xlfn.IFNA(VLOOKUP($A19,'EV Distribution'!$A$2:$B$23,2,FALSE),0)*'EV Characterization'!J$2)</f>
        <v>5.6309446099196787</v>
      </c>
      <c r="K19" s="2">
        <f>('[1]Pc, Winter, S1'!K19*((1+[1]Main!$B$2)^(Main!$B$3-2020)))+(_xlfn.IFNA(VLOOKUP($A19,'EV Distribution'!$A$2:$B$23,2,FALSE),0)*'EV Characterization'!K$2)</f>
        <v>6.1420404048970614</v>
      </c>
      <c r="L19" s="2">
        <f>('[1]Pc, Winter, S1'!L19*((1+[1]Main!$B$2)^(Main!$B$3-2020)))+(_xlfn.IFNA(VLOOKUP($A19,'EV Distribution'!$A$2:$B$23,2,FALSE),0)*'EV Characterization'!L$2)</f>
        <v>5.1066646289340607</v>
      </c>
      <c r="M19" s="2">
        <f>('[1]Pc, Winter, S1'!M19*((1+[1]Main!$B$2)^(Main!$B$3-2020)))+(_xlfn.IFNA(VLOOKUP($A19,'EV Distribution'!$A$2:$B$23,2,FALSE),0)*'EV Characterization'!M$2)</f>
        <v>5.5862041409464016</v>
      </c>
      <c r="N19" s="2">
        <f>('[1]Pc, Winter, S1'!N19*((1+[1]Main!$B$2)^(Main!$B$3-2020)))+(_xlfn.IFNA(VLOOKUP($A19,'EV Distribution'!$A$2:$B$23,2,FALSE),0)*'EV Characterization'!N$2)</f>
        <v>6.0719293381614365</v>
      </c>
      <c r="O19" s="2">
        <f>('[1]Pc, Winter, S1'!O19*((1+[1]Main!$B$2)^(Main!$B$3-2020)))+(_xlfn.IFNA(VLOOKUP($A19,'EV Distribution'!$A$2:$B$23,2,FALSE),0)*'EV Characterization'!O$2)</f>
        <v>7.2713405362787533</v>
      </c>
      <c r="P19" s="2">
        <f>('[1]Pc, Winter, S1'!P19*((1+[1]Main!$B$2)^(Main!$B$3-2020)))+(_xlfn.IFNA(VLOOKUP($A19,'EV Distribution'!$A$2:$B$23,2,FALSE),0)*'EV Characterization'!P$2)</f>
        <v>7.1446587143258924</v>
      </c>
      <c r="Q19" s="2">
        <f>('[1]Pc, Winter, S1'!Q19*((1+[1]Main!$B$2)^(Main!$B$3-2020)))+(_xlfn.IFNA(VLOOKUP($A19,'EV Distribution'!$A$2:$B$23,2,FALSE),0)*'EV Characterization'!Q$2)</f>
        <v>7.0362499941329801</v>
      </c>
      <c r="R19" s="2">
        <f>('[1]Pc, Winter, S1'!R19*((1+[1]Main!$B$2)^(Main!$B$3-2020)))+(_xlfn.IFNA(VLOOKUP($A19,'EV Distribution'!$A$2:$B$23,2,FALSE),0)*'EV Characterization'!R$2)</f>
        <v>5.8116224715127203</v>
      </c>
      <c r="S19" s="2">
        <f>('[1]Pc, Winter, S1'!S19*((1+[1]Main!$B$2)^(Main!$B$3-2020)))+(_xlfn.IFNA(VLOOKUP($A19,'EV Distribution'!$A$2:$B$23,2,FALSE),0)*'EV Characterization'!S$2)</f>
        <v>8.0351681487004267</v>
      </c>
      <c r="T19" s="2">
        <f>('[1]Pc, Winter, S1'!T19*((1+[1]Main!$B$2)^(Main!$B$3-2020)))+(_xlfn.IFNA(VLOOKUP($A19,'EV Distribution'!$A$2:$B$23,2,FALSE),0)*'EV Characterization'!T$2)</f>
        <v>6.3633215350743857</v>
      </c>
      <c r="U19" s="2">
        <f>('[1]Pc, Winter, S1'!U19*((1+[1]Main!$B$2)^(Main!$B$3-2020)))+(_xlfn.IFNA(VLOOKUP($A19,'EV Distribution'!$A$2:$B$23,2,FALSE),0)*'EV Characterization'!U$2)</f>
        <v>5.6953848182262909</v>
      </c>
      <c r="V19" s="2">
        <f>('[1]Pc, Winter, S1'!V19*((1+[1]Main!$B$2)^(Main!$B$3-2020)))+(_xlfn.IFNA(VLOOKUP($A19,'EV Distribution'!$A$2:$B$23,2,FALSE),0)*'EV Characterization'!V$2)</f>
        <v>6.4200044988123537</v>
      </c>
      <c r="W19" s="2">
        <f>('[1]Pc, Winter, S1'!W19*((1+[1]Main!$B$2)^(Main!$B$3-2020)))+(_xlfn.IFNA(VLOOKUP($A19,'EV Distribution'!$A$2:$B$23,2,FALSE),0)*'EV Characterization'!W$2)</f>
        <v>5.2543676905898362</v>
      </c>
      <c r="X19" s="2">
        <f>('[1]Pc, Winter, S1'!X19*((1+[1]Main!$B$2)^(Main!$B$3-2020)))+(_xlfn.IFNA(VLOOKUP($A19,'EV Distribution'!$A$2:$B$23,2,FALSE),0)*'EV Characterization'!X$2)</f>
        <v>9.7952125474022065</v>
      </c>
      <c r="Y19" s="2">
        <f>('[1]Pc, Winter, S1'!Y19*((1+[1]Main!$B$2)^(Main!$B$3-2020)))+(_xlfn.IFNA(VLOOKUP($A19,'EV Distribution'!$A$2:$B$23,2,FALSE),0)*'EV Characterization'!Y$2)</f>
        <v>10.762894452523032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8.5840416111475886</v>
      </c>
      <c r="C20" s="2">
        <f>('[1]Pc, Winter, S1'!C20*((1+[1]Main!$B$2)^(Main!$B$3-2020)))+(_xlfn.IFNA(VLOOKUP($A20,'EV Distribution'!$A$2:$B$23,2,FALSE),0)*'EV Characterization'!C$2)</f>
        <v>12.099831725484044</v>
      </c>
      <c r="D20" s="2">
        <f>('[1]Pc, Winter, S1'!D20*((1+[1]Main!$B$2)^(Main!$B$3-2020)))+(_xlfn.IFNA(VLOOKUP($A20,'EV Distribution'!$A$2:$B$23,2,FALSE),0)*'EV Characterization'!D$2)</f>
        <v>7.3137236793818046</v>
      </c>
      <c r="E20" s="2">
        <f>('[1]Pc, Winter, S1'!E20*((1+[1]Main!$B$2)^(Main!$B$3-2020)))+(_xlfn.IFNA(VLOOKUP($A20,'EV Distribution'!$A$2:$B$23,2,FALSE),0)*'EV Characterization'!E$2)</f>
        <v>7.4459200632599885</v>
      </c>
      <c r="F20" s="2">
        <f>('[1]Pc, Winter, S1'!F20*((1+[1]Main!$B$2)^(Main!$B$3-2020)))+(_xlfn.IFNA(VLOOKUP($A20,'EV Distribution'!$A$2:$B$23,2,FALSE),0)*'EV Characterization'!F$2)</f>
        <v>6.3993114188037419</v>
      </c>
      <c r="G20" s="2">
        <f>('[1]Pc, Winter, S1'!G20*((1+[1]Main!$B$2)^(Main!$B$3-2020)))+(_xlfn.IFNA(VLOOKUP($A20,'EV Distribution'!$A$2:$B$23,2,FALSE),0)*'EV Characterization'!G$2)</f>
        <v>5.0720260663537156</v>
      </c>
      <c r="H20" s="2">
        <f>('[1]Pc, Winter, S1'!H20*((1+[1]Main!$B$2)^(Main!$B$3-2020)))+(_xlfn.IFNA(VLOOKUP($A20,'EV Distribution'!$A$2:$B$23,2,FALSE),0)*'EV Characterization'!H$2)</f>
        <v>6.4487824607870943</v>
      </c>
      <c r="I20" s="2">
        <f>('[1]Pc, Winter, S1'!I20*((1+[1]Main!$B$2)^(Main!$B$3-2020)))+(_xlfn.IFNA(VLOOKUP($A20,'EV Distribution'!$A$2:$B$23,2,FALSE),0)*'EV Characterization'!I$2)</f>
        <v>0.7337802401894753</v>
      </c>
      <c r="J20" s="2">
        <f>('[1]Pc, Winter, S1'!J20*((1+[1]Main!$B$2)^(Main!$B$3-2020)))+(_xlfn.IFNA(VLOOKUP($A20,'EV Distribution'!$A$2:$B$23,2,FALSE),0)*'EV Characterization'!J$2)</f>
        <v>0.35628644605912818</v>
      </c>
      <c r="K20" s="2">
        <f>('[1]Pc, Winter, S1'!K20*((1+[1]Main!$B$2)^(Main!$B$3-2020)))+(_xlfn.IFNA(VLOOKUP($A20,'EV Distribution'!$A$2:$B$23,2,FALSE),0)*'EV Characterization'!K$2)</f>
        <v>1.3845685237445904</v>
      </c>
      <c r="L20" s="2">
        <f>('[1]Pc, Winter, S1'!L20*((1+[1]Main!$B$2)^(Main!$B$3-2020)))+(_xlfn.IFNA(VLOOKUP($A20,'EV Distribution'!$A$2:$B$23,2,FALSE),0)*'EV Characterization'!L$2)</f>
        <v>0.69287783026488081</v>
      </c>
      <c r="M20" s="2">
        <f>('[1]Pc, Winter, S1'!M20*((1+[1]Main!$B$2)^(Main!$B$3-2020)))+(_xlfn.IFNA(VLOOKUP($A20,'EV Distribution'!$A$2:$B$23,2,FALSE),0)*'EV Characterization'!M$2)</f>
        <v>1.6031520934646293</v>
      </c>
      <c r="N20" s="2">
        <f>('[1]Pc, Winter, S1'!N20*((1+[1]Main!$B$2)^(Main!$B$3-2020)))+(_xlfn.IFNA(VLOOKUP($A20,'EV Distribution'!$A$2:$B$23,2,FALSE),0)*'EV Characterization'!N$2)</f>
        <v>1.0302459453810244</v>
      </c>
      <c r="O20" s="2">
        <f>('[1]Pc, Winter, S1'!O20*((1+[1]Main!$B$2)^(Main!$B$3-2020)))+(_xlfn.IFNA(VLOOKUP($A20,'EV Distribution'!$A$2:$B$23,2,FALSE),0)*'EV Characterization'!O$2)</f>
        <v>1.8164856633455142</v>
      </c>
      <c r="P20" s="2">
        <f>('[1]Pc, Winter, S1'!P20*((1+[1]Main!$B$2)^(Main!$B$3-2020)))+(_xlfn.IFNA(VLOOKUP($A20,'EV Distribution'!$A$2:$B$23,2,FALSE),0)*'EV Characterization'!P$2)</f>
        <v>3.072841184132665</v>
      </c>
      <c r="Q20" s="2">
        <f>('[1]Pc, Winter, S1'!Q20*((1+[1]Main!$B$2)^(Main!$B$3-2020)))+(_xlfn.IFNA(VLOOKUP($A20,'EV Distribution'!$A$2:$B$23,2,FALSE),0)*'EV Characterization'!Q$2)</f>
        <v>2.9366585341883891</v>
      </c>
      <c r="R20" s="2">
        <f>('[1]Pc, Winter, S1'!R20*((1+[1]Main!$B$2)^(Main!$B$3-2020)))+(_xlfn.IFNA(VLOOKUP($A20,'EV Distribution'!$A$2:$B$23,2,FALSE),0)*'EV Characterization'!R$2)</f>
        <v>2.4095189579291483</v>
      </c>
      <c r="S20" s="2">
        <f>('[1]Pc, Winter, S1'!S20*((1+[1]Main!$B$2)^(Main!$B$3-2020)))+(_xlfn.IFNA(VLOOKUP($A20,'EV Distribution'!$A$2:$B$23,2,FALSE),0)*'EV Characterization'!S$2)</f>
        <v>3.6947190954056062</v>
      </c>
      <c r="T20" s="2">
        <f>('[1]Pc, Winter, S1'!T20*((1+[1]Main!$B$2)^(Main!$B$3-2020)))+(_xlfn.IFNA(VLOOKUP($A20,'EV Distribution'!$A$2:$B$23,2,FALSE),0)*'EV Characterization'!T$2)</f>
        <v>1.8381597740620281</v>
      </c>
      <c r="U20" s="2">
        <f>('[1]Pc, Winter, S1'!U20*((1+[1]Main!$B$2)^(Main!$B$3-2020)))+(_xlfn.IFNA(VLOOKUP($A20,'EV Distribution'!$A$2:$B$23,2,FALSE),0)*'EV Characterization'!U$2)</f>
        <v>2.1605575338436878</v>
      </c>
      <c r="V20" s="2">
        <f>('[1]Pc, Winter, S1'!V20*((1+[1]Main!$B$2)^(Main!$B$3-2020)))+(_xlfn.IFNA(VLOOKUP($A20,'EV Distribution'!$A$2:$B$23,2,FALSE),0)*'EV Characterization'!V$2)</f>
        <v>2.1082151053640761</v>
      </c>
      <c r="W20" s="2">
        <f>('[1]Pc, Winter, S1'!W20*((1+[1]Main!$B$2)^(Main!$B$3-2020)))+(_xlfn.IFNA(VLOOKUP($A20,'EV Distribution'!$A$2:$B$23,2,FALSE),0)*'EV Characterization'!W$2)</f>
        <v>1.5887597677256187</v>
      </c>
      <c r="X20" s="2">
        <f>('[1]Pc, Winter, S1'!X20*((1+[1]Main!$B$2)^(Main!$B$3-2020)))+(_xlfn.IFNA(VLOOKUP($A20,'EV Distribution'!$A$2:$B$23,2,FALSE),0)*'EV Characterization'!X$2)</f>
        <v>6.399449423575593</v>
      </c>
      <c r="Y20" s="2">
        <f>('[1]Pc, Winter, S1'!Y20*((1+[1]Main!$B$2)^(Main!$B$3-2020)))+(_xlfn.IFNA(VLOOKUP($A20,'EV Distribution'!$A$2:$B$23,2,FALSE),0)*'EV Characterization'!Y$2)</f>
        <v>7.5986915666751491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17.590802041176481</v>
      </c>
      <c r="C21" s="2">
        <f>('[1]Pc, Winter, S1'!C21*((1+[1]Main!$B$2)^(Main!$B$3-2020)))+(_xlfn.IFNA(VLOOKUP($A21,'EV Distribution'!$A$2:$B$23,2,FALSE),0)*'EV Characterization'!C$2)</f>
        <v>17.128320584536464</v>
      </c>
      <c r="D21" s="2">
        <f>('[1]Pc, Winter, S1'!D21*((1+[1]Main!$B$2)^(Main!$B$3-2020)))+(_xlfn.IFNA(VLOOKUP($A21,'EV Distribution'!$A$2:$B$23,2,FALSE),0)*'EV Characterization'!D$2)</f>
        <v>15.799354140069379</v>
      </c>
      <c r="E21" s="2">
        <f>('[1]Pc, Winter, S1'!E21*((1+[1]Main!$B$2)^(Main!$B$3-2020)))+(_xlfn.IFNA(VLOOKUP($A21,'EV Distribution'!$A$2:$B$23,2,FALSE),0)*'EV Characterization'!E$2)</f>
        <v>15.343861918543283</v>
      </c>
      <c r="F21" s="2">
        <f>('[1]Pc, Winter, S1'!F21*((1+[1]Main!$B$2)^(Main!$B$3-2020)))+(_xlfn.IFNA(VLOOKUP($A21,'EV Distribution'!$A$2:$B$23,2,FALSE),0)*'EV Characterization'!F$2)</f>
        <v>14.268415480141917</v>
      </c>
      <c r="G21" s="2">
        <f>('[1]Pc, Winter, S1'!G21*((1+[1]Main!$B$2)^(Main!$B$3-2020)))+(_xlfn.IFNA(VLOOKUP($A21,'EV Distribution'!$A$2:$B$23,2,FALSE),0)*'EV Characterization'!G$2)</f>
        <v>13.987523764171851</v>
      </c>
      <c r="H21" s="2">
        <f>('[1]Pc, Winter, S1'!H21*((1+[1]Main!$B$2)^(Main!$B$3-2020)))+(_xlfn.IFNA(VLOOKUP($A21,'EV Distribution'!$A$2:$B$23,2,FALSE),0)*'EV Characterization'!H$2)</f>
        <v>17.767188915188481</v>
      </c>
      <c r="I21" s="2">
        <f>('[1]Pc, Winter, S1'!I21*((1+[1]Main!$B$2)^(Main!$B$3-2020)))+(_xlfn.IFNA(VLOOKUP($A21,'EV Distribution'!$A$2:$B$23,2,FALSE),0)*'EV Characterization'!I$2)</f>
        <v>14.185282295706505</v>
      </c>
      <c r="J21" s="2">
        <f>('[1]Pc, Winter, S1'!J21*((1+[1]Main!$B$2)^(Main!$B$3-2020)))+(_xlfn.IFNA(VLOOKUP($A21,'EV Distribution'!$A$2:$B$23,2,FALSE),0)*'EV Characterization'!J$2)</f>
        <v>14.668213176611594</v>
      </c>
      <c r="K21" s="2">
        <f>('[1]Pc, Winter, S1'!K21*((1+[1]Main!$B$2)^(Main!$B$3-2020)))+(_xlfn.IFNA(VLOOKUP($A21,'EV Distribution'!$A$2:$B$23,2,FALSE),0)*'EV Characterization'!K$2)</f>
        <v>15.316645069649848</v>
      </c>
      <c r="L21" s="2">
        <f>('[1]Pc, Winter, S1'!L21*((1+[1]Main!$B$2)^(Main!$B$3-2020)))+(_xlfn.IFNA(VLOOKUP($A21,'EV Distribution'!$A$2:$B$23,2,FALSE),0)*'EV Characterization'!L$2)</f>
        <v>14.453766131096648</v>
      </c>
      <c r="M21" s="2">
        <f>('[1]Pc, Winter, S1'!M21*((1+[1]Main!$B$2)^(Main!$B$3-2020)))+(_xlfn.IFNA(VLOOKUP($A21,'EV Distribution'!$A$2:$B$23,2,FALSE),0)*'EV Characterization'!M$2)</f>
        <v>15.030550495986116</v>
      </c>
      <c r="N21" s="2">
        <f>('[1]Pc, Winter, S1'!N21*((1+[1]Main!$B$2)^(Main!$B$3-2020)))+(_xlfn.IFNA(VLOOKUP($A21,'EV Distribution'!$A$2:$B$23,2,FALSE),0)*'EV Characterization'!N$2)</f>
        <v>15.465284733693322</v>
      </c>
      <c r="O21" s="2">
        <f>('[1]Pc, Winter, S1'!O21*((1+[1]Main!$B$2)^(Main!$B$3-2020)))+(_xlfn.IFNA(VLOOKUP($A21,'EV Distribution'!$A$2:$B$23,2,FALSE),0)*'EV Characterization'!O$2)</f>
        <v>16.109887937914475</v>
      </c>
      <c r="P21" s="2">
        <f>('[1]Pc, Winter, S1'!P21*((1+[1]Main!$B$2)^(Main!$B$3-2020)))+(_xlfn.IFNA(VLOOKUP($A21,'EV Distribution'!$A$2:$B$23,2,FALSE),0)*'EV Characterization'!P$2)</f>
        <v>15.886011055102982</v>
      </c>
      <c r="Q21" s="2">
        <f>('[1]Pc, Winter, S1'!Q21*((1+[1]Main!$B$2)^(Main!$B$3-2020)))+(_xlfn.IFNA(VLOOKUP($A21,'EV Distribution'!$A$2:$B$23,2,FALSE),0)*'EV Characterization'!Q$2)</f>
        <v>15.048257034041212</v>
      </c>
      <c r="R21" s="2">
        <f>('[1]Pc, Winter, S1'!R21*((1+[1]Main!$B$2)^(Main!$B$3-2020)))+(_xlfn.IFNA(VLOOKUP($A21,'EV Distribution'!$A$2:$B$23,2,FALSE),0)*'EV Characterization'!R$2)</f>
        <v>13.783171033813655</v>
      </c>
      <c r="S21" s="2">
        <f>('[1]Pc, Winter, S1'!S21*((1+[1]Main!$B$2)^(Main!$B$3-2020)))+(_xlfn.IFNA(VLOOKUP($A21,'EV Distribution'!$A$2:$B$23,2,FALSE),0)*'EV Characterization'!S$2)</f>
        <v>17.734077892358123</v>
      </c>
      <c r="T21" s="2">
        <f>('[1]Pc, Winter, S1'!T21*((1+[1]Main!$B$2)^(Main!$B$3-2020)))+(_xlfn.IFNA(VLOOKUP($A21,'EV Distribution'!$A$2:$B$23,2,FALSE),0)*'EV Characterization'!T$2)</f>
        <v>16.334475913424715</v>
      </c>
      <c r="U21" s="2">
        <f>('[1]Pc, Winter, S1'!U21*((1+[1]Main!$B$2)^(Main!$B$3-2020)))+(_xlfn.IFNA(VLOOKUP($A21,'EV Distribution'!$A$2:$B$23,2,FALSE),0)*'EV Characterization'!U$2)</f>
        <v>15.809484356466459</v>
      </c>
      <c r="V21" s="2">
        <f>('[1]Pc, Winter, S1'!V21*((1+[1]Main!$B$2)^(Main!$B$3-2020)))+(_xlfn.IFNA(VLOOKUP($A21,'EV Distribution'!$A$2:$B$23,2,FALSE),0)*'EV Characterization'!V$2)</f>
        <v>16.17604522377389</v>
      </c>
      <c r="W21" s="2">
        <f>('[1]Pc, Winter, S1'!W21*((1+[1]Main!$B$2)^(Main!$B$3-2020)))+(_xlfn.IFNA(VLOOKUP($A21,'EV Distribution'!$A$2:$B$23,2,FALSE),0)*'EV Characterization'!W$2)</f>
        <v>14.71082037729135</v>
      </c>
      <c r="X21" s="2">
        <f>('[1]Pc, Winter, S1'!X21*((1+[1]Main!$B$2)^(Main!$B$3-2020)))+(_xlfn.IFNA(VLOOKUP($A21,'EV Distribution'!$A$2:$B$23,2,FALSE),0)*'EV Characterization'!X$2)</f>
        <v>18.416862884386035</v>
      </c>
      <c r="Y21" s="2">
        <f>('[1]Pc, Winter, S1'!Y21*((1+[1]Main!$B$2)^(Main!$B$3-2020)))+(_xlfn.IFNA(VLOOKUP($A21,'EV Distribution'!$A$2:$B$23,2,FALSE),0)*'EV Characterization'!Y$2)</f>
        <v>18.072511819113014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2023-07-18T13:27:07Z</dcterms:modified>
</cp:coreProperties>
</file>