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A9294816-5197-49CA-AAE3-472A1B60D8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3" l="1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B10" i="21"/>
  <c r="B11" i="21"/>
  <c r="B12" i="21"/>
  <c r="B13" i="21"/>
  <c r="B14" i="21"/>
  <c r="D14" i="21" s="1"/>
  <c r="B15" i="21"/>
  <c r="D15" i="21" s="1"/>
  <c r="B16" i="21"/>
  <c r="D16" i="21" s="1"/>
  <c r="B17" i="21"/>
  <c r="D17" i="21" s="1"/>
  <c r="I10" i="19"/>
  <c r="I11" i="19"/>
  <c r="I12" i="19"/>
  <c r="I13" i="19"/>
  <c r="I14" i="19"/>
  <c r="I15" i="19"/>
  <c r="I16" i="19"/>
  <c r="I17" i="19"/>
  <c r="B12" i="20"/>
  <c r="B13" i="20"/>
  <c r="B14" i="20"/>
  <c r="B15" i="20"/>
  <c r="B16" i="20"/>
  <c r="B17" i="20"/>
  <c r="B11" i="20"/>
  <c r="B10" i="20"/>
  <c r="B16" i="18"/>
  <c r="B17" i="18"/>
  <c r="B14" i="18"/>
  <c r="B15" i="18"/>
  <c r="B13" i="18"/>
  <c r="B11" i="18"/>
  <c r="B12" i="18"/>
  <c r="B10" i="18"/>
  <c r="D13" i="21" l="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D3" i="21" s="1"/>
  <c r="B4" i="21"/>
  <c r="D4" i="21" s="1"/>
  <c r="B5" i="21"/>
  <c r="D5" i="21" s="1"/>
  <c r="B6" i="21"/>
  <c r="D6" i="21" s="1"/>
  <c r="B7" i="21"/>
  <c r="D7" i="21" s="1"/>
  <c r="B8" i="21"/>
  <c r="D8" i="21" s="1"/>
  <c r="B9" i="21"/>
  <c r="D9" i="21" s="1"/>
  <c r="B2" i="2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<sst xmlns="http://schemas.openxmlformats.org/spreadsheetml/2006/main" count="94" uniqueCount="45">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</sst>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6" sqref="C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480</v>
      </c>
      <c r="C5" s="2"/>
    </row>
    <row r="6" spans="1:3" x14ac:dyDescent="0.25">
      <c r="A6" t="s">
        <v>5</v>
      </c>
      <c r="B6" s="3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5.2053135579377141</v>
      </c>
      <c r="C2" s="2">
        <f>'[1]Pc, Summer, S1'!C2*((1+Main!$B$4)^(Main!$B$3-2020))+_xlfn.IFNA(VLOOKUP($A2,'EV Distribution'!$A$2:$B$1048576,2,FALSE),0)*'EV Characterization'!C$2</f>
        <v>8.7849792685131245</v>
      </c>
      <c r="D2" s="2">
        <f>'[1]Pc, Summer, S1'!D2*((1+Main!$B$4)^(Main!$B$3-2020))+_xlfn.IFNA(VLOOKUP($A2,'EV Distribution'!$A$2:$B$1048576,2,FALSE),0)*'EV Characterization'!D$2</f>
        <v>21.757157057652684</v>
      </c>
      <c r="E2" s="2">
        <f>'[1]Pc, Summer, S1'!E2*((1+Main!$B$4)^(Main!$B$3-2020))+_xlfn.IFNA(VLOOKUP($A2,'EV Distribution'!$A$2:$B$1048576,2,FALSE),0)*'EV Characterization'!E$2</f>
        <v>13.696292983260077</v>
      </c>
      <c r="F2" s="2">
        <f>'[1]Pc, Summer, S1'!F2*((1+Main!$B$4)^(Main!$B$3-2020))+_xlfn.IFNA(VLOOKUP($A2,'EV Distribution'!$A$2:$B$1048576,2,FALSE),0)*'EV Characterization'!F$2</f>
        <v>30.606147088099</v>
      </c>
      <c r="G2" s="2">
        <f>'[1]Pc, Summer, S1'!G2*((1+Main!$B$4)^(Main!$B$3-2020))+_xlfn.IFNA(VLOOKUP($A2,'EV Distribution'!$A$2:$B$1048576,2,FALSE),0)*'EV Characterization'!G$2</f>
        <v>52.486901861580918</v>
      </c>
      <c r="H2" s="2">
        <f>'[1]Pc, Summer, S1'!H2*((1+Main!$B$4)^(Main!$B$3-2020))+_xlfn.IFNA(VLOOKUP($A2,'EV Distribution'!$A$2:$B$1048576,2,FALSE),0)*'EV Characterization'!H$2</f>
        <v>35.284452245812098</v>
      </c>
      <c r="I2" s="2">
        <f>'[1]Pc, Summer, S1'!I2*((1+Main!$B$4)^(Main!$B$3-2020))+_xlfn.IFNA(VLOOKUP($A2,'EV Distribution'!$A$2:$B$1048576,2,FALSE),0)*'EV Characterization'!I$2</f>
        <v>4.1574305052326777</v>
      </c>
      <c r="J2" s="2">
        <f>'[1]Pc, Summer, S1'!J2*((1+Main!$B$4)^(Main!$B$3-2020))+_xlfn.IFNA(VLOOKUP($A2,'EV Distribution'!$A$2:$B$1048576,2,FALSE),0)*'EV Characterization'!J$2</f>
        <v>19.680917623107881</v>
      </c>
      <c r="K2" s="2">
        <f>'[1]Pc, Summer, S1'!K2*((1+Main!$B$4)^(Main!$B$3-2020))+_xlfn.IFNA(VLOOKUP($A2,'EV Distribution'!$A$2:$B$1048576,2,FALSE),0)*'EV Characterization'!K$2</f>
        <v>3.9013271785012527</v>
      </c>
      <c r="L2" s="2">
        <f>'[1]Pc, Summer, S1'!L2*((1+Main!$B$4)^(Main!$B$3-2020))+_xlfn.IFNA(VLOOKUP($A2,'EV Distribution'!$A$2:$B$1048576,2,FALSE),0)*'EV Characterization'!L$2</f>
        <v>8.9292152202199429</v>
      </c>
      <c r="M2" s="2">
        <f>'[1]Pc, Summer, S1'!M2*((1+Main!$B$4)^(Main!$B$3-2020))+_xlfn.IFNA(VLOOKUP($A2,'EV Distribution'!$A$2:$B$1048576,2,FALSE),0)*'EV Characterization'!M$2</f>
        <v>41.109776422532072</v>
      </c>
      <c r="N2" s="2">
        <f>'[1]Pc, Summer, S1'!N2*((1+Main!$B$4)^(Main!$B$3-2020))+_xlfn.IFNA(VLOOKUP($A2,'EV Distribution'!$A$2:$B$1048576,2,FALSE),0)*'EV Characterization'!N$2</f>
        <v>18.712832454453817</v>
      </c>
      <c r="O2" s="2">
        <f>'[1]Pc, Summer, S1'!O2*((1+Main!$B$4)^(Main!$B$3-2020))+_xlfn.IFNA(VLOOKUP($A2,'EV Distribution'!$A$2:$B$1048576,2,FALSE),0)*'EV Characterization'!O$2</f>
        <v>25.858340955467092</v>
      </c>
      <c r="P2" s="2">
        <f>'[1]Pc, Summer, S1'!P2*((1+Main!$B$4)^(Main!$B$3-2020))+_xlfn.IFNA(VLOOKUP($A2,'EV Distribution'!$A$2:$B$1048576,2,FALSE),0)*'EV Characterization'!P$2</f>
        <v>23.667978764765106</v>
      </c>
      <c r="Q2" s="2">
        <f>'[1]Pc, Summer, S1'!Q2*((1+Main!$B$4)^(Main!$B$3-2020))+_xlfn.IFNA(VLOOKUP($A2,'EV Distribution'!$A$2:$B$1048576,2,FALSE),0)*'EV Characterization'!Q$2</f>
        <v>50.681931920199283</v>
      </c>
      <c r="R2" s="2">
        <f>'[1]Pc, Summer, S1'!R2*((1+Main!$B$4)^(Main!$B$3-2020))+_xlfn.IFNA(VLOOKUP($A2,'EV Distribution'!$A$2:$B$1048576,2,FALSE),0)*'EV Characterization'!R$2</f>
        <v>21.67341086402331</v>
      </c>
      <c r="S2" s="2">
        <f>'[1]Pc, Summer, S1'!S2*((1+Main!$B$4)^(Main!$B$3-2020))+_xlfn.IFNA(VLOOKUP($A2,'EV Distribution'!$A$2:$B$1048576,2,FALSE),0)*'EV Characterization'!S$2</f>
        <v>14.323525856507612</v>
      </c>
      <c r="T2" s="2">
        <f>'[1]Pc, Summer, S1'!T2*((1+Main!$B$4)^(Main!$B$3-2020))+_xlfn.IFNA(VLOOKUP($A2,'EV Distribution'!$A$2:$B$1048576,2,FALSE),0)*'EV Characterization'!T$2</f>
        <v>31.365073351178591</v>
      </c>
      <c r="U2" s="2">
        <f>'[1]Pc, Summer, S1'!U2*((1+Main!$B$4)^(Main!$B$3-2020))+_xlfn.IFNA(VLOOKUP($A2,'EV Distribution'!$A$2:$B$1048576,2,FALSE),0)*'EV Characterization'!U$2</f>
        <v>67.193313587138192</v>
      </c>
      <c r="V2" s="2">
        <f>'[1]Pc, Summer, S1'!V2*((1+Main!$B$4)^(Main!$B$3-2020))+_xlfn.IFNA(VLOOKUP($A2,'EV Distribution'!$A$2:$B$1048576,2,FALSE),0)*'EV Characterization'!V$2</f>
        <v>49.305880568285382</v>
      </c>
      <c r="W2" s="2">
        <f>'[1]Pc, Summer, S1'!W2*((1+Main!$B$4)^(Main!$B$3-2020))+_xlfn.IFNA(VLOOKUP($A2,'EV Distribution'!$A$2:$B$1048576,2,FALSE),0)*'EV Characterization'!W$2</f>
        <v>-10.101229731433708</v>
      </c>
      <c r="X2" s="2">
        <f>'[1]Pc, Summer, S1'!X2*((1+Main!$B$4)^(Main!$B$3-2020))+_xlfn.IFNA(VLOOKUP($A2,'EV Distribution'!$A$2:$B$1048576,2,FALSE),0)*'EV Characterization'!X$2</f>
        <v>44.467782999636214</v>
      </c>
      <c r="Y2" s="2">
        <f>'[1]Pc, Summer, S1'!Y2*((1+Main!$B$4)^(Main!$B$3-2020))+_xlfn.IFNA(VLOOKUP($A2,'EV Distribution'!$A$2:$B$1048576,2,FALSE),0)*'EV Characterization'!Y$2</f>
        <v>58.446971260335147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4.2399028110357779</v>
      </c>
      <c r="C3" s="2">
        <f>'[1]Pc, Summer, S1'!C3*((1+Main!$B$4)^(Main!$B$3-2020))+_xlfn.IFNA(VLOOKUP($A3,'EV Distribution'!$A$2:$B$1048576,2,FALSE),0)*'EV Characterization'!C$2</f>
        <v>3.9404766807693798</v>
      </c>
      <c r="D3" s="2">
        <f>'[1]Pc, Summer, S1'!D3*((1+Main!$B$4)^(Main!$B$3-2020))+_xlfn.IFNA(VLOOKUP($A3,'EV Distribution'!$A$2:$B$1048576,2,FALSE),0)*'EV Characterization'!D$2</f>
        <v>3.7080908318602432</v>
      </c>
      <c r="E3" s="2">
        <f>'[1]Pc, Summer, S1'!E3*((1+Main!$B$4)^(Main!$B$3-2020))+_xlfn.IFNA(VLOOKUP($A3,'EV Distribution'!$A$2:$B$1048576,2,FALSE),0)*'EV Characterization'!E$2</f>
        <v>3.6007025351131361</v>
      </c>
      <c r="F3" s="2">
        <f>'[1]Pc, Summer, S1'!F3*((1+Main!$B$4)^(Main!$B$3-2020))+_xlfn.IFNA(VLOOKUP($A3,'EV Distribution'!$A$2:$B$1048576,2,FALSE),0)*'EV Characterization'!F$2</f>
        <v>3.5402957551758627</v>
      </c>
      <c r="G3" s="2">
        <f>'[1]Pc, Summer, S1'!G3*((1+Main!$B$4)^(Main!$B$3-2020))+_xlfn.IFNA(VLOOKUP($A3,'EV Distribution'!$A$2:$B$1048576,2,FALSE),0)*'EV Characterization'!G$2</f>
        <v>3.4989143874242403</v>
      </c>
      <c r="H3" s="2">
        <f>'[1]Pc, Summer, S1'!H3*((1+Main!$B$4)^(Main!$B$3-2020))+_xlfn.IFNA(VLOOKUP($A3,'EV Distribution'!$A$2:$B$1048576,2,FALSE),0)*'EV Characterization'!H$2</f>
        <v>3.7310054913875459</v>
      </c>
      <c r="I3" s="2">
        <f>'[1]Pc, Summer, S1'!I3*((1+Main!$B$4)^(Main!$B$3-2020))+_xlfn.IFNA(VLOOKUP($A3,'EV Distribution'!$A$2:$B$1048576,2,FALSE),0)*'EV Characterization'!I$2</f>
        <v>3.267451438479509</v>
      </c>
      <c r="J3" s="2">
        <f>'[1]Pc, Summer, S1'!J3*((1+Main!$B$4)^(Main!$B$3-2020))+_xlfn.IFNA(VLOOKUP($A3,'EV Distribution'!$A$2:$B$1048576,2,FALSE),0)*'EV Characterization'!J$2</f>
        <v>3.6798468191203315</v>
      </c>
      <c r="K3" s="2">
        <f>'[1]Pc, Summer, S1'!K3*((1+Main!$B$4)^(Main!$B$3-2020))+_xlfn.IFNA(VLOOKUP($A3,'EV Distribution'!$A$2:$B$1048576,2,FALSE),0)*'EV Characterization'!K$2</f>
        <v>3.8645081910453034</v>
      </c>
      <c r="L3" s="2">
        <f>'[1]Pc, Summer, S1'!L3*((1+Main!$B$4)^(Main!$B$3-2020))+_xlfn.IFNA(VLOOKUP($A3,'EV Distribution'!$A$2:$B$1048576,2,FALSE),0)*'EV Characterization'!L$2</f>
        <v>3.7720874957370243</v>
      </c>
      <c r="M3" s="2">
        <f>'[1]Pc, Summer, S1'!M3*((1+Main!$B$4)^(Main!$B$3-2020))+_xlfn.IFNA(VLOOKUP($A3,'EV Distribution'!$A$2:$B$1048576,2,FALSE),0)*'EV Characterization'!M$2</f>
        <v>3.8454000425566712</v>
      </c>
      <c r="N3" s="2">
        <f>'[1]Pc, Summer, S1'!N3*((1+Main!$B$4)^(Main!$B$3-2020))+_xlfn.IFNA(VLOOKUP($A3,'EV Distribution'!$A$2:$B$1048576,2,FALSE),0)*'EV Characterization'!N$2</f>
        <v>3.9265480198439011</v>
      </c>
      <c r="O3" s="2">
        <f>'[1]Pc, Summer, S1'!O3*((1+Main!$B$4)^(Main!$B$3-2020))+_xlfn.IFNA(VLOOKUP($A3,'EV Distribution'!$A$2:$B$1048576,2,FALSE),0)*'EV Characterization'!O$2</f>
        <v>3.8967689704577753</v>
      </c>
      <c r="P3" s="2">
        <f>'[1]Pc, Summer, S1'!P3*((1+Main!$B$4)^(Main!$B$3-2020))+_xlfn.IFNA(VLOOKUP($A3,'EV Distribution'!$A$2:$B$1048576,2,FALSE),0)*'EV Characterization'!P$2</f>
        <v>3.7561330955359131</v>
      </c>
      <c r="Q3" s="2">
        <f>'[1]Pc, Summer, S1'!Q3*((1+Main!$B$4)^(Main!$B$3-2020))+_xlfn.IFNA(VLOOKUP($A3,'EV Distribution'!$A$2:$B$1048576,2,FALSE),0)*'EV Characterization'!Q$2</f>
        <v>3.6205155629437695</v>
      </c>
      <c r="R3" s="2">
        <f>'[1]Pc, Summer, S1'!R3*((1+Main!$B$4)^(Main!$B$3-2020))+_xlfn.IFNA(VLOOKUP($A3,'EV Distribution'!$A$2:$B$1048576,2,FALSE),0)*'EV Characterization'!R$2</f>
        <v>3.7233683966017335</v>
      </c>
      <c r="S3" s="2">
        <f>'[1]Pc, Summer, S1'!S3*((1+Main!$B$4)^(Main!$B$3-2020))+_xlfn.IFNA(VLOOKUP($A3,'EV Distribution'!$A$2:$B$1048576,2,FALSE),0)*'EV Characterization'!S$2</f>
        <v>3.7476598055325505</v>
      </c>
      <c r="T3" s="2">
        <f>'[1]Pc, Summer, S1'!T3*((1+Main!$B$4)^(Main!$B$3-2020))+_xlfn.IFNA(VLOOKUP($A3,'EV Distribution'!$A$2:$B$1048576,2,FALSE),0)*'EV Characterization'!T$2</f>
        <v>3.7149831612285755</v>
      </c>
      <c r="U3" s="2">
        <f>'[1]Pc, Summer, S1'!U3*((1+Main!$B$4)^(Main!$B$3-2020))+_xlfn.IFNA(VLOOKUP($A3,'EV Distribution'!$A$2:$B$1048576,2,FALSE),0)*'EV Characterization'!U$2</f>
        <v>3.715885459965993</v>
      </c>
      <c r="V3" s="2">
        <f>'[1]Pc, Summer, S1'!V3*((1+Main!$B$4)^(Main!$B$3-2020))+_xlfn.IFNA(VLOOKUP($A3,'EV Distribution'!$A$2:$B$1048576,2,FALSE),0)*'EV Characterization'!V$2</f>
        <v>3.7430935010742776</v>
      </c>
      <c r="W3" s="2">
        <f>'[1]Pc, Summer, S1'!W3*((1+Main!$B$4)^(Main!$B$3-2020))+_xlfn.IFNA(VLOOKUP($A3,'EV Distribution'!$A$2:$B$1048576,2,FALSE),0)*'EV Characterization'!W$2</f>
        <v>3.8693268931031715</v>
      </c>
      <c r="X3" s="2">
        <f>'[1]Pc, Summer, S1'!X3*((1+Main!$B$4)^(Main!$B$3-2020))+_xlfn.IFNA(VLOOKUP($A3,'EV Distribution'!$A$2:$B$1048576,2,FALSE),0)*'EV Characterization'!X$2</f>
        <v>4.7357697019112006</v>
      </c>
      <c r="Y3" s="2">
        <f>'[1]Pc, Summer, S1'!Y3*((1+Main!$B$4)^(Main!$B$3-2020))+_xlfn.IFNA(VLOOKUP($A3,'EV Distribution'!$A$2:$B$1048576,2,FALSE),0)*'EV Characterization'!Y$2</f>
        <v>4.5527180705858088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35.529037437414914</v>
      </c>
      <c r="C4" s="2">
        <f>'[1]Pc, Summer, S1'!C4*((1+Main!$B$4)^(Main!$B$3-2020))+_xlfn.IFNA(VLOOKUP($A4,'EV Distribution'!$A$2:$B$1048576,2,FALSE),0)*'EV Characterization'!C$2</f>
        <v>32.471582867597022</v>
      </c>
      <c r="D4" s="2">
        <f>'[1]Pc, Summer, S1'!D4*((1+Main!$B$4)^(Main!$B$3-2020))+_xlfn.IFNA(VLOOKUP($A4,'EV Distribution'!$A$2:$B$1048576,2,FALSE),0)*'EV Characterization'!D$2</f>
        <v>30.717251558218035</v>
      </c>
      <c r="E4" s="2">
        <f>'[1]Pc, Summer, S1'!E4*((1+Main!$B$4)^(Main!$B$3-2020))+_xlfn.IFNA(VLOOKUP($A4,'EV Distribution'!$A$2:$B$1048576,2,FALSE),0)*'EV Characterization'!E$2</f>
        <v>29.54664797352622</v>
      </c>
      <c r="F4" s="2">
        <f>'[1]Pc, Summer, S1'!F4*((1+Main!$B$4)^(Main!$B$3-2020))+_xlfn.IFNA(VLOOKUP($A4,'EV Distribution'!$A$2:$B$1048576,2,FALSE),0)*'EV Characterization'!F$2</f>
        <v>29.460378293526219</v>
      </c>
      <c r="G4" s="2">
        <f>'[1]Pc, Summer, S1'!G4*((1+Main!$B$4)^(Main!$B$3-2020))+_xlfn.IFNA(VLOOKUP($A4,'EV Distribution'!$A$2:$B$1048576,2,FALSE),0)*'EV Characterization'!G$2</f>
        <v>31.439533670366529</v>
      </c>
      <c r="H4" s="2">
        <f>'[1]Pc, Summer, S1'!H4*((1+Main!$B$4)^(Main!$B$3-2020))+_xlfn.IFNA(VLOOKUP($A4,'EV Distribution'!$A$2:$B$1048576,2,FALSE),0)*'EV Characterization'!H$2</f>
        <v>39.04467062632223</v>
      </c>
      <c r="I4" s="2">
        <f>'[1]Pc, Summer, S1'!I4*((1+Main!$B$4)^(Main!$B$3-2020))+_xlfn.IFNA(VLOOKUP($A4,'EV Distribution'!$A$2:$B$1048576,2,FALSE),0)*'EV Characterization'!I$2</f>
        <v>46.319270960427794</v>
      </c>
      <c r="J4" s="2">
        <f>'[1]Pc, Summer, S1'!J4*((1+Main!$B$4)^(Main!$B$3-2020))+_xlfn.IFNA(VLOOKUP($A4,'EV Distribution'!$A$2:$B$1048576,2,FALSE),0)*'EV Characterization'!J$2</f>
        <v>48.31383602309225</v>
      </c>
      <c r="K4" s="2">
        <f>'[1]Pc, Summer, S1'!K4*((1+Main!$B$4)^(Main!$B$3-2020))+_xlfn.IFNA(VLOOKUP($A4,'EV Distribution'!$A$2:$B$1048576,2,FALSE),0)*'EV Characterization'!K$2</f>
        <v>47.422094935129472</v>
      </c>
      <c r="L4" s="2">
        <f>'[1]Pc, Summer, S1'!L4*((1+Main!$B$4)^(Main!$B$3-2020))+_xlfn.IFNA(VLOOKUP($A4,'EV Distribution'!$A$2:$B$1048576,2,FALSE),0)*'EV Characterization'!L$2</f>
        <v>47.319317565139336</v>
      </c>
      <c r="M4" s="2">
        <f>'[1]Pc, Summer, S1'!M4*((1+Main!$B$4)^(Main!$B$3-2020))+_xlfn.IFNA(VLOOKUP($A4,'EV Distribution'!$A$2:$B$1048576,2,FALSE),0)*'EV Characterization'!M$2</f>
        <v>50.361464837866649</v>
      </c>
      <c r="N4" s="2">
        <f>'[1]Pc, Summer, S1'!N4*((1+Main!$B$4)^(Main!$B$3-2020))+_xlfn.IFNA(VLOOKUP($A4,'EV Distribution'!$A$2:$B$1048576,2,FALSE),0)*'EV Characterization'!N$2</f>
        <v>50.406472037866649</v>
      </c>
      <c r="O4" s="2">
        <f>'[1]Pc, Summer, S1'!O4*((1+Main!$B$4)^(Main!$B$3-2020))+_xlfn.IFNA(VLOOKUP($A4,'EV Distribution'!$A$2:$B$1048576,2,FALSE),0)*'EV Characterization'!O$2</f>
        <v>50.460480677866649</v>
      </c>
      <c r="P4" s="2">
        <f>'[1]Pc, Summer, S1'!P4*((1+Main!$B$4)^(Main!$B$3-2020))+_xlfn.IFNA(VLOOKUP($A4,'EV Distribution'!$A$2:$B$1048576,2,FALSE),0)*'EV Characterization'!P$2</f>
        <v>47.94995259459025</v>
      </c>
      <c r="Q4" s="2">
        <f>'[1]Pc, Summer, S1'!Q4*((1+Main!$B$4)^(Main!$B$3-2020))+_xlfn.IFNA(VLOOKUP($A4,'EV Distribution'!$A$2:$B$1048576,2,FALSE),0)*'EV Characterization'!Q$2</f>
        <v>45.422211471660738</v>
      </c>
      <c r="R4" s="2">
        <f>'[1]Pc, Summer, S1'!R4*((1+Main!$B$4)^(Main!$B$3-2020))+_xlfn.IFNA(VLOOKUP($A4,'EV Distribution'!$A$2:$B$1048576,2,FALSE),0)*'EV Characterization'!R$2</f>
        <v>42.407189228596401</v>
      </c>
      <c r="S4" s="2">
        <f>'[1]Pc, Summer, S1'!S4*((1+Main!$B$4)^(Main!$B$3-2020))+_xlfn.IFNA(VLOOKUP($A4,'EV Distribution'!$A$2:$B$1048576,2,FALSE),0)*'EV Characterization'!S$2</f>
        <v>42.394352348596399</v>
      </c>
      <c r="T4" s="2">
        <f>'[1]Pc, Summer, S1'!T4*((1+Main!$B$4)^(Main!$B$3-2020))+_xlfn.IFNA(VLOOKUP($A4,'EV Distribution'!$A$2:$B$1048576,2,FALSE),0)*'EV Characterization'!T$2</f>
        <v>42.327254828596402</v>
      </c>
      <c r="U4" s="2">
        <f>'[1]Pc, Summer, S1'!U4*((1+Main!$B$4)^(Main!$B$3-2020))+_xlfn.IFNA(VLOOKUP($A4,'EV Distribution'!$A$2:$B$1048576,2,FALSE),0)*'EV Characterization'!U$2</f>
        <v>42.409124588596399</v>
      </c>
      <c r="V4" s="2">
        <f>'[1]Pc, Summer, S1'!V4*((1+Main!$B$4)^(Main!$B$3-2020))+_xlfn.IFNA(VLOOKUP($A4,'EV Distribution'!$A$2:$B$1048576,2,FALSE),0)*'EV Characterization'!V$2</f>
        <v>42.433477868596398</v>
      </c>
      <c r="W4" s="2">
        <f>'[1]Pc, Summer, S1'!W4*((1+Main!$B$4)^(Main!$B$3-2020))+_xlfn.IFNA(VLOOKUP($A4,'EV Distribution'!$A$2:$B$1048576,2,FALSE),0)*'EV Characterization'!W$2</f>
        <v>42.4143258685964</v>
      </c>
      <c r="X4" s="2">
        <f>'[1]Pc, Summer, S1'!X4*((1+Main!$B$4)^(Main!$B$3-2020))+_xlfn.IFNA(VLOOKUP($A4,'EV Distribution'!$A$2:$B$1048576,2,FALSE),0)*'EV Characterization'!X$2</f>
        <v>42.481236935749486</v>
      </c>
      <c r="Y4" s="2">
        <f>'[1]Pc, Summer, S1'!Y4*((1+Main!$B$4)^(Main!$B$3-2020))+_xlfn.IFNA(VLOOKUP($A4,'EV Distribution'!$A$2:$B$1048576,2,FALSE),0)*'EV Characterization'!Y$2</f>
        <v>40.009492817025439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12.154361640982067</v>
      </c>
      <c r="C5" s="2">
        <f>'[1]Pc, Summer, S1'!C5*((1+Main!$B$4)^(Main!$B$3-2020))+_xlfn.IFNA(VLOOKUP($A5,'EV Distribution'!$A$2:$B$1048576,2,FALSE),0)*'EV Characterization'!C$2</f>
        <v>10.764355700349297</v>
      </c>
      <c r="D5" s="2">
        <f>'[1]Pc, Summer, S1'!D5*((1+Main!$B$4)^(Main!$B$3-2020))+_xlfn.IFNA(VLOOKUP($A5,'EV Distribution'!$A$2:$B$1048576,2,FALSE),0)*'EV Characterization'!D$2</f>
        <v>10.126262555649019</v>
      </c>
      <c r="E5" s="2">
        <f>'[1]Pc, Summer, S1'!E5*((1+Main!$B$4)^(Main!$B$3-2020))+_xlfn.IFNA(VLOOKUP($A5,'EV Distribution'!$A$2:$B$1048576,2,FALSE),0)*'EV Characterization'!E$2</f>
        <v>9.7761284995995172</v>
      </c>
      <c r="F5" s="2">
        <f>'[1]Pc, Summer, S1'!F5*((1+Main!$B$4)^(Main!$B$3-2020))+_xlfn.IFNA(VLOOKUP($A5,'EV Distribution'!$A$2:$B$1048576,2,FALSE),0)*'EV Characterization'!F$2</f>
        <v>10.298060398610493</v>
      </c>
      <c r="G5" s="2">
        <f>'[1]Pc, Summer, S1'!G5*((1+Main!$B$4)^(Main!$B$3-2020))+_xlfn.IFNA(VLOOKUP($A5,'EV Distribution'!$A$2:$B$1048576,2,FALSE),0)*'EV Characterization'!G$2</f>
        <v>9.4701969624057458</v>
      </c>
      <c r="H5" s="2">
        <f>'[1]Pc, Summer, S1'!H5*((1+Main!$B$4)^(Main!$B$3-2020))+_xlfn.IFNA(VLOOKUP($A5,'EV Distribution'!$A$2:$B$1048576,2,FALSE),0)*'EV Characterization'!H$2</f>
        <v>11.03207860876897</v>
      </c>
      <c r="I5" s="2">
        <f>'[1]Pc, Summer, S1'!I5*((1+Main!$B$4)^(Main!$B$3-2020))+_xlfn.IFNA(VLOOKUP($A5,'EV Distribution'!$A$2:$B$1048576,2,FALSE),0)*'EV Characterization'!I$2</f>
        <v>12.252207366520743</v>
      </c>
      <c r="J5" s="2">
        <f>'[1]Pc, Summer, S1'!J5*((1+Main!$B$4)^(Main!$B$3-2020))+_xlfn.IFNA(VLOOKUP($A5,'EV Distribution'!$A$2:$B$1048576,2,FALSE),0)*'EV Characterization'!J$2</f>
        <v>13.782968241621566</v>
      </c>
      <c r="K5" s="2">
        <f>'[1]Pc, Summer, S1'!K5*((1+Main!$B$4)^(Main!$B$3-2020))+_xlfn.IFNA(VLOOKUP($A5,'EV Distribution'!$A$2:$B$1048576,2,FALSE),0)*'EV Characterization'!K$2</f>
        <v>14.822831028473106</v>
      </c>
      <c r="L5" s="2">
        <f>'[1]Pc, Summer, S1'!L5*((1+Main!$B$4)^(Main!$B$3-2020))+_xlfn.IFNA(VLOOKUP($A5,'EV Distribution'!$A$2:$B$1048576,2,FALSE),0)*'EV Characterization'!L$2</f>
        <v>15.264616671487719</v>
      </c>
      <c r="M5" s="2">
        <f>'[1]Pc, Summer, S1'!M5*((1+Main!$B$4)^(Main!$B$3-2020))+_xlfn.IFNA(VLOOKUP($A5,'EV Distribution'!$A$2:$B$1048576,2,FALSE),0)*'EV Characterization'!M$2</f>
        <v>15.491484501883964</v>
      </c>
      <c r="N5" s="2">
        <f>'[1]Pc, Summer, S1'!N5*((1+Main!$B$4)^(Main!$B$3-2020))+_xlfn.IFNA(VLOOKUP($A5,'EV Distribution'!$A$2:$B$1048576,2,FALSE),0)*'EV Characterization'!N$2</f>
        <v>15.808862327942538</v>
      </c>
      <c r="O5" s="2">
        <f>'[1]Pc, Summer, S1'!O5*((1+Main!$B$4)^(Main!$B$3-2020))+_xlfn.IFNA(VLOOKUP($A5,'EV Distribution'!$A$2:$B$1048576,2,FALSE),0)*'EV Characterization'!O$2</f>
        <v>15.955816773127315</v>
      </c>
      <c r="P5" s="2">
        <f>'[1]Pc, Summer, S1'!P5*((1+Main!$B$4)^(Main!$B$3-2020))+_xlfn.IFNA(VLOOKUP($A5,'EV Distribution'!$A$2:$B$1048576,2,FALSE),0)*'EV Characterization'!P$2</f>
        <v>16.01087337932357</v>
      </c>
      <c r="Q5" s="2">
        <f>'[1]Pc, Summer, S1'!Q5*((1+Main!$B$4)^(Main!$B$3-2020))+_xlfn.IFNA(VLOOKUP($A5,'EV Distribution'!$A$2:$B$1048576,2,FALSE),0)*'EV Characterization'!Q$2</f>
        <v>15.414502261262946</v>
      </c>
      <c r="R5" s="2">
        <f>'[1]Pc, Summer, S1'!R5*((1+Main!$B$4)^(Main!$B$3-2020))+_xlfn.IFNA(VLOOKUP($A5,'EV Distribution'!$A$2:$B$1048576,2,FALSE),0)*'EV Characterization'!R$2</f>
        <v>15.4441549587442</v>
      </c>
      <c r="S5" s="2">
        <f>'[1]Pc, Summer, S1'!S5*((1+Main!$B$4)^(Main!$B$3-2020))+_xlfn.IFNA(VLOOKUP($A5,'EV Distribution'!$A$2:$B$1048576,2,FALSE),0)*'EV Characterization'!S$2</f>
        <v>14.844330153111811</v>
      </c>
      <c r="T5" s="2">
        <f>'[1]Pc, Summer, S1'!T5*((1+Main!$B$4)^(Main!$B$3-2020))+_xlfn.IFNA(VLOOKUP($A5,'EV Distribution'!$A$2:$B$1048576,2,FALSE),0)*'EV Characterization'!T$2</f>
        <v>14.898521026870711</v>
      </c>
      <c r="U5" s="2">
        <f>'[1]Pc, Summer, S1'!U5*((1+Main!$B$4)^(Main!$B$3-2020))+_xlfn.IFNA(VLOOKUP($A5,'EV Distribution'!$A$2:$B$1048576,2,FALSE),0)*'EV Characterization'!U$2</f>
        <v>15.047925660915785</v>
      </c>
      <c r="V5" s="2">
        <f>'[1]Pc, Summer, S1'!V5*((1+Main!$B$4)^(Main!$B$3-2020))+_xlfn.IFNA(VLOOKUP($A5,'EV Distribution'!$A$2:$B$1048576,2,FALSE),0)*'EV Characterization'!V$2</f>
        <v>14.934007662353697</v>
      </c>
      <c r="W5" s="2">
        <f>'[1]Pc, Summer, S1'!W5*((1+Main!$B$4)^(Main!$B$3-2020))+_xlfn.IFNA(VLOOKUP($A5,'EV Distribution'!$A$2:$B$1048576,2,FALSE),0)*'EV Characterization'!W$2</f>
        <v>15.456297436636385</v>
      </c>
      <c r="X5" s="2">
        <f>'[1]Pc, Summer, S1'!X5*((1+Main!$B$4)^(Main!$B$3-2020))+_xlfn.IFNA(VLOOKUP($A5,'EV Distribution'!$A$2:$B$1048576,2,FALSE),0)*'EV Characterization'!X$2</f>
        <v>15.644972374305452</v>
      </c>
      <c r="Y5" s="2">
        <f>'[1]Pc, Summer, S1'!Y5*((1+Main!$B$4)^(Main!$B$3-2020))+_xlfn.IFNA(VLOOKUP($A5,'EV Distribution'!$A$2:$B$1048576,2,FALSE),0)*'EV Characterization'!Y$2</f>
        <v>14.102166482382563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146.39088109681782</v>
      </c>
      <c r="C8" s="2">
        <f>'[1]Pc, Summer, S1'!C8*((1+Main!$B$4)^(Main!$B$3-2020))+_xlfn.IFNA(VLOOKUP($A8,'EV Distribution'!$A$2:$B$1048576,2,FALSE),0)*'EV Characterization'!C$2</f>
        <v>92.280633229852896</v>
      </c>
      <c r="D8" s="2">
        <f>'[1]Pc, Summer, S1'!D8*((1+Main!$B$4)^(Main!$B$3-2020))+_xlfn.IFNA(VLOOKUP($A8,'EV Distribution'!$A$2:$B$1048576,2,FALSE),0)*'EV Characterization'!D$2</f>
        <v>130.08668757867625</v>
      </c>
      <c r="E8" s="2">
        <f>'[1]Pc, Summer, S1'!E8*((1+Main!$B$4)^(Main!$B$3-2020))+_xlfn.IFNA(VLOOKUP($A8,'EV Distribution'!$A$2:$B$1048576,2,FALSE),0)*'EV Characterization'!E$2</f>
        <v>120.36339154871104</v>
      </c>
      <c r="F8" s="2">
        <f>'[1]Pc, Summer, S1'!F8*((1+Main!$B$4)^(Main!$B$3-2020))+_xlfn.IFNA(VLOOKUP($A8,'EV Distribution'!$A$2:$B$1048576,2,FALSE),0)*'EV Characterization'!F$2</f>
        <v>137.41787726584784</v>
      </c>
      <c r="G8" s="2">
        <f>'[1]Pc, Summer, S1'!G8*((1+Main!$B$4)^(Main!$B$3-2020))+_xlfn.IFNA(VLOOKUP($A8,'EV Distribution'!$A$2:$B$1048576,2,FALSE),0)*'EV Characterization'!G$2</f>
        <v>48.892210835152255</v>
      </c>
      <c r="H8" s="2">
        <f>'[1]Pc, Summer, S1'!H8*((1+Main!$B$4)^(Main!$B$3-2020))+_xlfn.IFNA(VLOOKUP($A8,'EV Distribution'!$A$2:$B$1048576,2,FALSE),0)*'EV Characterization'!H$2</f>
        <v>-105.33768916406848</v>
      </c>
      <c r="I8" s="2">
        <f>'[1]Pc, Summer, S1'!I8*((1+Main!$B$4)^(Main!$B$3-2020))+_xlfn.IFNA(VLOOKUP($A8,'EV Distribution'!$A$2:$B$1048576,2,FALSE),0)*'EV Characterization'!I$2</f>
        <v>8.5527688888748372</v>
      </c>
      <c r="J8" s="2">
        <f>'[1]Pc, Summer, S1'!J8*((1+Main!$B$4)^(Main!$B$3-2020))+_xlfn.IFNA(VLOOKUP($A8,'EV Distribution'!$A$2:$B$1048576,2,FALSE),0)*'EV Characterization'!J$2</f>
        <v>61.298005985590322</v>
      </c>
      <c r="K8" s="2">
        <f>'[1]Pc, Summer, S1'!K8*((1+Main!$B$4)^(Main!$B$3-2020))+_xlfn.IFNA(VLOOKUP($A8,'EV Distribution'!$A$2:$B$1048576,2,FALSE),0)*'EV Characterization'!K$2</f>
        <v>148.50501465370402</v>
      </c>
      <c r="L8" s="2">
        <f>'[1]Pc, Summer, S1'!L8*((1+Main!$B$4)^(Main!$B$3-2020))+_xlfn.IFNA(VLOOKUP($A8,'EV Distribution'!$A$2:$B$1048576,2,FALSE),0)*'EV Characterization'!L$2</f>
        <v>144.41944507248058</v>
      </c>
      <c r="M8" s="2">
        <f>'[1]Pc, Summer, S1'!M8*((1+Main!$B$4)^(Main!$B$3-2020))+_xlfn.IFNA(VLOOKUP($A8,'EV Distribution'!$A$2:$B$1048576,2,FALSE),0)*'EV Characterization'!M$2</f>
        <v>80.222846473807564</v>
      </c>
      <c r="N8" s="2">
        <f>'[1]Pc, Summer, S1'!N8*((1+Main!$B$4)^(Main!$B$3-2020))+_xlfn.IFNA(VLOOKUP($A8,'EV Distribution'!$A$2:$B$1048576,2,FALSE),0)*'EV Characterization'!N$2</f>
        <v>66.579833426873407</v>
      </c>
      <c r="O8" s="2">
        <f>'[1]Pc, Summer, S1'!O8*((1+Main!$B$4)^(Main!$B$3-2020))+_xlfn.IFNA(VLOOKUP($A8,'EV Distribution'!$A$2:$B$1048576,2,FALSE),0)*'EV Characterization'!O$2</f>
        <v>81.025812098191025</v>
      </c>
      <c r="P8" s="2">
        <f>'[1]Pc, Summer, S1'!P8*((1+Main!$B$4)^(Main!$B$3-2020))+_xlfn.IFNA(VLOOKUP($A8,'EV Distribution'!$A$2:$B$1048576,2,FALSE),0)*'EV Characterization'!P$2</f>
        <v>71.045454348316071</v>
      </c>
      <c r="Q8" s="2">
        <f>'[1]Pc, Summer, S1'!Q8*((1+Main!$B$4)^(Main!$B$3-2020))+_xlfn.IFNA(VLOOKUP($A8,'EV Distribution'!$A$2:$B$1048576,2,FALSE),0)*'EV Characterization'!Q$2</f>
        <v>84.335725934180203</v>
      </c>
      <c r="R8" s="2">
        <f>'[1]Pc, Summer, S1'!R8*((1+Main!$B$4)^(Main!$B$3-2020))+_xlfn.IFNA(VLOOKUP($A8,'EV Distribution'!$A$2:$B$1048576,2,FALSE),0)*'EV Characterization'!R$2</f>
        <v>117.42211512997257</v>
      </c>
      <c r="S8" s="2">
        <f>'[1]Pc, Summer, S1'!S8*((1+Main!$B$4)^(Main!$B$3-2020))+_xlfn.IFNA(VLOOKUP($A8,'EV Distribution'!$A$2:$B$1048576,2,FALSE),0)*'EV Characterization'!S$2</f>
        <v>121.54943457777992</v>
      </c>
      <c r="T8" s="2">
        <f>'[1]Pc, Summer, S1'!T8*((1+Main!$B$4)^(Main!$B$3-2020))+_xlfn.IFNA(VLOOKUP($A8,'EV Distribution'!$A$2:$B$1048576,2,FALSE),0)*'EV Characterization'!T$2</f>
        <v>125.42633658532051</v>
      </c>
      <c r="U8" s="2">
        <f>'[1]Pc, Summer, S1'!U8*((1+Main!$B$4)^(Main!$B$3-2020))+_xlfn.IFNA(VLOOKUP($A8,'EV Distribution'!$A$2:$B$1048576,2,FALSE),0)*'EV Characterization'!U$2</f>
        <v>123.11036466478836</v>
      </c>
      <c r="V8" s="2">
        <f>'[1]Pc, Summer, S1'!V8*((1+Main!$B$4)^(Main!$B$3-2020))+_xlfn.IFNA(VLOOKUP($A8,'EV Distribution'!$A$2:$B$1048576,2,FALSE),0)*'EV Characterization'!V$2</f>
        <v>79.338332337972247</v>
      </c>
      <c r="W8" s="2">
        <f>'[1]Pc, Summer, S1'!W8*((1+Main!$B$4)^(Main!$B$3-2020))+_xlfn.IFNA(VLOOKUP($A8,'EV Distribution'!$A$2:$B$1048576,2,FALSE),0)*'EV Characterization'!W$2</f>
        <v>89.610547480095846</v>
      </c>
      <c r="X8" s="2">
        <f>'[1]Pc, Summer, S1'!X8*((1+Main!$B$4)^(Main!$B$3-2020))+_xlfn.IFNA(VLOOKUP($A8,'EV Distribution'!$A$2:$B$1048576,2,FALSE),0)*'EV Characterization'!X$2</f>
        <v>93.748420831807493</v>
      </c>
      <c r="Y8" s="2">
        <f>'[1]Pc, Summer, S1'!Y8*((1+Main!$B$4)^(Main!$B$3-2020))+_xlfn.IFNA(VLOOKUP($A8,'EV Distribution'!$A$2:$B$1048576,2,FALSE),0)*'EV Characterization'!Y$2</f>
        <v>95.392378616592239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5.7554523106116067</v>
      </c>
      <c r="C9" s="2">
        <f>'[1]Pc, Summer, S1'!C9*((1+Main!$B$4)^(Main!$B$3-2020))+_xlfn.IFNA(VLOOKUP($A9,'EV Distribution'!$A$2:$B$1048576,2,FALSE),0)*'EV Characterization'!C$2</f>
        <v>5.1123851382418088</v>
      </c>
      <c r="D9" s="2">
        <f>'[1]Pc, Summer, S1'!D9*((1+Main!$B$4)^(Main!$B$3-2020))+_xlfn.IFNA(VLOOKUP($A9,'EV Distribution'!$A$2:$B$1048576,2,FALSE),0)*'EV Characterization'!D$2</f>
        <v>4.8686742487550845</v>
      </c>
      <c r="E9" s="2">
        <f>'[1]Pc, Summer, S1'!E9*((1+Main!$B$4)^(Main!$B$3-2020))+_xlfn.IFNA(VLOOKUP($A9,'EV Distribution'!$A$2:$B$1048576,2,FALSE),0)*'EV Characterization'!E$2</f>
        <v>4.4507135024926381</v>
      </c>
      <c r="F9" s="2">
        <f>'[1]Pc, Summer, S1'!F9*((1+Main!$B$4)^(Main!$B$3-2020))+_xlfn.IFNA(VLOOKUP($A9,'EV Distribution'!$A$2:$B$1048576,2,FALSE),0)*'EV Characterization'!F$2</f>
        <v>4.4004586988984524</v>
      </c>
      <c r="G9" s="2">
        <f>'[1]Pc, Summer, S1'!G9*((1+Main!$B$4)^(Main!$B$3-2020))+_xlfn.IFNA(VLOOKUP($A9,'EV Distribution'!$A$2:$B$1048576,2,FALSE),0)*'EV Characterization'!G$2</f>
        <v>4.3736321964406306</v>
      </c>
      <c r="H9" s="2">
        <f>'[1]Pc, Summer, S1'!H9*((1+Main!$B$4)^(Main!$B$3-2020))+_xlfn.IFNA(VLOOKUP($A9,'EV Distribution'!$A$2:$B$1048576,2,FALSE),0)*'EV Characterization'!H$2</f>
        <v>5.0401788568233741</v>
      </c>
      <c r="I9" s="2">
        <f>'[1]Pc, Summer, S1'!I9*((1+Main!$B$4)^(Main!$B$3-2020))+_xlfn.IFNA(VLOOKUP($A9,'EV Distribution'!$A$2:$B$1048576,2,FALSE),0)*'EV Characterization'!I$2</f>
        <v>5.1464083459569938</v>
      </c>
      <c r="J9" s="2">
        <f>'[1]Pc, Summer, S1'!J9*((1+Main!$B$4)^(Main!$B$3-2020))+_xlfn.IFNA(VLOOKUP($A9,'EV Distribution'!$A$2:$B$1048576,2,FALSE),0)*'EV Characterization'!J$2</f>
        <v>5.9643525160710125</v>
      </c>
      <c r="K9" s="2">
        <f>'[1]Pc, Summer, S1'!K9*((1+Main!$B$4)^(Main!$B$3-2020))+_xlfn.IFNA(VLOOKUP($A9,'EV Distribution'!$A$2:$B$1048576,2,FALSE),0)*'EV Characterization'!K$2</f>
        <v>6.1800376396576606</v>
      </c>
      <c r="L9" s="2">
        <f>'[1]Pc, Summer, S1'!L9*((1+Main!$B$4)^(Main!$B$3-2020))+_xlfn.IFNA(VLOOKUP($A9,'EV Distribution'!$A$2:$B$1048576,2,FALSE),0)*'EV Characterization'!L$2</f>
        <v>6.1019391340984468</v>
      </c>
      <c r="M9" s="2">
        <f>'[1]Pc, Summer, S1'!M9*((1+Main!$B$4)^(Main!$B$3-2020))+_xlfn.IFNA(VLOOKUP($A9,'EV Distribution'!$A$2:$B$1048576,2,FALSE),0)*'EV Characterization'!M$2</f>
        <v>6.3357684723952605</v>
      </c>
      <c r="N9" s="2">
        <f>'[1]Pc, Summer, S1'!N9*((1+Main!$B$4)^(Main!$B$3-2020))+_xlfn.IFNA(VLOOKUP($A9,'EV Distribution'!$A$2:$B$1048576,2,FALSE),0)*'EV Characterization'!N$2</f>
        <v>6.1318179991137685</v>
      </c>
      <c r="O9" s="2">
        <f>'[1]Pc, Summer, S1'!O9*((1+Main!$B$4)^(Main!$B$3-2020))+_xlfn.IFNA(VLOOKUP($A9,'EV Distribution'!$A$2:$B$1048576,2,FALSE),0)*'EV Characterization'!O$2</f>
        <v>6.0694042107623067</v>
      </c>
      <c r="P9" s="2">
        <f>'[1]Pc, Summer, S1'!P9*((1+Main!$B$4)^(Main!$B$3-2020))+_xlfn.IFNA(VLOOKUP($A9,'EV Distribution'!$A$2:$B$1048576,2,FALSE),0)*'EV Characterization'!P$2</f>
        <v>5.1508953461099294</v>
      </c>
      <c r="Q9" s="2">
        <f>'[1]Pc, Summer, S1'!Q9*((1+Main!$B$4)^(Main!$B$3-2020))+_xlfn.IFNA(VLOOKUP($A9,'EV Distribution'!$A$2:$B$1048576,2,FALSE),0)*'EV Characterization'!Q$2</f>
        <v>5.316454480375449</v>
      </c>
      <c r="R9" s="2">
        <f>'[1]Pc, Summer, S1'!R9*((1+Main!$B$4)^(Main!$B$3-2020))+_xlfn.IFNA(VLOOKUP($A9,'EV Distribution'!$A$2:$B$1048576,2,FALSE),0)*'EV Characterization'!R$2</f>
        <v>6.1705968496816404</v>
      </c>
      <c r="S9" s="2">
        <f>'[1]Pc, Summer, S1'!S9*((1+Main!$B$4)^(Main!$B$3-2020))+_xlfn.IFNA(VLOOKUP($A9,'EV Distribution'!$A$2:$B$1048576,2,FALSE),0)*'EV Characterization'!S$2</f>
        <v>6.5360401797398353</v>
      </c>
      <c r="T9" s="2">
        <f>'[1]Pc, Summer, S1'!T9*((1+Main!$B$4)^(Main!$B$3-2020))+_xlfn.IFNA(VLOOKUP($A9,'EV Distribution'!$A$2:$B$1048576,2,FALSE),0)*'EV Characterization'!T$2</f>
        <v>5.1817591588781333</v>
      </c>
      <c r="U9" s="2">
        <f>'[1]Pc, Summer, S1'!U9*((1+Main!$B$4)^(Main!$B$3-2020))+_xlfn.IFNA(VLOOKUP($A9,'EV Distribution'!$A$2:$B$1048576,2,FALSE),0)*'EV Characterization'!U$2</f>
        <v>5.5050409554292026</v>
      </c>
      <c r="V9" s="2">
        <f>'[1]Pc, Summer, S1'!V9*((1+Main!$B$4)^(Main!$B$3-2020))+_xlfn.IFNA(VLOOKUP($A9,'EV Distribution'!$A$2:$B$1048576,2,FALSE),0)*'EV Characterization'!V$2</f>
        <v>5.1391231878632588</v>
      </c>
      <c r="W9" s="2">
        <f>'[1]Pc, Summer, S1'!W9*((1+Main!$B$4)^(Main!$B$3-2020))+_xlfn.IFNA(VLOOKUP($A9,'EV Distribution'!$A$2:$B$1048576,2,FALSE),0)*'EV Characterization'!W$2</f>
        <v>5.4043631625222561</v>
      </c>
      <c r="X9" s="2">
        <f>'[1]Pc, Summer, S1'!X9*((1+Main!$B$4)^(Main!$B$3-2020))+_xlfn.IFNA(VLOOKUP($A9,'EV Distribution'!$A$2:$B$1048576,2,FALSE),0)*'EV Characterization'!X$2</f>
        <v>6.326605195157831</v>
      </c>
      <c r="Y9" s="2">
        <f>'[1]Pc, Summer, S1'!Y9*((1+Main!$B$4)^(Main!$B$3-2020))+_xlfn.IFNA(VLOOKUP($A9,'EV Distribution'!$A$2:$B$1048576,2,FALSE),0)*'EV Characterization'!Y$2</f>
        <v>5.9730327982390303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289.67415491135114</v>
      </c>
      <c r="C10" s="2">
        <f>'[1]Pc, Summer, S1'!C10*((1+Main!$B$4)^(Main!$B$3-2020))+_xlfn.IFNA(VLOOKUP($A10,'EV Distribution'!$A$2:$B$1048576,2,FALSE),0)*'EV Characterization'!C$2</f>
        <v>259.37735241768348</v>
      </c>
      <c r="D10" s="2">
        <f>'[1]Pc, Summer, S1'!D10*((1+Main!$B$4)^(Main!$B$3-2020))+_xlfn.IFNA(VLOOKUP($A10,'EV Distribution'!$A$2:$B$1048576,2,FALSE),0)*'EV Characterization'!D$2</f>
        <v>241.86235509509362</v>
      </c>
      <c r="E10" s="2">
        <f>'[1]Pc, Summer, S1'!E10*((1+Main!$B$4)^(Main!$B$3-2020))+_xlfn.IFNA(VLOOKUP($A10,'EV Distribution'!$A$2:$B$1048576,2,FALSE),0)*'EV Characterization'!E$2</f>
        <v>234.22263753061921</v>
      </c>
      <c r="F10" s="2">
        <f>'[1]Pc, Summer, S1'!F10*((1+Main!$B$4)^(Main!$B$3-2020))+_xlfn.IFNA(VLOOKUP($A10,'EV Distribution'!$A$2:$B$1048576,2,FALSE),0)*'EV Characterization'!F$2</f>
        <v>384.90456132743162</v>
      </c>
      <c r="G10" s="2">
        <f>'[1]Pc, Summer, S1'!G10*((1+Main!$B$4)^(Main!$B$3-2020))+_xlfn.IFNA(VLOOKUP($A10,'EV Distribution'!$A$2:$B$1048576,2,FALSE),0)*'EV Characterization'!G$2</f>
        <v>369.03931281417186</v>
      </c>
      <c r="H10" s="2">
        <f>'[1]Pc, Summer, S1'!H10*((1+Main!$B$4)^(Main!$B$3-2020))+_xlfn.IFNA(VLOOKUP($A10,'EV Distribution'!$A$2:$B$1048576,2,FALSE),0)*'EV Characterization'!H$2</f>
        <v>258.48764253747248</v>
      </c>
      <c r="I10" s="2">
        <f>'[1]Pc, Summer, S1'!I10*((1+Main!$B$4)^(Main!$B$3-2020))+_xlfn.IFNA(VLOOKUP($A10,'EV Distribution'!$A$2:$B$1048576,2,FALSE),0)*'EV Characterization'!I$2</f>
        <v>325.81451146918056</v>
      </c>
      <c r="J10" s="2">
        <f>'[1]Pc, Summer, S1'!J10*((1+Main!$B$4)^(Main!$B$3-2020))+_xlfn.IFNA(VLOOKUP($A10,'EV Distribution'!$A$2:$B$1048576,2,FALSE),0)*'EV Characterization'!J$2</f>
        <v>360.36878538830746</v>
      </c>
      <c r="K10" s="2">
        <f>'[1]Pc, Summer, S1'!K10*((1+Main!$B$4)^(Main!$B$3-2020))+_xlfn.IFNA(VLOOKUP($A10,'EV Distribution'!$A$2:$B$1048576,2,FALSE),0)*'EV Characterization'!K$2</f>
        <v>386.30215683529633</v>
      </c>
      <c r="L10" s="2">
        <f>'[1]Pc, Summer, S1'!L10*((1+Main!$B$4)^(Main!$B$3-2020))+_xlfn.IFNA(VLOOKUP($A10,'EV Distribution'!$A$2:$B$1048576,2,FALSE),0)*'EV Characterization'!L$2</f>
        <v>385.66697130780881</v>
      </c>
      <c r="M10" s="2">
        <f>'[1]Pc, Summer, S1'!M10*((1+Main!$B$4)^(Main!$B$3-2020))+_xlfn.IFNA(VLOOKUP($A10,'EV Distribution'!$A$2:$B$1048576,2,FALSE),0)*'EV Characterization'!M$2</f>
        <v>424.96506670657783</v>
      </c>
      <c r="N10" s="2">
        <f>'[1]Pc, Summer, S1'!N10*((1+Main!$B$4)^(Main!$B$3-2020))+_xlfn.IFNA(VLOOKUP($A10,'EV Distribution'!$A$2:$B$1048576,2,FALSE),0)*'EV Characterization'!N$2</f>
        <v>439.4086817208015</v>
      </c>
      <c r="O10" s="2">
        <f>'[1]Pc, Summer, S1'!O10*((1+Main!$B$4)^(Main!$B$3-2020))+_xlfn.IFNA(VLOOKUP($A10,'EV Distribution'!$A$2:$B$1048576,2,FALSE),0)*'EV Characterization'!O$2</f>
        <v>433.84339412973048</v>
      </c>
      <c r="P10" s="2">
        <f>'[1]Pc, Summer, S1'!P10*((1+Main!$B$4)^(Main!$B$3-2020))+_xlfn.IFNA(VLOOKUP($A10,'EV Distribution'!$A$2:$B$1048576,2,FALSE),0)*'EV Characterization'!P$2</f>
        <v>462.22996758038357</v>
      </c>
      <c r="Q10" s="2">
        <f>'[1]Pc, Summer, S1'!Q10*((1+Main!$B$4)^(Main!$B$3-2020))+_xlfn.IFNA(VLOOKUP($A10,'EV Distribution'!$A$2:$B$1048576,2,FALSE),0)*'EV Characterization'!Q$2</f>
        <v>427.79099333511289</v>
      </c>
      <c r="R10" s="2">
        <f>'[1]Pc, Summer, S1'!R10*((1+Main!$B$4)^(Main!$B$3-2020))+_xlfn.IFNA(VLOOKUP($A10,'EV Distribution'!$A$2:$B$1048576,2,FALSE),0)*'EV Characterization'!R$2</f>
        <v>408.35267090637387</v>
      </c>
      <c r="S10" s="2">
        <f>'[1]Pc, Summer, S1'!S10*((1+Main!$B$4)^(Main!$B$3-2020))+_xlfn.IFNA(VLOOKUP($A10,'EV Distribution'!$A$2:$B$1048576,2,FALSE),0)*'EV Characterization'!S$2</f>
        <v>403.60429847872115</v>
      </c>
      <c r="T10" s="2">
        <f>'[1]Pc, Summer, S1'!T10*((1+Main!$B$4)^(Main!$B$3-2020))+_xlfn.IFNA(VLOOKUP($A10,'EV Distribution'!$A$2:$B$1048576,2,FALSE),0)*'EV Characterization'!T$2</f>
        <v>388.58945441568386</v>
      </c>
      <c r="U10" s="2">
        <f>'[1]Pc, Summer, S1'!U10*((1+Main!$B$4)^(Main!$B$3-2020))+_xlfn.IFNA(VLOOKUP($A10,'EV Distribution'!$A$2:$B$1048576,2,FALSE),0)*'EV Characterization'!U$2</f>
        <v>394.64482727039876</v>
      </c>
      <c r="V10" s="2">
        <f>'[1]Pc, Summer, S1'!V10*((1+Main!$B$4)^(Main!$B$3-2020))+_xlfn.IFNA(VLOOKUP($A10,'EV Distribution'!$A$2:$B$1048576,2,FALSE),0)*'EV Characterization'!V$2</f>
        <v>386.58499612497269</v>
      </c>
      <c r="W10" s="2">
        <f>'[1]Pc, Summer, S1'!W10*((1+Main!$B$4)^(Main!$B$3-2020))+_xlfn.IFNA(VLOOKUP($A10,'EV Distribution'!$A$2:$B$1048576,2,FALSE),0)*'EV Characterization'!W$2</f>
        <v>416.93038964363427</v>
      </c>
      <c r="X10" s="2">
        <f>'[1]Pc, Summer, S1'!X10*((1+Main!$B$4)^(Main!$B$3-2020))+_xlfn.IFNA(VLOOKUP($A10,'EV Distribution'!$A$2:$B$1048576,2,FALSE),0)*'EV Characterization'!X$2</f>
        <v>393.2151119139188</v>
      </c>
      <c r="Y10" s="2">
        <f>'[1]Pc, Summer, S1'!Y10*((1+Main!$B$4)^(Main!$B$3-2020))+_xlfn.IFNA(VLOOKUP($A10,'EV Distribution'!$A$2:$B$1048576,2,FALSE),0)*'EV Characterization'!Y$2</f>
        <v>327.48133287913106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19.894475745312338</v>
      </c>
      <c r="C13" s="2">
        <f>'[1]Pc, Summer, S1'!C13*((1+Main!$B$4)^(Main!$B$3-2020))+_xlfn.IFNA(VLOOKUP($A13,'EV Distribution'!$A$2:$B$1048576,2,FALSE),0)*'EV Characterization'!C$2</f>
        <v>20.634256712485659</v>
      </c>
      <c r="D13" s="2">
        <f>'[1]Pc, Summer, S1'!D13*((1+Main!$B$4)^(Main!$B$3-2020))+_xlfn.IFNA(VLOOKUP($A13,'EV Distribution'!$A$2:$B$1048576,2,FALSE),0)*'EV Characterization'!D$2</f>
        <v>16.667378135471207</v>
      </c>
      <c r="E13" s="2">
        <f>'[1]Pc, Summer, S1'!E13*((1+Main!$B$4)^(Main!$B$3-2020))+_xlfn.IFNA(VLOOKUP($A13,'EV Distribution'!$A$2:$B$1048576,2,FALSE),0)*'EV Characterization'!E$2</f>
        <v>18.024964554715545</v>
      </c>
      <c r="F13" s="2">
        <f>'[1]Pc, Summer, S1'!F13*((1+Main!$B$4)^(Main!$B$3-2020))+_xlfn.IFNA(VLOOKUP($A13,'EV Distribution'!$A$2:$B$1048576,2,FALSE),0)*'EV Characterization'!F$2</f>
        <v>18.236368357175891</v>
      </c>
      <c r="G13" s="2">
        <f>'[1]Pc, Summer, S1'!G13*((1+Main!$B$4)^(Main!$B$3-2020))+_xlfn.IFNA(VLOOKUP($A13,'EV Distribution'!$A$2:$B$1048576,2,FALSE),0)*'EV Characterization'!G$2</f>
        <v>16.937899286359983</v>
      </c>
      <c r="H13" s="2">
        <f>'[1]Pc, Summer, S1'!H13*((1+Main!$B$4)^(Main!$B$3-2020))+_xlfn.IFNA(VLOOKUP($A13,'EV Distribution'!$A$2:$B$1048576,2,FALSE),0)*'EV Characterization'!H$2</f>
        <v>19.664997820640931</v>
      </c>
      <c r="I13" s="2">
        <f>'[1]Pc, Summer, S1'!I13*((1+Main!$B$4)^(Main!$B$3-2020))+_xlfn.IFNA(VLOOKUP($A13,'EV Distribution'!$A$2:$B$1048576,2,FALSE),0)*'EV Characterization'!I$2</f>
        <v>22.184842050851206</v>
      </c>
      <c r="J13" s="2">
        <f>'[1]Pc, Summer, S1'!J13*((1+Main!$B$4)^(Main!$B$3-2020))+_xlfn.IFNA(VLOOKUP($A13,'EV Distribution'!$A$2:$B$1048576,2,FALSE),0)*'EV Characterization'!J$2</f>
        <v>22.672653409931442</v>
      </c>
      <c r="K13" s="2">
        <f>'[1]Pc, Summer, S1'!K13*((1+Main!$B$4)^(Main!$B$3-2020))+_xlfn.IFNA(VLOOKUP($A13,'EV Distribution'!$A$2:$B$1048576,2,FALSE),0)*'EV Characterization'!K$2</f>
        <v>24.304706262652914</v>
      </c>
      <c r="L13" s="2">
        <f>'[1]Pc, Summer, S1'!L13*((1+Main!$B$4)^(Main!$B$3-2020))+_xlfn.IFNA(VLOOKUP($A13,'EV Distribution'!$A$2:$B$1048576,2,FALSE),0)*'EV Characterization'!L$2</f>
        <v>22.829017694267321</v>
      </c>
      <c r="M13" s="2">
        <f>'[1]Pc, Summer, S1'!M13*((1+Main!$B$4)^(Main!$B$3-2020))+_xlfn.IFNA(VLOOKUP($A13,'EV Distribution'!$A$2:$B$1048576,2,FALSE),0)*'EV Characterization'!M$2</f>
        <v>23.654008696649537</v>
      </c>
      <c r="N13" s="2">
        <f>'[1]Pc, Summer, S1'!N13*((1+Main!$B$4)^(Main!$B$3-2020))+_xlfn.IFNA(VLOOKUP($A13,'EV Distribution'!$A$2:$B$1048576,2,FALSE),0)*'EV Characterization'!N$2</f>
        <v>25.425767885252867</v>
      </c>
      <c r="O13" s="2">
        <f>'[1]Pc, Summer, S1'!O13*((1+Main!$B$4)^(Main!$B$3-2020))+_xlfn.IFNA(VLOOKUP($A13,'EV Distribution'!$A$2:$B$1048576,2,FALSE),0)*'EV Characterization'!O$2</f>
        <v>23.623336006484561</v>
      </c>
      <c r="P13" s="2">
        <f>'[1]Pc, Summer, S1'!P13*((1+Main!$B$4)^(Main!$B$3-2020))+_xlfn.IFNA(VLOOKUP($A13,'EV Distribution'!$A$2:$B$1048576,2,FALSE),0)*'EV Characterization'!P$2</f>
        <v>21.600537710279582</v>
      </c>
      <c r="Q13" s="2">
        <f>'[1]Pc, Summer, S1'!Q13*((1+Main!$B$4)^(Main!$B$3-2020))+_xlfn.IFNA(VLOOKUP($A13,'EV Distribution'!$A$2:$B$1048576,2,FALSE),0)*'EV Characterization'!Q$2</f>
        <v>23.654143615468968</v>
      </c>
      <c r="R13" s="2">
        <f>'[1]Pc, Summer, S1'!R13*((1+Main!$B$4)^(Main!$B$3-2020))+_xlfn.IFNA(VLOOKUP($A13,'EV Distribution'!$A$2:$B$1048576,2,FALSE),0)*'EV Characterization'!R$2</f>
        <v>21.521962410994377</v>
      </c>
      <c r="S13" s="2">
        <f>'[1]Pc, Summer, S1'!S13*((1+Main!$B$4)^(Main!$B$3-2020))+_xlfn.IFNA(VLOOKUP($A13,'EV Distribution'!$A$2:$B$1048576,2,FALSE),0)*'EV Characterization'!S$2</f>
        <v>23.676175408706072</v>
      </c>
      <c r="T13" s="2">
        <f>'[1]Pc, Summer, S1'!T13*((1+Main!$B$4)^(Main!$B$3-2020))+_xlfn.IFNA(VLOOKUP($A13,'EV Distribution'!$A$2:$B$1048576,2,FALSE),0)*'EV Characterization'!T$2</f>
        <v>23.627077137659388</v>
      </c>
      <c r="U13" s="2">
        <f>'[1]Pc, Summer, S1'!U13*((1+Main!$B$4)^(Main!$B$3-2020))+_xlfn.IFNA(VLOOKUP($A13,'EV Distribution'!$A$2:$B$1048576,2,FALSE),0)*'EV Characterization'!U$2</f>
        <v>24.524494550427061</v>
      </c>
      <c r="V13" s="2">
        <f>'[1]Pc, Summer, S1'!V13*((1+Main!$B$4)^(Main!$B$3-2020))+_xlfn.IFNA(VLOOKUP($A13,'EV Distribution'!$A$2:$B$1048576,2,FALSE),0)*'EV Characterization'!V$2</f>
        <v>26.004066665638398</v>
      </c>
      <c r="W13" s="2">
        <f>'[1]Pc, Summer, S1'!W13*((1+Main!$B$4)^(Main!$B$3-2020))+_xlfn.IFNA(VLOOKUP($A13,'EV Distribution'!$A$2:$B$1048576,2,FALSE),0)*'EV Characterization'!W$2</f>
        <v>26.942019928855277</v>
      </c>
      <c r="X13" s="2">
        <f>'[1]Pc, Summer, S1'!X13*((1+Main!$B$4)^(Main!$B$3-2020))+_xlfn.IFNA(VLOOKUP($A13,'EV Distribution'!$A$2:$B$1048576,2,FALSE),0)*'EV Characterization'!X$2</f>
        <v>24.413874228614965</v>
      </c>
      <c r="Y13" s="2">
        <f>'[1]Pc, Summer, S1'!Y13*((1+Main!$B$4)^(Main!$B$3-2020))+_xlfn.IFNA(VLOOKUP($A13,'EV Distribution'!$A$2:$B$1048576,2,FALSE),0)*'EV Characterization'!Y$2</f>
        <v>21.69061932296496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-6.8413441016780556</v>
      </c>
      <c r="C14" s="2">
        <f>'[1]Pc, Summer, S1'!C14*((1+Main!$B$4)^(Main!$B$3-2020))+_xlfn.IFNA(VLOOKUP($A14,'EV Distribution'!$A$2:$B$1048576,2,FALSE),0)*'EV Characterization'!C$2</f>
        <v>0.76155628200202496</v>
      </c>
      <c r="D14" s="2">
        <f>'[1]Pc, Summer, S1'!D14*((1+Main!$B$4)^(Main!$B$3-2020))+_xlfn.IFNA(VLOOKUP($A14,'EV Distribution'!$A$2:$B$1048576,2,FALSE),0)*'EV Characterization'!D$2</f>
        <v>3.1471088693824347</v>
      </c>
      <c r="E14" s="2">
        <f>'[1]Pc, Summer, S1'!E14*((1+Main!$B$4)^(Main!$B$3-2020))+_xlfn.IFNA(VLOOKUP($A14,'EV Distribution'!$A$2:$B$1048576,2,FALSE),0)*'EV Characterization'!E$2</f>
        <v>7.2164603789141983</v>
      </c>
      <c r="F14" s="2">
        <f>'[1]Pc, Summer, S1'!F14*((1+Main!$B$4)^(Main!$B$3-2020))+_xlfn.IFNA(VLOOKUP($A14,'EV Distribution'!$A$2:$B$1048576,2,FALSE),0)*'EV Characterization'!F$2</f>
        <v>4.6902258443027076</v>
      </c>
      <c r="G14" s="2">
        <f>'[1]Pc, Summer, S1'!G14*((1+Main!$B$4)^(Main!$B$3-2020))+_xlfn.IFNA(VLOOKUP($A14,'EV Distribution'!$A$2:$B$1048576,2,FALSE),0)*'EV Characterization'!G$2</f>
        <v>3.5871399290736523</v>
      </c>
      <c r="H14" s="2">
        <f>'[1]Pc, Summer, S1'!H14*((1+Main!$B$4)^(Main!$B$3-2020))+_xlfn.IFNA(VLOOKUP($A14,'EV Distribution'!$A$2:$B$1048576,2,FALSE),0)*'EV Characterization'!H$2</f>
        <v>8.5856985739888643</v>
      </c>
      <c r="I14" s="2">
        <f>'[1]Pc, Summer, S1'!I14*((1+Main!$B$4)^(Main!$B$3-2020))+_xlfn.IFNA(VLOOKUP($A14,'EV Distribution'!$A$2:$B$1048576,2,FALSE),0)*'EV Characterization'!I$2</f>
        <v>17.593317219357122</v>
      </c>
      <c r="J14" s="2">
        <f>'[1]Pc, Summer, S1'!J14*((1+Main!$B$4)^(Main!$B$3-2020))+_xlfn.IFNA(VLOOKUP($A14,'EV Distribution'!$A$2:$B$1048576,2,FALSE),0)*'EV Characterization'!J$2</f>
        <v>5.3558767962996709</v>
      </c>
      <c r="K14" s="2">
        <f>'[1]Pc, Summer, S1'!K14*((1+Main!$B$4)^(Main!$B$3-2020))+_xlfn.IFNA(VLOOKUP($A14,'EV Distribution'!$A$2:$B$1048576,2,FALSE),0)*'EV Characterization'!K$2</f>
        <v>16.317228599974687</v>
      </c>
      <c r="L14" s="2">
        <f>'[1]Pc, Summer, S1'!L14*((1+Main!$B$4)^(Main!$B$3-2020))+_xlfn.IFNA(VLOOKUP($A14,'EV Distribution'!$A$2:$B$1048576,2,FALSE),0)*'EV Characterization'!L$2</f>
        <v>16.681477281204756</v>
      </c>
      <c r="M14" s="2">
        <f>'[1]Pc, Summer, S1'!M14*((1+Main!$B$4)^(Main!$B$3-2020))+_xlfn.IFNA(VLOOKUP($A14,'EV Distribution'!$A$2:$B$1048576,2,FALSE),0)*'EV Characterization'!M$2</f>
        <v>36.01043400532776</v>
      </c>
      <c r="N14" s="2">
        <f>'[1]Pc, Summer, S1'!N14*((1+Main!$B$4)^(Main!$B$3-2020))+_xlfn.IFNA(VLOOKUP($A14,'EV Distribution'!$A$2:$B$1048576,2,FALSE),0)*'EV Characterization'!N$2</f>
        <v>19.671828648430775</v>
      </c>
      <c r="O14" s="2">
        <f>'[1]Pc, Summer, S1'!O14*((1+Main!$B$4)^(Main!$B$3-2020))+_xlfn.IFNA(VLOOKUP($A14,'EV Distribution'!$A$2:$B$1048576,2,FALSE),0)*'EV Characterization'!O$2</f>
        <v>52.827065392070359</v>
      </c>
      <c r="P14" s="2">
        <f>'[1]Pc, Summer, S1'!P14*((1+Main!$B$4)^(Main!$B$3-2020))+_xlfn.IFNA(VLOOKUP($A14,'EV Distribution'!$A$2:$B$1048576,2,FALSE),0)*'EV Characterization'!P$2</f>
        <v>6.7153807642976453</v>
      </c>
      <c r="Q14" s="2">
        <f>'[1]Pc, Summer, S1'!Q14*((1+Main!$B$4)^(Main!$B$3-2020))+_xlfn.IFNA(VLOOKUP($A14,'EV Distribution'!$A$2:$B$1048576,2,FALSE),0)*'EV Characterization'!Q$2</f>
        <v>24.029955809346994</v>
      </c>
      <c r="R14" s="2">
        <f>'[1]Pc, Summer, S1'!R14*((1+Main!$B$4)^(Main!$B$3-2020))+_xlfn.IFNA(VLOOKUP($A14,'EV Distribution'!$A$2:$B$1048576,2,FALSE),0)*'EV Characterization'!R$2</f>
        <v>26.584222169650722</v>
      </c>
      <c r="S14" s="2">
        <f>'[1]Pc, Summer, S1'!S14*((1+Main!$B$4)^(Main!$B$3-2020))+_xlfn.IFNA(VLOOKUP($A14,'EV Distribution'!$A$2:$B$1048576,2,FALSE),0)*'EV Characterization'!S$2</f>
        <v>-24.869177708575041</v>
      </c>
      <c r="T14" s="2">
        <f>'[1]Pc, Summer, S1'!T14*((1+Main!$B$4)^(Main!$B$3-2020))+_xlfn.IFNA(VLOOKUP($A14,'EV Distribution'!$A$2:$B$1048576,2,FALSE),0)*'EV Characterization'!T$2</f>
        <v>13.55076461120982</v>
      </c>
      <c r="U14" s="2">
        <f>'[1]Pc, Summer, S1'!U14*((1+Main!$B$4)^(Main!$B$3-2020))+_xlfn.IFNA(VLOOKUP($A14,'EV Distribution'!$A$2:$B$1048576,2,FALSE),0)*'EV Characterization'!U$2</f>
        <v>0.42530817430777018</v>
      </c>
      <c r="V14" s="2">
        <f>'[1]Pc, Summer, S1'!V14*((1+Main!$B$4)^(Main!$B$3-2020))+_xlfn.IFNA(VLOOKUP($A14,'EV Distribution'!$A$2:$B$1048576,2,FALSE),0)*'EV Characterization'!V$2</f>
        <v>37.171090519172353</v>
      </c>
      <c r="W14" s="2">
        <f>'[1]Pc, Summer, S1'!W14*((1+Main!$B$4)^(Main!$B$3-2020))+_xlfn.IFNA(VLOOKUP($A14,'EV Distribution'!$A$2:$B$1048576,2,FALSE),0)*'EV Characterization'!W$2</f>
        <v>52.947280467762582</v>
      </c>
      <c r="X14" s="2">
        <f>'[1]Pc, Summer, S1'!X14*((1+Main!$B$4)^(Main!$B$3-2020))+_xlfn.IFNA(VLOOKUP($A14,'EV Distribution'!$A$2:$B$1048576,2,FALSE),0)*'EV Characterization'!X$2</f>
        <v>10.421061094755755</v>
      </c>
      <c r="Y14" s="2">
        <f>'[1]Pc, Summer, S1'!Y14*((1+Main!$B$4)^(Main!$B$3-2020))+_xlfn.IFNA(VLOOKUP($A14,'EV Distribution'!$A$2:$B$1048576,2,FALSE),0)*'EV Characterization'!Y$2</f>
        <v>23.939602584426726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46.504217458993033</v>
      </c>
      <c r="C15" s="2">
        <f>'[1]Pc, Summer, S1'!C15*((1+Main!$B$4)^(Main!$B$3-2020))+_xlfn.IFNA(VLOOKUP($A15,'EV Distribution'!$A$2:$B$1048576,2,FALSE),0)*'EV Characterization'!C$2</f>
        <v>45.963490972438464</v>
      </c>
      <c r="D15" s="2">
        <f>'[1]Pc, Summer, S1'!D15*((1+Main!$B$4)^(Main!$B$3-2020))+_xlfn.IFNA(VLOOKUP($A15,'EV Distribution'!$A$2:$B$1048576,2,FALSE),0)*'EV Characterization'!D$2</f>
        <v>45.894783132438469</v>
      </c>
      <c r="E15" s="2">
        <f>'[1]Pc, Summer, S1'!E15*((1+Main!$B$4)^(Main!$B$3-2020))+_xlfn.IFNA(VLOOKUP($A15,'EV Distribution'!$A$2:$B$1048576,2,FALSE),0)*'EV Characterization'!E$2</f>
        <v>45.858154652438465</v>
      </c>
      <c r="F15" s="2">
        <f>'[1]Pc, Summer, S1'!F15*((1+Main!$B$4)^(Main!$B$3-2020))+_xlfn.IFNA(VLOOKUP($A15,'EV Distribution'!$A$2:$B$1048576,2,FALSE),0)*'EV Characterization'!F$2</f>
        <v>47.033957656725249</v>
      </c>
      <c r="G15" s="2">
        <f>'[1]Pc, Summer, S1'!G15*((1+Main!$B$4)^(Main!$B$3-2020))+_xlfn.IFNA(VLOOKUP($A15,'EV Distribution'!$A$2:$B$1048576,2,FALSE),0)*'EV Characterization'!G$2</f>
        <v>47.495243382967196</v>
      </c>
      <c r="H15" s="2">
        <f>'[1]Pc, Summer, S1'!H15*((1+Main!$B$4)^(Main!$B$3-2020))+_xlfn.IFNA(VLOOKUP($A15,'EV Distribution'!$A$2:$B$1048576,2,FALSE),0)*'EV Characterization'!H$2</f>
        <v>41.78317731102333</v>
      </c>
      <c r="I15" s="2">
        <f>'[1]Pc, Summer, S1'!I15*((1+Main!$B$4)^(Main!$B$3-2020))+_xlfn.IFNA(VLOOKUP($A15,'EV Distribution'!$A$2:$B$1048576,2,FALSE),0)*'EV Characterization'!I$2</f>
        <v>29.830677060161154</v>
      </c>
      <c r="J15" s="2">
        <f>'[1]Pc, Summer, S1'!J15*((1+Main!$B$4)^(Main!$B$3-2020))+_xlfn.IFNA(VLOOKUP($A15,'EV Distribution'!$A$2:$B$1048576,2,FALSE),0)*'EV Characterization'!J$2</f>
        <v>31.024914340851446</v>
      </c>
      <c r="K15" s="2">
        <f>'[1]Pc, Summer, S1'!K15*((1+Main!$B$4)^(Main!$B$3-2020))+_xlfn.IFNA(VLOOKUP($A15,'EV Distribution'!$A$2:$B$1048576,2,FALSE),0)*'EV Characterization'!K$2</f>
        <v>33.76134208295133</v>
      </c>
      <c r="L15" s="2">
        <f>'[1]Pc, Summer, S1'!L15*((1+Main!$B$4)^(Main!$B$3-2020))+_xlfn.IFNA(VLOOKUP($A15,'EV Distribution'!$A$2:$B$1048576,2,FALSE),0)*'EV Characterization'!L$2</f>
        <v>32.386956063763215</v>
      </c>
      <c r="M15" s="2">
        <f>'[1]Pc, Summer, S1'!M15*((1+Main!$B$4)^(Main!$B$3-2020))+_xlfn.IFNA(VLOOKUP($A15,'EV Distribution'!$A$2:$B$1048576,2,FALSE),0)*'EV Characterization'!M$2</f>
        <v>42.688352130869802</v>
      </c>
      <c r="N15" s="2">
        <f>'[1]Pc, Summer, S1'!N15*((1+Main!$B$4)^(Main!$B$3-2020))+_xlfn.IFNA(VLOOKUP($A15,'EV Distribution'!$A$2:$B$1048576,2,FALSE),0)*'EV Characterization'!N$2</f>
        <v>51.344154477814612</v>
      </c>
      <c r="O15" s="2">
        <f>'[1]Pc, Summer, S1'!O15*((1+Main!$B$4)^(Main!$B$3-2020))+_xlfn.IFNA(VLOOKUP($A15,'EV Distribution'!$A$2:$B$1048576,2,FALSE),0)*'EV Characterization'!O$2</f>
        <v>49.170755103298561</v>
      </c>
      <c r="P15" s="2">
        <f>'[1]Pc, Summer, S1'!P15*((1+Main!$B$4)^(Main!$B$3-2020))+_xlfn.IFNA(VLOOKUP($A15,'EV Distribution'!$A$2:$B$1048576,2,FALSE),0)*'EV Characterization'!P$2</f>
        <v>45.837892962495474</v>
      </c>
      <c r="Q15" s="2">
        <f>'[1]Pc, Summer, S1'!Q15*((1+Main!$B$4)^(Main!$B$3-2020))+_xlfn.IFNA(VLOOKUP($A15,'EV Distribution'!$A$2:$B$1048576,2,FALSE),0)*'EV Characterization'!Q$2</f>
        <v>46.77646637215777</v>
      </c>
      <c r="R15" s="2">
        <f>'[1]Pc, Summer, S1'!R15*((1+Main!$B$4)^(Main!$B$3-2020))+_xlfn.IFNA(VLOOKUP($A15,'EV Distribution'!$A$2:$B$1048576,2,FALSE),0)*'EV Characterization'!R$2</f>
        <v>51.166984896084543</v>
      </c>
      <c r="S15" s="2">
        <f>'[1]Pc, Summer, S1'!S15*((1+Main!$B$4)^(Main!$B$3-2020))+_xlfn.IFNA(VLOOKUP($A15,'EV Distribution'!$A$2:$B$1048576,2,FALSE),0)*'EV Characterization'!S$2</f>
        <v>46.372873584042757</v>
      </c>
      <c r="T15" s="2">
        <f>'[1]Pc, Summer, S1'!T15*((1+Main!$B$4)^(Main!$B$3-2020))+_xlfn.IFNA(VLOOKUP($A15,'EV Distribution'!$A$2:$B$1048576,2,FALSE),0)*'EV Characterization'!T$2</f>
        <v>45.835085898771808</v>
      </c>
      <c r="U15" s="2">
        <f>'[1]Pc, Summer, S1'!U15*((1+Main!$B$4)^(Main!$B$3-2020))+_xlfn.IFNA(VLOOKUP($A15,'EV Distribution'!$A$2:$B$1048576,2,FALSE),0)*'EV Characterization'!U$2</f>
        <v>46.376625264042758</v>
      </c>
      <c r="V15" s="2">
        <f>'[1]Pc, Summer, S1'!V15*((1+Main!$B$4)^(Main!$B$3-2020))+_xlfn.IFNA(VLOOKUP($A15,'EV Distribution'!$A$2:$B$1048576,2,FALSE),0)*'EV Characterization'!V$2</f>
        <v>46.643192797256447</v>
      </c>
      <c r="W15" s="2">
        <f>'[1]Pc, Summer, S1'!W15*((1+Main!$B$4)^(Main!$B$3-2020))+_xlfn.IFNA(VLOOKUP($A15,'EV Distribution'!$A$2:$B$1048576,2,FALSE),0)*'EV Characterization'!W$2</f>
        <v>48.877553753241564</v>
      </c>
      <c r="X15" s="2">
        <f>'[1]Pc, Summer, S1'!X15*((1+Main!$B$4)^(Main!$B$3-2020))+_xlfn.IFNA(VLOOKUP($A15,'EV Distribution'!$A$2:$B$1048576,2,FALSE),0)*'EV Characterization'!X$2</f>
        <v>42.403190813854209</v>
      </c>
      <c r="Y15" s="2">
        <f>'[1]Pc, Summer, S1'!Y15*((1+Main!$B$4)^(Main!$B$3-2020))+_xlfn.IFNA(VLOOKUP($A15,'EV Distribution'!$A$2:$B$1048576,2,FALSE),0)*'EV Characterization'!Y$2</f>
        <v>40.352610819061319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20.182446813617624</v>
      </c>
      <c r="C16" s="2">
        <f>'[1]Pc, Summer, S1'!C16*((1+Main!$B$4)^(Main!$B$3-2020))+_xlfn.IFNA(VLOOKUP($A16,'EV Distribution'!$A$2:$B$1048576,2,FALSE),0)*'EV Characterization'!C$2</f>
        <v>18.755188563799873</v>
      </c>
      <c r="D16" s="2">
        <f>'[1]Pc, Summer, S1'!D16*((1+Main!$B$4)^(Main!$B$3-2020))+_xlfn.IFNA(VLOOKUP($A16,'EV Distribution'!$A$2:$B$1048576,2,FALSE),0)*'EV Characterization'!D$2</f>
        <v>16.96802374319164</v>
      </c>
      <c r="E16" s="2">
        <f>'[1]Pc, Summer, S1'!E16*((1+Main!$B$4)^(Main!$B$3-2020))+_xlfn.IFNA(VLOOKUP($A16,'EV Distribution'!$A$2:$B$1048576,2,FALSE),0)*'EV Characterization'!E$2</f>
        <v>16.787218635479217</v>
      </c>
      <c r="F16" s="2">
        <f>'[1]Pc, Summer, S1'!F16*((1+Main!$B$4)^(Main!$B$3-2020))+_xlfn.IFNA(VLOOKUP($A16,'EV Distribution'!$A$2:$B$1048576,2,FALSE),0)*'EV Characterization'!F$2</f>
        <v>16.607448437766788</v>
      </c>
      <c r="G16" s="2">
        <f>'[1]Pc, Summer, S1'!G16*((1+Main!$B$4)^(Main!$B$3-2020))+_xlfn.IFNA(VLOOKUP($A16,'EV Distribution'!$A$2:$B$1048576,2,FALSE),0)*'EV Characterization'!G$2</f>
        <v>16.250465325094602</v>
      </c>
      <c r="H16" s="2">
        <f>'[1]Pc, Summer, S1'!H16*((1+Main!$B$4)^(Main!$B$3-2020))+_xlfn.IFNA(VLOOKUP($A16,'EV Distribution'!$A$2:$B$1048576,2,FALSE),0)*'EV Characterization'!H$2</f>
        <v>21.687688360914517</v>
      </c>
      <c r="I16" s="2">
        <f>'[1]Pc, Summer, S1'!I16*((1+Main!$B$4)^(Main!$B$3-2020))+_xlfn.IFNA(VLOOKUP($A16,'EV Distribution'!$A$2:$B$1048576,2,FALSE),0)*'EV Characterization'!I$2</f>
        <v>28.668346033051698</v>
      </c>
      <c r="J16" s="2">
        <f>'[1]Pc, Summer, S1'!J16*((1+Main!$B$4)^(Main!$B$3-2020))+_xlfn.IFNA(VLOOKUP($A16,'EV Distribution'!$A$2:$B$1048576,2,FALSE),0)*'EV Characterization'!J$2</f>
        <v>32.179290825110961</v>
      </c>
      <c r="K16" s="2">
        <f>'[1]Pc, Summer, S1'!K16*((1+Main!$B$4)^(Main!$B$3-2020))+_xlfn.IFNA(VLOOKUP($A16,'EV Distribution'!$A$2:$B$1048576,2,FALSE),0)*'EV Characterization'!K$2</f>
        <v>31.040606458707096</v>
      </c>
      <c r="L16" s="2">
        <f>'[1]Pc, Summer, S1'!L16*((1+Main!$B$4)^(Main!$B$3-2020))+_xlfn.IFNA(VLOOKUP($A16,'EV Distribution'!$A$2:$B$1048576,2,FALSE),0)*'EV Characterization'!L$2</f>
        <v>31.484751426107191</v>
      </c>
      <c r="M16" s="2">
        <f>'[1]Pc, Summer, S1'!M16*((1+Main!$B$4)^(Main!$B$3-2020))+_xlfn.IFNA(VLOOKUP($A16,'EV Distribution'!$A$2:$B$1048576,2,FALSE),0)*'EV Characterization'!M$2</f>
        <v>32.696080756265452</v>
      </c>
      <c r="N16" s="2">
        <f>'[1]Pc, Summer, S1'!N16*((1+Main!$B$4)^(Main!$B$3-2020))+_xlfn.IFNA(VLOOKUP($A16,'EV Distribution'!$A$2:$B$1048576,2,FALSE),0)*'EV Characterization'!N$2</f>
        <v>33.195931236584705</v>
      </c>
      <c r="O16" s="2">
        <f>'[1]Pc, Summer, S1'!O16*((1+Main!$B$4)^(Main!$B$3-2020))+_xlfn.IFNA(VLOOKUP($A16,'EV Distribution'!$A$2:$B$1048576,2,FALSE),0)*'EV Characterization'!O$2</f>
        <v>32.287912305307053</v>
      </c>
      <c r="P16" s="2">
        <f>'[1]Pc, Summer, S1'!P16*((1+Main!$B$4)^(Main!$B$3-2020))+_xlfn.IFNA(VLOOKUP($A16,'EV Distribution'!$A$2:$B$1048576,2,FALSE),0)*'EV Characterization'!P$2</f>
        <v>29.061890639412901</v>
      </c>
      <c r="Q16" s="2">
        <f>'[1]Pc, Summer, S1'!Q16*((1+Main!$B$4)^(Main!$B$3-2020))+_xlfn.IFNA(VLOOKUP($A16,'EV Distribution'!$A$2:$B$1048576,2,FALSE),0)*'EV Characterization'!Q$2</f>
        <v>28.313392960379517</v>
      </c>
      <c r="R16" s="2">
        <f>'[1]Pc, Summer, S1'!R16*((1+Main!$B$4)^(Main!$B$3-2020))+_xlfn.IFNA(VLOOKUP($A16,'EV Distribution'!$A$2:$B$1048576,2,FALSE),0)*'EV Characterization'!R$2</f>
        <v>28.08283738438087</v>
      </c>
      <c r="S16" s="2">
        <f>'[1]Pc, Summer, S1'!S16*((1+Main!$B$4)^(Main!$B$3-2020))+_xlfn.IFNA(VLOOKUP($A16,'EV Distribution'!$A$2:$B$1048576,2,FALSE),0)*'EV Characterization'!S$2</f>
        <v>27.530087212151745</v>
      </c>
      <c r="T16" s="2">
        <f>'[1]Pc, Summer, S1'!T16*((1+Main!$B$4)^(Main!$B$3-2020))+_xlfn.IFNA(VLOOKUP($A16,'EV Distribution'!$A$2:$B$1048576,2,FALSE),0)*'EV Characterization'!T$2</f>
        <v>26.940725877104576</v>
      </c>
      <c r="U16" s="2">
        <f>'[1]Pc, Summer, S1'!U16*((1+Main!$B$4)^(Main!$B$3-2020))+_xlfn.IFNA(VLOOKUP($A16,'EV Distribution'!$A$2:$B$1048576,2,FALSE),0)*'EV Characterization'!U$2</f>
        <v>28.635389784866586</v>
      </c>
      <c r="V16" s="2">
        <f>'[1]Pc, Summer, S1'!V16*((1+Main!$B$4)^(Main!$B$3-2020))+_xlfn.IFNA(VLOOKUP($A16,'EV Distribution'!$A$2:$B$1048576,2,FALSE),0)*'EV Characterization'!V$2</f>
        <v>29.526997752418019</v>
      </c>
      <c r="W16" s="2">
        <f>'[1]Pc, Summer, S1'!W16*((1+Main!$B$4)^(Main!$B$3-2020))+_xlfn.IFNA(VLOOKUP($A16,'EV Distribution'!$A$2:$B$1048576,2,FALSE),0)*'EV Characterization'!W$2</f>
        <v>31.30898337389868</v>
      </c>
      <c r="X16" s="2">
        <f>'[1]Pc, Summer, S1'!X16*((1+Main!$B$4)^(Main!$B$3-2020))+_xlfn.IFNA(VLOOKUP($A16,'EV Distribution'!$A$2:$B$1048576,2,FALSE),0)*'EV Characterization'!X$2</f>
        <v>28.396226070545982</v>
      </c>
      <c r="Y16" s="2">
        <f>'[1]Pc, Summer, S1'!Y16*((1+Main!$B$4)^(Main!$B$3-2020))+_xlfn.IFNA(VLOOKUP($A16,'EV Distribution'!$A$2:$B$1048576,2,FALSE),0)*'EV Characterization'!Y$2</f>
        <v>23.889219032481154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2.1851956524401062</v>
      </c>
      <c r="C18" s="2">
        <f>'[1]Pc, Summer, S1'!C18*((1+Main!$B$4)^(Main!$B$3-2020))+_xlfn.IFNA(VLOOKUP($A18,'EV Distribution'!$A$2:$B$1048576,2,FALSE),0)*'EV Characterization'!C$2</f>
        <v>2.079020478023959</v>
      </c>
      <c r="D18" s="2">
        <f>'[1]Pc, Summer, S1'!D18*((1+Main!$B$4)^(Main!$B$3-2020))+_xlfn.IFNA(VLOOKUP($A18,'EV Distribution'!$A$2:$B$1048576,2,FALSE),0)*'EV Characterization'!D$2</f>
        <v>2.0018484399665102</v>
      </c>
      <c r="E18" s="2">
        <f>'[1]Pc, Summer, S1'!E18*((1+Main!$B$4)^(Main!$B$3-2020))+_xlfn.IFNA(VLOOKUP($A18,'EV Distribution'!$A$2:$B$1048576,2,FALSE),0)*'EV Characterization'!E$2</f>
        <v>1.9834928978623125</v>
      </c>
      <c r="F18" s="2">
        <f>'[1]Pc, Summer, S1'!F18*((1+Main!$B$4)^(Main!$B$3-2020))+_xlfn.IFNA(VLOOKUP($A18,'EV Distribution'!$A$2:$B$1048576,2,FALSE),0)*'EV Characterization'!F$2</f>
        <v>1.9766566983578329</v>
      </c>
      <c r="G18" s="2">
        <f>'[1]Pc, Summer, S1'!G18*((1+Main!$B$4)^(Main!$B$3-2020))+_xlfn.IFNA(VLOOKUP($A18,'EV Distribution'!$A$2:$B$1048576,2,FALSE),0)*'EV Characterization'!G$2</f>
        <v>2.0322133906447055</v>
      </c>
      <c r="H18" s="2">
        <f>'[1]Pc, Summer, S1'!H18*((1+Main!$B$4)^(Main!$B$3-2020))+_xlfn.IFNA(VLOOKUP($A18,'EV Distribution'!$A$2:$B$1048576,2,FALSE),0)*'EV Characterization'!H$2</f>
        <v>2.4941722565659057</v>
      </c>
      <c r="I18" s="2">
        <f>'[1]Pc, Summer, S1'!I18*((1+Main!$B$4)^(Main!$B$3-2020))+_xlfn.IFNA(VLOOKUP($A18,'EV Distribution'!$A$2:$B$1048576,2,FALSE),0)*'EV Characterization'!I$2</f>
        <v>2.6535420352848313</v>
      </c>
      <c r="J18" s="2">
        <f>'[1]Pc, Summer, S1'!J18*((1+Main!$B$4)^(Main!$B$3-2020))+_xlfn.IFNA(VLOOKUP($A18,'EV Distribution'!$A$2:$B$1048576,2,FALSE),0)*'EV Characterization'!J$2</f>
        <v>2.6279819455450975</v>
      </c>
      <c r="K18" s="2">
        <f>'[1]Pc, Summer, S1'!K18*((1+Main!$B$4)^(Main!$B$3-2020))+_xlfn.IFNA(VLOOKUP($A18,'EV Distribution'!$A$2:$B$1048576,2,FALSE),0)*'EV Characterization'!K$2</f>
        <v>2.7281489179473284</v>
      </c>
      <c r="L18" s="2">
        <f>'[1]Pc, Summer, S1'!L18*((1+Main!$B$4)^(Main!$B$3-2020))+_xlfn.IFNA(VLOOKUP($A18,'EV Distribution'!$A$2:$B$1048576,2,FALSE),0)*'EV Characterization'!L$2</f>
        <v>2.7403218948371362</v>
      </c>
      <c r="M18" s="2">
        <f>'[1]Pc, Summer, S1'!M18*((1+Main!$B$4)^(Main!$B$3-2020))+_xlfn.IFNA(VLOOKUP($A18,'EV Distribution'!$A$2:$B$1048576,2,FALSE),0)*'EV Characterization'!M$2</f>
        <v>2.8180162538135733</v>
      </c>
      <c r="N18" s="2">
        <f>'[1]Pc, Summer, S1'!N18*((1+Main!$B$4)^(Main!$B$3-2020))+_xlfn.IFNA(VLOOKUP($A18,'EV Distribution'!$A$2:$B$1048576,2,FALSE),0)*'EV Characterization'!N$2</f>
        <v>2.8657937418803239</v>
      </c>
      <c r="O18" s="2">
        <f>'[1]Pc, Summer, S1'!O18*((1+Main!$B$4)^(Main!$B$3-2020))+_xlfn.IFNA(VLOOKUP($A18,'EV Distribution'!$A$2:$B$1048576,2,FALSE),0)*'EV Characterization'!O$2</f>
        <v>2.796159651047375</v>
      </c>
      <c r="P18" s="2">
        <f>'[1]Pc, Summer, S1'!P18*((1+Main!$B$4)^(Main!$B$3-2020))+_xlfn.IFNA(VLOOKUP($A18,'EV Distribution'!$A$2:$B$1048576,2,FALSE),0)*'EV Characterization'!P$2</f>
        <v>2.5377472848839617</v>
      </c>
      <c r="Q18" s="2">
        <f>'[1]Pc, Summer, S1'!Q18*((1+Main!$B$4)^(Main!$B$3-2020))+_xlfn.IFNA(VLOOKUP($A18,'EV Distribution'!$A$2:$B$1048576,2,FALSE),0)*'EV Characterization'!Q$2</f>
        <v>2.495114191042699</v>
      </c>
      <c r="R18" s="2">
        <f>'[1]Pc, Summer, S1'!R18*((1+Main!$B$4)^(Main!$B$3-2020))+_xlfn.IFNA(VLOOKUP($A18,'EV Distribution'!$A$2:$B$1048576,2,FALSE),0)*'EV Characterization'!R$2</f>
        <v>2.5378086860862648</v>
      </c>
      <c r="S18" s="2">
        <f>'[1]Pc, Summer, S1'!S18*((1+Main!$B$4)^(Main!$B$3-2020))+_xlfn.IFNA(VLOOKUP($A18,'EV Distribution'!$A$2:$B$1048576,2,FALSE),0)*'EV Characterization'!S$2</f>
        <v>2.5793076686526248</v>
      </c>
      <c r="T18" s="2">
        <f>'[1]Pc, Summer, S1'!T18*((1+Main!$B$4)^(Main!$B$3-2020))+_xlfn.IFNA(VLOOKUP($A18,'EV Distribution'!$A$2:$B$1048576,2,FALSE),0)*'EV Characterization'!T$2</f>
        <v>2.5489548181737955</v>
      </c>
      <c r="U18" s="2">
        <f>'[1]Pc, Summer, S1'!U18*((1+Main!$B$4)^(Main!$B$3-2020))+_xlfn.IFNA(VLOOKUP($A18,'EV Distribution'!$A$2:$B$1048576,2,FALSE),0)*'EV Characterization'!U$2</f>
        <v>2.6085841310449869</v>
      </c>
      <c r="V18" s="2">
        <f>'[1]Pc, Summer, S1'!V18*((1+Main!$B$4)^(Main!$B$3-2020))+_xlfn.IFNA(VLOOKUP($A18,'EV Distribution'!$A$2:$B$1048576,2,FALSE),0)*'EV Characterization'!V$2</f>
        <v>2.7425263299846585</v>
      </c>
      <c r="W18" s="2">
        <f>'[1]Pc, Summer, S1'!W18*((1+Main!$B$4)^(Main!$B$3-2020))+_xlfn.IFNA(VLOOKUP($A18,'EV Distribution'!$A$2:$B$1048576,2,FALSE),0)*'EV Characterization'!W$2</f>
        <v>2.7032753914156955</v>
      </c>
      <c r="X18" s="2">
        <f>'[1]Pc, Summer, S1'!X18*((1+Main!$B$4)^(Main!$B$3-2020))+_xlfn.IFNA(VLOOKUP($A18,'EV Distribution'!$A$2:$B$1048576,2,FALSE),0)*'EV Characterization'!X$2</f>
        <v>2.611690693501779</v>
      </c>
      <c r="Y18" s="2">
        <f>'[1]Pc, Summer, S1'!Y18*((1+Main!$B$4)^(Main!$B$3-2020))+_xlfn.IFNA(VLOOKUP($A18,'EV Distribution'!$A$2:$B$1048576,2,FALSE),0)*'EV Characterization'!Y$2</f>
        <v>2.4338803547800953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5.3774739238126816</v>
      </c>
      <c r="C24" s="2">
        <f>'[1]Pc, Summer, S1'!C24*((1+Main!$B$4)^(Main!$B$3-2020))+_xlfn.IFNA(VLOOKUP($A24,'EV Distribution'!$A$2:$B$1048576,2,FALSE),0)*'EV Characterization'!C$2</f>
        <v>5.1284215020785231</v>
      </c>
      <c r="D24" s="2">
        <f>'[1]Pc, Summer, S1'!D24*((1+Main!$B$4)^(Main!$B$3-2020))+_xlfn.IFNA(VLOOKUP($A24,'EV Distribution'!$A$2:$B$1048576,2,FALSE),0)*'EV Characterization'!D$2</f>
        <v>4.2705706744626424</v>
      </c>
      <c r="E24" s="2">
        <f>'[1]Pc, Summer, S1'!E24*((1+Main!$B$4)^(Main!$B$3-2020))+_xlfn.IFNA(VLOOKUP($A24,'EV Distribution'!$A$2:$B$1048576,2,FALSE),0)*'EV Characterization'!E$2</f>
        <v>4.4252240831584428</v>
      </c>
      <c r="F24" s="2">
        <f>'[1]Pc, Summer, S1'!F24*((1+Main!$B$4)^(Main!$B$3-2020))+_xlfn.IFNA(VLOOKUP($A24,'EV Distribution'!$A$2:$B$1048576,2,FALSE),0)*'EV Characterization'!F$2</f>
        <v>4.1694913267063392</v>
      </c>
      <c r="G24" s="2">
        <f>'[1]Pc, Summer, S1'!G24*((1+Main!$B$4)^(Main!$B$3-2020))+_xlfn.IFNA(VLOOKUP($A24,'EV Distribution'!$A$2:$B$1048576,2,FALSE),0)*'EV Characterization'!G$2</f>
        <v>4.5842234109590052</v>
      </c>
      <c r="H24" s="2">
        <f>'[1]Pc, Summer, S1'!H24*((1+Main!$B$4)^(Main!$B$3-2020))+_xlfn.IFNA(VLOOKUP($A24,'EV Distribution'!$A$2:$B$1048576,2,FALSE),0)*'EV Characterization'!H$2</f>
        <v>3.9224622316231077</v>
      </c>
      <c r="I24" s="2">
        <f>'[1]Pc, Summer, S1'!I24*((1+Main!$B$4)^(Main!$B$3-2020))+_xlfn.IFNA(VLOOKUP($A24,'EV Distribution'!$A$2:$B$1048576,2,FALSE),0)*'EV Characterization'!I$2</f>
        <v>2.2568295411157915</v>
      </c>
      <c r="J24" s="2">
        <f>'[1]Pc, Summer, S1'!J24*((1+Main!$B$4)^(Main!$B$3-2020))+_xlfn.IFNA(VLOOKUP($A24,'EV Distribution'!$A$2:$B$1048576,2,FALSE),0)*'EV Characterization'!J$2</f>
        <v>2.693710842337091</v>
      </c>
      <c r="K24" s="2">
        <f>'[1]Pc, Summer, S1'!K24*((1+Main!$B$4)^(Main!$B$3-2020))+_xlfn.IFNA(VLOOKUP($A24,'EV Distribution'!$A$2:$B$1048576,2,FALSE),0)*'EV Characterization'!K$2</f>
        <v>2.5948987414569427</v>
      </c>
      <c r="L24" s="2">
        <f>'[1]Pc, Summer, S1'!L24*((1+Main!$B$4)^(Main!$B$3-2020))+_xlfn.IFNA(VLOOKUP($A24,'EV Distribution'!$A$2:$B$1048576,2,FALSE),0)*'EV Characterization'!L$2</f>
        <v>2.9953950491393053</v>
      </c>
      <c r="M24" s="2">
        <f>'[1]Pc, Summer, S1'!M24*((1+Main!$B$4)^(Main!$B$3-2020))+_xlfn.IFNA(VLOOKUP($A24,'EV Distribution'!$A$2:$B$1048576,2,FALSE),0)*'EV Characterization'!M$2</f>
        <v>3.258086723253006</v>
      </c>
      <c r="N24" s="2">
        <f>'[1]Pc, Summer, S1'!N24*((1+Main!$B$4)^(Main!$B$3-2020))+_xlfn.IFNA(VLOOKUP($A24,'EV Distribution'!$A$2:$B$1048576,2,FALSE),0)*'EV Characterization'!N$2</f>
        <v>3.8550371818243079</v>
      </c>
      <c r="O24" s="2">
        <f>'[1]Pc, Summer, S1'!O24*((1+Main!$B$4)^(Main!$B$3-2020))+_xlfn.IFNA(VLOOKUP($A24,'EV Distribution'!$A$2:$B$1048576,2,FALSE),0)*'EV Characterization'!O$2</f>
        <v>4.1728668850315325</v>
      </c>
      <c r="P24" s="2">
        <f>'[1]Pc, Summer, S1'!P24*((1+Main!$B$4)^(Main!$B$3-2020))+_xlfn.IFNA(VLOOKUP($A24,'EV Distribution'!$A$2:$B$1048576,2,FALSE),0)*'EV Characterization'!P$2</f>
        <v>4.3268407117632819</v>
      </c>
      <c r="Q24" s="2">
        <f>'[1]Pc, Summer, S1'!Q24*((1+Main!$B$4)^(Main!$B$3-2020))+_xlfn.IFNA(VLOOKUP($A24,'EV Distribution'!$A$2:$B$1048576,2,FALSE),0)*'EV Characterization'!Q$2</f>
        <v>4.09733400386519</v>
      </c>
      <c r="R24" s="2">
        <f>'[1]Pc, Summer, S1'!R24*((1+Main!$B$4)^(Main!$B$3-2020))+_xlfn.IFNA(VLOOKUP($A24,'EV Distribution'!$A$2:$B$1048576,2,FALSE),0)*'EV Characterization'!R$2</f>
        <v>4.1698396867124741</v>
      </c>
      <c r="S24" s="2">
        <f>'[1]Pc, Summer, S1'!S24*((1+Main!$B$4)^(Main!$B$3-2020))+_xlfn.IFNA(VLOOKUP($A24,'EV Distribution'!$A$2:$B$1048576,2,FALSE),0)*'EV Characterization'!S$2</f>
        <v>3.7641440094046157</v>
      </c>
      <c r="T24" s="2">
        <f>'[1]Pc, Summer, S1'!T24*((1+Main!$B$4)^(Main!$B$3-2020))+_xlfn.IFNA(VLOOKUP($A24,'EV Distribution'!$A$2:$B$1048576,2,FALSE),0)*'EV Characterization'!T$2</f>
        <v>3.1041618117834284</v>
      </c>
      <c r="U24" s="2">
        <f>'[1]Pc, Summer, S1'!U24*((1+Main!$B$4)^(Main!$B$3-2020))+_xlfn.IFNA(VLOOKUP($A24,'EV Distribution'!$A$2:$B$1048576,2,FALSE),0)*'EV Characterization'!U$2</f>
        <v>3.133067221017058</v>
      </c>
      <c r="V24" s="2">
        <f>'[1]Pc, Summer, S1'!V24*((1+Main!$B$4)^(Main!$B$3-2020))+_xlfn.IFNA(VLOOKUP($A24,'EV Distribution'!$A$2:$B$1048576,2,FALSE),0)*'EV Characterization'!V$2</f>
        <v>3.9756093616678267</v>
      </c>
      <c r="W24" s="2">
        <f>'[1]Pc, Summer, S1'!W24*((1+Main!$B$4)^(Main!$B$3-2020))+_xlfn.IFNA(VLOOKUP($A24,'EV Distribution'!$A$2:$B$1048576,2,FALSE),0)*'EV Characterization'!W$2</f>
        <v>4.1951420813693003</v>
      </c>
      <c r="X24" s="2">
        <f>'[1]Pc, Summer, S1'!X24*((1+Main!$B$4)^(Main!$B$3-2020))+_xlfn.IFNA(VLOOKUP($A24,'EV Distribution'!$A$2:$B$1048576,2,FALSE),0)*'EV Characterization'!X$2</f>
        <v>5.2601553221670851</v>
      </c>
      <c r="Y24" s="2">
        <f>'[1]Pc, Summer, S1'!Y24*((1+Main!$B$4)^(Main!$B$3-2020))+_xlfn.IFNA(VLOOKUP($A24,'EV Distribution'!$A$2:$B$1048576,2,FALSE),0)*'EV Characterization'!Y$2</f>
        <v>4.7498833716954092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5.7993119310851089</v>
      </c>
      <c r="C28" s="2">
        <f>'[1]Pc, Summer, S1'!C28*((1+Main!$B$4)^(Main!$B$3-2020))+_xlfn.IFNA(VLOOKUP($A28,'EV Distribution'!$A$2:$B$1048576,2,FALSE),0)*'EV Characterization'!C$2</f>
        <v>5.3307598672093208</v>
      </c>
      <c r="D28" s="2">
        <f>'[1]Pc, Summer, S1'!D28*((1+Main!$B$4)^(Main!$B$3-2020))+_xlfn.IFNA(VLOOKUP($A28,'EV Distribution'!$A$2:$B$1048576,2,FALSE),0)*'EV Characterization'!D$2</f>
        <v>5.0014322341294681</v>
      </c>
      <c r="E28" s="2">
        <f>'[1]Pc, Summer, S1'!E28*((1+Main!$B$4)^(Main!$B$3-2020))+_xlfn.IFNA(VLOOKUP($A28,'EV Distribution'!$A$2:$B$1048576,2,FALSE),0)*'EV Characterization'!E$2</f>
        <v>4.7914229973452995</v>
      </c>
      <c r="F28" s="2">
        <f>'[1]Pc, Summer, S1'!F28*((1+Main!$B$4)^(Main!$B$3-2020))+_xlfn.IFNA(VLOOKUP($A28,'EV Distribution'!$A$2:$B$1048576,2,FALSE),0)*'EV Characterization'!F$2</f>
        <v>4.7556484673453001</v>
      </c>
      <c r="G28" s="2">
        <f>'[1]Pc, Summer, S1'!G28*((1+Main!$B$4)^(Main!$B$3-2020))+_xlfn.IFNA(VLOOKUP($A28,'EV Distribution'!$A$2:$B$1048576,2,FALSE),0)*'EV Characterization'!G$2</f>
        <v>5.0375030846877848</v>
      </c>
      <c r="H28" s="2">
        <f>'[1]Pc, Summer, S1'!H28*((1+Main!$B$4)^(Main!$B$3-2020))+_xlfn.IFNA(VLOOKUP($A28,'EV Distribution'!$A$2:$B$1048576,2,FALSE),0)*'EV Characterization'!H$2</f>
        <v>6.1674771636081305</v>
      </c>
      <c r="I28" s="2">
        <f>'[1]Pc, Summer, S1'!I28*((1+Main!$B$4)^(Main!$B$3-2020))+_xlfn.IFNA(VLOOKUP($A28,'EV Distribution'!$A$2:$B$1048576,2,FALSE),0)*'EV Characterization'!I$2</f>
        <v>6.8729924332333354</v>
      </c>
      <c r="J28" s="2">
        <f>'[1]Pc, Summer, S1'!J28*((1+Main!$B$4)^(Main!$B$3-2020))+_xlfn.IFNA(VLOOKUP($A28,'EV Distribution'!$A$2:$B$1048576,2,FALSE),0)*'EV Characterization'!J$2</f>
        <v>7.1612365326476466</v>
      </c>
      <c r="K28" s="2">
        <f>'[1]Pc, Summer, S1'!K28*((1+Main!$B$4)^(Main!$B$3-2020))+_xlfn.IFNA(VLOOKUP($A28,'EV Distribution'!$A$2:$B$1048576,2,FALSE),0)*'EV Characterization'!K$2</f>
        <v>7.0608809978238245</v>
      </c>
      <c r="L28" s="2">
        <f>'[1]Pc, Summer, S1'!L28*((1+Main!$B$4)^(Main!$B$3-2020))+_xlfn.IFNA(VLOOKUP($A28,'EV Distribution'!$A$2:$B$1048576,2,FALSE),0)*'EV Characterization'!L$2</f>
        <v>7.0242473656301474</v>
      </c>
      <c r="M28" s="2">
        <f>'[1]Pc, Summer, S1'!M28*((1+Main!$B$4)^(Main!$B$3-2020))+_xlfn.IFNA(VLOOKUP($A28,'EV Distribution'!$A$2:$B$1048576,2,FALSE),0)*'EV Characterization'!M$2</f>
        <v>7.4595086896878016</v>
      </c>
      <c r="N28" s="2">
        <f>'[1]Pc, Summer, S1'!N28*((1+Main!$B$4)^(Main!$B$3-2020))+_xlfn.IFNA(VLOOKUP($A28,'EV Distribution'!$A$2:$B$1048576,2,FALSE),0)*'EV Characterization'!N$2</f>
        <v>7.4781723896878018</v>
      </c>
      <c r="O28" s="2">
        <f>'[1]Pc, Summer, S1'!O28*((1+Main!$B$4)^(Main!$B$3-2020))+_xlfn.IFNA(VLOOKUP($A28,'EV Distribution'!$A$2:$B$1048576,2,FALSE),0)*'EV Characterization'!O$2</f>
        <v>7.5005688296878015</v>
      </c>
      <c r="P28" s="2">
        <f>'[1]Pc, Summer, S1'!P28*((1+Main!$B$4)^(Main!$B$3-2020))+_xlfn.IFNA(VLOOKUP($A28,'EV Distribution'!$A$2:$B$1048576,2,FALSE),0)*'EV Characterization'!P$2</f>
        <v>7.1330811577449147</v>
      </c>
      <c r="Q28" s="2">
        <f>'[1]Pc, Summer, S1'!Q28*((1+Main!$B$4)^(Main!$B$3-2020))+_xlfn.IFNA(VLOOKUP($A28,'EV Distribution'!$A$2:$B$1048576,2,FALSE),0)*'EV Characterization'!Q$2</f>
        <v>6.7644431726820606</v>
      </c>
      <c r="R28" s="2">
        <f>'[1]Pc, Summer, S1'!R28*((1+Main!$B$4)^(Main!$B$3-2020))+_xlfn.IFNA(VLOOKUP($A28,'EV Distribution'!$A$2:$B$1048576,2,FALSE),0)*'EV Characterization'!R$2</f>
        <v>6.3404288395506931</v>
      </c>
      <c r="S28" s="2">
        <f>'[1]Pc, Summer, S1'!S28*((1+Main!$B$4)^(Main!$B$3-2020))+_xlfn.IFNA(VLOOKUP($A28,'EV Distribution'!$A$2:$B$1048576,2,FALSE),0)*'EV Characterization'!S$2</f>
        <v>6.335105609550693</v>
      </c>
      <c r="T28" s="2">
        <f>'[1]Pc, Summer, S1'!T28*((1+Main!$B$4)^(Main!$B$3-2020))+_xlfn.IFNA(VLOOKUP($A28,'EV Distribution'!$A$2:$B$1048576,2,FALSE),0)*'EV Characterization'!T$2</f>
        <v>6.3072814395506924</v>
      </c>
      <c r="U28" s="2">
        <f>'[1]Pc, Summer, S1'!U28*((1+Main!$B$4)^(Main!$B$3-2020))+_xlfn.IFNA(VLOOKUP($A28,'EV Distribution'!$A$2:$B$1048576,2,FALSE),0)*'EV Characterization'!U$2</f>
        <v>6.3412313995506926</v>
      </c>
      <c r="V28" s="2">
        <f>'[1]Pc, Summer, S1'!V28*((1+Main!$B$4)^(Main!$B$3-2020))+_xlfn.IFNA(VLOOKUP($A28,'EV Distribution'!$A$2:$B$1048576,2,FALSE),0)*'EV Characterization'!V$2</f>
        <v>6.3513302795506927</v>
      </c>
      <c r="W28" s="2">
        <f>'[1]Pc, Summer, S1'!W28*((1+Main!$B$4)^(Main!$B$3-2020))+_xlfn.IFNA(VLOOKUP($A28,'EV Distribution'!$A$2:$B$1048576,2,FALSE),0)*'EV Characterization'!W$2</f>
        <v>6.3433882795506928</v>
      </c>
      <c r="X28" s="2">
        <f>'[1]Pc, Summer, S1'!X28*((1+Main!$B$4)^(Main!$B$3-2020))+_xlfn.IFNA(VLOOKUP($A28,'EV Distribution'!$A$2:$B$1048576,2,FALSE),0)*'EV Characterization'!X$2</f>
        <v>6.7752831247438268</v>
      </c>
      <c r="Y28" s="2">
        <f>'[1]Pc, Summer, S1'!Y28*((1+Main!$B$4)^(Main!$B$3-2020))+_xlfn.IFNA(VLOOKUP($A28,'EV Distribution'!$A$2:$B$1048576,2,FALSE),0)*'EV Characterization'!Y$2</f>
        <v>6.4478258110281121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1.4638767000000001</v>
      </c>
      <c r="C31" s="2">
        <f>'[1]Pc, Summer, S1'!C31*((1+Main!$B$4)^(Main!$B$3-2020))+_xlfn.IFNA(VLOOKUP($A31,'EV Distribution'!$A$2:$B$1048576,2,FALSE),0)*'EV Characterization'!C$2</f>
        <v>1.4123439</v>
      </c>
      <c r="D31" s="2">
        <f>'[1]Pc, Summer, S1'!D31*((1+Main!$B$4)^(Main!$B$3-2020))+_xlfn.IFNA(VLOOKUP($A31,'EV Distribution'!$A$2:$B$1048576,2,FALSE),0)*'EV Characterization'!D$2</f>
        <v>1.2352065000000001</v>
      </c>
      <c r="E31" s="2">
        <f>'[1]Pc, Summer, S1'!E31*((1+Main!$B$4)^(Main!$B$3-2020))+_xlfn.IFNA(VLOOKUP($A31,'EV Distribution'!$A$2:$B$1048576,2,FALSE),0)*'EV Characterization'!E$2</f>
        <v>1.1407737</v>
      </c>
      <c r="F31" s="2">
        <f>'[1]Pc, Summer, S1'!F31*((1+Main!$B$4)^(Main!$B$3-2020))+_xlfn.IFNA(VLOOKUP($A31,'EV Distribution'!$A$2:$B$1048576,2,FALSE),0)*'EV Characterization'!F$2</f>
        <v>1.0842875999999999</v>
      </c>
      <c r="G31" s="2">
        <f>'[1]Pc, Summer, S1'!G31*((1+Main!$B$4)^(Main!$B$3-2020))+_xlfn.IFNA(VLOOKUP($A31,'EV Distribution'!$A$2:$B$1048576,2,FALSE),0)*'EV Characterization'!G$2</f>
        <v>1.0653093</v>
      </c>
      <c r="H31" s="2">
        <f>'[1]Pc, Summer, S1'!H31*((1+Main!$B$4)^(Main!$B$3-2020))+_xlfn.IFNA(VLOOKUP($A31,'EV Distribution'!$A$2:$B$1048576,2,FALSE),0)*'EV Characterization'!H$2</f>
        <v>1.1068563</v>
      </c>
      <c r="I31" s="2">
        <f>'[1]Pc, Summer, S1'!I31*((1+Main!$B$4)^(Main!$B$3-2020))+_xlfn.IFNA(VLOOKUP($A31,'EV Distribution'!$A$2:$B$1048576,2,FALSE),0)*'EV Characterization'!I$2</f>
        <v>0.23073600000000002</v>
      </c>
      <c r="J31" s="2">
        <f>'[1]Pc, Summer, S1'!J31*((1+Main!$B$4)^(Main!$B$3-2020))+_xlfn.IFNA(VLOOKUP($A31,'EV Distribution'!$A$2:$B$1048576,2,FALSE),0)*'EV Characterization'!J$2</f>
        <v>0.22184580000000001</v>
      </c>
      <c r="K31" s="2">
        <f>'[1]Pc, Summer, S1'!K31*((1+Main!$B$4)^(Main!$B$3-2020))+_xlfn.IFNA(VLOOKUP($A31,'EV Distribution'!$A$2:$B$1048576,2,FALSE),0)*'EV Characterization'!K$2</f>
        <v>0.2953962</v>
      </c>
      <c r="L31" s="2">
        <f>'[1]Pc, Summer, S1'!L31*((1+Main!$B$4)^(Main!$B$3-2020))+_xlfn.IFNA(VLOOKUP($A31,'EV Distribution'!$A$2:$B$1048576,2,FALSE),0)*'EV Characterization'!L$2</f>
        <v>0.24270840000000002</v>
      </c>
      <c r="M31" s="2">
        <f>'[1]Pc, Summer, S1'!M31*((1+Main!$B$4)^(Main!$B$3-2020))+_xlfn.IFNA(VLOOKUP($A31,'EV Distribution'!$A$2:$B$1048576,2,FALSE),0)*'EV Characterization'!M$2</f>
        <v>0.21847650000000002</v>
      </c>
      <c r="N31" s="2">
        <f>'[1]Pc, Summer, S1'!N31*((1+Main!$B$4)^(Main!$B$3-2020))+_xlfn.IFNA(VLOOKUP($A31,'EV Distribution'!$A$2:$B$1048576,2,FALSE),0)*'EV Characterization'!N$2</f>
        <v>0.24794550000000001</v>
      </c>
      <c r="O31" s="2">
        <f>'[1]Pc, Summer, S1'!O31*((1+Main!$B$4)^(Main!$B$3-2020))+_xlfn.IFNA(VLOOKUP($A31,'EV Distribution'!$A$2:$B$1048576,2,FALSE),0)*'EV Characterization'!O$2</f>
        <v>0.28330830000000001</v>
      </c>
      <c r="P31" s="2">
        <f>'[1]Pc, Summer, S1'!P31*((1+Main!$B$4)^(Main!$B$3-2020))+_xlfn.IFNA(VLOOKUP($A31,'EV Distribution'!$A$2:$B$1048576,2,FALSE),0)*'EV Characterization'!P$2</f>
        <v>0.28308060000000002</v>
      </c>
      <c r="Q31" s="2">
        <f>'[1]Pc, Summer, S1'!Q31*((1+Main!$B$4)^(Main!$B$3-2020))+_xlfn.IFNA(VLOOKUP($A31,'EV Distribution'!$A$2:$B$1048576,2,FALSE),0)*'EV Characterization'!Q$2</f>
        <v>0.28619250000000002</v>
      </c>
      <c r="R31" s="2">
        <f>'[1]Pc, Summer, S1'!R31*((1+Main!$B$4)^(Main!$B$3-2020))+_xlfn.IFNA(VLOOKUP($A31,'EV Distribution'!$A$2:$B$1048576,2,FALSE),0)*'EV Characterization'!R$2</f>
        <v>0.32818170000000002</v>
      </c>
      <c r="S31" s="2">
        <f>'[1]Pc, Summer, S1'!S31*((1+Main!$B$4)^(Main!$B$3-2020))+_xlfn.IFNA(VLOOKUP($A31,'EV Distribution'!$A$2:$B$1048576,2,FALSE),0)*'EV Characterization'!S$2</f>
        <v>0.31977660000000002</v>
      </c>
      <c r="T31" s="2">
        <f>'[1]Pc, Summer, S1'!T31*((1+Main!$B$4)^(Main!$B$3-2020))+_xlfn.IFNA(VLOOKUP($A31,'EV Distribution'!$A$2:$B$1048576,2,FALSE),0)*'EV Characterization'!T$2</f>
        <v>0.27584370000000002</v>
      </c>
      <c r="U31" s="2">
        <f>'[1]Pc, Summer, S1'!U31*((1+Main!$B$4)^(Main!$B$3-2020))+_xlfn.IFNA(VLOOKUP($A31,'EV Distribution'!$A$2:$B$1048576,2,FALSE),0)*'EV Characterization'!U$2</f>
        <v>0.32944889999999999</v>
      </c>
      <c r="V31" s="2">
        <f>'[1]Pc, Summer, S1'!V31*((1+Main!$B$4)^(Main!$B$3-2020))+_xlfn.IFNA(VLOOKUP($A31,'EV Distribution'!$A$2:$B$1048576,2,FALSE),0)*'EV Characterization'!V$2</f>
        <v>0.34539449999999999</v>
      </c>
      <c r="W31" s="2">
        <f>'[1]Pc, Summer, S1'!W31*((1+Main!$B$4)^(Main!$B$3-2020))+_xlfn.IFNA(VLOOKUP($A31,'EV Distribution'!$A$2:$B$1048576,2,FALSE),0)*'EV Characterization'!W$2</f>
        <v>0.3328545</v>
      </c>
      <c r="X31" s="2">
        <f>'[1]Pc, Summer, S1'!X31*((1+Main!$B$4)^(Main!$B$3-2020))+_xlfn.IFNA(VLOOKUP($A31,'EV Distribution'!$A$2:$B$1048576,2,FALSE),0)*'EV Characterization'!X$2</f>
        <v>1.3628009999999999</v>
      </c>
      <c r="Y31" s="2">
        <f>'[1]Pc, Summer,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6.491550672848728</v>
      </c>
      <c r="C41" s="2">
        <f>'[1]Pc, Summer, S1'!C41*((1+Main!$B$4)^(Main!$B$3-2020))+_xlfn.IFNA(VLOOKUP($A41,'EV Distribution'!$A$2:$B$1048576,2,FALSE),0)*'EV Characterization'!C$2</f>
        <v>5.9077556797527837</v>
      </c>
      <c r="D41" s="2">
        <f>'[1]Pc, Summer, S1'!D41*((1+Main!$B$4)^(Main!$B$3-2020))+_xlfn.IFNA(VLOOKUP($A41,'EV Distribution'!$A$2:$B$1048576,2,FALSE),0)*'EV Characterization'!D$2</f>
        <v>5.4234512318055588</v>
      </c>
      <c r="E41" s="2">
        <f>'[1]Pc, Summer, S1'!E41*((1+Main!$B$4)^(Main!$B$3-2020))+_xlfn.IFNA(VLOOKUP($A41,'EV Distribution'!$A$2:$B$1048576,2,FALSE),0)*'EV Characterization'!E$2</f>
        <v>5.360066001302167</v>
      </c>
      <c r="F41" s="2">
        <f>'[1]Pc, Summer, S1'!F41*((1+Main!$B$4)^(Main!$B$3-2020))+_xlfn.IFNA(VLOOKUP($A41,'EV Distribution'!$A$2:$B$1048576,2,FALSE),0)*'EV Characterization'!F$2</f>
        <v>5.3427778313021674</v>
      </c>
      <c r="G41" s="2">
        <f>'[1]Pc, Summer, S1'!G41*((1+Main!$B$4)^(Main!$B$3-2020))+_xlfn.IFNA(VLOOKUP($A41,'EV Distribution'!$A$2:$B$1048576,2,FALSE),0)*'EV Characterization'!G$2</f>
        <v>5.3024862507987729</v>
      </c>
      <c r="H41" s="2">
        <f>'[1]Pc, Summer, S1'!H41*((1+Main!$B$4)^(Main!$B$3-2020))+_xlfn.IFNA(VLOOKUP($A41,'EV Distribution'!$A$2:$B$1048576,2,FALSE),0)*'EV Characterization'!H$2</f>
        <v>6.0858609620868416</v>
      </c>
      <c r="I41" s="2">
        <f>'[1]Pc, Summer, S1'!I41*((1+Main!$B$4)^(Main!$B$3-2020))+_xlfn.IFNA(VLOOKUP($A41,'EV Distribution'!$A$2:$B$1048576,2,FALSE),0)*'EV Characterization'!I$2</f>
        <v>6.6638438585867874</v>
      </c>
      <c r="J41" s="2">
        <f>'[1]Pc, Summer, S1'!J41*((1+Main!$B$4)^(Main!$B$3-2020))+_xlfn.IFNA(VLOOKUP($A41,'EV Distribution'!$A$2:$B$1048576,2,FALSE),0)*'EV Characterization'!J$2</f>
        <v>7.2211878487106125</v>
      </c>
      <c r="K41" s="2">
        <f>'[1]Pc, Summer, S1'!K41*((1+Main!$B$4)^(Main!$B$3-2020))+_xlfn.IFNA(VLOOKUP($A41,'EV Distribution'!$A$2:$B$1048576,2,FALSE),0)*'EV Characterization'!K$2</f>
        <v>7.4983431010228188</v>
      </c>
      <c r="L41" s="2">
        <f>'[1]Pc, Summer, S1'!L41*((1+Main!$B$4)^(Main!$B$3-2020))+_xlfn.IFNA(VLOOKUP($A41,'EV Distribution'!$A$2:$B$1048576,2,FALSE),0)*'EV Characterization'!L$2</f>
        <v>7.8554672100577676</v>
      </c>
      <c r="M41" s="2">
        <f>'[1]Pc, Summer, S1'!M41*((1+Main!$B$4)^(Main!$B$3-2020))+_xlfn.IFNA(VLOOKUP($A41,'EV Distribution'!$A$2:$B$1048576,2,FALSE),0)*'EV Characterization'!M$2</f>
        <v>8.1466506546769519</v>
      </c>
      <c r="N41" s="2">
        <f>'[1]Pc, Summer, S1'!N41*((1+Main!$B$4)^(Main!$B$3-2020))+_xlfn.IFNA(VLOOKUP($A41,'EV Distribution'!$A$2:$B$1048576,2,FALSE),0)*'EV Characterization'!N$2</f>
        <v>8.2936022382371668</v>
      </c>
      <c r="O41" s="2">
        <f>'[1]Pc, Summer, S1'!O41*((1+Main!$B$4)^(Main!$B$3-2020))+_xlfn.IFNA(VLOOKUP($A41,'EV Distribution'!$A$2:$B$1048576,2,FALSE),0)*'EV Characterization'!O$2</f>
        <v>8.3840017816461767</v>
      </c>
      <c r="P41" s="2">
        <f>'[1]Pc, Summer, S1'!P41*((1+Main!$B$4)^(Main!$B$3-2020))+_xlfn.IFNA(VLOOKUP($A41,'EV Distribution'!$A$2:$B$1048576,2,FALSE),0)*'EV Characterization'!P$2</f>
        <v>8.2963980991278845</v>
      </c>
      <c r="Q41" s="2">
        <f>'[1]Pc, Summer, S1'!Q41*((1+Main!$B$4)^(Main!$B$3-2020))+_xlfn.IFNA(VLOOKUP($A41,'EV Distribution'!$A$2:$B$1048576,2,FALSE),0)*'EV Characterization'!Q$2</f>
        <v>8.2230788245790922</v>
      </c>
      <c r="R41" s="2">
        <f>'[1]Pc, Summer, S1'!R41*((1+Main!$B$4)^(Main!$B$3-2020))+_xlfn.IFNA(VLOOKUP($A41,'EV Distribution'!$A$2:$B$1048576,2,FALSE),0)*'EV Characterization'!R$2</f>
        <v>7.6911464008362973</v>
      </c>
      <c r="S41" s="2">
        <f>'[1]Pc, Summer, S1'!S41*((1+Main!$B$4)^(Main!$B$3-2020))+_xlfn.IFNA(VLOOKUP($A41,'EV Distribution'!$A$2:$B$1048576,2,FALSE),0)*'EV Characterization'!S$2</f>
        <v>7.5188112100656284</v>
      </c>
      <c r="T41" s="2">
        <f>'[1]Pc, Summer, S1'!T41*((1+Main!$B$4)^(Main!$B$3-2020))+_xlfn.IFNA(VLOOKUP($A41,'EV Distribution'!$A$2:$B$1048576,2,FALSE),0)*'EV Characterization'!T$2</f>
        <v>7.4363989390588436</v>
      </c>
      <c r="U41" s="2">
        <f>'[1]Pc, Summer, S1'!U41*((1+Main!$B$4)^(Main!$B$3-2020))+_xlfn.IFNA(VLOOKUP($A41,'EV Distribution'!$A$2:$B$1048576,2,FALSE),0)*'EV Characterization'!U$2</f>
        <v>7.4183226031916067</v>
      </c>
      <c r="V41" s="2">
        <f>'[1]Pc, Summer, S1'!V41*((1+Main!$B$4)^(Main!$B$3-2020))+_xlfn.IFNA(VLOOKUP($A41,'EV Distribution'!$A$2:$B$1048576,2,FALSE),0)*'EV Characterization'!V$2</f>
        <v>7.4311608277103698</v>
      </c>
      <c r="W41" s="2">
        <f>'[1]Pc, Summer, S1'!W41*((1+Main!$B$4)^(Main!$B$3-2020))+_xlfn.IFNA(VLOOKUP($A41,'EV Distribution'!$A$2:$B$1048576,2,FALSE),0)*'EV Characterization'!W$2</f>
        <v>7.7058394373047854</v>
      </c>
      <c r="X41" s="2">
        <f>'[1]Pc, Summer, S1'!X41*((1+Main!$B$4)^(Main!$B$3-2020))+_xlfn.IFNA(VLOOKUP($A41,'EV Distribution'!$A$2:$B$1048576,2,FALSE),0)*'EV Characterization'!X$2</f>
        <v>8.0475906548360605</v>
      </c>
      <c r="Y41" s="2">
        <f>'[1]Pc, Summer, S1'!Y41*((1+Main!$B$4)^(Main!$B$3-2020))+_xlfn.IFNA(VLOOKUP($A41,'EV Distribution'!$A$2:$B$1048576,2,FALSE),0)*'EV Characterization'!Y$2</f>
        <v>7.2304893484635482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4"/>
  <sheetViews>
    <sheetView workbookViewId="0">
      <selection activeCell="J30" sqref="J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17"/>
  <sheetViews>
    <sheetView tabSelected="1" workbookViewId="0">
      <selection activeCell="J14" sqref="J14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>
        <v>51</v>
      </c>
      <c r="B10" s="2">
        <f>(Main!$B$5-SUM($B$2:$B$9))/COUNT('PV installed'!$A$10:$A$1048576)</f>
        <v>30</v>
      </c>
    </row>
    <row r="11" spans="1:2" x14ac:dyDescent="0.25">
      <c r="A11">
        <v>46</v>
      </c>
      <c r="B11" s="2">
        <f>(Main!$B$5-SUM($B$2:$B$9))/COUNT('PV installed'!$A$10:$A$1048576)</f>
        <v>30</v>
      </c>
    </row>
    <row r="12" spans="1:2" x14ac:dyDescent="0.25">
      <c r="A12">
        <v>16</v>
      </c>
      <c r="B12" s="2">
        <f>(Main!$B$5-SUM($B$2:$B$9))/COUNT('PV installed'!$A$10:$A$1048576)</f>
        <v>30</v>
      </c>
    </row>
    <row r="13" spans="1:2" x14ac:dyDescent="0.25">
      <c r="A13">
        <v>17</v>
      </c>
      <c r="B13" s="2">
        <f>(Main!$B$5-SUM($B$2:$B$9))/COUNT('PV installed'!$A$10:$A$1048576)</f>
        <v>30</v>
      </c>
    </row>
    <row r="14" spans="1:2" x14ac:dyDescent="0.25">
      <c r="A14">
        <v>53</v>
      </c>
      <c r="B14" s="2">
        <f>(Main!$B$5-SUM($B$2:$B$9))/COUNT('PV installed'!$A$10:$A$1048576)</f>
        <v>30</v>
      </c>
    </row>
    <row r="15" spans="1:2" x14ac:dyDescent="0.25">
      <c r="A15">
        <v>27</v>
      </c>
      <c r="B15" s="2">
        <f>(Main!$B$5-SUM($B$2:$B$9))/COUNT('PV installed'!$A$10:$A$1048576)</f>
        <v>30</v>
      </c>
    </row>
    <row r="16" spans="1:2" x14ac:dyDescent="0.25">
      <c r="A16">
        <v>13</v>
      </c>
      <c r="B16" s="2">
        <f>(Main!$B$5-SUM($B$2:$B$9))/COUNT('PV installed'!$A$10:$A$1048576)</f>
        <v>30</v>
      </c>
    </row>
    <row r="17" spans="1:2" x14ac:dyDescent="0.25">
      <c r="A17">
        <v>35</v>
      </c>
      <c r="B17" s="2">
        <f>(Main!$B$5-SUM($B$2:$B$9))/COUNT('PV installed'!$A$10:$A$1048576)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17"/>
  <sheetViews>
    <sheetView workbookViewId="0">
      <selection activeCell="A2" sqref="A2:A17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G19" sqref="G19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>
        <v>10</v>
      </c>
      <c r="B10" s="2">
        <f>(Main!$B$6-SUM('ES installed'!$B$2:$B$9))/COUNT($A$10:$A$1048576)</f>
        <v>4.5</v>
      </c>
    </row>
    <row r="11" spans="1:2" x14ac:dyDescent="0.25">
      <c r="A11">
        <v>13</v>
      </c>
      <c r="B11" s="2">
        <f>(Main!$B$6-SUM('ES installed'!$B$2:$B$9))/COUNT($A$10:$A$1048576)</f>
        <v>4.5</v>
      </c>
    </row>
    <row r="12" spans="1:2" x14ac:dyDescent="0.25">
      <c r="A12">
        <v>41</v>
      </c>
      <c r="B12" s="2">
        <f>(Main!$B$6-SUM('ES installed'!$B$2:$B$9))/COUNT($A$10:$A$1048576)</f>
        <v>4.5</v>
      </c>
    </row>
    <row r="13" spans="1:2" x14ac:dyDescent="0.25">
      <c r="A13">
        <v>37</v>
      </c>
      <c r="B13" s="2">
        <f>(Main!$B$6-SUM('ES installed'!$B$2:$B$9))/COUNT($A$10:$A$1048576)</f>
        <v>4.5</v>
      </c>
    </row>
    <row r="14" spans="1:2" x14ac:dyDescent="0.25">
      <c r="A14">
        <v>19</v>
      </c>
      <c r="B14" s="2">
        <f>(Main!$B$6-SUM('ES installed'!$B$2:$B$9))/COUNT($A$10:$A$1048576)</f>
        <v>4.5</v>
      </c>
    </row>
    <row r="15" spans="1:2" x14ac:dyDescent="0.25">
      <c r="A15">
        <v>29</v>
      </c>
      <c r="B15" s="2">
        <f>(Main!$B$6-SUM('ES installed'!$B$2:$B$9))/COUNT($A$10:$A$1048576)</f>
        <v>4.5</v>
      </c>
    </row>
    <row r="16" spans="1:2" x14ac:dyDescent="0.25">
      <c r="A16">
        <v>55</v>
      </c>
      <c r="B16" s="2">
        <f>(Main!$B$6-SUM('ES installed'!$B$2:$B$9))/COUNT($A$10:$A$1048576)</f>
        <v>4.5</v>
      </c>
    </row>
    <row r="17" spans="1:2" x14ac:dyDescent="0.25">
      <c r="A17">
        <v>31</v>
      </c>
      <c r="B17" s="2">
        <f>(Main!$B$6-SUM('ES installed'!$B$2:$B$9))/COUNT($A$10:$A$1048576)</f>
        <v>4.5</v>
      </c>
    </row>
    <row r="18" spans="1:2" x14ac:dyDescent="0.25">
      <c r="B18" s="2"/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17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B2" sqref="B2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44.359900000000003</v>
      </c>
      <c r="C2" s="3">
        <v>42.798299999999998</v>
      </c>
      <c r="D2" s="3">
        <v>37.430500000000002</v>
      </c>
      <c r="E2" s="3">
        <v>34.568899999999999</v>
      </c>
      <c r="F2" s="3">
        <v>32.857199999999999</v>
      </c>
      <c r="G2" s="3">
        <v>32.2821</v>
      </c>
      <c r="H2" s="3">
        <v>33.5411</v>
      </c>
      <c r="I2" s="3">
        <v>6.992</v>
      </c>
      <c r="J2" s="3">
        <v>6.7225999999999999</v>
      </c>
      <c r="K2" s="3">
        <v>8.9513999999999996</v>
      </c>
      <c r="L2" s="3">
        <v>7.3548</v>
      </c>
      <c r="M2" s="3">
        <v>6.6204999999999998</v>
      </c>
      <c r="N2" s="3">
        <v>7.5134999999999996</v>
      </c>
      <c r="O2" s="3">
        <v>8.5851000000000006</v>
      </c>
      <c r="P2" s="3">
        <v>8.5782000000000007</v>
      </c>
      <c r="Q2" s="3">
        <v>8.6724999999999994</v>
      </c>
      <c r="R2" s="3">
        <v>9.9449000000000005</v>
      </c>
      <c r="S2" s="3">
        <v>9.6902000000000008</v>
      </c>
      <c r="T2" s="3">
        <v>8.3589000000000002</v>
      </c>
      <c r="U2" s="3">
        <v>9.9832999999999998</v>
      </c>
      <c r="V2" s="3">
        <v>10.4665</v>
      </c>
      <c r="W2" s="3">
        <v>10.086499999999999</v>
      </c>
      <c r="X2" s="3">
        <v>41.296999999999997</v>
      </c>
      <c r="Y2" s="3">
        <v>43.830300000000001</v>
      </c>
    </row>
    <row r="3" spans="1:25" x14ac:dyDescent="0.25">
      <c r="A3" t="s">
        <v>43</v>
      </c>
      <c r="B3" s="3">
        <v>-90.733249999999998</v>
      </c>
      <c r="C3" s="3">
        <v>-99.999899999999997</v>
      </c>
      <c r="D3" s="3">
        <v>-111.5624</v>
      </c>
      <c r="E3" s="3">
        <v>-122.76600000000001</v>
      </c>
      <c r="F3" s="3">
        <v>-133.30359999999999</v>
      </c>
      <c r="G3" s="3">
        <v>-139.37530000000001</v>
      </c>
      <c r="H3" s="3">
        <v>-135.25720000000001</v>
      </c>
      <c r="I3" s="3">
        <v>-153.90886</v>
      </c>
      <c r="J3" s="3">
        <v>-137.31276</v>
      </c>
      <c r="K3" s="3">
        <v>-212.31453999999999</v>
      </c>
      <c r="L3" s="3">
        <v>-208.50621000000001</v>
      </c>
      <c r="M3" s="3">
        <v>-200.80921000000001</v>
      </c>
      <c r="N3" s="3">
        <v>-184.77946</v>
      </c>
      <c r="O3" s="3">
        <v>-175.26328000000001</v>
      </c>
      <c r="P3" s="3">
        <v>-168.43878000000001</v>
      </c>
      <c r="Q3" s="3">
        <v>-158.38999000000001</v>
      </c>
      <c r="R3" s="3">
        <v>-151.79066</v>
      </c>
      <c r="S3" s="3">
        <v>-144.98749000000001</v>
      </c>
      <c r="T3" s="3">
        <v>-86.290520000000001</v>
      </c>
      <c r="U3" s="3">
        <v>-89.043629999999993</v>
      </c>
      <c r="V3" s="3">
        <v>-93.913539999999998</v>
      </c>
      <c r="W3" s="3">
        <v>-100.19815</v>
      </c>
      <c r="X3" s="3">
        <v>-76.194100000000006</v>
      </c>
      <c r="Y3" s="3">
        <v>-84.275149999999996</v>
      </c>
    </row>
    <row r="4" spans="1:25" x14ac:dyDescent="0.25">
      <c r="A4" t="s">
        <v>44</v>
      </c>
      <c r="B4" s="3">
        <v>87.187659999999994</v>
      </c>
      <c r="C4" s="3">
        <v>95.988720000000001</v>
      </c>
      <c r="D4" s="3">
        <v>106.81869</v>
      </c>
      <c r="E4" s="3">
        <v>117.38699</v>
      </c>
      <c r="F4" s="3">
        <v>127.40845</v>
      </c>
      <c r="G4" s="3">
        <v>133.18004999999999</v>
      </c>
      <c r="H4" s="3">
        <v>129.16370000000001</v>
      </c>
      <c r="I4" s="3">
        <v>147.96261000000001</v>
      </c>
      <c r="J4" s="3">
        <v>132.26891000000001</v>
      </c>
      <c r="K4" s="3">
        <v>157.9451</v>
      </c>
      <c r="L4" s="3">
        <v>157.76873000000001</v>
      </c>
      <c r="M4" s="3">
        <v>154.23463000000001</v>
      </c>
      <c r="N4" s="3">
        <v>143.26432</v>
      </c>
      <c r="O4" s="3">
        <v>137.71705</v>
      </c>
      <c r="P4" s="3">
        <v>133.35563999999999</v>
      </c>
      <c r="Q4" s="3">
        <v>126.47554</v>
      </c>
      <c r="R4" s="3">
        <v>122.47197</v>
      </c>
      <c r="S4" s="3">
        <v>118.43799</v>
      </c>
      <c r="T4" s="3">
        <v>85.167060000000006</v>
      </c>
      <c r="U4" s="3">
        <v>88.061859999999996</v>
      </c>
      <c r="V4" s="3">
        <v>93.205160000000006</v>
      </c>
      <c r="W4" s="3">
        <v>99.724559999999997</v>
      </c>
      <c r="X4" s="3">
        <v>73.352199999999996</v>
      </c>
      <c r="Y4" s="3">
        <v>81.137900000000002</v>
      </c>
    </row>
    <row r="5" spans="1:25" x14ac:dyDescent="0.25">
      <c r="B5" s="2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43.669771661709447</v>
      </c>
      <c r="C2" s="2">
        <f>'[1]Pc, Winter, S1'!C2*((1+Main!$B$4)^(Main!$B$3-2020))+_xlfn.IFNA(VLOOKUP($A2,'EV Distribution'!$A$2:$B$1048576,2,FALSE),0)*'EV Characterization'!C$2</f>
        <v>18.945796091921846</v>
      </c>
      <c r="D2" s="2">
        <f>'[1]Pc, Winter, S1'!D2*((1+Main!$B$4)^(Main!$B$3-2020))+_xlfn.IFNA(VLOOKUP($A2,'EV Distribution'!$A$2:$B$1048576,2,FALSE),0)*'EV Characterization'!D$2</f>
        <v>40.443571541195759</v>
      </c>
      <c r="E2" s="2">
        <f>'[1]Pc, Winter, S1'!E2*((1+Main!$B$4)^(Main!$B$3-2020))+_xlfn.IFNA(VLOOKUP($A2,'EV Distribution'!$A$2:$B$1048576,2,FALSE),0)*'EV Characterization'!E$2</f>
        <v>15.288953381740335</v>
      </c>
      <c r="F2" s="2">
        <f>'[1]Pc, Winter, S1'!F2*((1+Main!$B$4)^(Main!$B$3-2020))+_xlfn.IFNA(VLOOKUP($A2,'EV Distribution'!$A$2:$B$1048576,2,FALSE),0)*'EV Characterization'!F$2</f>
        <v>14.55614251843609</v>
      </c>
      <c r="G2" s="2">
        <f>'[1]Pc, Winter, S1'!G2*((1+Main!$B$4)^(Main!$B$3-2020))+_xlfn.IFNA(VLOOKUP($A2,'EV Distribution'!$A$2:$B$1048576,2,FALSE),0)*'EV Characterization'!G$2</f>
        <v>31.247292812828885</v>
      </c>
      <c r="H2" s="2">
        <f>'[1]Pc, Winter, S1'!H2*((1+Main!$B$4)^(Main!$B$3-2020))+_xlfn.IFNA(VLOOKUP($A2,'EV Distribution'!$A$2:$B$1048576,2,FALSE),0)*'EV Characterization'!H$2</f>
        <v>30.955094983024008</v>
      </c>
      <c r="I2" s="2">
        <f>'[1]Pc, Winter, S1'!I2*((1+Main!$B$4)^(Main!$B$3-2020))+_xlfn.IFNA(VLOOKUP($A2,'EV Distribution'!$A$2:$B$1048576,2,FALSE),0)*'EV Characterization'!I$2</f>
        <v>47.100574204535953</v>
      </c>
      <c r="J2" s="2">
        <f>'[1]Pc, Winter, S1'!J2*((1+Main!$B$4)^(Main!$B$3-2020))+_xlfn.IFNA(VLOOKUP($A2,'EV Distribution'!$A$2:$B$1048576,2,FALSE),0)*'EV Characterization'!J$2</f>
        <v>16.808978433296662</v>
      </c>
      <c r="K2" s="2">
        <f>'[1]Pc, Winter, S1'!K2*((1+Main!$B$4)^(Main!$B$3-2020))+_xlfn.IFNA(VLOOKUP($A2,'EV Distribution'!$A$2:$B$1048576,2,FALSE),0)*'EV Characterization'!K$2</f>
        <v>47.66794039391786</v>
      </c>
      <c r="L2" s="2">
        <f>'[1]Pc, Winter, S1'!L2*((1+Main!$B$4)^(Main!$B$3-2020))+_xlfn.IFNA(VLOOKUP($A2,'EV Distribution'!$A$2:$B$1048576,2,FALSE),0)*'EV Characterization'!L$2</f>
        <v>10.301721957227286</v>
      </c>
      <c r="M2" s="2">
        <f>'[1]Pc, Winter, S1'!M2*((1+Main!$B$4)^(Main!$B$3-2020))+_xlfn.IFNA(VLOOKUP($A2,'EV Distribution'!$A$2:$B$1048576,2,FALSE),0)*'EV Characterization'!M$2</f>
        <v>32.1339138663445</v>
      </c>
      <c r="N2" s="2">
        <f>'[1]Pc, Winter, S1'!N2*((1+Main!$B$4)^(Main!$B$3-2020))+_xlfn.IFNA(VLOOKUP($A2,'EV Distribution'!$A$2:$B$1048576,2,FALSE),0)*'EV Characterization'!N$2</f>
        <v>14.098944213960047</v>
      </c>
      <c r="O2" s="2">
        <f>'[1]Pc, Winter, S1'!O2*((1+Main!$B$4)^(Main!$B$3-2020))+_xlfn.IFNA(VLOOKUP($A2,'EV Distribution'!$A$2:$B$1048576,2,FALSE),0)*'EV Characterization'!O$2</f>
        <v>33.004813374472292</v>
      </c>
      <c r="P2" s="2">
        <f>'[1]Pc, Winter, S1'!P2*((1+Main!$B$4)^(Main!$B$3-2020))+_xlfn.IFNA(VLOOKUP($A2,'EV Distribution'!$A$2:$B$1048576,2,FALSE),0)*'EV Characterization'!P$2</f>
        <v>65.560728175872114</v>
      </c>
      <c r="Q2" s="2">
        <f>'[1]Pc, Winter, S1'!Q2*((1+Main!$B$4)^(Main!$B$3-2020))+_xlfn.IFNA(VLOOKUP($A2,'EV Distribution'!$A$2:$B$1048576,2,FALSE),0)*'EV Characterization'!Q$2</f>
        <v>18.699660119214133</v>
      </c>
      <c r="R2" s="2">
        <f>'[1]Pc, Winter, S1'!R2*((1+Main!$B$4)^(Main!$B$3-2020))+_xlfn.IFNA(VLOOKUP($A2,'EV Distribution'!$A$2:$B$1048576,2,FALSE),0)*'EV Characterization'!R$2</f>
        <v>4.2817123487570266</v>
      </c>
      <c r="S2" s="2">
        <f>'[1]Pc, Winter, S1'!S2*((1+Main!$B$4)^(Main!$B$3-2020))+_xlfn.IFNA(VLOOKUP($A2,'EV Distribution'!$A$2:$B$1048576,2,FALSE),0)*'EV Characterization'!S$2</f>
        <v>67.190880857138183</v>
      </c>
      <c r="T2" s="2">
        <f>'[1]Pc, Winter, S1'!T2*((1+Main!$B$4)^(Main!$B$3-2020))+_xlfn.IFNA(VLOOKUP($A2,'EV Distribution'!$A$2:$B$1048576,2,FALSE),0)*'EV Characterization'!T$2</f>
        <v>60.512029701338236</v>
      </c>
      <c r="U2" s="2">
        <f>'[1]Pc, Winter, S1'!U2*((1+Main!$B$4)^(Main!$B$3-2020))+_xlfn.IFNA(VLOOKUP($A2,'EV Distribution'!$A$2:$B$1048576,2,FALSE),0)*'EV Characterization'!U$2</f>
        <v>12.141014264320082</v>
      </c>
      <c r="V2" s="2">
        <f>'[1]Pc, Winter, S1'!V2*((1+Main!$B$4)^(Main!$B$3-2020))+_xlfn.IFNA(VLOOKUP($A2,'EV Distribution'!$A$2:$B$1048576,2,FALSE),0)*'EV Characterization'!V$2</f>
        <v>53.686498986096204</v>
      </c>
      <c r="W2" s="2">
        <f>'[1]Pc, Winter, S1'!W2*((1+Main!$B$4)^(Main!$B$3-2020))+_xlfn.IFNA(VLOOKUP($A2,'EV Distribution'!$A$2:$B$1048576,2,FALSE),0)*'EV Characterization'!W$2</f>
        <v>40.796283751737597</v>
      </c>
      <c r="X2" s="2">
        <f>'[1]Pc, Winter, S1'!X2*((1+Main!$B$4)^(Main!$B$3-2020))+_xlfn.IFNA(VLOOKUP($A2,'EV Distribution'!$A$2:$B$1048576,2,FALSE),0)*'EV Characterization'!X$2</f>
        <v>30.27095007802199</v>
      </c>
      <c r="Y2" s="2">
        <f>'[1]Pc, Winter, S1'!Y2*((1+Main!$B$4)^(Main!$B$3-2020))+_xlfn.IFNA(VLOOKUP($A2,'EV Distribution'!$A$2:$B$1048576,2,FALSE),0)*'EV Characterization'!Y$2</f>
        <v>11.101862870416438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3.9001477224140255</v>
      </c>
      <c r="C3" s="2">
        <f>'[1]Pc, Winter, S1'!C3*((1+Main!$B$4)^(Main!$B$3-2020))+_xlfn.IFNA(VLOOKUP($A3,'EV Distribution'!$A$2:$B$1048576,2,FALSE),0)*'EV Characterization'!C$2</f>
        <v>3.688183569296446</v>
      </c>
      <c r="D3" s="2">
        <f>'[1]Pc, Winter, S1'!D3*((1+Main!$B$4)^(Main!$B$3-2020))+_xlfn.IFNA(VLOOKUP($A3,'EV Distribution'!$A$2:$B$1048576,2,FALSE),0)*'EV Characterization'!D$2</f>
        <v>3.3841412355496576</v>
      </c>
      <c r="E3" s="2">
        <f>'[1]Pc, Winter, S1'!E3*((1+Main!$B$4)^(Main!$B$3-2020))+_xlfn.IFNA(VLOOKUP($A3,'EV Distribution'!$A$2:$B$1048576,2,FALSE),0)*'EV Characterization'!E$2</f>
        <v>3.2682713062548867</v>
      </c>
      <c r="F3" s="2">
        <f>'[1]Pc, Winter, S1'!F3*((1+Main!$B$4)^(Main!$B$3-2020))+_xlfn.IFNA(VLOOKUP($A3,'EV Distribution'!$A$2:$B$1048576,2,FALSE),0)*'EV Characterization'!F$2</f>
        <v>3.2323388271130904</v>
      </c>
      <c r="G3" s="2">
        <f>'[1]Pc, Winter, S1'!G3*((1+Main!$B$4)^(Main!$B$3-2020))+_xlfn.IFNA(VLOOKUP($A3,'EV Distribution'!$A$2:$B$1048576,2,FALSE),0)*'EV Characterization'!G$2</f>
        <v>3.4172772576473509</v>
      </c>
      <c r="H3" s="2">
        <f>'[1]Pc, Winter, S1'!H3*((1+Main!$B$4)^(Main!$B$3-2020))+_xlfn.IFNA(VLOOKUP($A3,'EV Distribution'!$A$2:$B$1048576,2,FALSE),0)*'EV Characterization'!H$2</f>
        <v>3.9013769026619229</v>
      </c>
      <c r="I3" s="2">
        <f>'[1]Pc, Winter, S1'!I3*((1+Main!$B$4)^(Main!$B$3-2020))+_xlfn.IFNA(VLOOKUP($A3,'EV Distribution'!$A$2:$B$1048576,2,FALSE),0)*'EV Characterization'!I$2</f>
        <v>3.5143717978114717</v>
      </c>
      <c r="J3" s="2">
        <f>'[1]Pc, Winter, S1'!J3*((1+Main!$B$4)^(Main!$B$3-2020))+_xlfn.IFNA(VLOOKUP($A3,'EV Distribution'!$A$2:$B$1048576,2,FALSE),0)*'EV Characterization'!J$2</f>
        <v>3.7946974287694912</v>
      </c>
      <c r="K3" s="2">
        <f>'[1]Pc, Winter, S1'!K3*((1+Main!$B$4)^(Main!$B$3-2020))+_xlfn.IFNA(VLOOKUP($A3,'EV Distribution'!$A$2:$B$1048576,2,FALSE),0)*'EV Characterization'!K$2</f>
        <v>3.9179486089636328</v>
      </c>
      <c r="L3" s="2">
        <f>'[1]Pc, Winter, S1'!L3*((1+Main!$B$4)^(Main!$B$3-2020))+_xlfn.IFNA(VLOOKUP($A3,'EV Distribution'!$A$2:$B$1048576,2,FALSE),0)*'EV Characterization'!L$2</f>
        <v>3.7642481816177278</v>
      </c>
      <c r="M3" s="2">
        <f>'[1]Pc, Winter, S1'!M3*((1+Main!$B$4)^(Main!$B$3-2020))+_xlfn.IFNA(VLOOKUP($A3,'EV Distribution'!$A$2:$B$1048576,2,FALSE),0)*'EV Characterization'!M$2</f>
        <v>3.7563134700470227</v>
      </c>
      <c r="N3" s="2">
        <f>'[1]Pc, Winter, S1'!N3*((1+Main!$B$4)^(Main!$B$3-2020))+_xlfn.IFNA(VLOOKUP($A3,'EV Distribution'!$A$2:$B$1048576,2,FALSE),0)*'EV Characterization'!N$2</f>
        <v>3.7850314320489886</v>
      </c>
      <c r="O3" s="2">
        <f>'[1]Pc, Winter, S1'!O3*((1+Main!$B$4)^(Main!$B$3-2020))+_xlfn.IFNA(VLOOKUP($A3,'EV Distribution'!$A$2:$B$1048576,2,FALSE),0)*'EV Characterization'!O$2</f>
        <v>3.7655018127168844</v>
      </c>
      <c r="P3" s="2">
        <f>'[1]Pc, Winter, S1'!P3*((1+Main!$B$4)^(Main!$B$3-2020))+_xlfn.IFNA(VLOOKUP($A3,'EV Distribution'!$A$2:$B$1048576,2,FALSE),0)*'EV Characterization'!P$2</f>
        <v>3.5679831267704309</v>
      </c>
      <c r="Q3" s="2">
        <f>'[1]Pc, Winter, S1'!Q3*((1+Main!$B$4)^(Main!$B$3-2020))+_xlfn.IFNA(VLOOKUP($A3,'EV Distribution'!$A$2:$B$1048576,2,FALSE),0)*'EV Characterization'!Q$2</f>
        <v>3.4777975204176483</v>
      </c>
      <c r="R3" s="2">
        <f>'[1]Pc, Winter, S1'!R3*((1+Main!$B$4)^(Main!$B$3-2020))+_xlfn.IFNA(VLOOKUP($A3,'EV Distribution'!$A$2:$B$1048576,2,FALSE),0)*'EV Characterization'!R$2</f>
        <v>3.6542669750792105</v>
      </c>
      <c r="S3" s="2">
        <f>'[1]Pc, Winter, S1'!S3*((1+Main!$B$4)^(Main!$B$3-2020))+_xlfn.IFNA(VLOOKUP($A3,'EV Distribution'!$A$2:$B$1048576,2,FALSE),0)*'EV Characterization'!S$2</f>
        <v>4.0036031998439006</v>
      </c>
      <c r="T3" s="2">
        <f>'[1]Pc, Winter, S1'!T3*((1+Main!$B$4)^(Main!$B$3-2020))+_xlfn.IFNA(VLOOKUP($A3,'EV Distribution'!$A$2:$B$1048576,2,FALSE),0)*'EV Characterization'!T$2</f>
        <v>3.9432056710539674</v>
      </c>
      <c r="U3" s="2">
        <f>'[1]Pc, Winter, S1'!U3*((1+Main!$B$4)^(Main!$B$3-2020))+_xlfn.IFNA(VLOOKUP($A3,'EV Distribution'!$A$2:$B$1048576,2,FALSE),0)*'EV Characterization'!U$2</f>
        <v>3.9251971934241081</v>
      </c>
      <c r="V3" s="2">
        <f>'[1]Pc, Winter, S1'!V3*((1+Main!$B$4)^(Main!$B$3-2020))+_xlfn.IFNA(VLOOKUP($A3,'EV Distribution'!$A$2:$B$1048576,2,FALSE),0)*'EV Characterization'!V$2</f>
        <v>3.8808769565400372</v>
      </c>
      <c r="W3" s="2">
        <f>'[1]Pc, Winter, S1'!W3*((1+Main!$B$4)^(Main!$B$3-2020))+_xlfn.IFNA(VLOOKUP($A3,'EV Distribution'!$A$2:$B$1048576,2,FALSE),0)*'EV Characterization'!W$2</f>
        <v>3.6472162829086727</v>
      </c>
      <c r="X3" s="2">
        <f>'[1]Pc, Winter, S1'!X3*((1+Main!$B$4)^(Main!$B$3-2020))+_xlfn.IFNA(VLOOKUP($A3,'EV Distribution'!$A$2:$B$1048576,2,FALSE),0)*'EV Characterization'!X$2</f>
        <v>4.3401865524637611</v>
      </c>
      <c r="Y3" s="2">
        <f>'[1]Pc, Winter, S1'!Y3*((1+Main!$B$4)^(Main!$B$3-2020))+_xlfn.IFNA(VLOOKUP($A3,'EV Distribution'!$A$2:$B$1048576,2,FALSE),0)*'EV Characterization'!Y$2</f>
        <v>4.1629166215209388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30.570190258723986</v>
      </c>
      <c r="C4" s="2">
        <f>'[1]Pc, Winter, S1'!C4*((1+Main!$B$4)^(Main!$B$3-2020))+_xlfn.IFNA(VLOOKUP($A4,'EV Distribution'!$A$2:$B$1048576,2,FALSE),0)*'EV Characterization'!C$2</f>
        <v>28.486865386763998</v>
      </c>
      <c r="D4" s="2">
        <f>'[1]Pc, Winter, S1'!D4*((1+Main!$B$4)^(Main!$B$3-2020))+_xlfn.IFNA(VLOOKUP($A4,'EV Distribution'!$A$2:$B$1048576,2,FALSE),0)*'EV Characterization'!D$2</f>
        <v>25.713747235285474</v>
      </c>
      <c r="E4" s="2">
        <f>'[1]Pc, Winter, S1'!E4*((1+Main!$B$4)^(Main!$B$3-2020))+_xlfn.IFNA(VLOOKUP($A4,'EV Distribution'!$A$2:$B$1048576,2,FALSE),0)*'EV Characterization'!E$2</f>
        <v>27.369847694602623</v>
      </c>
      <c r="F4" s="2">
        <f>'[1]Pc, Winter, S1'!F4*((1+Main!$B$4)^(Main!$B$3-2020))+_xlfn.IFNA(VLOOKUP($A4,'EV Distribution'!$A$2:$B$1048576,2,FALSE),0)*'EV Characterization'!F$2</f>
        <v>27.194199238026549</v>
      </c>
      <c r="G4" s="2">
        <f>'[1]Pc, Winter, S1'!G4*((1+Main!$B$4)^(Main!$B$3-2020))+_xlfn.IFNA(VLOOKUP($A4,'EV Distribution'!$A$2:$B$1048576,2,FALSE),0)*'EV Characterization'!G$2</f>
        <v>28.250511841768397</v>
      </c>
      <c r="H4" s="2">
        <f>'[1]Pc, Winter, S1'!H4*((1+Main!$B$4)^(Main!$B$3-2020))+_xlfn.IFNA(VLOOKUP($A4,'EV Distribution'!$A$2:$B$1048576,2,FALSE),0)*'EV Characterization'!H$2</f>
        <v>41.312101018685006</v>
      </c>
      <c r="I4" s="2">
        <f>'[1]Pc, Winter, S1'!I4*((1+Main!$B$4)^(Main!$B$3-2020))+_xlfn.IFNA(VLOOKUP($A4,'EV Distribution'!$A$2:$B$1048576,2,FALSE),0)*'EV Characterization'!I$2</f>
        <v>44.481235866493911</v>
      </c>
      <c r="J4" s="2">
        <f>'[1]Pc, Winter, S1'!J4*((1+Main!$B$4)^(Main!$B$3-2020))+_xlfn.IFNA(VLOOKUP($A4,'EV Distribution'!$A$2:$B$1048576,2,FALSE),0)*'EV Characterization'!J$2</f>
        <v>48.719497324245978</v>
      </c>
      <c r="K4" s="2">
        <f>'[1]Pc, Winter, S1'!K4*((1+Main!$B$4)^(Main!$B$3-2020))+_xlfn.IFNA(VLOOKUP($A4,'EV Distribution'!$A$2:$B$1048576,2,FALSE),0)*'EV Characterization'!K$2</f>
        <v>48.857363681081686</v>
      </c>
      <c r="L4" s="2">
        <f>'[1]Pc, Winter, S1'!L4*((1+Main!$B$4)^(Main!$B$3-2020))+_xlfn.IFNA(VLOOKUP($A4,'EV Distribution'!$A$2:$B$1048576,2,FALSE),0)*'EV Characterization'!L$2</f>
        <v>46.095556452856464</v>
      </c>
      <c r="M4" s="2">
        <f>'[1]Pc, Winter, S1'!M4*((1+Main!$B$4)^(Main!$B$3-2020))+_xlfn.IFNA(VLOOKUP($A4,'EV Distribution'!$A$2:$B$1048576,2,FALSE),0)*'EV Characterization'!M$2</f>
        <v>50.361464837866649</v>
      </c>
      <c r="N4" s="2">
        <f>'[1]Pc, Winter, S1'!N4*((1+Main!$B$4)^(Main!$B$3-2020))+_xlfn.IFNA(VLOOKUP($A4,'EV Distribution'!$A$2:$B$1048576,2,FALSE),0)*'EV Characterization'!N$2</f>
        <v>47.559144691626479</v>
      </c>
      <c r="O4" s="2">
        <f>'[1]Pc, Winter, S1'!O4*((1+Main!$B$4)^(Main!$B$3-2020))+_xlfn.IFNA(VLOOKUP($A4,'EV Distribution'!$A$2:$B$1048576,2,FALSE),0)*'EV Characterization'!O$2</f>
        <v>44.599834473932688</v>
      </c>
      <c r="P4" s="2">
        <f>'[1]Pc, Winter, S1'!P4*((1+Main!$B$4)^(Main!$B$3-2020))+_xlfn.IFNA(VLOOKUP($A4,'EV Distribution'!$A$2:$B$1048576,2,FALSE),0)*'EV Characterization'!P$2</f>
        <v>43.258816050289866</v>
      </c>
      <c r="Q4" s="2">
        <f>'[1]Pc, Winter, S1'!Q4*((1+Main!$B$4)^(Main!$B$3-2020))+_xlfn.IFNA(VLOOKUP($A4,'EV Distribution'!$A$2:$B$1048576,2,FALSE),0)*'EV Characterization'!Q$2</f>
        <v>40.454542302583938</v>
      </c>
      <c r="R4" s="2">
        <f>'[1]Pc, Winter, S1'!R4*((1+Main!$B$4)^(Main!$B$3-2020))+_xlfn.IFNA(VLOOKUP($A4,'EV Distribution'!$A$2:$B$1048576,2,FALSE),0)*'EV Characterization'!R$2</f>
        <v>40.544208838480081</v>
      </c>
      <c r="S4" s="2">
        <f>'[1]Pc, Winter, S1'!S4*((1+Main!$B$4)^(Main!$B$3-2020))+_xlfn.IFNA(VLOOKUP($A4,'EV Distribution'!$A$2:$B$1048576,2,FALSE),0)*'EV Characterization'!S$2</f>
        <v>42.880741247856697</v>
      </c>
      <c r="T4" s="2">
        <f>'[1]Pc, Winter, S1'!T4*((1+Main!$B$4)^(Main!$B$3-2020))+_xlfn.IFNA(VLOOKUP($A4,'EV Distribution'!$A$2:$B$1048576,2,FALSE),0)*'EV Characterization'!T$2</f>
        <v>42.8136437278567</v>
      </c>
      <c r="U4" s="2">
        <f>'[1]Pc, Winter, S1'!U4*((1+Main!$B$4)^(Main!$B$3-2020))+_xlfn.IFNA(VLOOKUP($A4,'EV Distribution'!$A$2:$B$1048576,2,FALSE),0)*'EV Characterization'!U$2</f>
        <v>43.533919991373182</v>
      </c>
      <c r="V4" s="2">
        <f>'[1]Pc, Winter, S1'!V4*((1+Main!$B$4)^(Main!$B$3-2020))+_xlfn.IFNA(VLOOKUP($A4,'EV Distribution'!$A$2:$B$1048576,2,FALSE),0)*'EV Characterization'!V$2</f>
        <v>42.396357414632952</v>
      </c>
      <c r="W4" s="2">
        <f>'[1]Pc, Winter, S1'!W4*((1+Main!$B$4)^(Main!$B$3-2020))+_xlfn.IFNA(VLOOKUP($A4,'EV Distribution'!$A$2:$B$1048576,2,FALSE),0)*'EV Characterization'!W$2</f>
        <v>38.342421896695981</v>
      </c>
      <c r="X4" s="2">
        <f>'[1]Pc, Winter, S1'!X4*((1+Main!$B$4)^(Main!$B$3-2020))+_xlfn.IFNA(VLOOKUP($A4,'EV Distribution'!$A$2:$B$1048576,2,FALSE),0)*'EV Characterization'!X$2</f>
        <v>34.080325211313145</v>
      </c>
      <c r="Y4" s="2">
        <f>'[1]Pc, Winter, S1'!Y4*((1+Main!$B$4)^(Main!$B$3-2020))+_xlfn.IFNA(VLOOKUP($A4,'EV Distribution'!$A$2:$B$1048576,2,FALSE),0)*'EV Characterization'!Y$2</f>
        <v>33.173767336872345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11.214303053162634</v>
      </c>
      <c r="C5" s="2">
        <f>'[1]Pc, Winter, S1'!C5*((1+Main!$B$4)^(Main!$B$3-2020))+_xlfn.IFNA(VLOOKUP($A5,'EV Distribution'!$A$2:$B$1048576,2,FALSE),0)*'EV Characterization'!C$2</f>
        <v>9.9322490473973382</v>
      </c>
      <c r="D5" s="2">
        <f>'[1]Pc, Winter, S1'!D5*((1+Main!$B$4)^(Main!$B$3-2020))+_xlfn.IFNA(VLOOKUP($A5,'EV Distribution'!$A$2:$B$1048576,2,FALSE),0)*'EV Characterization'!D$2</f>
        <v>9.3012387786796342</v>
      </c>
      <c r="E5" s="2">
        <f>'[1]Pc, Winter, S1'!E5*((1+Main!$B$4)^(Main!$B$3-2020))+_xlfn.IFNA(VLOOKUP($A5,'EV Distribution'!$A$2:$B$1048576,2,FALSE),0)*'EV Characterization'!E$2</f>
        <v>9.1489664345669208</v>
      </c>
      <c r="F5" s="2">
        <f>'[1]Pc, Winter, S1'!F5*((1+Main!$B$4)^(Main!$B$3-2020))+_xlfn.IFNA(VLOOKUP($A5,'EV Distribution'!$A$2:$B$1048576,2,FALSE),0)*'EV Characterization'!F$2</f>
        <v>9.5187122358908631</v>
      </c>
      <c r="G5" s="2">
        <f>'[1]Pc, Winter, S1'!G5*((1+Main!$B$4)^(Main!$B$3-2020))+_xlfn.IFNA(VLOOKUP($A5,'EV Distribution'!$A$2:$B$1048576,2,FALSE),0)*'EV Characterization'!G$2</f>
        <v>10.222134103116355</v>
      </c>
      <c r="H5" s="2">
        <f>'[1]Pc, Winter, S1'!H5*((1+Main!$B$4)^(Main!$B$3-2020))+_xlfn.IFNA(VLOOKUP($A5,'EV Distribution'!$A$2:$B$1048576,2,FALSE),0)*'EV Characterization'!H$2</f>
        <v>12.24115000551447</v>
      </c>
      <c r="I5" s="2">
        <f>'[1]Pc, Winter, S1'!I5*((1+Main!$B$4)^(Main!$B$3-2020))+_xlfn.IFNA(VLOOKUP($A5,'EV Distribution'!$A$2:$B$1048576,2,FALSE),0)*'EV Characterization'!I$2</f>
        <v>13.15708451077686</v>
      </c>
      <c r="J5" s="2">
        <f>'[1]Pc, Winter, S1'!J5*((1+Main!$B$4)^(Main!$B$3-2020))+_xlfn.IFNA(VLOOKUP($A5,'EV Distribution'!$A$2:$B$1048576,2,FALSE),0)*'EV Characterization'!J$2</f>
        <v>13.913851498462275</v>
      </c>
      <c r="K5" s="2">
        <f>'[1]Pc, Winter, S1'!K5*((1+Main!$B$4)^(Main!$B$3-2020))+_xlfn.IFNA(VLOOKUP($A5,'EV Distribution'!$A$2:$B$1048576,2,FALSE),0)*'EV Characterization'!K$2</f>
        <v>14.421791015979965</v>
      </c>
      <c r="L5" s="2">
        <f>'[1]Pc, Winter, S1'!L5*((1+Main!$B$4)^(Main!$B$3-2020))+_xlfn.IFNA(VLOOKUP($A5,'EV Distribution'!$A$2:$B$1048576,2,FALSE),0)*'EV Characterization'!L$2</f>
        <v>14.524705898536608</v>
      </c>
      <c r="M5" s="2">
        <f>'[1]Pc, Winter, S1'!M5*((1+Main!$B$4)^(Main!$B$3-2020))+_xlfn.IFNA(VLOOKUP($A5,'EV Distribution'!$A$2:$B$1048576,2,FALSE),0)*'EV Characterization'!M$2</f>
        <v>14.36183180655468</v>
      </c>
      <c r="N5" s="2">
        <f>'[1]Pc, Winter, S1'!N5*((1+Main!$B$4)^(Main!$B$3-2020))+_xlfn.IFNA(VLOOKUP($A5,'EV Distribution'!$A$2:$B$1048576,2,FALSE),0)*'EV Characterization'!N$2</f>
        <v>14.296438580913078</v>
      </c>
      <c r="O5" s="2">
        <f>'[1]Pc, Winter, S1'!O5*((1+Main!$B$4)^(Main!$B$3-2020))+_xlfn.IFNA(VLOOKUP($A5,'EV Distribution'!$A$2:$B$1048576,2,FALSE),0)*'EV Characterization'!O$2</f>
        <v>14.022836616559788</v>
      </c>
      <c r="P5" s="2">
        <f>'[1]Pc, Winter, S1'!P5*((1+Main!$B$4)^(Main!$B$3-2020))+_xlfn.IFNA(VLOOKUP($A5,'EV Distribution'!$A$2:$B$1048576,2,FALSE),0)*'EV Characterization'!P$2</f>
        <v>13.581073335573075</v>
      </c>
      <c r="Q5" s="2">
        <f>'[1]Pc, Winter, S1'!Q5*((1+Main!$B$4)^(Main!$B$3-2020))+_xlfn.IFNA(VLOOKUP($A5,'EV Distribution'!$A$2:$B$1048576,2,FALSE),0)*'EV Characterization'!Q$2</f>
        <v>13.33948401485571</v>
      </c>
      <c r="R5" s="2">
        <f>'[1]Pc, Winter, S1'!R5*((1+Main!$B$4)^(Main!$B$3-2020))+_xlfn.IFNA(VLOOKUP($A5,'EV Distribution'!$A$2:$B$1048576,2,FALSE),0)*'EV Characterization'!R$2</f>
        <v>13.832351364761116</v>
      </c>
      <c r="S5" s="2">
        <f>'[1]Pc, Winter, S1'!S5*((1+Main!$B$4)^(Main!$B$3-2020))+_xlfn.IFNA(VLOOKUP($A5,'EV Distribution'!$A$2:$B$1048576,2,FALSE),0)*'EV Characterization'!S$2</f>
        <v>15.633040280332283</v>
      </c>
      <c r="T5" s="2">
        <f>'[1]Pc, Winter, S1'!T5*((1+Main!$B$4)^(Main!$B$3-2020))+_xlfn.IFNA(VLOOKUP($A5,'EV Distribution'!$A$2:$B$1048576,2,FALSE),0)*'EV Characterization'!T$2</f>
        <v>15.913426876647431</v>
      </c>
      <c r="U5" s="2">
        <f>'[1]Pc, Winter, S1'!U5*((1+Main!$B$4)^(Main!$B$3-2020))+_xlfn.IFNA(VLOOKUP($A5,'EV Distribution'!$A$2:$B$1048576,2,FALSE),0)*'EV Characterization'!U$2</f>
        <v>16.035181609323573</v>
      </c>
      <c r="V5" s="2">
        <f>'[1]Pc, Winter, S1'!V5*((1+Main!$B$4)^(Main!$B$3-2020))+_xlfn.IFNA(VLOOKUP($A5,'EV Distribution'!$A$2:$B$1048576,2,FALSE),0)*'EV Characterization'!V$2</f>
        <v>15.571839663686823</v>
      </c>
      <c r="W5" s="2">
        <f>'[1]Pc, Winter, S1'!W5*((1+Main!$B$4)^(Main!$B$3-2020))+_xlfn.IFNA(VLOOKUP($A5,'EV Distribution'!$A$2:$B$1048576,2,FALSE),0)*'EV Characterization'!W$2</f>
        <v>14.861728101659335</v>
      </c>
      <c r="X5" s="2">
        <f>'[1]Pc, Winter, S1'!X5*((1+Main!$B$4)^(Main!$B$3-2020))+_xlfn.IFNA(VLOOKUP($A5,'EV Distribution'!$A$2:$B$1048576,2,FALSE),0)*'EV Characterization'!X$2</f>
        <v>14.107044100974052</v>
      </c>
      <c r="Y5" s="2">
        <f>'[1]Pc, Winter, S1'!Y5*((1+Main!$B$4)^(Main!$B$3-2020))+_xlfn.IFNA(VLOOKUP($A5,'EV Distribution'!$A$2:$B$1048576,2,FALSE),0)*'EV Characterization'!Y$2</f>
        <v>12.596080648594448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114.20966266088853</v>
      </c>
      <c r="C8" s="2">
        <f>'[1]Pc, Winter, S1'!C8*((1+Main!$B$4)^(Main!$B$3-2020))+_xlfn.IFNA(VLOOKUP($A8,'EV Distribution'!$A$2:$B$1048576,2,FALSE),0)*'EV Characterization'!C$2</f>
        <v>121.07607482005849</v>
      </c>
      <c r="D8" s="2">
        <f>'[1]Pc, Winter, S1'!D8*((1+Main!$B$4)^(Main!$B$3-2020))+_xlfn.IFNA(VLOOKUP($A8,'EV Distribution'!$A$2:$B$1048576,2,FALSE),0)*'EV Characterization'!D$2</f>
        <v>126.41763871073772</v>
      </c>
      <c r="E8" s="2">
        <f>'[1]Pc, Winter, S1'!E8*((1+Main!$B$4)^(Main!$B$3-2020))+_xlfn.IFNA(VLOOKUP($A8,'EV Distribution'!$A$2:$B$1048576,2,FALSE),0)*'EV Characterization'!E$2</f>
        <v>141.81594908930708</v>
      </c>
      <c r="F8" s="2">
        <f>'[1]Pc, Winter, S1'!F8*((1+Main!$B$4)^(Main!$B$3-2020))+_xlfn.IFNA(VLOOKUP($A8,'EV Distribution'!$A$2:$B$1048576,2,FALSE),0)*'EV Characterization'!F$2</f>
        <v>149.87719683533271</v>
      </c>
      <c r="G8" s="2">
        <f>'[1]Pc, Winter, S1'!G8*((1+Main!$B$4)^(Main!$B$3-2020))+_xlfn.IFNA(VLOOKUP($A8,'EV Distribution'!$A$2:$B$1048576,2,FALSE),0)*'EV Characterization'!G$2</f>
        <v>93.207144989947523</v>
      </c>
      <c r="H8" s="2">
        <f>'[1]Pc, Winter, S1'!H8*((1+Main!$B$4)^(Main!$B$3-2020))+_xlfn.IFNA(VLOOKUP($A8,'EV Distribution'!$A$2:$B$1048576,2,FALSE),0)*'EV Characterization'!H$2</f>
        <v>32.20405922849767</v>
      </c>
      <c r="I8" s="2">
        <f>'[1]Pc, Winter, S1'!I8*((1+Main!$B$4)^(Main!$B$3-2020))+_xlfn.IFNA(VLOOKUP($A8,'EV Distribution'!$A$2:$B$1048576,2,FALSE),0)*'EV Characterization'!I$2</f>
        <v>-85.868177590075021</v>
      </c>
      <c r="J8" s="2">
        <f>'[1]Pc, Winter, S1'!J8*((1+Main!$B$4)^(Main!$B$3-2020))+_xlfn.IFNA(VLOOKUP($A8,'EV Distribution'!$A$2:$B$1048576,2,FALSE),0)*'EV Characterization'!J$2</f>
        <v>-146.99560845370402</v>
      </c>
      <c r="K8" s="2">
        <f>'[1]Pc, Winter, S1'!K8*((1+Main!$B$4)^(Main!$B$3-2020))+_xlfn.IFNA(VLOOKUP($A8,'EV Distribution'!$A$2:$B$1048576,2,FALSE),0)*'EV Characterization'!K$2</f>
        <v>-106.3449191018356</v>
      </c>
      <c r="L8" s="2">
        <f>'[1]Pc, Winter, S1'!L8*((1+Main!$B$4)^(Main!$B$3-2020))+_xlfn.IFNA(VLOOKUP($A8,'EV Distribution'!$A$2:$B$1048576,2,FALSE),0)*'EV Characterization'!L$2</f>
        <v>-49.790046974004007</v>
      </c>
      <c r="M8" s="2">
        <f>'[1]Pc, Winter, S1'!M8*((1+Main!$B$4)^(Main!$B$3-2020))+_xlfn.IFNA(VLOOKUP($A8,'EV Distribution'!$A$2:$B$1048576,2,FALSE),0)*'EV Characterization'!M$2</f>
        <v>-37.636914648215509</v>
      </c>
      <c r="N8" s="2">
        <f>'[1]Pc, Winter, S1'!N8*((1+Main!$B$4)^(Main!$B$3-2020))+_xlfn.IFNA(VLOOKUP($A8,'EV Distribution'!$A$2:$B$1048576,2,FALSE),0)*'EV Characterization'!N$2</f>
        <v>-82.372622423278287</v>
      </c>
      <c r="O8" s="2">
        <f>'[1]Pc, Winter, S1'!O8*((1+Main!$B$4)^(Main!$B$3-2020))+_xlfn.IFNA(VLOOKUP($A8,'EV Distribution'!$A$2:$B$1048576,2,FALSE),0)*'EV Characterization'!O$2</f>
        <v>-33.033704483133839</v>
      </c>
      <c r="P8" s="2">
        <f>'[1]Pc, Winter, S1'!P8*((1+Main!$B$4)^(Main!$B$3-2020))+_xlfn.IFNA(VLOOKUP($A8,'EV Distribution'!$A$2:$B$1048576,2,FALSE),0)*'EV Characterization'!P$2</f>
        <v>-38.127105022808344</v>
      </c>
      <c r="Q8" s="2">
        <f>'[1]Pc, Winter, S1'!Q8*((1+Main!$B$4)^(Main!$B$3-2020))+_xlfn.IFNA(VLOOKUP($A8,'EV Distribution'!$A$2:$B$1048576,2,FALSE),0)*'EV Characterization'!Q$2</f>
        <v>-46.662123983679123</v>
      </c>
      <c r="R8" s="2">
        <f>'[1]Pc, Winter, S1'!R8*((1+Main!$B$4)^(Main!$B$3-2020))+_xlfn.IFNA(VLOOKUP($A8,'EV Distribution'!$A$2:$B$1048576,2,FALSE),0)*'EV Characterization'!R$2</f>
        <v>-63.117943595661785</v>
      </c>
      <c r="S8" s="2">
        <f>'[1]Pc, Winter, S1'!S8*((1+Main!$B$4)^(Main!$B$3-2020))+_xlfn.IFNA(VLOOKUP($A8,'EV Distribution'!$A$2:$B$1048576,2,FALSE),0)*'EV Characterization'!S$2</f>
        <v>-94.398677872171575</v>
      </c>
      <c r="T8" s="2">
        <f>'[1]Pc, Winter, S1'!T8*((1+Main!$B$4)^(Main!$B$3-2020))+_xlfn.IFNA(VLOOKUP($A8,'EV Distribution'!$A$2:$B$1048576,2,FALSE),0)*'EV Characterization'!T$2</f>
        <v>-100.16990471365723</v>
      </c>
      <c r="U8" s="2">
        <f>'[1]Pc, Winter, S1'!U8*((1+Main!$B$4)^(Main!$B$3-2020))+_xlfn.IFNA(VLOOKUP($A8,'EV Distribution'!$A$2:$B$1048576,2,FALSE),0)*'EV Characterization'!U$2</f>
        <v>-107.67671682005223</v>
      </c>
      <c r="V8" s="2">
        <f>'[1]Pc, Winter, S1'!V8*((1+Main!$B$4)^(Main!$B$3-2020))+_xlfn.IFNA(VLOOKUP($A8,'EV Distribution'!$A$2:$B$1048576,2,FALSE),0)*'EV Characterization'!V$2</f>
        <v>-107.60902011679137</v>
      </c>
      <c r="W8" s="2">
        <f>'[1]Pc, Winter, S1'!W8*((1+Main!$B$4)^(Main!$B$3-2020))+_xlfn.IFNA(VLOOKUP($A8,'EV Distribution'!$A$2:$B$1048576,2,FALSE),0)*'EV Characterization'!W$2</f>
        <v>-61.308853865936349</v>
      </c>
      <c r="X8" s="2">
        <f>'[1]Pc, Winter, S1'!X8*((1+Main!$B$4)^(Main!$B$3-2020))+_xlfn.IFNA(VLOOKUP($A8,'EV Distribution'!$A$2:$B$1048576,2,FALSE),0)*'EV Characterization'!X$2</f>
        <v>26.022664454862525</v>
      </c>
      <c r="Y8" s="2">
        <f>'[1]Pc, Winter, S1'!Y8*((1+Main!$B$4)^(Main!$B$3-2020))+_xlfn.IFNA(VLOOKUP($A8,'EV Distribution'!$A$2:$B$1048576,2,FALSE),0)*'EV Characterization'!Y$2</f>
        <v>101.75844276674353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5.5987765628164023</v>
      </c>
      <c r="C9" s="2">
        <f>'[1]Pc, Winter, S1'!C9*((1+Main!$B$4)^(Main!$B$3-2020))+_xlfn.IFNA(VLOOKUP($A9,'EV Distribution'!$A$2:$B$1048576,2,FALSE),0)*'EV Characterization'!C$2</f>
        <v>5.2452010579200818</v>
      </c>
      <c r="D9" s="2">
        <f>'[1]Pc, Winter, S1'!D9*((1+Main!$B$4)^(Main!$B$3-2020))+_xlfn.IFNA(VLOOKUP($A9,'EV Distribution'!$A$2:$B$1048576,2,FALSE),0)*'EV Characterization'!D$2</f>
        <v>4.8501348439158045</v>
      </c>
      <c r="E9" s="2">
        <f>'[1]Pc, Winter, S1'!E9*((1+Main!$B$4)^(Main!$B$3-2020))+_xlfn.IFNA(VLOOKUP($A9,'EV Distribution'!$A$2:$B$1048576,2,FALSE),0)*'EV Characterization'!E$2</f>
        <v>4.6570430194797092</v>
      </c>
      <c r="F9" s="2">
        <f>'[1]Pc, Winter, S1'!F9*((1+Main!$B$4)^(Main!$B$3-2020))+_xlfn.IFNA(VLOOKUP($A9,'EV Distribution'!$A$2:$B$1048576,2,FALSE),0)*'EV Characterization'!F$2</f>
        <v>4.5376011317451823</v>
      </c>
      <c r="G9" s="2">
        <f>'[1]Pc, Winter, S1'!G9*((1+Main!$B$4)^(Main!$B$3-2020))+_xlfn.IFNA(VLOOKUP($A9,'EV Distribution'!$A$2:$B$1048576,2,FALSE),0)*'EV Characterization'!G$2</f>
        <v>4.6956627503182613</v>
      </c>
      <c r="H9" s="2">
        <f>'[1]Pc, Winter, S1'!H9*((1+Main!$B$4)^(Main!$B$3-2020))+_xlfn.IFNA(VLOOKUP($A9,'EV Distribution'!$A$2:$B$1048576,2,FALSE),0)*'EV Characterization'!H$2</f>
        <v>5.5497818008619335</v>
      </c>
      <c r="I9" s="2">
        <f>'[1]Pc, Winter, S1'!I9*((1+Main!$B$4)^(Main!$B$3-2020))+_xlfn.IFNA(VLOOKUP($A9,'EV Distribution'!$A$2:$B$1048576,2,FALSE),0)*'EV Characterization'!I$2</f>
        <v>4.9153757200779893</v>
      </c>
      <c r="J9" s="2">
        <f>'[1]Pc, Winter, S1'!J9*((1+Main!$B$4)^(Main!$B$3-2020))+_xlfn.IFNA(VLOOKUP($A9,'EV Distribution'!$A$2:$B$1048576,2,FALSE),0)*'EV Characterization'!J$2</f>
        <v>5.792426595462616</v>
      </c>
      <c r="K9" s="2">
        <f>'[1]Pc, Winter, S1'!K9*((1+Main!$B$4)^(Main!$B$3-2020))+_xlfn.IFNA(VLOOKUP($A9,'EV Distribution'!$A$2:$B$1048576,2,FALSE),0)*'EV Characterization'!K$2</f>
        <v>6.3102258120141324</v>
      </c>
      <c r="L9" s="2">
        <f>'[1]Pc, Winter, S1'!L9*((1+Main!$B$4)^(Main!$B$3-2020))+_xlfn.IFNA(VLOOKUP($A9,'EV Distribution'!$A$2:$B$1048576,2,FALSE),0)*'EV Characterization'!L$2</f>
        <v>6.2410345146115951</v>
      </c>
      <c r="M9" s="2">
        <f>'[1]Pc, Winter, S1'!M9*((1+Main!$B$4)^(Main!$B$3-2020))+_xlfn.IFNA(VLOOKUP($A9,'EV Distribution'!$A$2:$B$1048576,2,FALSE),0)*'EV Characterization'!M$2</f>
        <v>6.3154521910894896</v>
      </c>
      <c r="N9" s="2">
        <f>'[1]Pc, Winter, S1'!N9*((1+Main!$B$4)^(Main!$B$3-2020))+_xlfn.IFNA(VLOOKUP($A9,'EV Distribution'!$A$2:$B$1048576,2,FALSE),0)*'EV Characterization'!N$2</f>
        <v>6.1560166735717132</v>
      </c>
      <c r="O9" s="2">
        <f>'[1]Pc, Winter, S1'!O9*((1+Main!$B$4)^(Main!$B$3-2020))+_xlfn.IFNA(VLOOKUP($A9,'EV Distribution'!$A$2:$B$1048576,2,FALSE),0)*'EV Characterization'!O$2</f>
        <v>6.0872972481132157</v>
      </c>
      <c r="P9" s="2">
        <f>'[1]Pc, Winter, S1'!P9*((1+Main!$B$4)^(Main!$B$3-2020))+_xlfn.IFNA(VLOOKUP($A9,'EV Distribution'!$A$2:$B$1048576,2,FALSE),0)*'EV Characterization'!P$2</f>
        <v>6.0279064717836244</v>
      </c>
      <c r="Q9" s="2">
        <f>'[1]Pc, Winter, S1'!Q9*((1+Main!$B$4)^(Main!$B$3-2020))+_xlfn.IFNA(VLOOKUP($A9,'EV Distribution'!$A$2:$B$1048576,2,FALSE),0)*'EV Characterization'!Q$2</f>
        <v>5.8263613887337566</v>
      </c>
      <c r="R9" s="2">
        <f>'[1]Pc, Winter, S1'!R9*((1+Main!$B$4)^(Main!$B$3-2020))+_xlfn.IFNA(VLOOKUP($A9,'EV Distribution'!$A$2:$B$1048576,2,FALSE),0)*'EV Characterization'!R$2</f>
        <v>5.9031269898374479</v>
      </c>
      <c r="S9" s="2">
        <f>'[1]Pc, Winter, S1'!S9*((1+Main!$B$4)^(Main!$B$3-2020))+_xlfn.IFNA(VLOOKUP($A9,'EV Distribution'!$A$2:$B$1048576,2,FALSE),0)*'EV Characterization'!S$2</f>
        <v>6.5360401797398353</v>
      </c>
      <c r="T9" s="2">
        <f>'[1]Pc, Winter, S1'!T9*((1+Main!$B$4)^(Main!$B$3-2020))+_xlfn.IFNA(VLOOKUP($A9,'EV Distribution'!$A$2:$B$1048576,2,FALSE),0)*'EV Characterization'!T$2</f>
        <v>5.6690369882948657</v>
      </c>
      <c r="U9" s="2">
        <f>'[1]Pc, Winter, S1'!U9*((1+Main!$B$4)^(Main!$B$3-2020))+_xlfn.IFNA(VLOOKUP($A9,'EV Distribution'!$A$2:$B$1048576,2,FALSE),0)*'EV Characterization'!U$2</f>
        <v>5.7062197908020877</v>
      </c>
      <c r="V9" s="2">
        <f>'[1]Pc, Winter, S1'!V9*((1+Main!$B$4)^(Main!$B$3-2020))+_xlfn.IFNA(VLOOKUP($A9,'EV Distribution'!$A$2:$B$1048576,2,FALSE),0)*'EV Characterization'!V$2</f>
        <v>5.7435569915623335</v>
      </c>
      <c r="W9" s="2">
        <f>'[1]Pc, Winter, S1'!W9*((1+Main!$B$4)^(Main!$B$3-2020))+_xlfn.IFNA(VLOOKUP($A9,'EV Distribution'!$A$2:$B$1048576,2,FALSE),0)*'EV Characterization'!W$2</f>
        <v>5.473762324538475</v>
      </c>
      <c r="X9" s="2">
        <f>'[1]Pc, Winter, S1'!X9*((1+Main!$B$4)^(Main!$B$3-2020))+_xlfn.IFNA(VLOOKUP($A9,'EV Distribution'!$A$2:$B$1048576,2,FALSE),0)*'EV Characterization'!X$2</f>
        <v>6.211884564692256</v>
      </c>
      <c r="Y9" s="2">
        <f>'[1]Pc, Winter, S1'!Y9*((1+Main!$B$4)^(Main!$B$3-2020))+_xlfn.IFNA(VLOOKUP($A9,'EV Distribution'!$A$2:$B$1048576,2,FALSE),0)*'EV Characterization'!Y$2</f>
        <v>5.8246982329416586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267.85863376753139</v>
      </c>
      <c r="C10" s="2">
        <f>'[1]Pc, Winter, S1'!C10*((1+Main!$B$4)^(Main!$B$3-2020))+_xlfn.IFNA(VLOOKUP($A10,'EV Distribution'!$A$2:$B$1048576,2,FALSE),0)*'EV Characterization'!C$2</f>
        <v>235.69976425609036</v>
      </c>
      <c r="D10" s="2">
        <f>'[1]Pc, Winter, S1'!D10*((1+Main!$B$4)^(Main!$B$3-2020))+_xlfn.IFNA(VLOOKUP($A10,'EV Distribution'!$A$2:$B$1048576,2,FALSE),0)*'EV Characterization'!D$2</f>
        <v>222.88091795801887</v>
      </c>
      <c r="E10" s="2">
        <f>'[1]Pc, Winter, S1'!E10*((1+Main!$B$4)^(Main!$B$3-2020))+_xlfn.IFNA(VLOOKUP($A10,'EV Distribution'!$A$2:$B$1048576,2,FALSE),0)*'EV Characterization'!E$2</f>
        <v>217.09768562185988</v>
      </c>
      <c r="F10" s="2">
        <f>'[1]Pc, Winter, S1'!F10*((1+Main!$B$4)^(Main!$B$3-2020))+_xlfn.IFNA(VLOOKUP($A10,'EV Distribution'!$A$2:$B$1048576,2,FALSE),0)*'EV Characterization'!F$2</f>
        <v>212.9983019699618</v>
      </c>
      <c r="G10" s="2">
        <f>'[1]Pc, Winter, S1'!G10*((1+Main!$B$4)^(Main!$B$3-2020))+_xlfn.IFNA(VLOOKUP($A10,'EV Distribution'!$A$2:$B$1048576,2,FALSE),0)*'EV Characterization'!G$2</f>
        <v>240.68408198199973</v>
      </c>
      <c r="H10" s="2">
        <f>'[1]Pc, Winter, S1'!H10*((1+Main!$B$4)^(Main!$B$3-2020))+_xlfn.IFNA(VLOOKUP($A10,'EV Distribution'!$A$2:$B$1048576,2,FALSE),0)*'EV Characterization'!H$2</f>
        <v>328.14070106456353</v>
      </c>
      <c r="I10" s="2">
        <f>'[1]Pc, Winter, S1'!I10*((1+Main!$B$4)^(Main!$B$3-2020))+_xlfn.IFNA(VLOOKUP($A10,'EV Distribution'!$A$2:$B$1048576,2,FALSE),0)*'EV Characterization'!I$2</f>
        <v>387.19427459033443</v>
      </c>
      <c r="J10" s="2">
        <f>'[1]Pc, Winter, S1'!J10*((1+Main!$B$4)^(Main!$B$3-2020))+_xlfn.IFNA(VLOOKUP($A10,'EV Distribution'!$A$2:$B$1048576,2,FALSE),0)*'EV Characterization'!J$2</f>
        <v>418.12819751908046</v>
      </c>
      <c r="K10" s="2">
        <f>'[1]Pc, Winter, S1'!K10*((1+Main!$B$4)^(Main!$B$3-2020))+_xlfn.IFNA(VLOOKUP($A10,'EV Distribution'!$A$2:$B$1048576,2,FALSE),0)*'EV Characterization'!K$2</f>
        <v>414.13840821026804</v>
      </c>
      <c r="L10" s="2">
        <f>'[1]Pc, Winter, S1'!L10*((1+Main!$B$4)^(Main!$B$3-2020))+_xlfn.IFNA(VLOOKUP($A10,'EV Distribution'!$A$2:$B$1048576,2,FALSE),0)*'EV Characterization'!L$2</f>
        <v>436.24994356541509</v>
      </c>
      <c r="M10" s="2">
        <f>'[1]Pc, Winter, S1'!M10*((1+Main!$B$4)^(Main!$B$3-2020))+_xlfn.IFNA(VLOOKUP($A10,'EV Distribution'!$A$2:$B$1048576,2,FALSE),0)*'EV Characterization'!M$2</f>
        <v>446.97000961070506</v>
      </c>
      <c r="N10" s="2">
        <f>'[1]Pc, Winter, S1'!N10*((1+Main!$B$4)^(Main!$B$3-2020))+_xlfn.IFNA(VLOOKUP($A10,'EV Distribution'!$A$2:$B$1048576,2,FALSE),0)*'EV Characterization'!N$2</f>
        <v>428.05214323827812</v>
      </c>
      <c r="O10" s="2">
        <f>'[1]Pc, Winter, S1'!O10*((1+Main!$B$4)^(Main!$B$3-2020))+_xlfn.IFNA(VLOOKUP($A10,'EV Distribution'!$A$2:$B$1048576,2,FALSE),0)*'EV Characterization'!O$2</f>
        <v>421.5608196806138</v>
      </c>
      <c r="P10" s="2">
        <f>'[1]Pc, Winter, S1'!P10*((1+Main!$B$4)^(Main!$B$3-2020))+_xlfn.IFNA(VLOOKUP($A10,'EV Distribution'!$A$2:$B$1048576,2,FALSE),0)*'EV Characterization'!P$2</f>
        <v>393.93260839363734</v>
      </c>
      <c r="Q10" s="2">
        <f>'[1]Pc, Winter, S1'!Q10*((1+Main!$B$4)^(Main!$B$3-2020))+_xlfn.IFNA(VLOOKUP($A10,'EV Distribution'!$A$2:$B$1048576,2,FALSE),0)*'EV Characterization'!Q$2</f>
        <v>380.15101369467976</v>
      </c>
      <c r="R10" s="2">
        <f>'[1]Pc, Winter, S1'!R10*((1+Main!$B$4)^(Main!$B$3-2020))+_xlfn.IFNA(VLOOKUP($A10,'EV Distribution'!$A$2:$B$1048576,2,FALSE),0)*'EV Characterization'!R$2</f>
        <v>394.2638174140198</v>
      </c>
      <c r="S10" s="2">
        <f>'[1]Pc, Winter, S1'!S10*((1+Main!$B$4)^(Main!$B$3-2020))+_xlfn.IFNA(VLOOKUP($A10,'EV Distribution'!$A$2:$B$1048576,2,FALSE),0)*'EV Characterization'!S$2</f>
        <v>462.51753078038354</v>
      </c>
      <c r="T10" s="2">
        <f>'[1]Pc, Winter, S1'!T10*((1+Main!$B$4)^(Main!$B$3-2020))+_xlfn.IFNA(VLOOKUP($A10,'EV Distribution'!$A$2:$B$1048576,2,FALSE),0)*'EV Characterization'!T$2</f>
        <v>460.36645993433564</v>
      </c>
      <c r="U10" s="2">
        <f>'[1]Pc, Winter, S1'!U10*((1+Main!$B$4)^(Main!$B$3-2020))+_xlfn.IFNA(VLOOKUP($A10,'EV Distribution'!$A$2:$B$1048576,2,FALSE),0)*'EV Characterization'!U$2</f>
        <v>460.50682657772819</v>
      </c>
      <c r="V10" s="2">
        <f>'[1]Pc, Winter, S1'!V10*((1+Main!$B$4)^(Main!$B$3-2020))+_xlfn.IFNA(VLOOKUP($A10,'EV Distribution'!$A$2:$B$1048576,2,FALSE),0)*'EV Characterization'!V$2</f>
        <v>458.73532956069704</v>
      </c>
      <c r="W10" s="2">
        <f>'[1]Pc, Winter, S1'!W10*((1+Main!$B$4)^(Main!$B$3-2020))+_xlfn.IFNA(VLOOKUP($A10,'EV Distribution'!$A$2:$B$1048576,2,FALSE),0)*'EV Characterization'!W$2</f>
        <v>432.5282309952284</v>
      </c>
      <c r="X10" s="2">
        <f>'[1]Pc, Winter, S1'!X10*((1+Main!$B$4)^(Main!$B$3-2020))+_xlfn.IFNA(VLOOKUP($A10,'EV Distribution'!$A$2:$B$1048576,2,FALSE),0)*'EV Characterization'!X$2</f>
        <v>384.39139366564353</v>
      </c>
      <c r="Y10" s="2">
        <f>'[1]Pc, Winter, S1'!Y10*((1+Main!$B$4)^(Main!$B$3-2020))+_xlfn.IFNA(VLOOKUP($A10,'EV Distribution'!$A$2:$B$1048576,2,FALSE),0)*'EV Characterization'!Y$2</f>
        <v>330.4042107335876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17.353922420451909</v>
      </c>
      <c r="C13" s="2">
        <f>'[1]Pc, Winter, S1'!C13*((1+Main!$B$4)^(Main!$B$3-2020))+_xlfn.IFNA(VLOOKUP($A13,'EV Distribution'!$A$2:$B$1048576,2,FALSE),0)*'EV Characterization'!C$2</f>
        <v>16.833367481509978</v>
      </c>
      <c r="D13" s="2">
        <f>'[1]Pc, Winter, S1'!D13*((1+Main!$B$4)^(Main!$B$3-2020))+_xlfn.IFNA(VLOOKUP($A13,'EV Distribution'!$A$2:$B$1048576,2,FALSE),0)*'EV Characterization'!D$2</f>
        <v>14.857461495870604</v>
      </c>
      <c r="E13" s="2">
        <f>'[1]Pc, Winter, S1'!E13*((1+Main!$B$4)^(Main!$B$3-2020))+_xlfn.IFNA(VLOOKUP($A13,'EV Distribution'!$A$2:$B$1048576,2,FALSE),0)*'EV Characterization'!E$2</f>
        <v>15.555310204660138</v>
      </c>
      <c r="F13" s="2">
        <f>'[1]Pc, Winter, S1'!F13*((1+Main!$B$4)^(Main!$B$3-2020))+_xlfn.IFNA(VLOOKUP($A13,'EV Distribution'!$A$2:$B$1048576,2,FALSE),0)*'EV Characterization'!F$2</f>
        <v>15.976840939372916</v>
      </c>
      <c r="G13" s="2">
        <f>'[1]Pc, Winter, S1'!G13*((1+Main!$B$4)^(Main!$B$3-2020))+_xlfn.IFNA(VLOOKUP($A13,'EV Distribution'!$A$2:$B$1048576,2,FALSE),0)*'EV Characterization'!G$2</f>
        <v>18.06299180760573</v>
      </c>
      <c r="H13" s="2">
        <f>'[1]Pc, Winter, S1'!H13*((1+Main!$B$4)^(Main!$B$3-2020))+_xlfn.IFNA(VLOOKUP($A13,'EV Distribution'!$A$2:$B$1048576,2,FALSE),0)*'EV Characterization'!H$2</f>
        <v>20.732442633218831</v>
      </c>
      <c r="I13" s="2">
        <f>'[1]Pc, Winter, S1'!I13*((1+Main!$B$4)^(Main!$B$3-2020))+_xlfn.IFNA(VLOOKUP($A13,'EV Distribution'!$A$2:$B$1048576,2,FALSE),0)*'EV Characterization'!I$2</f>
        <v>24.567146616957743</v>
      </c>
      <c r="J13" s="2">
        <f>'[1]Pc, Winter, S1'!J13*((1+Main!$B$4)^(Main!$B$3-2020))+_xlfn.IFNA(VLOOKUP($A13,'EV Distribution'!$A$2:$B$1048576,2,FALSE),0)*'EV Characterization'!J$2</f>
        <v>24.56703512238094</v>
      </c>
      <c r="K13" s="2">
        <f>'[1]Pc, Winter, S1'!K13*((1+Main!$B$4)^(Main!$B$3-2020))+_xlfn.IFNA(VLOOKUP($A13,'EV Distribution'!$A$2:$B$1048576,2,FALSE),0)*'EV Characterization'!K$2</f>
        <v>25.439319098668378</v>
      </c>
      <c r="L13" s="2">
        <f>'[1]Pc, Winter, S1'!L13*((1+Main!$B$4)^(Main!$B$3-2020))+_xlfn.IFNA(VLOOKUP($A13,'EV Distribution'!$A$2:$B$1048576,2,FALSE),0)*'EV Characterization'!L$2</f>
        <v>22.344293749481331</v>
      </c>
      <c r="M13" s="2">
        <f>'[1]Pc, Winter, S1'!M13*((1+Main!$B$4)^(Main!$B$3-2020))+_xlfn.IFNA(VLOOKUP($A13,'EV Distribution'!$A$2:$B$1048576,2,FALSE),0)*'EV Characterization'!M$2</f>
        <v>23.346504015751012</v>
      </c>
      <c r="N13" s="2">
        <f>'[1]Pc, Winter, S1'!N13*((1+Main!$B$4)^(Main!$B$3-2020))+_xlfn.IFNA(VLOOKUP($A13,'EV Distribution'!$A$2:$B$1048576,2,FALSE),0)*'EV Characterization'!N$2</f>
        <v>21.95570787661622</v>
      </c>
      <c r="O13" s="2">
        <f>'[1]Pc, Winter, S1'!O13*((1+Main!$B$4)^(Main!$B$3-2020))+_xlfn.IFNA(VLOOKUP($A13,'EV Distribution'!$A$2:$B$1048576,2,FALSE),0)*'EV Characterization'!O$2</f>
        <v>20.989557344813011</v>
      </c>
      <c r="P13" s="2">
        <f>'[1]Pc, Winter, S1'!P13*((1+Main!$B$4)^(Main!$B$3-2020))+_xlfn.IFNA(VLOOKUP($A13,'EV Distribution'!$A$2:$B$1048576,2,FALSE),0)*'EV Characterization'!P$2</f>
        <v>21.612380603433717</v>
      </c>
      <c r="Q13" s="2">
        <f>'[1]Pc, Winter, S1'!Q13*((1+Main!$B$4)^(Main!$B$3-2020))+_xlfn.IFNA(VLOOKUP($A13,'EV Distribution'!$A$2:$B$1048576,2,FALSE),0)*'EV Characterization'!Q$2</f>
        <v>22.493123752217446</v>
      </c>
      <c r="R13" s="2">
        <f>'[1]Pc, Winter, S1'!R13*((1+Main!$B$4)^(Main!$B$3-2020))+_xlfn.IFNA(VLOOKUP($A13,'EV Distribution'!$A$2:$B$1048576,2,FALSE),0)*'EV Characterization'!R$2</f>
        <v>25.083780205623814</v>
      </c>
      <c r="S13" s="2">
        <f>'[1]Pc, Winter, S1'!S13*((1+Main!$B$4)^(Main!$B$3-2020))+_xlfn.IFNA(VLOOKUP($A13,'EV Distribution'!$A$2:$B$1048576,2,FALSE),0)*'EV Characterization'!S$2</f>
        <v>26.556757676639311</v>
      </c>
      <c r="T13" s="2">
        <f>'[1]Pc, Winter, S1'!T13*((1+Main!$B$4)^(Main!$B$3-2020))+_xlfn.IFNA(VLOOKUP($A13,'EV Distribution'!$A$2:$B$1048576,2,FALSE),0)*'EV Characterization'!T$2</f>
        <v>25.212592572949511</v>
      </c>
      <c r="U13" s="2">
        <f>'[1]Pc, Winter, S1'!U13*((1+Main!$B$4)^(Main!$B$3-2020))+_xlfn.IFNA(VLOOKUP($A13,'EV Distribution'!$A$2:$B$1048576,2,FALSE),0)*'EV Characterization'!U$2</f>
        <v>26.918720120520067</v>
      </c>
      <c r="V13" s="2">
        <f>'[1]Pc, Winter, S1'!V13*((1+Main!$B$4)^(Main!$B$3-2020))+_xlfn.IFNA(VLOOKUP($A13,'EV Distribution'!$A$2:$B$1048576,2,FALSE),0)*'EV Characterization'!V$2</f>
        <v>26.945705928855276</v>
      </c>
      <c r="W13" s="2">
        <f>'[1]Pc, Winter, S1'!W13*((1+Main!$B$4)^(Main!$B$3-2020))+_xlfn.IFNA(VLOOKUP($A13,'EV Distribution'!$A$2:$B$1048576,2,FALSE),0)*'EV Characterization'!W$2</f>
        <v>23.456532339458214</v>
      </c>
      <c r="X13" s="2">
        <f>'[1]Pc, Winter, S1'!X13*((1+Main!$B$4)^(Main!$B$3-2020))+_xlfn.IFNA(VLOOKUP($A13,'EV Distribution'!$A$2:$B$1048576,2,FALSE),0)*'EV Characterization'!X$2</f>
        <v>20.291671707992496</v>
      </c>
      <c r="Y13" s="2">
        <f>'[1]Pc, Winter, S1'!Y13*((1+Main!$B$4)^(Main!$B$3-2020))+_xlfn.IFNA(VLOOKUP($A13,'EV Distribution'!$A$2:$B$1048576,2,FALSE),0)*'EV Characterization'!Y$2</f>
        <v>19.99327820112282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22.386473720683956</v>
      </c>
      <c r="C14" s="2">
        <f>'[1]Pc, Winter, S1'!C14*((1+Main!$B$4)^(Main!$B$3-2020))+_xlfn.IFNA(VLOOKUP($A14,'EV Distribution'!$A$2:$B$1048576,2,FALSE),0)*'EV Characterization'!C$2</f>
        <v>22.312297720683954</v>
      </c>
      <c r="D14" s="2">
        <f>'[1]Pc, Winter, S1'!D14*((1+Main!$B$4)^(Main!$B$3-2020))+_xlfn.IFNA(VLOOKUP($A14,'EV Distribution'!$A$2:$B$1048576,2,FALSE),0)*'EV Characterization'!D$2</f>
        <v>22.057327220683955</v>
      </c>
      <c r="E14" s="2">
        <f>'[1]Pc, Winter, S1'!E14*((1+Main!$B$4)^(Main!$B$3-2020))+_xlfn.IFNA(VLOOKUP($A14,'EV Distribution'!$A$2:$B$1048576,2,FALSE),0)*'EV Characterization'!E$2</f>
        <v>21.921401220683954</v>
      </c>
      <c r="F14" s="2">
        <f>'[1]Pc, Winter, S1'!F14*((1+Main!$B$4)^(Main!$B$3-2020))+_xlfn.IFNA(VLOOKUP($A14,'EV Distribution'!$A$2:$B$1048576,2,FALSE),0)*'EV Characterization'!F$2</f>
        <v>23.589517432068192</v>
      </c>
      <c r="G14" s="2">
        <f>'[1]Pc, Winter, S1'!G14*((1+Main!$B$4)^(Main!$B$3-2020))+_xlfn.IFNA(VLOOKUP($A14,'EV Distribution'!$A$2:$B$1048576,2,FALSE),0)*'EV Characterization'!G$2</f>
        <v>21.315086017111675</v>
      </c>
      <c r="H14" s="2">
        <f>'[1]Pc, Winter, S1'!H14*((1+Main!$B$4)^(Main!$B$3-2020))+_xlfn.IFNA(VLOOKUP($A14,'EV Distribution'!$A$2:$B$1048576,2,FALSE),0)*'EV Characterization'!H$2</f>
        <v>33.989441132514472</v>
      </c>
      <c r="I14" s="2">
        <f>'[1]Pc, Winter, S1'!I14*((1+Main!$B$4)^(Main!$B$3-2020))+_xlfn.IFNA(VLOOKUP($A14,'EV Distribution'!$A$2:$B$1048576,2,FALSE),0)*'EV Characterization'!I$2</f>
        <v>34.444054712758771</v>
      </c>
      <c r="J14" s="2">
        <f>'[1]Pc, Winter, S1'!J14*((1+Main!$B$4)^(Main!$B$3-2020))+_xlfn.IFNA(VLOOKUP($A14,'EV Distribution'!$A$2:$B$1048576,2,FALSE),0)*'EV Characterization'!J$2</f>
        <v>34.43125821275877</v>
      </c>
      <c r="K14" s="2">
        <f>'[1]Pc, Winter, S1'!K14*((1+Main!$B$4)^(Main!$B$3-2020))+_xlfn.IFNA(VLOOKUP($A14,'EV Distribution'!$A$2:$B$1048576,2,FALSE),0)*'EV Characterization'!K$2</f>
        <v>40.680494369765754</v>
      </c>
      <c r="L14" s="2">
        <f>'[1]Pc, Winter, S1'!L14*((1+Main!$B$4)^(Main!$B$3-2020))+_xlfn.IFNA(VLOOKUP($A14,'EV Distribution'!$A$2:$B$1048576,2,FALSE),0)*'EV Characterization'!L$2</f>
        <v>50.755652989634349</v>
      </c>
      <c r="M14" s="2">
        <f>'[1]Pc, Winter, S1'!M14*((1+Main!$B$4)^(Main!$B$3-2020))+_xlfn.IFNA(VLOOKUP($A14,'EV Distribution'!$A$2:$B$1048576,2,FALSE),0)*'EV Characterization'!M$2</f>
        <v>46.055830735650808</v>
      </c>
      <c r="N14" s="2">
        <f>'[1]Pc, Winter, S1'!N14*((1+Main!$B$4)^(Main!$B$3-2020))+_xlfn.IFNA(VLOOKUP($A14,'EV Distribution'!$A$2:$B$1048576,2,FALSE),0)*'EV Characterization'!N$2</f>
        <v>51.522009548102915</v>
      </c>
      <c r="O14" s="2">
        <f>'[1]Pc, Winter, S1'!O14*((1+Main!$B$4)^(Main!$B$3-2020))+_xlfn.IFNA(VLOOKUP($A14,'EV Distribution'!$A$2:$B$1048576,2,FALSE),0)*'EV Characterization'!O$2</f>
        <v>51.750454012331204</v>
      </c>
      <c r="P14" s="2">
        <f>'[1]Pc, Winter, S1'!P14*((1+Main!$B$4)^(Main!$B$3-2020))+_xlfn.IFNA(VLOOKUP($A14,'EV Distribution'!$A$2:$B$1048576,2,FALSE),0)*'EV Characterization'!P$2</f>
        <v>48.45567988117832</v>
      </c>
      <c r="Q14" s="2">
        <f>'[1]Pc, Winter, S1'!Q14*((1+Main!$B$4)^(Main!$B$3-2020))+_xlfn.IFNA(VLOOKUP($A14,'EV Distribution'!$A$2:$B$1048576,2,FALSE),0)*'EV Characterization'!Q$2</f>
        <v>47.619261147474134</v>
      </c>
      <c r="R14" s="2">
        <f>'[1]Pc, Winter, S1'!R14*((1+Main!$B$4)^(Main!$B$3-2020))+_xlfn.IFNA(VLOOKUP($A14,'EV Distribution'!$A$2:$B$1048576,2,FALSE),0)*'EV Characterization'!R$2</f>
        <v>51.102753956523564</v>
      </c>
      <c r="S14" s="2">
        <f>'[1]Pc, Winter, S1'!S14*((1+Main!$B$4)^(Main!$B$3-2020))+_xlfn.IFNA(VLOOKUP($A14,'EV Distribution'!$A$2:$B$1048576,2,FALSE),0)*'EV Characterization'!S$2</f>
        <v>52.92845621776258</v>
      </c>
      <c r="T14" s="2">
        <f>'[1]Pc, Winter, S1'!T14*((1+Main!$B$4)^(Main!$B$3-2020))+_xlfn.IFNA(VLOOKUP($A14,'EV Distribution'!$A$2:$B$1048576,2,FALSE),0)*'EV Characterization'!T$2</f>
        <v>52.865219467762579</v>
      </c>
      <c r="U14" s="2">
        <f>'[1]Pc, Winter, S1'!U14*((1+Main!$B$4)^(Main!$B$3-2020))+_xlfn.IFNA(VLOOKUP($A14,'EV Distribution'!$A$2:$B$1048576,2,FALSE),0)*'EV Characterization'!U$2</f>
        <v>52.94237846776258</v>
      </c>
      <c r="V14" s="2">
        <f>'[1]Pc, Winter, S1'!V14*((1+Main!$B$4)^(Main!$B$3-2020))+_xlfn.IFNA(VLOOKUP($A14,'EV Distribution'!$A$2:$B$1048576,2,FALSE),0)*'EV Characterization'!V$2</f>
        <v>52.965330467762577</v>
      </c>
      <c r="W14" s="2">
        <f>'[1]Pc, Winter, S1'!W14*((1+Main!$B$4)^(Main!$B$3-2020))+_xlfn.IFNA(VLOOKUP($A14,'EV Distribution'!$A$2:$B$1048576,2,FALSE),0)*'EV Characterization'!W$2</f>
        <v>35.652444983070737</v>
      </c>
      <c r="X14" s="2">
        <f>'[1]Pc, Winter, S1'!X14*((1+Main!$B$4)^(Main!$B$3-2020))+_xlfn.IFNA(VLOOKUP($A14,'EV Distribution'!$A$2:$B$1048576,2,FALSE),0)*'EV Characterization'!X$2</f>
        <v>29.611897419361888</v>
      </c>
      <c r="Y14" s="2">
        <f>'[1]Pc, Winter, S1'!Y14*((1+Main!$B$4)^(Main!$B$3-2020))+_xlfn.IFNA(VLOOKUP($A14,'EV Distribution'!$A$2:$B$1048576,2,FALSE),0)*'EV Characterization'!Y$2</f>
        <v>24.645789280153306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45.933666989259969</v>
      </c>
      <c r="C15" s="2">
        <f>'[1]Pc, Winter, S1'!C15*((1+Main!$B$4)^(Main!$B$3-2020))+_xlfn.IFNA(VLOOKUP($A15,'EV Distribution'!$A$2:$B$1048576,2,FALSE),0)*'EV Characterization'!C$2</f>
        <v>45.913678509259967</v>
      </c>
      <c r="D15" s="2">
        <f>'[1]Pc, Winter, S1'!D15*((1+Main!$B$4)^(Main!$B$3-2020))+_xlfn.IFNA(VLOOKUP($A15,'EV Distribution'!$A$2:$B$1048576,2,FALSE),0)*'EV Characterization'!D$2</f>
        <v>45.844970669259972</v>
      </c>
      <c r="E15" s="2">
        <f>'[1]Pc, Winter, S1'!E15*((1+Main!$B$4)^(Main!$B$3-2020))+_xlfn.IFNA(VLOOKUP($A15,'EV Distribution'!$A$2:$B$1048576,2,FALSE),0)*'EV Characterization'!E$2</f>
        <v>45.154773117398655</v>
      </c>
      <c r="F15" s="2">
        <f>'[1]Pc, Winter, S1'!F15*((1+Main!$B$4)^(Main!$B$3-2020))+_xlfn.IFNA(VLOOKUP($A15,'EV Distribution'!$A$2:$B$1048576,2,FALSE),0)*'EV Characterization'!F$2</f>
        <v>50.36141581319054</v>
      </c>
      <c r="G15" s="2">
        <f>'[1]Pc, Winter, S1'!G15*((1+Main!$B$4)^(Main!$B$3-2020))+_xlfn.IFNA(VLOOKUP($A15,'EV Distribution'!$A$2:$B$1048576,2,FALSE),0)*'EV Characterization'!G$2</f>
        <v>47.151541213295253</v>
      </c>
      <c r="H15" s="2">
        <f>'[1]Pc, Winter, S1'!H15*((1+Main!$B$4)^(Main!$B$3-2020))+_xlfn.IFNA(VLOOKUP($A15,'EV Distribution'!$A$2:$B$1048576,2,FALSE),0)*'EV Characterization'!H$2</f>
        <v>47.886591408102078</v>
      </c>
      <c r="I15" s="2">
        <f>'[1]Pc, Winter, S1'!I15*((1+Main!$B$4)^(Main!$B$3-2020))+_xlfn.IFNA(VLOOKUP($A15,'EV Distribution'!$A$2:$B$1048576,2,FALSE),0)*'EV Characterization'!I$2</f>
        <v>39.573247834615763</v>
      </c>
      <c r="J15" s="2">
        <f>'[1]Pc, Winter, S1'!J15*((1+Main!$B$4)^(Main!$B$3-2020))+_xlfn.IFNA(VLOOKUP($A15,'EV Distribution'!$A$2:$B$1048576,2,FALSE),0)*'EV Characterization'!J$2</f>
        <v>33.883730706776809</v>
      </c>
      <c r="K15" s="2">
        <f>'[1]Pc, Winter, S1'!K15*((1+Main!$B$4)^(Main!$B$3-2020))+_xlfn.IFNA(VLOOKUP($A15,'EV Distribution'!$A$2:$B$1048576,2,FALSE),0)*'EV Characterization'!K$2</f>
        <v>29.664049214190332</v>
      </c>
      <c r="L15" s="2">
        <f>'[1]Pc, Winter, S1'!L15*((1+Main!$B$4)^(Main!$B$3-2020))+_xlfn.IFNA(VLOOKUP($A15,'EV Distribution'!$A$2:$B$1048576,2,FALSE),0)*'EV Characterization'!L$2</f>
        <v>35.656477422095755</v>
      </c>
      <c r="M15" s="2">
        <f>'[1]Pc, Winter, S1'!M15*((1+Main!$B$4)^(Main!$B$3-2020))+_xlfn.IFNA(VLOOKUP($A15,'EV Distribution'!$A$2:$B$1048576,2,FALSE),0)*'EV Characterization'!M$2</f>
        <v>40.352782297556182</v>
      </c>
      <c r="N15" s="2">
        <f>'[1]Pc, Winter, S1'!N15*((1+Main!$B$4)^(Main!$B$3-2020))+_xlfn.IFNA(VLOOKUP($A15,'EV Distribution'!$A$2:$B$1048576,2,FALSE),0)*'EV Characterization'!N$2</f>
        <v>44.285615605940379</v>
      </c>
      <c r="O15" s="2">
        <f>'[1]Pc, Winter, S1'!O15*((1+Main!$B$4)^(Main!$B$3-2020))+_xlfn.IFNA(VLOOKUP($A15,'EV Distribution'!$A$2:$B$1048576,2,FALSE),0)*'EV Characterization'!O$2</f>
        <v>48.220757682596215</v>
      </c>
      <c r="P15" s="2">
        <f>'[1]Pc, Winter, S1'!P15*((1+Main!$B$4)^(Main!$B$3-2020))+_xlfn.IFNA(VLOOKUP($A15,'EV Distribution'!$A$2:$B$1048576,2,FALSE),0)*'EV Characterization'!P$2</f>
        <v>46.913519934287052</v>
      </c>
      <c r="Q15" s="2">
        <f>'[1]Pc, Winter, S1'!Q15*((1+Main!$B$4)^(Main!$B$3-2020))+_xlfn.IFNA(VLOOKUP($A15,'EV Distribution'!$A$2:$B$1048576,2,FALSE),0)*'EV Characterization'!Q$2</f>
        <v>41.032605595507029</v>
      </c>
      <c r="R15" s="2">
        <f>'[1]Pc, Winter, S1'!R15*((1+Main!$B$4)^(Main!$B$3-2020))+_xlfn.IFNA(VLOOKUP($A15,'EV Distribution'!$A$2:$B$1048576,2,FALSE),0)*'EV Characterization'!R$2</f>
        <v>41.702450013457884</v>
      </c>
      <c r="S15" s="2">
        <f>'[1]Pc, Winter, S1'!S15*((1+Main!$B$4)^(Main!$B$3-2020))+_xlfn.IFNA(VLOOKUP($A15,'EV Distribution'!$A$2:$B$1048576,2,FALSE),0)*'EV Characterization'!S$2</f>
        <v>44.967046408027045</v>
      </c>
      <c r="T15" s="2">
        <f>'[1]Pc, Winter, S1'!T15*((1+Main!$B$4)^(Main!$B$3-2020))+_xlfn.IFNA(VLOOKUP($A15,'EV Distribution'!$A$2:$B$1048576,2,FALSE),0)*'EV Characterization'!T$2</f>
        <v>45.603586154249541</v>
      </c>
      <c r="U15" s="2">
        <f>'[1]Pc, Winter, S1'!U15*((1+Main!$B$4)^(Main!$B$3-2020))+_xlfn.IFNA(VLOOKUP($A15,'EV Distribution'!$A$2:$B$1048576,2,FALSE),0)*'EV Characterization'!U$2</f>
        <v>44.317217701804552</v>
      </c>
      <c r="V15" s="2">
        <f>'[1]Pc, Winter, S1'!V15*((1+Main!$B$4)^(Main!$B$3-2020))+_xlfn.IFNA(VLOOKUP($A15,'EV Distribution'!$A$2:$B$1048576,2,FALSE),0)*'EV Characterization'!V$2</f>
        <v>45.107669636473332</v>
      </c>
      <c r="W15" s="2">
        <f>'[1]Pc, Winter, S1'!W15*((1+Main!$B$4)^(Main!$B$3-2020))+_xlfn.IFNA(VLOOKUP($A15,'EV Distribution'!$A$2:$B$1048576,2,FALSE),0)*'EV Characterization'!W$2</f>
        <v>51.377088877814614</v>
      </c>
      <c r="X15" s="2">
        <f>'[1]Pc, Winter, S1'!X15*((1+Main!$B$4)^(Main!$B$3-2020))+_xlfn.IFNA(VLOOKUP($A15,'EV Distribution'!$A$2:$B$1048576,2,FALSE),0)*'EV Characterization'!X$2</f>
        <v>49.162307109467946</v>
      </c>
      <c r="Y15" s="2">
        <f>'[1]Pc, Winter, S1'!Y15*((1+Main!$B$4)^(Main!$B$3-2020))+_xlfn.IFNA(VLOOKUP($A15,'EV Distribution'!$A$2:$B$1048576,2,FALSE),0)*'EV Characterization'!Y$2</f>
        <v>44.619716022453801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16.920901017000645</v>
      </c>
      <c r="C16" s="2">
        <f>'[1]Pc, Winter, S1'!C16*((1+Main!$B$4)^(Main!$B$3-2020))+_xlfn.IFNA(VLOOKUP($A16,'EV Distribution'!$A$2:$B$1048576,2,FALSE),0)*'EV Characterization'!C$2</f>
        <v>15.654341921642006</v>
      </c>
      <c r="D16" s="2">
        <f>'[1]Pc, Winter, S1'!D16*((1+Main!$B$4)^(Main!$B$3-2020))+_xlfn.IFNA(VLOOKUP($A16,'EV Distribution'!$A$2:$B$1048576,2,FALSE),0)*'EV Characterization'!D$2</f>
        <v>14.723791318220126</v>
      </c>
      <c r="E16" s="2">
        <f>'[1]Pc, Winter, S1'!E16*((1+Main!$B$4)^(Main!$B$3-2020))+_xlfn.IFNA(VLOOKUP($A16,'EV Distribution'!$A$2:$B$1048576,2,FALSE),0)*'EV Characterization'!E$2</f>
        <v>14.613210352595265</v>
      </c>
      <c r="F16" s="2">
        <f>'[1]Pc, Winter, S1'!F16*((1+Main!$B$4)^(Main!$B$3-2020))+_xlfn.IFNA(VLOOKUP($A16,'EV Distribution'!$A$2:$B$1048576,2,FALSE),0)*'EV Characterization'!F$2</f>
        <v>14.627098029659555</v>
      </c>
      <c r="G16" s="2">
        <f>'[1]Pc, Winter, S1'!G16*((1+Main!$B$4)^(Main!$B$3-2020))+_xlfn.IFNA(VLOOKUP($A16,'EV Distribution'!$A$2:$B$1048576,2,FALSE),0)*'EV Characterization'!G$2</f>
        <v>16.385458355945925</v>
      </c>
      <c r="H16" s="2">
        <f>'[1]Pc, Winter, S1'!H16*((1+Main!$B$4)^(Main!$B$3-2020))+_xlfn.IFNA(VLOOKUP($A16,'EV Distribution'!$A$2:$B$1048576,2,FALSE),0)*'EV Characterization'!H$2</f>
        <v>24.949544471122028</v>
      </c>
      <c r="I16" s="2">
        <f>'[1]Pc, Winter, S1'!I16*((1+Main!$B$4)^(Main!$B$3-2020))+_xlfn.IFNA(VLOOKUP($A16,'EV Distribution'!$A$2:$B$1048576,2,FALSE),0)*'EV Characterization'!I$2</f>
        <v>30.510859016817648</v>
      </c>
      <c r="J16" s="2">
        <f>'[1]Pc, Winter, S1'!J16*((1+Main!$B$4)^(Main!$B$3-2020))+_xlfn.IFNA(VLOOKUP($A16,'EV Distribution'!$A$2:$B$1048576,2,FALSE),0)*'EV Characterization'!J$2</f>
        <v>32.531782146689388</v>
      </c>
      <c r="K16" s="2">
        <f>'[1]Pc, Winter, S1'!K16*((1+Main!$B$4)^(Main!$B$3-2020))+_xlfn.IFNA(VLOOKUP($A16,'EV Distribution'!$A$2:$B$1048576,2,FALSE),0)*'EV Characterization'!K$2</f>
        <v>32.672647342500042</v>
      </c>
      <c r="L16" s="2">
        <f>'[1]Pc, Winter, S1'!L16*((1+Main!$B$4)^(Main!$B$3-2020))+_xlfn.IFNA(VLOOKUP($A16,'EV Distribution'!$A$2:$B$1048576,2,FALSE),0)*'EV Characterization'!L$2</f>
        <v>31.236332995085085</v>
      </c>
      <c r="M16" s="2">
        <f>'[1]Pc, Winter, S1'!M16*((1+Main!$B$4)^(Main!$B$3-2020))+_xlfn.IFNA(VLOOKUP($A16,'EV Distribution'!$A$2:$B$1048576,2,FALSE),0)*'EV Characterization'!M$2</f>
        <v>32.624262226277772</v>
      </c>
      <c r="N16" s="2">
        <f>'[1]Pc, Winter, S1'!N16*((1+Main!$B$4)^(Main!$B$3-2020))+_xlfn.IFNA(VLOOKUP($A16,'EV Distribution'!$A$2:$B$1048576,2,FALSE),0)*'EV Characterization'!N$2</f>
        <v>32.794781623245882</v>
      </c>
      <c r="O16" s="2">
        <f>'[1]Pc, Winter, S1'!O16*((1+Main!$B$4)^(Main!$B$3-2020))+_xlfn.IFNA(VLOOKUP($A16,'EV Distribution'!$A$2:$B$1048576,2,FALSE),0)*'EV Characterization'!O$2</f>
        <v>32.302024487347559</v>
      </c>
      <c r="P16" s="2">
        <f>'[1]Pc, Winter, S1'!P16*((1+Main!$B$4)^(Main!$B$3-2020))+_xlfn.IFNA(VLOOKUP($A16,'EV Distribution'!$A$2:$B$1048576,2,FALSE),0)*'EV Characterization'!P$2</f>
        <v>28.768839579653839</v>
      </c>
      <c r="Q16" s="2">
        <f>'[1]Pc, Winter, S1'!Q16*((1+Main!$B$4)^(Main!$B$3-2020))+_xlfn.IFNA(VLOOKUP($A16,'EV Distribution'!$A$2:$B$1048576,2,FALSE),0)*'EV Characterization'!Q$2</f>
        <v>26.917466529777499</v>
      </c>
      <c r="R16" s="2">
        <f>'[1]Pc, Winter, S1'!R16*((1+Main!$B$4)^(Main!$B$3-2020))+_xlfn.IFNA(VLOOKUP($A16,'EV Distribution'!$A$2:$B$1048576,2,FALSE),0)*'EV Characterization'!R$2</f>
        <v>28.461489266816269</v>
      </c>
      <c r="S16" s="2">
        <f>'[1]Pc, Winter, S1'!S16*((1+Main!$B$4)^(Main!$B$3-2020))+_xlfn.IFNA(VLOOKUP($A16,'EV Distribution'!$A$2:$B$1048576,2,FALSE),0)*'EV Characterization'!S$2</f>
        <v>33.197890266584707</v>
      </c>
      <c r="T16" s="2">
        <f>'[1]Pc, Winter, S1'!T16*((1+Main!$B$4)^(Main!$B$3-2020))+_xlfn.IFNA(VLOOKUP($A16,'EV Distribution'!$A$2:$B$1048576,2,FALSE),0)*'EV Characterization'!T$2</f>
        <v>31.638383620423369</v>
      </c>
      <c r="U16" s="2">
        <f>'[1]Pc, Winter, S1'!U16*((1+Main!$B$4)^(Main!$B$3-2020))+_xlfn.IFNA(VLOOKUP($A16,'EV Distribution'!$A$2:$B$1048576,2,FALSE),0)*'EV Characterization'!U$2</f>
        <v>31.207847579928693</v>
      </c>
      <c r="V16" s="2">
        <f>'[1]Pc, Winter, S1'!V16*((1+Main!$B$4)^(Main!$B$3-2020))+_xlfn.IFNA(VLOOKUP($A16,'EV Distribution'!$A$2:$B$1048576,2,FALSE),0)*'EV Characterization'!V$2</f>
        <v>30.436842332409043</v>
      </c>
      <c r="W16" s="2">
        <f>'[1]Pc, Winter, S1'!W16*((1+Main!$B$4)^(Main!$B$3-2020))+_xlfn.IFNA(VLOOKUP($A16,'EV Distribution'!$A$2:$B$1048576,2,FALSE),0)*'EV Characterization'!W$2</f>
        <v>28.369047429286155</v>
      </c>
      <c r="X16" s="2">
        <f>'[1]Pc, Winter, S1'!X16*((1+Main!$B$4)^(Main!$B$3-2020))+_xlfn.IFNA(VLOOKUP($A16,'EV Distribution'!$A$2:$B$1048576,2,FALSE),0)*'EV Characterization'!X$2</f>
        <v>23.521650051707596</v>
      </c>
      <c r="Y16" s="2">
        <f>'[1]Pc, Winter, S1'!Y16*((1+Main!$B$4)^(Main!$B$3-2020))+_xlfn.IFNA(VLOOKUP($A16,'EV Distribution'!$A$2:$B$1048576,2,FALSE),0)*'EV Characterization'!Y$2</f>
        <v>20.4073237954448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2.1283855292056209</v>
      </c>
      <c r="C18" s="2">
        <f>'[1]Pc, Winter, S1'!C18*((1+Main!$B$4)^(Main!$B$3-2020))+_xlfn.IFNA(VLOOKUP($A18,'EV Distribution'!$A$2:$B$1048576,2,FALSE),0)*'EV Characterization'!C$2</f>
        <v>2.0023093255776612</v>
      </c>
      <c r="D18" s="2">
        <f>'[1]Pc, Winter, S1'!D18*((1+Main!$B$4)^(Main!$B$3-2020))+_xlfn.IFNA(VLOOKUP($A18,'EV Distribution'!$A$2:$B$1048576,2,FALSE),0)*'EV Characterization'!D$2</f>
        <v>1.9666027519618619</v>
      </c>
      <c r="E18" s="2">
        <f>'[1]Pc, Winter, S1'!E18*((1+Main!$B$4)^(Main!$B$3-2020))+_xlfn.IFNA(VLOOKUP($A18,'EV Distribution'!$A$2:$B$1048576,2,FALSE),0)*'EV Characterization'!E$2</f>
        <v>1.9480431802319804</v>
      </c>
      <c r="F18" s="2">
        <f>'[1]Pc, Winter, S1'!F18*((1+Main!$B$4)^(Main!$B$3-2020))+_xlfn.IFNA(VLOOKUP($A18,'EV Distribution'!$A$2:$B$1048576,2,FALSE),0)*'EV Characterization'!F$2</f>
        <v>1.9666331832776596</v>
      </c>
      <c r="G18" s="2">
        <f>'[1]Pc, Winter, S1'!G18*((1+Main!$B$4)^(Main!$B$3-2020))+_xlfn.IFNA(VLOOKUP($A18,'EV Distribution'!$A$2:$B$1048576,2,FALSE),0)*'EV Characterization'!G$2</f>
        <v>2.0753049301982918</v>
      </c>
      <c r="H18" s="2">
        <f>'[1]Pc, Winter, S1'!H18*((1+Main!$B$4)^(Main!$B$3-2020))+_xlfn.IFNA(VLOOKUP($A18,'EV Distribution'!$A$2:$B$1048576,2,FALSE),0)*'EV Characterization'!H$2</f>
        <v>2.620067335166695</v>
      </c>
      <c r="I18" s="2">
        <f>'[1]Pc, Winter, S1'!I18*((1+Main!$B$4)^(Main!$B$3-2020))+_xlfn.IFNA(VLOOKUP($A18,'EV Distribution'!$A$2:$B$1048576,2,FALSE),0)*'EV Characterization'!I$2</f>
        <v>2.7179194149502246</v>
      </c>
      <c r="J18" s="2">
        <f>'[1]Pc, Winter, S1'!J18*((1+Main!$B$4)^(Main!$B$3-2020))+_xlfn.IFNA(VLOOKUP($A18,'EV Distribution'!$A$2:$B$1048576,2,FALSE),0)*'EV Characterization'!J$2</f>
        <v>2.8147655294924947</v>
      </c>
      <c r="K18" s="2">
        <f>'[1]Pc, Winter, S1'!K18*((1+Main!$B$4)^(Main!$B$3-2020))+_xlfn.IFNA(VLOOKUP($A18,'EV Distribution'!$A$2:$B$1048576,2,FALSE),0)*'EV Characterization'!K$2</f>
        <v>2.7392192437046519</v>
      </c>
      <c r="L18" s="2">
        <f>'[1]Pc, Winter, S1'!L18*((1+Main!$B$4)^(Main!$B$3-2020))+_xlfn.IFNA(VLOOKUP($A18,'EV Distribution'!$A$2:$B$1048576,2,FALSE),0)*'EV Characterization'!L$2</f>
        <v>2.7301186255231151</v>
      </c>
      <c r="M18" s="2">
        <f>'[1]Pc, Winter, S1'!M18*((1+Main!$B$4)^(Main!$B$3-2020))+_xlfn.IFNA(VLOOKUP($A18,'EV Distribution'!$A$2:$B$1048576,2,FALSE),0)*'EV Characterization'!M$2</f>
        <v>2.858739041880324</v>
      </c>
      <c r="N18" s="2">
        <f>'[1]Pc, Winter, S1'!N18*((1+Main!$B$4)^(Main!$B$3-2020))+_xlfn.IFNA(VLOOKUP($A18,'EV Distribution'!$A$2:$B$1048576,2,FALSE),0)*'EV Characterization'!N$2</f>
        <v>2.8266390044345822</v>
      </c>
      <c r="O18" s="2">
        <f>'[1]Pc, Winter, S1'!O18*((1+Main!$B$4)^(Main!$B$3-2020))+_xlfn.IFNA(VLOOKUP($A18,'EV Distribution'!$A$2:$B$1048576,2,FALSE),0)*'EV Characterization'!O$2</f>
        <v>2.8330654293709601</v>
      </c>
      <c r="P18" s="2">
        <f>'[1]Pc, Winter, S1'!P18*((1+Main!$B$4)^(Main!$B$3-2020))+_xlfn.IFNA(VLOOKUP($A18,'EV Distribution'!$A$2:$B$1048576,2,FALSE),0)*'EV Characterization'!P$2</f>
        <v>2.7179322117711795</v>
      </c>
      <c r="Q18" s="2">
        <f>'[1]Pc, Winter, S1'!Q18*((1+Main!$B$4)^(Main!$B$3-2020))+_xlfn.IFNA(VLOOKUP($A18,'EV Distribution'!$A$2:$B$1048576,2,FALSE),0)*'EV Characterization'!Q$2</f>
        <v>2.6712520054862372</v>
      </c>
      <c r="R18" s="2">
        <f>'[1]Pc, Winter, S1'!R18*((1+Main!$B$4)^(Main!$B$3-2020))+_xlfn.IFNA(VLOOKUP($A18,'EV Distribution'!$A$2:$B$1048576,2,FALSE),0)*'EV Characterization'!R$2</f>
        <v>2.6800975099617372</v>
      </c>
      <c r="S18" s="2">
        <f>'[1]Pc, Winter, S1'!S18*((1+Main!$B$4)^(Main!$B$3-2020))+_xlfn.IFNA(VLOOKUP($A18,'EV Distribution'!$A$2:$B$1048576,2,FALSE),0)*'EV Characterization'!S$2</f>
        <v>2.7412396382036412</v>
      </c>
      <c r="T18" s="2">
        <f>'[1]Pc, Winter, S1'!T18*((1+Main!$B$4)^(Main!$B$3-2020))+_xlfn.IFNA(VLOOKUP($A18,'EV Distribution'!$A$2:$B$1048576,2,FALSE),0)*'EV Characterization'!T$2</f>
        <v>2.6823542218132479</v>
      </c>
      <c r="U18" s="2">
        <f>'[1]Pc, Winter, S1'!U18*((1+Main!$B$4)^(Main!$B$3-2020))+_xlfn.IFNA(VLOOKUP($A18,'EV Distribution'!$A$2:$B$1048576,2,FALSE),0)*'EV Characterization'!U$2</f>
        <v>2.6099667556422506</v>
      </c>
      <c r="V18" s="2">
        <f>'[1]Pc, Winter, S1'!V18*((1+Main!$B$4)^(Main!$B$3-2020))+_xlfn.IFNA(VLOOKUP($A18,'EV Distribution'!$A$2:$B$1048576,2,FALSE),0)*'EV Characterization'!V$2</f>
        <v>2.6266402570707936</v>
      </c>
      <c r="W18" s="2">
        <f>'[1]Pc, Winter, S1'!W18*((1+Main!$B$4)^(Main!$B$3-2020))+_xlfn.IFNA(VLOOKUP($A18,'EV Distribution'!$A$2:$B$1048576,2,FALSE),0)*'EV Characterization'!W$2</f>
        <v>2.4707960719984121</v>
      </c>
      <c r="X18" s="2">
        <f>'[1]Pc, Winter, S1'!X18*((1+Main!$B$4)^(Main!$B$3-2020))+_xlfn.IFNA(VLOOKUP($A18,'EV Distribution'!$A$2:$B$1048576,2,FALSE),0)*'EV Characterization'!X$2</f>
        <v>2.3563847240339006</v>
      </c>
      <c r="Y18" s="2">
        <f>'[1]Pc, Winter, S1'!Y18*((1+Main!$B$4)^(Main!$B$3-2020))+_xlfn.IFNA(VLOOKUP($A18,'EV Distribution'!$A$2:$B$1048576,2,FALSE),0)*'EV Characterization'!Y$2</f>
        <v>2.2675718637616611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3.1065173743307977</v>
      </c>
      <c r="C24" s="2">
        <f>'[1]Pc, Winter, S1'!C24*((1+Main!$B$4)^(Main!$B$3-2020))+_xlfn.IFNA(VLOOKUP($A24,'EV Distribution'!$A$2:$B$1048576,2,FALSE),0)*'EV Characterization'!C$2</f>
        <v>1.989409271620024</v>
      </c>
      <c r="D24" s="2">
        <f>'[1]Pc, Winter, S1'!D24*((1+Main!$B$4)^(Main!$B$3-2020))+_xlfn.IFNA(VLOOKUP($A24,'EV Distribution'!$A$2:$B$1048576,2,FALSE),0)*'EV Characterization'!D$2</f>
        <v>1.7678964405963349</v>
      </c>
      <c r="E24" s="2">
        <f>'[1]Pc, Winter, S1'!E24*((1+Main!$B$4)^(Main!$B$3-2020))+_xlfn.IFNA(VLOOKUP($A24,'EV Distribution'!$A$2:$B$1048576,2,FALSE),0)*'EV Characterization'!E$2</f>
        <v>1.7601171134096347</v>
      </c>
      <c r="F24" s="2">
        <f>'[1]Pc, Winter, S1'!F24*((1+Main!$B$4)^(Main!$B$3-2020))+_xlfn.IFNA(VLOOKUP($A24,'EV Distribution'!$A$2:$B$1048576,2,FALSE),0)*'EV Characterization'!F$2</f>
        <v>1.9348141669438932</v>
      </c>
      <c r="G24" s="2">
        <f>'[1]Pc, Winter, S1'!G24*((1+Main!$B$4)^(Main!$B$3-2020))+_xlfn.IFNA(VLOOKUP($A24,'EV Distribution'!$A$2:$B$1048576,2,FALSE),0)*'EV Characterization'!G$2</f>
        <v>2.0063562311846708</v>
      </c>
      <c r="H24" s="2">
        <f>'[1]Pc, Winter, S1'!H24*((1+Main!$B$4)^(Main!$B$3-2020))+_xlfn.IFNA(VLOOKUP($A24,'EV Distribution'!$A$2:$B$1048576,2,FALSE),0)*'EV Characterization'!H$2</f>
        <v>2.7578194427900082</v>
      </c>
      <c r="I24" s="2">
        <f>'[1]Pc, Winter, S1'!I24*((1+Main!$B$4)^(Main!$B$3-2020))+_xlfn.IFNA(VLOOKUP($A24,'EV Distribution'!$A$2:$B$1048576,2,FALSE),0)*'EV Characterization'!I$2</f>
        <v>3.5328613345892301</v>
      </c>
      <c r="J24" s="2">
        <f>'[1]Pc, Winter, S1'!J24*((1+Main!$B$4)^(Main!$B$3-2020))+_xlfn.IFNA(VLOOKUP($A24,'EV Distribution'!$A$2:$B$1048576,2,FALSE),0)*'EV Characterization'!J$2</f>
        <v>4.0043536156238435</v>
      </c>
      <c r="K24" s="2">
        <f>'[1]Pc, Winter, S1'!K24*((1+Main!$B$4)^(Main!$B$3-2020))+_xlfn.IFNA(VLOOKUP($A24,'EV Distribution'!$A$2:$B$1048576,2,FALSE),0)*'EV Characterization'!K$2</f>
        <v>4.5914052238126821</v>
      </c>
      <c r="L24" s="2">
        <f>'[1]Pc, Winter, S1'!L24*((1+Main!$B$4)^(Main!$B$3-2020))+_xlfn.IFNA(VLOOKUP($A24,'EV Distribution'!$A$2:$B$1048576,2,FALSE),0)*'EV Characterization'!L$2</f>
        <v>3.7909105859531702</v>
      </c>
      <c r="M24" s="2">
        <f>'[1]Pc, Winter, S1'!M24*((1+Main!$B$4)^(Main!$B$3-2020))+_xlfn.IFNA(VLOOKUP($A24,'EV Distribution'!$A$2:$B$1048576,2,FALSE),0)*'EV Characterization'!M$2</f>
        <v>3.0751999994534707</v>
      </c>
      <c r="N24" s="2">
        <f>'[1]Pc, Winter, S1'!N24*((1+Main!$B$4)^(Main!$B$3-2020))+_xlfn.IFNA(VLOOKUP($A24,'EV Distribution'!$A$2:$B$1048576,2,FALSE),0)*'EV Characterization'!N$2</f>
        <v>3.2611529736804417</v>
      </c>
      <c r="O24" s="2">
        <f>'[1]Pc, Winter, S1'!O24*((1+Main!$B$4)^(Main!$B$3-2020))+_xlfn.IFNA(VLOOKUP($A24,'EV Distribution'!$A$2:$B$1048576,2,FALSE),0)*'EV Characterization'!O$2</f>
        <v>3.4873306984333254</v>
      </c>
      <c r="P24" s="2">
        <f>'[1]Pc, Winter, S1'!P24*((1+Main!$B$4)^(Main!$B$3-2020))+_xlfn.IFNA(VLOOKUP($A24,'EV Distribution'!$A$2:$B$1048576,2,FALSE),0)*'EV Characterization'!P$2</f>
        <v>3.3891541793320039</v>
      </c>
      <c r="Q24" s="2">
        <f>'[1]Pc, Winter, S1'!Q24*((1+Main!$B$4)^(Main!$B$3-2020))+_xlfn.IFNA(VLOOKUP($A24,'EV Distribution'!$A$2:$B$1048576,2,FALSE),0)*'EV Characterization'!Q$2</f>
        <v>3.3364401763929048</v>
      </c>
      <c r="R24" s="2">
        <f>'[1]Pc, Winter, S1'!R24*((1+Main!$B$4)^(Main!$B$3-2020))+_xlfn.IFNA(VLOOKUP($A24,'EV Distribution'!$A$2:$B$1048576,2,FALSE),0)*'EV Characterization'!R$2</f>
        <v>3.3300258629702779</v>
      </c>
      <c r="S24" s="2">
        <f>'[1]Pc, Winter, S1'!S24*((1+Main!$B$4)^(Main!$B$3-2020))+_xlfn.IFNA(VLOOKUP($A24,'EV Distribution'!$A$2:$B$1048576,2,FALSE),0)*'EV Characterization'!S$2</f>
        <v>4.236751285281418</v>
      </c>
      <c r="T24" s="2">
        <f>'[1]Pc, Winter, S1'!T24*((1+Main!$B$4)^(Main!$B$3-2020))+_xlfn.IFNA(VLOOKUP($A24,'EV Distribution'!$A$2:$B$1048576,2,FALSE),0)*'EV Characterization'!T$2</f>
        <v>3.9524389552094492</v>
      </c>
      <c r="U24" s="2">
        <f>'[1]Pc, Winter, S1'!U24*((1+Main!$B$4)^(Main!$B$3-2020))+_xlfn.IFNA(VLOOKUP($A24,'EV Distribution'!$A$2:$B$1048576,2,FALSE),0)*'EV Characterization'!U$2</f>
        <v>4.1865299347428557</v>
      </c>
      <c r="V24" s="2">
        <f>'[1]Pc, Winter, S1'!V24*((1+Main!$B$4)^(Main!$B$3-2020))+_xlfn.IFNA(VLOOKUP($A24,'EV Distribution'!$A$2:$B$1048576,2,FALSE),0)*'EV Characterization'!V$2</f>
        <v>3.9755443503345944</v>
      </c>
      <c r="W24" s="2">
        <f>'[1]Pc, Winter, S1'!W24*((1+Main!$B$4)^(Main!$B$3-2020))+_xlfn.IFNA(VLOOKUP($A24,'EV Distribution'!$A$2:$B$1048576,2,FALSE),0)*'EV Characterization'!W$2</f>
        <v>3.7190402451174425</v>
      </c>
      <c r="X24" s="2">
        <f>'[1]Pc, Winter, S1'!X24*((1+Main!$B$4)^(Main!$B$3-2020))+_xlfn.IFNA(VLOOKUP($A24,'EV Distribution'!$A$2:$B$1048576,2,FALSE),0)*'EV Characterization'!X$2</f>
        <v>3.6640984719400955</v>
      </c>
      <c r="Y24" s="2">
        <f>'[1]Pc, Winter, S1'!Y24*((1+Main!$B$4)^(Main!$B$3-2020))+_xlfn.IFNA(VLOOKUP($A24,'EV Distribution'!$A$2:$B$1048576,2,FALSE),0)*'EV Characterization'!Y$2</f>
        <v>3.5523163184832445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5.07362697810595</v>
      </c>
      <c r="C28" s="2">
        <f>'[1]Pc, Winter, S1'!C28*((1+Main!$B$4)^(Main!$B$3-2020))+_xlfn.IFNA(VLOOKUP($A28,'EV Distribution'!$A$2:$B$1048576,2,FALSE),0)*'EV Characterization'!C$2</f>
        <v>4.7476304797703408</v>
      </c>
      <c r="D28" s="2">
        <f>'[1]Pc, Winter, S1'!D28*((1+Main!$B$4)^(Main!$B$3-2020))+_xlfn.IFNA(VLOOKUP($A28,'EV Distribution'!$A$2:$B$1048576,2,FALSE),0)*'EV Characterization'!D$2</f>
        <v>4.2692120893100691</v>
      </c>
      <c r="E28" s="2">
        <f>'[1]Pc, Winter, S1'!E28*((1+Main!$B$4)^(Main!$B$3-2020))+_xlfn.IFNA(VLOOKUP($A28,'EV Distribution'!$A$2:$B$1048576,2,FALSE),0)*'EV Characterization'!E$2</f>
        <v>4.4728668589662375</v>
      </c>
      <c r="F28" s="2">
        <f>'[1]Pc, Winter, S1'!F28*((1+Main!$B$4)^(Main!$B$3-2020))+_xlfn.IFNA(VLOOKUP($A28,'EV Distribution'!$A$2:$B$1048576,2,FALSE),0)*'EV Characterization'!F$2</f>
        <v>4.4240125080038855</v>
      </c>
      <c r="G28" s="2">
        <f>'[1]Pc, Winter, S1'!G28*((1+Main!$B$4)^(Main!$B$3-2020))+_xlfn.IFNA(VLOOKUP($A28,'EV Distribution'!$A$2:$B$1048576,2,FALSE),0)*'EV Characterization'!G$2</f>
        <v>4.5708169634295217</v>
      </c>
      <c r="H28" s="2">
        <f>'[1]Pc, Winter, S1'!H28*((1+Main!$B$4)^(Main!$B$3-2020))+_xlfn.IFNA(VLOOKUP($A28,'EV Distribution'!$A$2:$B$1048576,2,FALSE),0)*'EV Characterization'!H$2</f>
        <v>6.4992962454173178</v>
      </c>
      <c r="I28" s="2">
        <f>'[1]Pc, Winter, S1'!I28*((1+Main!$B$4)^(Main!$B$3-2020))+_xlfn.IFNA(VLOOKUP($A28,'EV Distribution'!$A$2:$B$1048576,2,FALSE),0)*'EV Characterization'!I$2</f>
        <v>6.6040116877795976</v>
      </c>
      <c r="J28" s="2">
        <f>'[1]Pc, Winter, S1'!J28*((1+Main!$B$4)^(Main!$B$3-2020))+_xlfn.IFNA(VLOOKUP($A28,'EV Distribution'!$A$2:$B$1048576,2,FALSE),0)*'EV Characterization'!J$2</f>
        <v>7.2206016011091689</v>
      </c>
      <c r="K28" s="2">
        <f>'[1]Pc, Winter, S1'!K28*((1+Main!$B$4)^(Main!$B$3-2020))+_xlfn.IFNA(VLOOKUP($A28,'EV Distribution'!$A$2:$B$1048576,2,FALSE),0)*'EV Characterization'!K$2</f>
        <v>7.2709203264997591</v>
      </c>
      <c r="L28" s="2">
        <f>'[1]Pc, Winter, S1'!L28*((1+Main!$B$4)^(Main!$B$3-2020))+_xlfn.IFNA(VLOOKUP($A28,'EV Distribution'!$A$2:$B$1048576,2,FALSE),0)*'EV Characterization'!L$2</f>
        <v>6.8451603735887518</v>
      </c>
      <c r="M28" s="2">
        <f>'[1]Pc, Winter, S1'!M28*((1+Main!$B$4)^(Main!$B$3-2020))+_xlfn.IFNA(VLOOKUP($A28,'EV Distribution'!$A$2:$B$1048576,2,FALSE),0)*'EV Characterization'!M$2</f>
        <v>7.4595086896878016</v>
      </c>
      <c r="N28" s="2">
        <f>'[1]Pc, Winter, S1'!N28*((1+Main!$B$4)^(Main!$B$3-2020))+_xlfn.IFNA(VLOOKUP($A28,'EV Distribution'!$A$2:$B$1048576,2,FALSE),0)*'EV Characterization'!N$2</f>
        <v>7.0614903390185102</v>
      </c>
      <c r="O28" s="2">
        <f>'[1]Pc, Winter, S1'!O28*((1+Main!$B$4)^(Main!$B$3-2020))+_xlfn.IFNA(VLOOKUP($A28,'EV Distribution'!$A$2:$B$1048576,2,FALSE),0)*'EV Characterization'!O$2</f>
        <v>6.6429132876486854</v>
      </c>
      <c r="P28" s="2">
        <f>'[1]Pc, Winter, S1'!P28*((1+Main!$B$4)^(Main!$B$3-2020))+_xlfn.IFNA(VLOOKUP($A28,'EV Distribution'!$A$2:$B$1048576,2,FALSE),0)*'EV Characterization'!P$2</f>
        <v>6.446573370774126</v>
      </c>
      <c r="Q28" s="2">
        <f>'[1]Pc, Winter, S1'!Q28*((1+Main!$B$4)^(Main!$B$3-2020))+_xlfn.IFNA(VLOOKUP($A28,'EV Distribution'!$A$2:$B$1048576,2,FALSE),0)*'EV Characterization'!Q$2</f>
        <v>6.0374671967196001</v>
      </c>
      <c r="R28" s="2">
        <f>'[1]Pc, Winter, S1'!R28*((1+Main!$B$4)^(Main!$B$3-2020))+_xlfn.IFNA(VLOOKUP($A28,'EV Distribution'!$A$2:$B$1048576,2,FALSE),0)*'EV Characterization'!R$2</f>
        <v>6.0677975629483036</v>
      </c>
      <c r="S28" s="2">
        <f>'[1]Pc, Winter, S1'!S28*((1+Main!$B$4)^(Main!$B$3-2020))+_xlfn.IFNA(VLOOKUP($A28,'EV Distribution'!$A$2:$B$1048576,2,FALSE),0)*'EV Characterization'!S$2</f>
        <v>6.4062844728570782</v>
      </c>
      <c r="T28" s="2">
        <f>'[1]Pc, Winter, S1'!T28*((1+Main!$B$4)^(Main!$B$3-2020))+_xlfn.IFNA(VLOOKUP($A28,'EV Distribution'!$A$2:$B$1048576,2,FALSE),0)*'EV Characterization'!T$2</f>
        <v>6.3784603028570777</v>
      </c>
      <c r="U28" s="2">
        <f>'[1]Pc, Winter, S1'!U28*((1+Main!$B$4)^(Main!$B$3-2020))+_xlfn.IFNA(VLOOKUP($A28,'EV Distribution'!$A$2:$B$1048576,2,FALSE),0)*'EV Characterization'!U$2</f>
        <v>6.5058356048351005</v>
      </c>
      <c r="V28" s="2">
        <f>'[1]Pc, Winter, S1'!V28*((1+Main!$B$4)^(Main!$B$3-2020))+_xlfn.IFNA(VLOOKUP($A28,'EV Distribution'!$A$2:$B$1048576,2,FALSE),0)*'EV Characterization'!V$2</f>
        <v>6.3458980179950659</v>
      </c>
      <c r="W28" s="2">
        <f>'[1]Pc, Winter, S1'!W28*((1+Main!$B$4)^(Main!$B$3-2020))+_xlfn.IFNA(VLOOKUP($A28,'EV Distribution'!$A$2:$B$1048576,2,FALSE),0)*'EV Characterization'!W$2</f>
        <v>5.7474998934189241</v>
      </c>
      <c r="X28" s="2">
        <f>'[1]Pc, Winter, S1'!X28*((1+Main!$B$4)^(Main!$B$3-2020))+_xlfn.IFNA(VLOOKUP($A28,'EV Distribution'!$A$2:$B$1048576,2,FALSE),0)*'EV Characterization'!X$2</f>
        <v>5.5458814089726562</v>
      </c>
      <c r="Y28" s="2">
        <f>'[1]Pc, Winter, S1'!Y28*((1+Main!$B$4)^(Main!$B$3-2020))+_xlfn.IFNA(VLOOKUP($A28,'EV Distribution'!$A$2:$B$1048576,2,FALSE),0)*'EV Characterization'!Y$2</f>
        <v>5.4474757407618064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1.4638767000000001</v>
      </c>
      <c r="C31" s="2">
        <f>'[1]Pc, Winter, S1'!C31*((1+Main!$B$4)^(Main!$B$3-2020))+_xlfn.IFNA(VLOOKUP($A31,'EV Distribution'!$A$2:$B$1048576,2,FALSE),0)*'EV Characterization'!C$2</f>
        <v>1.4123439</v>
      </c>
      <c r="D31" s="2">
        <f>'[1]Pc, Winter, S1'!D31*((1+Main!$B$4)^(Main!$B$3-2020))+_xlfn.IFNA(VLOOKUP($A31,'EV Distribution'!$A$2:$B$1048576,2,FALSE),0)*'EV Characterization'!D$2</f>
        <v>1.2352065000000001</v>
      </c>
      <c r="E31" s="2">
        <f>'[1]Pc, Winter, S1'!E31*((1+Main!$B$4)^(Main!$B$3-2020))+_xlfn.IFNA(VLOOKUP($A31,'EV Distribution'!$A$2:$B$1048576,2,FALSE),0)*'EV Characterization'!E$2</f>
        <v>1.1407737</v>
      </c>
      <c r="F31" s="2">
        <f>'[1]Pc, Winter, S1'!F31*((1+Main!$B$4)^(Main!$B$3-2020))+_xlfn.IFNA(VLOOKUP($A31,'EV Distribution'!$A$2:$B$1048576,2,FALSE),0)*'EV Characterization'!F$2</f>
        <v>1.0842875999999999</v>
      </c>
      <c r="G31" s="2">
        <f>'[1]Pc, Winter, S1'!G31*((1+Main!$B$4)^(Main!$B$3-2020))+_xlfn.IFNA(VLOOKUP($A31,'EV Distribution'!$A$2:$B$1048576,2,FALSE),0)*'EV Characterization'!G$2</f>
        <v>1.0653093</v>
      </c>
      <c r="H31" s="2">
        <f>'[1]Pc, Winter, S1'!H31*((1+Main!$B$4)^(Main!$B$3-2020))+_xlfn.IFNA(VLOOKUP($A31,'EV Distribution'!$A$2:$B$1048576,2,FALSE),0)*'EV Characterization'!H$2</f>
        <v>1.1068563</v>
      </c>
      <c r="I31" s="2">
        <f>'[1]Pc, Winter, S1'!I31*((1+Main!$B$4)^(Main!$B$3-2020))+_xlfn.IFNA(VLOOKUP($A31,'EV Distribution'!$A$2:$B$1048576,2,FALSE),0)*'EV Characterization'!I$2</f>
        <v>0.23073600000000002</v>
      </c>
      <c r="J31" s="2">
        <f>'[1]Pc, Winter, S1'!J31*((1+Main!$B$4)^(Main!$B$3-2020))+_xlfn.IFNA(VLOOKUP($A31,'EV Distribution'!$A$2:$B$1048576,2,FALSE),0)*'EV Characterization'!J$2</f>
        <v>0.22184580000000001</v>
      </c>
      <c r="K31" s="2">
        <f>'[1]Pc, Winter, S1'!K31*((1+Main!$B$4)^(Main!$B$3-2020))+_xlfn.IFNA(VLOOKUP($A31,'EV Distribution'!$A$2:$B$1048576,2,FALSE),0)*'EV Characterization'!K$2</f>
        <v>0.2953962</v>
      </c>
      <c r="L31" s="2">
        <f>'[1]Pc, Winter, S1'!L31*((1+Main!$B$4)^(Main!$B$3-2020))+_xlfn.IFNA(VLOOKUP($A31,'EV Distribution'!$A$2:$B$1048576,2,FALSE),0)*'EV Characterization'!L$2</f>
        <v>0.24270840000000002</v>
      </c>
      <c r="M31" s="2">
        <f>'[1]Pc, Winter, S1'!M31*((1+Main!$B$4)^(Main!$B$3-2020))+_xlfn.IFNA(VLOOKUP($A31,'EV Distribution'!$A$2:$B$1048576,2,FALSE),0)*'EV Characterization'!M$2</f>
        <v>0.21847650000000002</v>
      </c>
      <c r="N31" s="2">
        <f>'[1]Pc, Winter, S1'!N31*((1+Main!$B$4)^(Main!$B$3-2020))+_xlfn.IFNA(VLOOKUP($A31,'EV Distribution'!$A$2:$B$1048576,2,FALSE),0)*'EV Characterization'!N$2</f>
        <v>0.24794550000000001</v>
      </c>
      <c r="O31" s="2">
        <f>'[1]Pc, Winter, S1'!O31*((1+Main!$B$4)^(Main!$B$3-2020))+_xlfn.IFNA(VLOOKUP($A31,'EV Distribution'!$A$2:$B$1048576,2,FALSE),0)*'EV Characterization'!O$2</f>
        <v>0.28330830000000001</v>
      </c>
      <c r="P31" s="2">
        <f>'[1]Pc, Winter, S1'!P31*((1+Main!$B$4)^(Main!$B$3-2020))+_xlfn.IFNA(VLOOKUP($A31,'EV Distribution'!$A$2:$B$1048576,2,FALSE),0)*'EV Characterization'!P$2</f>
        <v>0.28308060000000002</v>
      </c>
      <c r="Q31" s="2">
        <f>'[1]Pc, Winter, S1'!Q31*((1+Main!$B$4)^(Main!$B$3-2020))+_xlfn.IFNA(VLOOKUP($A31,'EV Distribution'!$A$2:$B$1048576,2,FALSE),0)*'EV Characterization'!Q$2</f>
        <v>0.28619250000000002</v>
      </c>
      <c r="R31" s="2">
        <f>'[1]Pc, Winter, S1'!R31*((1+Main!$B$4)^(Main!$B$3-2020))+_xlfn.IFNA(VLOOKUP($A31,'EV Distribution'!$A$2:$B$1048576,2,FALSE),0)*'EV Characterization'!R$2</f>
        <v>0.32818170000000002</v>
      </c>
      <c r="S31" s="2">
        <f>'[1]Pc, Winter, S1'!S31*((1+Main!$B$4)^(Main!$B$3-2020))+_xlfn.IFNA(VLOOKUP($A31,'EV Distribution'!$A$2:$B$1048576,2,FALSE),0)*'EV Characterization'!S$2</f>
        <v>0.31977660000000002</v>
      </c>
      <c r="T31" s="2">
        <f>'[1]Pc, Winter, S1'!T31*((1+Main!$B$4)^(Main!$B$3-2020))+_xlfn.IFNA(VLOOKUP($A31,'EV Distribution'!$A$2:$B$1048576,2,FALSE),0)*'EV Characterization'!T$2</f>
        <v>0.27584370000000002</v>
      </c>
      <c r="U31" s="2">
        <f>'[1]Pc, Winter, S1'!U31*((1+Main!$B$4)^(Main!$B$3-2020))+_xlfn.IFNA(VLOOKUP($A31,'EV Distribution'!$A$2:$B$1048576,2,FALSE),0)*'EV Characterization'!U$2</f>
        <v>0.32944889999999999</v>
      </c>
      <c r="V31" s="2">
        <f>'[1]Pc, Winter, S1'!V31*((1+Main!$B$4)^(Main!$B$3-2020))+_xlfn.IFNA(VLOOKUP($A31,'EV Distribution'!$A$2:$B$1048576,2,FALSE),0)*'EV Characterization'!V$2</f>
        <v>0.34539449999999999</v>
      </c>
      <c r="W31" s="2">
        <f>'[1]Pc, Winter, S1'!W31*((1+Main!$B$4)^(Main!$B$3-2020))+_xlfn.IFNA(VLOOKUP($A31,'EV Distribution'!$A$2:$B$1048576,2,FALSE),0)*'EV Characterization'!W$2</f>
        <v>0.3328545</v>
      </c>
      <c r="X31" s="2">
        <f>'[1]Pc, Winter, S1'!X31*((1+Main!$B$4)^(Main!$B$3-2020))+_xlfn.IFNA(VLOOKUP($A31,'EV Distribution'!$A$2:$B$1048576,2,FALSE),0)*'EV Characterization'!X$2</f>
        <v>1.3628009999999999</v>
      </c>
      <c r="Y31" s="2">
        <f>'[1]Pc, Winter,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6.1520216413068427</v>
      </c>
      <c r="C41" s="2">
        <f>'[1]Pc, Winter, S1'!C41*((1+Main!$B$4)^(Main!$B$3-2020))+_xlfn.IFNA(VLOOKUP($A41,'EV Distribution'!$A$2:$B$1048576,2,FALSE),0)*'EV Characterization'!C$2</f>
        <v>5.5091661735502662</v>
      </c>
      <c r="D41" s="2">
        <f>'[1]Pc, Winter, S1'!D41*((1+Main!$B$4)^(Main!$B$3-2020))+_xlfn.IFNA(VLOOKUP($A41,'EV Distribution'!$A$2:$B$1048576,2,FALSE),0)*'EV Characterization'!D$2</f>
        <v>5.2141028866614061</v>
      </c>
      <c r="E41" s="2">
        <f>'[1]Pc, Winter, S1'!E41*((1+Main!$B$4)^(Main!$B$3-2020))+_xlfn.IFNA(VLOOKUP($A41,'EV Distribution'!$A$2:$B$1048576,2,FALSE),0)*'EV Characterization'!E$2</f>
        <v>5.1255618163760985</v>
      </c>
      <c r="F41" s="2">
        <f>'[1]Pc, Winter, S1'!F41*((1+Main!$B$4)^(Main!$B$3-2020))+_xlfn.IFNA(VLOOKUP($A41,'EV Distribution'!$A$2:$B$1048576,2,FALSE),0)*'EV Characterization'!F$2</f>
        <v>5.1082736463760989</v>
      </c>
      <c r="G41" s="2">
        <f>'[1]Pc, Winter, S1'!G41*((1+Main!$B$4)^(Main!$B$3-2020))+_xlfn.IFNA(VLOOKUP($A41,'EV Distribution'!$A$2:$B$1048576,2,FALSE),0)*'EV Characterization'!G$2</f>
        <v>5.3823081184060495</v>
      </c>
      <c r="H41" s="2">
        <f>'[1]Pc, Winter, S1'!H41*((1+Main!$B$4)^(Main!$B$3-2020))+_xlfn.IFNA(VLOOKUP($A41,'EV Distribution'!$A$2:$B$1048576,2,FALSE),0)*'EV Characterization'!H$2</f>
        <v>6.6440551631419398</v>
      </c>
      <c r="I41" s="2">
        <f>'[1]Pc, Winter, S1'!I41*((1+Main!$B$4)^(Main!$B$3-2020))+_xlfn.IFNA(VLOOKUP($A41,'EV Distribution'!$A$2:$B$1048576,2,FALSE),0)*'EV Characterization'!I$2</f>
        <v>7.2813046713294405</v>
      </c>
      <c r="J41" s="2">
        <f>'[1]Pc, Winter, S1'!J41*((1+Main!$B$4)^(Main!$B$3-2020))+_xlfn.IFNA(VLOOKUP($A41,'EV Distribution'!$A$2:$B$1048576,2,FALSE),0)*'EV Characterization'!J$2</f>
        <v>8.1220473781651545</v>
      </c>
      <c r="K41" s="2">
        <f>'[1]Pc, Winter, S1'!K41*((1+Main!$B$4)^(Main!$B$3-2020))+_xlfn.IFNA(VLOOKUP($A41,'EV Distribution'!$A$2:$B$1048576,2,FALSE),0)*'EV Characterization'!K$2</f>
        <v>8.3349433836753928</v>
      </c>
      <c r="L41" s="2">
        <f>'[1]Pc, Winter, S1'!L41*((1+Main!$B$4)^(Main!$B$3-2020))+_xlfn.IFNA(VLOOKUP($A41,'EV Distribution'!$A$2:$B$1048576,2,FALSE),0)*'EV Characterization'!L$2</f>
        <v>8.2912921514281432</v>
      </c>
      <c r="M41" s="2">
        <f>'[1]Pc, Winter, S1'!M41*((1+Main!$B$4)^(Main!$B$3-2020))+_xlfn.IFNA(VLOOKUP($A41,'EV Distribution'!$A$2:$B$1048576,2,FALSE),0)*'EV Characterization'!M$2</f>
        <v>8.2838757214281422</v>
      </c>
      <c r="N41" s="2">
        <f>'[1]Pc, Winter, S1'!N41*((1+Main!$B$4)^(Main!$B$3-2020))+_xlfn.IFNA(VLOOKUP($A41,'EV Distribution'!$A$2:$B$1048576,2,FALSE),0)*'EV Characterization'!N$2</f>
        <v>8.1369171161826443</v>
      </c>
      <c r="O41" s="2">
        <f>'[1]Pc, Winter, S1'!O41*((1+Main!$B$4)^(Main!$B$3-2020))+_xlfn.IFNA(VLOOKUP($A41,'EV Distribution'!$A$2:$B$1048576,2,FALSE),0)*'EV Characterization'!O$2</f>
        <v>7.9963496264822256</v>
      </c>
      <c r="P41" s="2">
        <f>'[1]Pc, Winter, S1'!P41*((1+Main!$B$4)^(Main!$B$3-2020))+_xlfn.IFNA(VLOOKUP($A41,'EV Distribution'!$A$2:$B$1048576,2,FALSE),0)*'EV Characterization'!P$2</f>
        <v>7.7760745914638392</v>
      </c>
      <c r="Q41" s="2">
        <f>'[1]Pc, Winter, S1'!Q41*((1+Main!$B$4)^(Main!$B$3-2020))+_xlfn.IFNA(VLOOKUP($A41,'EV Distribution'!$A$2:$B$1048576,2,FALSE),0)*'EV Characterization'!Q$2</f>
        <v>7.6305782206710635</v>
      </c>
      <c r="R41" s="2">
        <f>'[1]Pc, Winter, S1'!R41*((1+Main!$B$4)^(Main!$B$3-2020))+_xlfn.IFNA(VLOOKUP($A41,'EV Distribution'!$A$2:$B$1048576,2,FALSE),0)*'EV Characterization'!R$2</f>
        <v>7.4747512704315948</v>
      </c>
      <c r="S41" s="2">
        <f>'[1]Pc, Winter, S1'!S41*((1+Main!$B$4)^(Main!$B$3-2020))+_xlfn.IFNA(VLOOKUP($A41,'EV Distribution'!$A$2:$B$1048576,2,FALSE),0)*'EV Characterization'!S$2</f>
        <v>7.9928710523784137</v>
      </c>
      <c r="T41" s="2">
        <f>'[1]Pc, Winter, S1'!T41*((1+Main!$B$4)^(Main!$B$3-2020))+_xlfn.IFNA(VLOOKUP($A41,'EV Distribution'!$A$2:$B$1048576,2,FALSE),0)*'EV Characterization'!T$2</f>
        <v>8.3817171616461756</v>
      </c>
      <c r="U41" s="2">
        <f>'[1]Pc, Winter, S1'!U41*((1+Main!$B$4)^(Main!$B$3-2020))+_xlfn.IFNA(VLOOKUP($A41,'EV Distribution'!$A$2:$B$1048576,2,FALSE),0)*'EV Characterization'!U$2</f>
        <v>8.3958297194195026</v>
      </c>
      <c r="V41" s="2">
        <f>'[1]Pc, Winter, S1'!V41*((1+Main!$B$4)^(Main!$B$3-2020))+_xlfn.IFNA(VLOOKUP($A41,'EV Distribution'!$A$2:$B$1048576,2,FALSE),0)*'EV Characterization'!V$2</f>
        <v>8.3984161565240925</v>
      </c>
      <c r="W41" s="2">
        <f>'[1]Pc, Winter, S1'!W41*((1+Main!$B$4)^(Main!$B$3-2020))+_xlfn.IFNA(VLOOKUP($A41,'EV Distribution'!$A$2:$B$1048576,2,FALSE),0)*'EV Characterization'!W$2</f>
        <v>7.9987331254766234</v>
      </c>
      <c r="X41" s="2">
        <f>'[1]Pc, Winter, S1'!X41*((1+Main!$B$4)^(Main!$B$3-2020))+_xlfn.IFNA(VLOOKUP($A41,'EV Distribution'!$A$2:$B$1048576,2,FALSE),0)*'EV Characterization'!X$2</f>
        <v>7.67693783375028</v>
      </c>
      <c r="Y41" s="2">
        <f>'[1]Pc, Winter, S1'!Y41*((1+Main!$B$4)^(Main!$B$3-2020))+_xlfn.IFNA(VLOOKUP($A41,'EV Distribution'!$A$2:$B$1048576,2,FALSE),0)*'EV Characterization'!Y$2</f>
        <v>6.9256354140467851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2023-06-18T10:46:25Z</dcterms:modified>
</cp:coreProperties>
</file>