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896E5FB7-88DD-474D-BCA2-4884E7BDD198}" xr6:coauthVersionLast="47" xr6:coauthVersionMax="47" xr10:uidLastSave="{00000000-0000-0000-0000-000000000000}"/>
  <bookViews>
    <workbookView xWindow="-28920" yWindow="45" windowWidth="29040" windowHeight="17640" firstSheet="30" activeTab="36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43" l="1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3" i="41"/>
  <c r="B4" i="41"/>
  <c r="B5" i="41"/>
  <c r="B6" i="41"/>
  <c r="B7" i="41"/>
  <c r="B8" i="41"/>
  <c r="B9" i="41"/>
  <c r="B10" i="41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B3" i="50"/>
  <c r="B4" i="50"/>
  <c r="B5" i="50"/>
  <c r="B6" i="50"/>
  <c r="B7" i="50"/>
  <c r="B8" i="50"/>
  <c r="B9" i="50"/>
  <c r="B10" i="50"/>
  <c r="B11" i="50"/>
  <c r="B12" i="50"/>
  <c r="B13" i="50"/>
  <c r="B14" i="50"/>
  <c r="B15" i="50"/>
  <c r="B2" i="5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2" i="11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S8" i="38"/>
  <c r="K9" i="37"/>
  <c r="H8" i="37"/>
  <c r="H7" i="37"/>
  <c r="F6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W4" i="29"/>
  <c r="C6" i="29"/>
  <c r="F6" i="29"/>
  <c r="J6" i="29"/>
  <c r="K6" i="29"/>
  <c r="Q6" i="29"/>
  <c r="R6" i="29"/>
  <c r="W6" i="29"/>
  <c r="Y6" i="29"/>
  <c r="C7" i="29"/>
  <c r="G7" i="29"/>
  <c r="J7" i="29"/>
  <c r="K7" i="29"/>
  <c r="O7" i="29"/>
  <c r="P7" i="29"/>
  <c r="Q7" i="29"/>
  <c r="R7" i="29"/>
  <c r="X7" i="29"/>
  <c r="Y7" i="29"/>
  <c r="C8" i="29"/>
  <c r="F8" i="29"/>
  <c r="G8" i="29"/>
  <c r="J8" i="29"/>
  <c r="K8" i="29"/>
  <c r="P8" i="29"/>
  <c r="Q8" i="29"/>
  <c r="R8" i="29"/>
  <c r="W8" i="29"/>
  <c r="X8" i="29"/>
  <c r="Y8" i="29"/>
  <c r="C9" i="29"/>
  <c r="J9" i="29"/>
  <c r="K9" i="29"/>
  <c r="O9" i="29"/>
  <c r="Q9" i="29"/>
  <c r="R9" i="29"/>
  <c r="Y9" i="29"/>
  <c r="F10" i="29"/>
  <c r="W10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9" i="28"/>
  <c r="C9" i="28" s="1"/>
  <c r="D9" i="28" s="1"/>
  <c r="B3" i="27"/>
  <c r="B3" i="28" s="1"/>
  <c r="C3" i="28" s="1"/>
  <c r="D3" i="28" s="1"/>
  <c r="B4" i="27"/>
  <c r="B4" i="28" s="1"/>
  <c r="C4" i="28" s="1"/>
  <c r="D4" i="28" s="1"/>
  <c r="B5" i="27"/>
  <c r="B5" i="28" s="1"/>
  <c r="C5" i="28" s="1"/>
  <c r="D5" i="28" s="1"/>
  <c r="B6" i="27"/>
  <c r="B6" i="28" s="1"/>
  <c r="C6" i="28" s="1"/>
  <c r="D6" i="28" s="1"/>
  <c r="B7" i="27"/>
  <c r="B7" i="28" s="1"/>
  <c r="C7" i="28" s="1"/>
  <c r="D7" i="28" s="1"/>
  <c r="B8" i="27"/>
  <c r="B8" i="28" s="1"/>
  <c r="C8" i="28" s="1"/>
  <c r="D8" i="28" s="1"/>
  <c r="B9" i="27"/>
  <c r="B10" i="27"/>
  <c r="B10" i="28" s="1"/>
  <c r="C10" i="28" s="1"/>
  <c r="D10" i="28" s="1"/>
  <c r="B11" i="27"/>
  <c r="B11" i="28" s="1"/>
  <c r="C11" i="28" s="1"/>
  <c r="D11" i="28" s="1"/>
  <c r="B12" i="27"/>
  <c r="B12" i="28" s="1"/>
  <c r="C12" i="28" s="1"/>
  <c r="D12" i="28" s="1"/>
  <c r="B13" i="27"/>
  <c r="B13" i="28" s="1"/>
  <c r="C13" i="28" s="1"/>
  <c r="D13" i="28" s="1"/>
  <c r="B14" i="27"/>
  <c r="B14" i="28" s="1"/>
  <c r="C14" i="28" s="1"/>
  <c r="D14" i="28" s="1"/>
  <c r="B15" i="27"/>
  <c r="B15" i="28" s="1"/>
  <c r="C15" i="28" s="1"/>
  <c r="D15" i="28" s="1"/>
  <c r="B2" i="27"/>
  <c r="B2" i="28" s="1"/>
  <c r="C2" i="28" s="1"/>
  <c r="D2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B4" i="24"/>
  <c r="L3" i="37" s="1"/>
  <c r="B5" i="24"/>
  <c r="I4" i="37" s="1"/>
  <c r="B6" i="24"/>
  <c r="W5" i="37" s="1"/>
  <c r="B7" i="24"/>
  <c r="T6" i="37" s="1"/>
  <c r="B8" i="24"/>
  <c r="S7" i="37" s="1"/>
  <c r="B9" i="24"/>
  <c r="T8" i="37" s="1"/>
  <c r="B10" i="24"/>
  <c r="B11" i="24"/>
  <c r="Y10" i="37" s="1"/>
  <c r="B12" i="24"/>
  <c r="B13" i="24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F4" i="29" l="1"/>
  <c r="J5" i="37"/>
  <c r="V10" i="29"/>
  <c r="E10" i="29"/>
  <c r="M9" i="29"/>
  <c r="V8" i="29"/>
  <c r="E8" i="29"/>
  <c r="M7" i="29"/>
  <c r="V6" i="29"/>
  <c r="E6" i="29"/>
  <c r="M5" i="29"/>
  <c r="V4" i="29"/>
  <c r="E4" i="29"/>
  <c r="M3" i="29"/>
  <c r="Q3" i="37"/>
  <c r="O4" i="37"/>
  <c r="K5" i="37"/>
  <c r="K6" i="37"/>
  <c r="J7" i="37"/>
  <c r="J8" i="37"/>
  <c r="L9" i="37"/>
  <c r="K10" i="37"/>
  <c r="J9" i="38"/>
  <c r="O3" i="29"/>
  <c r="P3" i="37"/>
  <c r="L4" i="37"/>
  <c r="J10" i="37"/>
  <c r="S10" i="29"/>
  <c r="D10" i="29"/>
  <c r="L9" i="29"/>
  <c r="S8" i="29"/>
  <c r="D8" i="29"/>
  <c r="L7" i="29"/>
  <c r="S6" i="29"/>
  <c r="D6" i="29"/>
  <c r="L5" i="29"/>
  <c r="S4" i="29"/>
  <c r="D4" i="29"/>
  <c r="L3" i="29"/>
  <c r="U3" i="37"/>
  <c r="P4" i="37"/>
  <c r="L5" i="37"/>
  <c r="L6" i="37"/>
  <c r="K7" i="37"/>
  <c r="M8" i="37"/>
  <c r="M9" i="37"/>
  <c r="P10" i="37"/>
  <c r="X9" i="38"/>
  <c r="R10" i="29"/>
  <c r="C10" i="29"/>
  <c r="K5" i="29"/>
  <c r="R4" i="29"/>
  <c r="C4" i="29"/>
  <c r="K3" i="29"/>
  <c r="V3" i="37"/>
  <c r="Q4" i="37"/>
  <c r="O5" i="37"/>
  <c r="M6" i="37"/>
  <c r="P7" i="37"/>
  <c r="N8" i="37"/>
  <c r="N9" i="37"/>
  <c r="R10" i="37"/>
  <c r="J3" i="38"/>
  <c r="N10" i="38"/>
  <c r="Q10" i="29"/>
  <c r="Y5" i="29"/>
  <c r="J5" i="29"/>
  <c r="Q4" i="29"/>
  <c r="Y3" i="29"/>
  <c r="J3" i="29"/>
  <c r="C3" i="37"/>
  <c r="W3" i="37"/>
  <c r="U4" i="37"/>
  <c r="P5" i="37"/>
  <c r="N6" i="37"/>
  <c r="Q7" i="37"/>
  <c r="P8" i="37"/>
  <c r="R9" i="37"/>
  <c r="S10" i="37"/>
  <c r="X3" i="38"/>
  <c r="G9" i="29"/>
  <c r="X5" i="29"/>
  <c r="P4" i="29"/>
  <c r="D3" i="37"/>
  <c r="X3" i="37"/>
  <c r="V4" i="37"/>
  <c r="Q5" i="37"/>
  <c r="R6" i="37"/>
  <c r="R7" i="37"/>
  <c r="S9" i="37"/>
  <c r="W10" i="37"/>
  <c r="N4" i="38"/>
  <c r="O5" i="29"/>
  <c r="P10" i="29"/>
  <c r="P6" i="29"/>
  <c r="G3" i="29"/>
  <c r="U8" i="38"/>
  <c r="I8" i="38"/>
  <c r="U8" i="37"/>
  <c r="I8" i="37"/>
  <c r="O8" i="38"/>
  <c r="C8" i="38"/>
  <c r="O8" i="37"/>
  <c r="C8" i="37"/>
  <c r="R8" i="38"/>
  <c r="D8" i="38"/>
  <c r="Q8" i="38"/>
  <c r="B8" i="38"/>
  <c r="P8" i="38"/>
  <c r="N8" i="38"/>
  <c r="S8" i="37"/>
  <c r="E8" i="37"/>
  <c r="M8" i="38"/>
  <c r="R8" i="37"/>
  <c r="D8" i="37"/>
  <c r="H8" i="29"/>
  <c r="T8" i="29"/>
  <c r="L8" i="38"/>
  <c r="Q8" i="37"/>
  <c r="B8" i="37"/>
  <c r="I8" i="29"/>
  <c r="U8" i="29"/>
  <c r="Y8" i="38"/>
  <c r="K8" i="38"/>
  <c r="X8" i="38"/>
  <c r="J8" i="38"/>
  <c r="W8" i="38"/>
  <c r="H8" i="38"/>
  <c r="V8" i="38"/>
  <c r="G8" i="38"/>
  <c r="L8" i="37"/>
  <c r="T8" i="38"/>
  <c r="F8" i="38"/>
  <c r="Y8" i="37"/>
  <c r="K8" i="37"/>
  <c r="B8" i="29"/>
  <c r="N8" i="29"/>
  <c r="O10" i="29"/>
  <c r="W9" i="29"/>
  <c r="F9" i="29"/>
  <c r="O8" i="29"/>
  <c r="W7" i="29"/>
  <c r="F7" i="29"/>
  <c r="O6" i="29"/>
  <c r="W5" i="29"/>
  <c r="F5" i="29"/>
  <c r="O4" i="29"/>
  <c r="W3" i="29"/>
  <c r="F3" i="29"/>
  <c r="E3" i="37"/>
  <c r="C4" i="37"/>
  <c r="W4" i="37"/>
  <c r="U5" i="37"/>
  <c r="S6" i="37"/>
  <c r="V8" i="37"/>
  <c r="T9" i="37"/>
  <c r="X10" i="37"/>
  <c r="E5" i="38"/>
  <c r="X9" i="29"/>
  <c r="G5" i="29"/>
  <c r="X3" i="29"/>
  <c r="U7" i="38"/>
  <c r="I7" i="38"/>
  <c r="U7" i="37"/>
  <c r="I7" i="37"/>
  <c r="O7" i="38"/>
  <c r="C7" i="38"/>
  <c r="O7" i="37"/>
  <c r="C7" i="37"/>
  <c r="M7" i="38"/>
  <c r="L7" i="38"/>
  <c r="Y7" i="38"/>
  <c r="K7" i="38"/>
  <c r="X7" i="38"/>
  <c r="J7" i="38"/>
  <c r="N7" i="37"/>
  <c r="W7" i="38"/>
  <c r="H7" i="38"/>
  <c r="M7" i="37"/>
  <c r="H7" i="29"/>
  <c r="T7" i="29"/>
  <c r="V7" i="38"/>
  <c r="G7" i="38"/>
  <c r="L7" i="37"/>
  <c r="I7" i="29"/>
  <c r="U7" i="29"/>
  <c r="T7" i="38"/>
  <c r="F7" i="38"/>
  <c r="S7" i="38"/>
  <c r="E7" i="38"/>
  <c r="R7" i="38"/>
  <c r="D7" i="38"/>
  <c r="Q7" i="38"/>
  <c r="B7" i="38"/>
  <c r="V7" i="37"/>
  <c r="G7" i="37"/>
  <c r="P7" i="38"/>
  <c r="T7" i="37"/>
  <c r="F7" i="37"/>
  <c r="B7" i="29"/>
  <c r="N7" i="29"/>
  <c r="M10" i="29"/>
  <c r="V9" i="29"/>
  <c r="E9" i="29"/>
  <c r="M8" i="29"/>
  <c r="V7" i="29"/>
  <c r="E7" i="29"/>
  <c r="M6" i="29"/>
  <c r="V5" i="29"/>
  <c r="E5" i="29"/>
  <c r="M4" i="29"/>
  <c r="V3" i="29"/>
  <c r="E3" i="29"/>
  <c r="I3" i="37"/>
  <c r="D4" i="37"/>
  <c r="X4" i="37"/>
  <c r="V5" i="37"/>
  <c r="W7" i="37"/>
  <c r="W8" i="37"/>
  <c r="Y9" i="37"/>
  <c r="S5" i="38"/>
  <c r="U10" i="38"/>
  <c r="I10" i="38"/>
  <c r="U10" i="37"/>
  <c r="I10" i="37"/>
  <c r="O10" i="38"/>
  <c r="C10" i="38"/>
  <c r="O10" i="37"/>
  <c r="C10" i="37"/>
  <c r="M10" i="38"/>
  <c r="L10" i="38"/>
  <c r="Q10" i="37"/>
  <c r="Y10" i="38"/>
  <c r="K10" i="38"/>
  <c r="X10" i="38"/>
  <c r="J10" i="38"/>
  <c r="N10" i="37"/>
  <c r="W10" i="38"/>
  <c r="H10" i="38"/>
  <c r="M10" i="37"/>
  <c r="H10" i="29"/>
  <c r="T10" i="29"/>
  <c r="V10" i="38"/>
  <c r="G10" i="38"/>
  <c r="L10" i="37"/>
  <c r="I10" i="29"/>
  <c r="U10" i="29"/>
  <c r="T10" i="38"/>
  <c r="F10" i="38"/>
  <c r="S10" i="38"/>
  <c r="E10" i="38"/>
  <c r="R10" i="38"/>
  <c r="D10" i="38"/>
  <c r="Q10" i="38"/>
  <c r="B10" i="38"/>
  <c r="V10" i="37"/>
  <c r="G10" i="37"/>
  <c r="P10" i="38"/>
  <c r="T10" i="37"/>
  <c r="F10" i="37"/>
  <c r="B10" i="29"/>
  <c r="N10" i="29"/>
  <c r="U9" i="38"/>
  <c r="I9" i="38"/>
  <c r="U9" i="37"/>
  <c r="I9" i="37"/>
  <c r="O9" i="38"/>
  <c r="C9" i="38"/>
  <c r="O9" i="37"/>
  <c r="C9" i="37"/>
  <c r="W9" i="38"/>
  <c r="H9" i="38"/>
  <c r="V9" i="38"/>
  <c r="G9" i="38"/>
  <c r="T9" i="38"/>
  <c r="F9" i="38"/>
  <c r="S9" i="38"/>
  <c r="E9" i="38"/>
  <c r="X9" i="37"/>
  <c r="J9" i="37"/>
  <c r="R9" i="38"/>
  <c r="D9" i="38"/>
  <c r="W9" i="37"/>
  <c r="H9" i="37"/>
  <c r="H9" i="29"/>
  <c r="T9" i="29"/>
  <c r="Q9" i="38"/>
  <c r="B9" i="38"/>
  <c r="V9" i="37"/>
  <c r="G9" i="37"/>
  <c r="I9" i="29"/>
  <c r="U9" i="29"/>
  <c r="P9" i="38"/>
  <c r="N9" i="38"/>
  <c r="M9" i="38"/>
  <c r="L9" i="38"/>
  <c r="Q9" i="37"/>
  <c r="B9" i="37"/>
  <c r="Y9" i="38"/>
  <c r="K9" i="38"/>
  <c r="P9" i="37"/>
  <c r="B9" i="29"/>
  <c r="N9" i="29"/>
  <c r="U6" i="38"/>
  <c r="I6" i="38"/>
  <c r="U6" i="37"/>
  <c r="I6" i="37"/>
  <c r="O6" i="38"/>
  <c r="C6" i="38"/>
  <c r="O6" i="37"/>
  <c r="C6" i="37"/>
  <c r="W6" i="38"/>
  <c r="H6" i="38"/>
  <c r="V6" i="38"/>
  <c r="G6" i="38"/>
  <c r="T6" i="38"/>
  <c r="F6" i="38"/>
  <c r="S6" i="38"/>
  <c r="E6" i="38"/>
  <c r="X6" i="37"/>
  <c r="J6" i="37"/>
  <c r="R6" i="38"/>
  <c r="D6" i="38"/>
  <c r="W6" i="37"/>
  <c r="H6" i="37"/>
  <c r="H6" i="29"/>
  <c r="T6" i="29"/>
  <c r="Q6" i="38"/>
  <c r="B6" i="38"/>
  <c r="V6" i="37"/>
  <c r="G6" i="37"/>
  <c r="I6" i="29"/>
  <c r="U6" i="29"/>
  <c r="P6" i="38"/>
  <c r="N6" i="38"/>
  <c r="M6" i="38"/>
  <c r="L6" i="38"/>
  <c r="Q6" i="37"/>
  <c r="B6" i="37"/>
  <c r="Y6" i="38"/>
  <c r="K6" i="38"/>
  <c r="P6" i="37"/>
  <c r="B6" i="29"/>
  <c r="N6" i="29"/>
  <c r="L10" i="29"/>
  <c r="S9" i="29"/>
  <c r="D9" i="29"/>
  <c r="L8" i="29"/>
  <c r="S7" i="29"/>
  <c r="D7" i="29"/>
  <c r="L6" i="29"/>
  <c r="S5" i="29"/>
  <c r="D5" i="29"/>
  <c r="L4" i="29"/>
  <c r="S3" i="29"/>
  <c r="D3" i="29"/>
  <c r="J3" i="37"/>
  <c r="E4" i="37"/>
  <c r="C5" i="37"/>
  <c r="Y6" i="37"/>
  <c r="X7" i="37"/>
  <c r="X8" i="37"/>
  <c r="B10" i="37"/>
  <c r="J6" i="38"/>
  <c r="U5" i="38"/>
  <c r="I5" i="38"/>
  <c r="O5" i="38"/>
  <c r="C5" i="38"/>
  <c r="R5" i="38"/>
  <c r="D5" i="38"/>
  <c r="Q5" i="38"/>
  <c r="B5" i="38"/>
  <c r="P5" i="38"/>
  <c r="N5" i="38"/>
  <c r="T5" i="37"/>
  <c r="H5" i="37"/>
  <c r="M5" i="38"/>
  <c r="S5" i="37"/>
  <c r="G5" i="37"/>
  <c r="H5" i="29"/>
  <c r="T5" i="29"/>
  <c r="L5" i="38"/>
  <c r="R5" i="37"/>
  <c r="F5" i="37"/>
  <c r="I5" i="29"/>
  <c r="U5" i="29"/>
  <c r="Y5" i="38"/>
  <c r="K5" i="38"/>
  <c r="X5" i="38"/>
  <c r="J5" i="38"/>
  <c r="W5" i="38"/>
  <c r="H5" i="38"/>
  <c r="V5" i="38"/>
  <c r="G5" i="38"/>
  <c r="N5" i="37"/>
  <c r="B5" i="37"/>
  <c r="T5" i="38"/>
  <c r="F5" i="38"/>
  <c r="Y5" i="37"/>
  <c r="M5" i="37"/>
  <c r="B5" i="29"/>
  <c r="N5" i="29"/>
  <c r="K10" i="29"/>
  <c r="R5" i="29"/>
  <c r="C5" i="29"/>
  <c r="K4" i="29"/>
  <c r="R3" i="29"/>
  <c r="C3" i="29"/>
  <c r="K3" i="37"/>
  <c r="D5" i="37"/>
  <c r="X5" i="37"/>
  <c r="B7" i="37"/>
  <c r="Y7" i="37"/>
  <c r="D9" i="37"/>
  <c r="D10" i="37"/>
  <c r="X6" i="38"/>
  <c r="U4" i="38"/>
  <c r="I4" i="38"/>
  <c r="O4" i="38"/>
  <c r="C4" i="38"/>
  <c r="M4" i="38"/>
  <c r="L4" i="38"/>
  <c r="Y4" i="38"/>
  <c r="K4" i="38"/>
  <c r="X4" i="38"/>
  <c r="J4" i="38"/>
  <c r="T4" i="37"/>
  <c r="H4" i="37"/>
  <c r="W4" i="38"/>
  <c r="H4" i="38"/>
  <c r="S4" i="37"/>
  <c r="G4" i="37"/>
  <c r="H4" i="29"/>
  <c r="T4" i="29"/>
  <c r="V4" i="38"/>
  <c r="G4" i="38"/>
  <c r="R4" i="37"/>
  <c r="F4" i="37"/>
  <c r="I4" i="29"/>
  <c r="U4" i="29"/>
  <c r="T4" i="38"/>
  <c r="F4" i="38"/>
  <c r="S4" i="38"/>
  <c r="E4" i="38"/>
  <c r="R4" i="38"/>
  <c r="D4" i="38"/>
  <c r="Q4" i="38"/>
  <c r="B4" i="38"/>
  <c r="N4" i="37"/>
  <c r="B4" i="37"/>
  <c r="P4" i="38"/>
  <c r="Y4" i="37"/>
  <c r="M4" i="37"/>
  <c r="B4" i="29"/>
  <c r="N4" i="29"/>
  <c r="Y10" i="29"/>
  <c r="J10" i="29"/>
  <c r="Q5" i="29"/>
  <c r="Y4" i="29"/>
  <c r="J4" i="29"/>
  <c r="Q3" i="29"/>
  <c r="J4" i="37"/>
  <c r="E5" i="37"/>
  <c r="D6" i="37"/>
  <c r="D7" i="37"/>
  <c r="F8" i="37"/>
  <c r="E9" i="37"/>
  <c r="E10" i="37"/>
  <c r="N7" i="38"/>
  <c r="U3" i="38"/>
  <c r="I3" i="38"/>
  <c r="O3" i="38"/>
  <c r="C3" i="38"/>
  <c r="W3" i="38"/>
  <c r="H3" i="38"/>
  <c r="V3" i="38"/>
  <c r="G3" i="38"/>
  <c r="T3" i="38"/>
  <c r="F3" i="38"/>
  <c r="S3" i="38"/>
  <c r="E3" i="38"/>
  <c r="T3" i="37"/>
  <c r="H3" i="37"/>
  <c r="R3" i="38"/>
  <c r="D3" i="38"/>
  <c r="S3" i="37"/>
  <c r="G3" i="37"/>
  <c r="H3" i="29"/>
  <c r="T3" i="29"/>
  <c r="Q3" i="38"/>
  <c r="B3" i="38"/>
  <c r="R3" i="37"/>
  <c r="F3" i="37"/>
  <c r="I3" i="29"/>
  <c r="U3" i="29"/>
  <c r="P3" i="38"/>
  <c r="N3" i="38"/>
  <c r="M3" i="38"/>
  <c r="L3" i="38"/>
  <c r="N3" i="37"/>
  <c r="B3" i="37"/>
  <c r="Y3" i="38"/>
  <c r="K3" i="38"/>
  <c r="Y3" i="37"/>
  <c r="M3" i="37"/>
  <c r="B3" i="29"/>
  <c r="N3" i="29"/>
  <c r="X10" i="29"/>
  <c r="G10" i="29"/>
  <c r="P9" i="29"/>
  <c r="X6" i="29"/>
  <c r="G6" i="29"/>
  <c r="P5" i="29"/>
  <c r="X4" i="29"/>
  <c r="G4" i="29"/>
  <c r="P3" i="29"/>
  <c r="O3" i="37"/>
  <c r="K4" i="37"/>
  <c r="I5" i="37"/>
  <c r="E6" i="37"/>
  <c r="E7" i="37"/>
  <c r="G8" i="37"/>
  <c r="F9" i="37"/>
  <c r="H10" i="37"/>
  <c r="E8" i="38"/>
  <c r="E1" i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<sst xmlns="http://schemas.openxmlformats.org/spreadsheetml/2006/main" count="74" uniqueCount="25">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</sst>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4">
        <v>1.3053750740000001</v>
      </c>
    </row>
    <row r="5" spans="1:5" x14ac:dyDescent="0.25">
      <c r="A5" t="s">
        <v>4</v>
      </c>
      <c r="B5" s="4">
        <v>55</v>
      </c>
    </row>
    <row r="6" spans="1:5" x14ac:dyDescent="0.25">
      <c r="A6" t="s">
        <v>5</v>
      </c>
      <c r="B6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5.4445837511614599</v>
      </c>
      <c r="C2" s="2">
        <f>('[1]Pc, Winter, S2'!C2*Main!$B$4)+(_xlfn.IFNA(VLOOKUP($A2,'EV Distribution'!$A$2:$B$15,2,FALSE),0)*'EV Profiles'!C$2)</f>
        <v>5.1769015506911895</v>
      </c>
      <c r="D2" s="2">
        <f>('[1]Pc, Winter, S2'!D2*Main!$B$4)+(_xlfn.IFNA(VLOOKUP($A2,'EV Distribution'!$A$2:$B$15,2,FALSE),0)*'EV Profiles'!D$2)</f>
        <v>4.927099008070611</v>
      </c>
      <c r="E2" s="2">
        <f>('[1]Pc, Winter, S2'!E2*Main!$B$4)+(_xlfn.IFNA(VLOOKUP($A2,'EV Distribution'!$A$2:$B$15,2,FALSE),0)*'EV Profiles'!E$2)</f>
        <v>4.9802066722845098</v>
      </c>
      <c r="F2" s="2">
        <f>('[1]Pc, Winter, S2'!F2*Main!$B$4)+(_xlfn.IFNA(VLOOKUP($A2,'EV Distribution'!$A$2:$B$15,2,FALSE),0)*'EV Profiles'!F$2)</f>
        <v>4.8506081077739633</v>
      </c>
      <c r="G2" s="2">
        <f>('[1]Pc, Winter, S2'!G2*Main!$B$4)+(_xlfn.IFNA(VLOOKUP($A2,'EV Distribution'!$A$2:$B$15,2,FALSE),0)*'EV Profiles'!G$2)</f>
        <v>4.730878454331191</v>
      </c>
      <c r="H2" s="2">
        <f>('[1]Pc, Winter, S2'!H2*Main!$B$4)+(_xlfn.IFNA(VLOOKUP($A2,'EV Distribution'!$A$2:$B$15,2,FALSE),0)*'EV Profiles'!H$2)</f>
        <v>4.4183027993870345</v>
      </c>
      <c r="I2" s="2">
        <f>('[1]Pc, Winter, S2'!I2*Main!$B$4)+(_xlfn.IFNA(VLOOKUP($A2,'EV Distribution'!$A$2:$B$15,2,FALSE),0)*'EV Profiles'!I$2)</f>
        <v>4.472397699981923</v>
      </c>
      <c r="J2" s="2">
        <f>('[1]Pc, Winter, S2'!J2*Main!$B$4)+(_xlfn.IFNA(VLOOKUP($A2,'EV Distribution'!$A$2:$B$15,2,FALSE),0)*'EV Profiles'!J$2)</f>
        <v>4.5744891336755673</v>
      </c>
      <c r="K2" s="2">
        <f>('[1]Pc, Winter, S2'!K2*Main!$B$4)+(_xlfn.IFNA(VLOOKUP($A2,'EV Distribution'!$A$2:$B$15,2,FALSE),0)*'EV Profiles'!K$2)</f>
        <v>4.5031127848926644</v>
      </c>
      <c r="L2" s="2">
        <f>('[1]Pc, Winter, S2'!L2*Main!$B$4)+(_xlfn.IFNA(VLOOKUP($A2,'EV Distribution'!$A$2:$B$15,2,FALSE),0)*'EV Profiles'!L$2)</f>
        <v>4.4049626960888331</v>
      </c>
      <c r="M2" s="2">
        <f>('[1]Pc, Winter, S2'!M2*Main!$B$4)+(_xlfn.IFNA(VLOOKUP($A2,'EV Distribution'!$A$2:$B$15,2,FALSE),0)*'EV Profiles'!M$2)</f>
        <v>4.4646276420329265</v>
      </c>
      <c r="N2" s="2">
        <f>('[1]Pc, Winter, S2'!N2*Main!$B$4)+(_xlfn.IFNA(VLOOKUP($A2,'EV Distribution'!$A$2:$B$15,2,FALSE),0)*'EV Profiles'!N$2)</f>
        <v>4.4686983571115988</v>
      </c>
      <c r="O2" s="2">
        <f>('[1]Pc, Winter, S2'!O2*Main!$B$4)+(_xlfn.IFNA(VLOOKUP($A2,'EV Distribution'!$A$2:$B$15,2,FALSE),0)*'EV Profiles'!O$2)</f>
        <v>4.3209944476709401</v>
      </c>
      <c r="P2" s="2">
        <f>('[1]Pc, Winter, S2'!P2*Main!$B$4)+(_xlfn.IFNA(VLOOKUP($A2,'EV Distribution'!$A$2:$B$15,2,FALSE),0)*'EV Profiles'!P$2)</f>
        <v>4.1754063941268438</v>
      </c>
      <c r="Q2" s="2">
        <f>('[1]Pc, Winter, S2'!Q2*Main!$B$4)+(_xlfn.IFNA(VLOOKUP($A2,'EV Distribution'!$A$2:$B$15,2,FALSE),0)*'EV Profiles'!Q$2)</f>
        <v>4.2164025632860236</v>
      </c>
      <c r="R2" s="2">
        <f>('[1]Pc, Winter, S2'!R2*Main!$B$4)+(_xlfn.IFNA(VLOOKUP($A2,'EV Distribution'!$A$2:$B$15,2,FALSE),0)*'EV Profiles'!R$2)</f>
        <v>4.2967388072060633</v>
      </c>
      <c r="S2" s="2">
        <f>('[1]Pc, Winter, S2'!S2*Main!$B$4)+(_xlfn.IFNA(VLOOKUP($A2,'EV Distribution'!$A$2:$B$15,2,FALSE),0)*'EV Profiles'!S$2)</f>
        <v>4.2172506578001725</v>
      </c>
      <c r="T2" s="2">
        <f>('[1]Pc, Winter, S2'!T2*Main!$B$4)+(_xlfn.IFNA(VLOOKUP($A2,'EV Distribution'!$A$2:$B$15,2,FALSE),0)*'EV Profiles'!T$2)</f>
        <v>4.2166103697247088</v>
      </c>
      <c r="U2" s="2">
        <f>('[1]Pc, Winter, S2'!U2*Main!$B$4)+(_xlfn.IFNA(VLOOKUP($A2,'EV Distribution'!$A$2:$B$15,2,FALSE),0)*'EV Profiles'!U$2)</f>
        <v>4.159236819841964</v>
      </c>
      <c r="V2" s="2">
        <f>('[1]Pc, Winter, S2'!V2*Main!$B$4)+(_xlfn.IFNA(VLOOKUP($A2,'EV Distribution'!$A$2:$B$15,2,FALSE),0)*'EV Profiles'!V$2)</f>
        <v>4.1227644513473258</v>
      </c>
      <c r="W2" s="2">
        <f>('[1]Pc, Winter, S2'!W2*Main!$B$4)+(_xlfn.IFNA(VLOOKUP($A2,'EV Distribution'!$A$2:$B$15,2,FALSE),0)*'EV Profiles'!W$2)</f>
        <v>4.0617820286821136</v>
      </c>
      <c r="X2" s="2">
        <f>('[1]Pc, Winter, S2'!X2*Main!$B$4)+(_xlfn.IFNA(VLOOKUP($A2,'EV Distribution'!$A$2:$B$15,2,FALSE),0)*'EV Profiles'!X$2)</f>
        <v>4.2151430803667429</v>
      </c>
      <c r="Y2" s="2">
        <f>('[1]Pc, Winter, S2'!Y2*Main!$B$4)+(_xlfn.IFNA(VLOOKUP($A2,'EV Distribution'!$A$2:$B$15,2,FALSE),0)*'EV Profiles'!Y$2)</f>
        <v>4.3872248418304887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1.912009898533453</v>
      </c>
      <c r="C3" s="2">
        <f>('[1]Pc, Winter, S2'!C3*Main!$B$4)+(_xlfn.IFNA(VLOOKUP($A3,'EV Distribution'!$A$2:$B$15,2,FALSE),0)*'EV Profiles'!C$2)</f>
        <v>1.7517290075683247</v>
      </c>
      <c r="D3" s="2">
        <f>('[1]Pc, Winter, S2'!D3*Main!$B$4)+(_xlfn.IFNA(VLOOKUP($A3,'EV Distribution'!$A$2:$B$15,2,FALSE),0)*'EV Profiles'!D$2)</f>
        <v>1.6965138962777153</v>
      </c>
      <c r="E3" s="2">
        <f>('[1]Pc, Winter, S2'!E3*Main!$B$4)+(_xlfn.IFNA(VLOOKUP($A3,'EV Distribution'!$A$2:$B$15,2,FALSE),0)*'EV Profiles'!E$2)</f>
        <v>1.5300375733096692</v>
      </c>
      <c r="F3" s="2">
        <f>('[1]Pc, Winter, S2'!F3*Main!$B$4)+(_xlfn.IFNA(VLOOKUP($A3,'EV Distribution'!$A$2:$B$15,2,FALSE),0)*'EV Profiles'!F$2)</f>
        <v>1.6311468715533177</v>
      </c>
      <c r="G3" s="2">
        <f>('[1]Pc, Winter, S2'!G3*Main!$B$4)+(_xlfn.IFNA(VLOOKUP($A3,'EV Distribution'!$A$2:$B$15,2,FALSE),0)*'EV Profiles'!G$2)</f>
        <v>1.7333206112290263</v>
      </c>
      <c r="H3" s="2">
        <f>('[1]Pc, Winter, S2'!H3*Main!$B$4)+(_xlfn.IFNA(VLOOKUP($A3,'EV Distribution'!$A$2:$B$15,2,FALSE),0)*'EV Profiles'!H$2)</f>
        <v>1.8837650605540888</v>
      </c>
      <c r="I3" s="2">
        <f>('[1]Pc, Winter, S2'!I3*Main!$B$4)+(_xlfn.IFNA(VLOOKUP($A3,'EV Distribution'!$A$2:$B$15,2,FALSE),0)*'EV Profiles'!I$2)</f>
        <v>2.126648847231372</v>
      </c>
      <c r="J3" s="2">
        <f>('[1]Pc, Winter, S2'!J3*Main!$B$4)+(_xlfn.IFNA(VLOOKUP($A3,'EV Distribution'!$A$2:$B$15,2,FALSE),0)*'EV Profiles'!J$2)</f>
        <v>2.476580857884715</v>
      </c>
      <c r="K3" s="2">
        <f>('[1]Pc, Winter, S2'!K3*Main!$B$4)+(_xlfn.IFNA(VLOOKUP($A3,'EV Distribution'!$A$2:$B$15,2,FALSE),0)*'EV Profiles'!K$2)</f>
        <v>2.6277478529060057</v>
      </c>
      <c r="L3" s="2">
        <f>('[1]Pc, Winter, S2'!L3*Main!$B$4)+(_xlfn.IFNA(VLOOKUP($A3,'EV Distribution'!$A$2:$B$15,2,FALSE),0)*'EV Profiles'!L$2)</f>
        <v>2.7034876035432682</v>
      </c>
      <c r="M3" s="2">
        <f>('[1]Pc, Winter, S2'!M3*Main!$B$4)+(_xlfn.IFNA(VLOOKUP($A3,'EV Distribution'!$A$2:$B$15,2,FALSE),0)*'EV Profiles'!M$2)</f>
        <v>2.6341183304748683</v>
      </c>
      <c r="N3" s="2">
        <f>('[1]Pc, Winter, S2'!N3*Main!$B$4)+(_xlfn.IFNA(VLOOKUP($A3,'EV Distribution'!$A$2:$B$15,2,FALSE),0)*'EV Profiles'!N$2)</f>
        <v>2.5340796162500094</v>
      </c>
      <c r="O3" s="2">
        <f>('[1]Pc, Winter, S2'!O3*Main!$B$4)+(_xlfn.IFNA(VLOOKUP($A3,'EV Distribution'!$A$2:$B$15,2,FALSE),0)*'EV Profiles'!O$2)</f>
        <v>2.4661264594483971</v>
      </c>
      <c r="P3" s="2">
        <f>('[1]Pc, Winter, S2'!P3*Main!$B$4)+(_xlfn.IFNA(VLOOKUP($A3,'EV Distribution'!$A$2:$B$15,2,FALSE),0)*'EV Profiles'!P$2)</f>
        <v>2.3593309912366118</v>
      </c>
      <c r="Q3" s="2">
        <f>('[1]Pc, Winter, S2'!Q3*Main!$B$4)+(_xlfn.IFNA(VLOOKUP($A3,'EV Distribution'!$A$2:$B$15,2,FALSE),0)*'EV Profiles'!Q$2)</f>
        <v>2.3809348710911427</v>
      </c>
      <c r="R3" s="2">
        <f>('[1]Pc, Winter, S2'!R3*Main!$B$4)+(_xlfn.IFNA(VLOOKUP($A3,'EV Distribution'!$A$2:$B$15,2,FALSE),0)*'EV Profiles'!R$2)</f>
        <v>2.6104493028509133</v>
      </c>
      <c r="S3" s="2">
        <f>('[1]Pc, Winter, S2'!S3*Main!$B$4)+(_xlfn.IFNA(VLOOKUP($A3,'EV Distribution'!$A$2:$B$15,2,FALSE),0)*'EV Profiles'!S$2)</f>
        <v>3.1036825803427943</v>
      </c>
      <c r="T3" s="2">
        <f>('[1]Pc, Winter, S2'!T3*Main!$B$4)+(_xlfn.IFNA(VLOOKUP($A3,'EV Distribution'!$A$2:$B$15,2,FALSE),0)*'EV Profiles'!T$2)</f>
        <v>2.9749369951481905</v>
      </c>
      <c r="U3" s="2">
        <f>('[1]Pc, Winter, S2'!U3*Main!$B$4)+(_xlfn.IFNA(VLOOKUP($A3,'EV Distribution'!$A$2:$B$15,2,FALSE),0)*'EV Profiles'!U$2)</f>
        <v>2.8661044948864376</v>
      </c>
      <c r="V3" s="2">
        <f>('[1]Pc, Winter, S2'!V3*Main!$B$4)+(_xlfn.IFNA(VLOOKUP($A3,'EV Distribution'!$A$2:$B$15,2,FALSE),0)*'EV Profiles'!V$2)</f>
        <v>2.6978498814264467</v>
      </c>
      <c r="W3" s="2">
        <f>('[1]Pc, Winter, S2'!W3*Main!$B$4)+(_xlfn.IFNA(VLOOKUP($A3,'EV Distribution'!$A$2:$B$15,2,FALSE),0)*'EV Profiles'!W$2)</f>
        <v>2.4513132347147684</v>
      </c>
      <c r="X3" s="2">
        <f>('[1]Pc, Winter, S2'!X3*Main!$B$4)+(_xlfn.IFNA(VLOOKUP($A3,'EV Distribution'!$A$2:$B$15,2,FALSE),0)*'EV Profiles'!X$2)</f>
        <v>2.3180669565463123</v>
      </c>
      <c r="Y3" s="2">
        <f>('[1]Pc, Winter, S2'!Y3*Main!$B$4)+(_xlfn.IFNA(VLOOKUP($A3,'EV Distribution'!$A$2:$B$15,2,FALSE),0)*'EV Profiles'!Y$2)</f>
        <v>2.0619021432155638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4.9311639132661087</v>
      </c>
      <c r="C4" s="2">
        <f>('[1]Pc, Winter, S2'!C4*Main!$B$4)+(_xlfn.IFNA(VLOOKUP($A4,'EV Distribution'!$A$2:$B$15,2,FALSE),0)*'EV Profiles'!C$2)</f>
        <v>4.6628310276986875</v>
      </c>
      <c r="D4" s="2">
        <f>('[1]Pc, Winter, S2'!D4*Main!$B$4)+(_xlfn.IFNA(VLOOKUP($A4,'EV Distribution'!$A$2:$B$15,2,FALSE),0)*'EV Profiles'!D$2)</f>
        <v>4.3580927893220895</v>
      </c>
      <c r="E4" s="2">
        <f>('[1]Pc, Winter, S2'!E4*Main!$B$4)+(_xlfn.IFNA(VLOOKUP($A4,'EV Distribution'!$A$2:$B$15,2,FALSE),0)*'EV Profiles'!E$2)</f>
        <v>4.3709578489833403</v>
      </c>
      <c r="F4" s="2">
        <f>('[1]Pc, Winter, S2'!F4*Main!$B$4)+(_xlfn.IFNA(VLOOKUP($A4,'EV Distribution'!$A$2:$B$15,2,FALSE),0)*'EV Profiles'!F$2)</f>
        <v>4.3345670494903894</v>
      </c>
      <c r="G4" s="2">
        <f>('[1]Pc, Winter, S2'!G4*Main!$B$4)+(_xlfn.IFNA(VLOOKUP($A4,'EV Distribution'!$A$2:$B$15,2,FALSE),0)*'EV Profiles'!G$2)</f>
        <v>4.6324112922904463</v>
      </c>
      <c r="H4" s="2">
        <f>('[1]Pc, Winter, S2'!H4*Main!$B$4)+(_xlfn.IFNA(VLOOKUP($A4,'EV Distribution'!$A$2:$B$15,2,FALSE),0)*'EV Profiles'!H$2)</f>
        <v>5.874348565291152</v>
      </c>
      <c r="I4" s="2">
        <f>('[1]Pc, Winter, S2'!I4*Main!$B$4)+(_xlfn.IFNA(VLOOKUP($A4,'EV Distribution'!$A$2:$B$15,2,FALSE),0)*'EV Profiles'!I$2)</f>
        <v>5.7997201907911577</v>
      </c>
      <c r="J4" s="2">
        <f>('[1]Pc, Winter, S2'!J4*Main!$B$4)+(_xlfn.IFNA(VLOOKUP($A4,'EV Distribution'!$A$2:$B$15,2,FALSE),0)*'EV Profiles'!J$2)</f>
        <v>6.2744632314198396</v>
      </c>
      <c r="K4" s="2">
        <f>('[1]Pc, Winter, S2'!K4*Main!$B$4)+(_xlfn.IFNA(VLOOKUP($A4,'EV Distribution'!$A$2:$B$15,2,FALSE),0)*'EV Profiles'!K$2)</f>
        <v>6.7023663419672674</v>
      </c>
      <c r="L4" s="2">
        <f>('[1]Pc, Winter, S2'!L4*Main!$B$4)+(_xlfn.IFNA(VLOOKUP($A4,'EV Distribution'!$A$2:$B$15,2,FALSE),0)*'EV Profiles'!L$2)</f>
        <v>6.4983257896605675</v>
      </c>
      <c r="M4" s="2">
        <f>('[1]Pc, Winter, S2'!M4*Main!$B$4)+(_xlfn.IFNA(VLOOKUP($A4,'EV Distribution'!$A$2:$B$15,2,FALSE),0)*'EV Profiles'!M$2)</f>
        <v>6.8549690049634</v>
      </c>
      <c r="N4" s="2">
        <f>('[1]Pc, Winter, S2'!N4*Main!$B$4)+(_xlfn.IFNA(VLOOKUP($A4,'EV Distribution'!$A$2:$B$15,2,FALSE),0)*'EV Profiles'!N$2)</f>
        <v>6.7146747434075396</v>
      </c>
      <c r="O4" s="2">
        <f>('[1]Pc, Winter, S2'!O4*Main!$B$4)+(_xlfn.IFNA(VLOOKUP($A4,'EV Distribution'!$A$2:$B$15,2,FALSE),0)*'EV Profiles'!O$2)</f>
        <v>6.086485768813751</v>
      </c>
      <c r="P4" s="2">
        <f>('[1]Pc, Winter, S2'!P4*Main!$B$4)+(_xlfn.IFNA(VLOOKUP($A4,'EV Distribution'!$A$2:$B$15,2,FALSE),0)*'EV Profiles'!P$2)</f>
        <v>5.3231687506843448</v>
      </c>
      <c r="Q4" s="2">
        <f>('[1]Pc, Winter, S2'!Q4*Main!$B$4)+(_xlfn.IFNA(VLOOKUP($A4,'EV Distribution'!$A$2:$B$15,2,FALSE),0)*'EV Profiles'!Q$2)</f>
        <v>5.3127997363396586</v>
      </c>
      <c r="R4" s="2">
        <f>('[1]Pc, Winter, S2'!R4*Main!$B$4)+(_xlfn.IFNA(VLOOKUP($A4,'EV Distribution'!$A$2:$B$15,2,FALSE),0)*'EV Profiles'!R$2)</f>
        <v>5.6177547333419415</v>
      </c>
      <c r="S4" s="2">
        <f>('[1]Pc, Winter, S2'!S4*Main!$B$4)+(_xlfn.IFNA(VLOOKUP($A4,'EV Distribution'!$A$2:$B$15,2,FALSE),0)*'EV Profiles'!S$2)</f>
        <v>6.3603662019896818</v>
      </c>
      <c r="T4" s="2">
        <f>('[1]Pc, Winter, S2'!T4*Main!$B$4)+(_xlfn.IFNA(VLOOKUP($A4,'EV Distribution'!$A$2:$B$15,2,FALSE),0)*'EV Profiles'!T$2)</f>
        <v>6.2348365698600929</v>
      </c>
      <c r="U4" s="2">
        <f>('[1]Pc, Winter, S2'!U4*Main!$B$4)+(_xlfn.IFNA(VLOOKUP($A4,'EV Distribution'!$A$2:$B$15,2,FALSE),0)*'EV Profiles'!U$2)</f>
        <v>6.1061895219353941</v>
      </c>
      <c r="V4" s="2">
        <f>('[1]Pc, Winter, S2'!V4*Main!$B$4)+(_xlfn.IFNA(VLOOKUP($A4,'EV Distribution'!$A$2:$B$15,2,FALSE),0)*'EV Profiles'!V$2)</f>
        <v>5.9432832654734007</v>
      </c>
      <c r="W4" s="2">
        <f>('[1]Pc, Winter, S2'!W4*Main!$B$4)+(_xlfn.IFNA(VLOOKUP($A4,'EV Distribution'!$A$2:$B$15,2,FALSE),0)*'EV Profiles'!W$2)</f>
        <v>5.4534172331376238</v>
      </c>
      <c r="X4" s="2">
        <f>('[1]Pc, Winter, S2'!X4*Main!$B$4)+(_xlfn.IFNA(VLOOKUP($A4,'EV Distribution'!$A$2:$B$15,2,FALSE),0)*'EV Profiles'!X$2)</f>
        <v>5.4392684564426936</v>
      </c>
      <c r="Y4" s="2">
        <f>('[1]Pc, Winter, S2'!Y4*Main!$B$4)+(_xlfn.IFNA(VLOOKUP($A4,'EV Distribution'!$A$2:$B$15,2,FALSE),0)*'EV Profiles'!Y$2)</f>
        <v>4.9877713054443422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0.61563850684024568</v>
      </c>
      <c r="C5" s="2">
        <f>('[1]Pc, Winter, S2'!C5*Main!$B$4)+(_xlfn.IFNA(VLOOKUP($A5,'EV Distribution'!$A$2:$B$15,2,FALSE),0)*'EV Profiles'!C$2)</f>
        <v>0.45081562571491096</v>
      </c>
      <c r="D5" s="2">
        <f>('[1]Pc, Winter, S2'!D5*Main!$B$4)+(_xlfn.IFNA(VLOOKUP($A5,'EV Distribution'!$A$2:$B$15,2,FALSE),0)*'EV Profiles'!D$2)</f>
        <v>0.38304501553162162</v>
      </c>
      <c r="E5" s="2">
        <f>('[1]Pc, Winter, S2'!E5*Main!$B$4)+(_xlfn.IFNA(VLOOKUP($A5,'EV Distribution'!$A$2:$B$15,2,FALSE),0)*'EV Profiles'!E$2)</f>
        <v>0.35957433419411045</v>
      </c>
      <c r="F5" s="2">
        <f>('[1]Pc, Winter, S2'!F5*Main!$B$4)+(_xlfn.IFNA(VLOOKUP($A5,'EV Distribution'!$A$2:$B$15,2,FALSE),0)*'EV Profiles'!F$2)</f>
        <v>0.3441072842529227</v>
      </c>
      <c r="G5" s="2">
        <f>('[1]Pc, Winter, S2'!G5*Main!$B$4)+(_xlfn.IFNA(VLOOKUP($A5,'EV Distribution'!$A$2:$B$15,2,FALSE),0)*'EV Profiles'!G$2)</f>
        <v>0.51595499337072381</v>
      </c>
      <c r="H5" s="2">
        <f>('[1]Pc, Winter, S2'!H5*Main!$B$4)+(_xlfn.IFNA(VLOOKUP($A5,'EV Distribution'!$A$2:$B$15,2,FALSE),0)*'EV Profiles'!H$2)</f>
        <v>0.90261319199464396</v>
      </c>
      <c r="I5" s="2">
        <f>('[1]Pc, Winter, S2'!I5*Main!$B$4)+(_xlfn.IFNA(VLOOKUP($A5,'EV Distribution'!$A$2:$B$15,2,FALSE),0)*'EV Profiles'!I$2)</f>
        <v>1.0462983786189235</v>
      </c>
      <c r="J5" s="2">
        <f>('[1]Pc, Winter, S2'!J5*Main!$B$4)+(_xlfn.IFNA(VLOOKUP($A5,'EV Distribution'!$A$2:$B$15,2,FALSE),0)*'EV Profiles'!J$2)</f>
        <v>1.2222350543237843</v>
      </c>
      <c r="K5" s="2">
        <f>('[1]Pc, Winter, S2'!K5*Main!$B$4)+(_xlfn.IFNA(VLOOKUP($A5,'EV Distribution'!$A$2:$B$15,2,FALSE),0)*'EV Profiles'!K$2)</f>
        <v>1.2882569018330896</v>
      </c>
      <c r="L5" s="2">
        <f>('[1]Pc, Winter, S2'!L5*Main!$B$4)+(_xlfn.IFNA(VLOOKUP($A5,'EV Distribution'!$A$2:$B$15,2,FALSE),0)*'EV Profiles'!L$2)</f>
        <v>1.3279433845502502</v>
      </c>
      <c r="M5" s="2">
        <f>('[1]Pc, Winter, S2'!M5*Main!$B$4)+(_xlfn.IFNA(VLOOKUP($A5,'EV Distribution'!$A$2:$B$15,2,FALSE),0)*'EV Profiles'!M$2)</f>
        <v>1.2381708326664471</v>
      </c>
      <c r="N5" s="2">
        <f>('[1]Pc, Winter, S2'!N5*Main!$B$4)+(_xlfn.IFNA(VLOOKUP($A5,'EV Distribution'!$A$2:$B$15,2,FALSE),0)*'EV Profiles'!N$2)</f>
        <v>1.3815928001799209</v>
      </c>
      <c r="O5" s="2">
        <f>('[1]Pc, Winter, S2'!O5*Main!$B$4)+(_xlfn.IFNA(VLOOKUP($A5,'EV Distribution'!$A$2:$B$15,2,FALSE),0)*'EV Profiles'!O$2)</f>
        <v>1.2202298308148054</v>
      </c>
      <c r="P5" s="2">
        <f>('[1]Pc, Winter, S2'!P5*Main!$B$4)+(_xlfn.IFNA(VLOOKUP($A5,'EV Distribution'!$A$2:$B$15,2,FALSE),0)*'EV Profiles'!P$2)</f>
        <v>1.1946333439363617</v>
      </c>
      <c r="Q5" s="2">
        <f>('[1]Pc, Winter, S2'!Q5*Main!$B$4)+(_xlfn.IFNA(VLOOKUP($A5,'EV Distribution'!$A$2:$B$15,2,FALSE),0)*'EV Profiles'!Q$2)</f>
        <v>1.1634322077654626</v>
      </c>
      <c r="R5" s="2">
        <f>('[1]Pc, Winter, S2'!R5*Main!$B$4)+(_xlfn.IFNA(VLOOKUP($A5,'EV Distribution'!$A$2:$B$15,2,FALSE),0)*'EV Profiles'!R$2)</f>
        <v>1.3964871188169485</v>
      </c>
      <c r="S5" s="2">
        <f>('[1]Pc, Winter, S2'!S5*Main!$B$4)+(_xlfn.IFNA(VLOOKUP($A5,'EV Distribution'!$A$2:$B$15,2,FALSE),0)*'EV Profiles'!S$2)</f>
        <v>2.038413451160082</v>
      </c>
      <c r="T5" s="2">
        <f>('[1]Pc, Winter, S2'!T5*Main!$B$4)+(_xlfn.IFNA(VLOOKUP($A5,'EV Distribution'!$A$2:$B$15,2,FALSE),0)*'EV Profiles'!T$2)</f>
        <v>1.91803212041353</v>
      </c>
      <c r="U5" s="2">
        <f>('[1]Pc, Winter, S2'!U5*Main!$B$4)+(_xlfn.IFNA(VLOOKUP($A5,'EV Distribution'!$A$2:$B$15,2,FALSE),0)*'EV Profiles'!U$2)</f>
        <v>1.636955292492388</v>
      </c>
      <c r="V5" s="2">
        <f>('[1]Pc, Winter, S2'!V5*Main!$B$4)+(_xlfn.IFNA(VLOOKUP($A5,'EV Distribution'!$A$2:$B$15,2,FALSE),0)*'EV Profiles'!V$2)</f>
        <v>1.5159934880464241</v>
      </c>
      <c r="W5" s="2">
        <f>('[1]Pc, Winter, S2'!W5*Main!$B$4)+(_xlfn.IFNA(VLOOKUP($A5,'EV Distribution'!$A$2:$B$15,2,FALSE),0)*'EV Profiles'!W$2)</f>
        <v>1.2847235805214863</v>
      </c>
      <c r="X5" s="2">
        <f>('[1]Pc, Winter, S2'!X5*Main!$B$4)+(_xlfn.IFNA(VLOOKUP($A5,'EV Distribution'!$A$2:$B$15,2,FALSE),0)*'EV Profiles'!X$2)</f>
        <v>1.0821987760758192</v>
      </c>
      <c r="Y5" s="2">
        <f>('[1]Pc, Winter, S2'!Y5*Main!$B$4)+(_xlfn.IFNA(VLOOKUP($A5,'EV Distribution'!$A$2:$B$15,2,FALSE),0)*'EV Profiles'!Y$2)</f>
        <v>0.91628420264516008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4.9024065161047385</v>
      </c>
      <c r="C6" s="2">
        <f>('[1]Pc, Winter, S2'!C6*Main!$B$4)+(_xlfn.IFNA(VLOOKUP($A6,'EV Distribution'!$A$2:$B$15,2,FALSE),0)*'EV Profiles'!C$2)</f>
        <v>4.3977567446654398</v>
      </c>
      <c r="D6" s="2">
        <f>('[1]Pc, Winter, S2'!D6*Main!$B$4)+(_xlfn.IFNA(VLOOKUP($A6,'EV Distribution'!$A$2:$B$15,2,FALSE),0)*'EV Profiles'!D$2)</f>
        <v>4.0062989889178304</v>
      </c>
      <c r="E6" s="2">
        <f>('[1]Pc, Winter, S2'!E6*Main!$B$4)+(_xlfn.IFNA(VLOOKUP($A6,'EV Distribution'!$A$2:$B$15,2,FALSE),0)*'EV Profiles'!E$2)</f>
        <v>3.9762798672386657</v>
      </c>
      <c r="F6" s="2">
        <f>('[1]Pc, Winter, S2'!F6*Main!$B$4)+(_xlfn.IFNA(VLOOKUP($A6,'EV Distribution'!$A$2:$B$15,2,FALSE),0)*'EV Profiles'!F$2)</f>
        <v>3.9590187953617049</v>
      </c>
      <c r="G6" s="2">
        <f>('[1]Pc, Winter, S2'!G6*Main!$B$4)+(_xlfn.IFNA(VLOOKUP($A6,'EV Distribution'!$A$2:$B$15,2,FALSE),0)*'EV Profiles'!G$2)</f>
        <v>4.2307996217379182</v>
      </c>
      <c r="H6" s="2">
        <f>('[1]Pc, Winter, S2'!H6*Main!$B$4)+(_xlfn.IFNA(VLOOKUP($A6,'EV Distribution'!$A$2:$B$15,2,FALSE),0)*'EV Profiles'!H$2)</f>
        <v>4.8842937812378366</v>
      </c>
      <c r="I6" s="2">
        <f>('[1]Pc, Winter, S2'!I6*Main!$B$4)+(_xlfn.IFNA(VLOOKUP($A6,'EV Distribution'!$A$2:$B$15,2,FALSE),0)*'EV Profiles'!I$2)</f>
        <v>4.9588615764726249</v>
      </c>
      <c r="J6" s="2">
        <f>('[1]Pc, Winter, S2'!J6*Main!$B$4)+(_xlfn.IFNA(VLOOKUP($A6,'EV Distribution'!$A$2:$B$15,2,FALSE),0)*'EV Profiles'!J$2)</f>
        <v>5.7646605318452471</v>
      </c>
      <c r="K6" s="2">
        <f>('[1]Pc, Winter, S2'!K6*Main!$B$4)+(_xlfn.IFNA(VLOOKUP($A6,'EV Distribution'!$A$2:$B$15,2,FALSE),0)*'EV Profiles'!K$2)</f>
        <v>6.2993264441842598</v>
      </c>
      <c r="L6" s="2">
        <f>('[1]Pc, Winter, S2'!L6*Main!$B$4)+(_xlfn.IFNA(VLOOKUP($A6,'EV Distribution'!$A$2:$B$15,2,FALSE),0)*'EV Profiles'!L$2)</f>
        <v>6.7463600738802239</v>
      </c>
      <c r="M6" s="2">
        <f>('[1]Pc, Winter, S2'!M6*Main!$B$4)+(_xlfn.IFNA(VLOOKUP($A6,'EV Distribution'!$A$2:$B$15,2,FALSE),0)*'EV Profiles'!M$2)</f>
        <v>6.8605706022590258</v>
      </c>
      <c r="N6" s="2">
        <f>('[1]Pc, Winter, S2'!N6*Main!$B$4)+(_xlfn.IFNA(VLOOKUP($A6,'EV Distribution'!$A$2:$B$15,2,FALSE),0)*'EV Profiles'!N$2)</f>
        <v>6.8914839183151244</v>
      </c>
      <c r="O6" s="2">
        <f>('[1]Pc, Winter, S2'!O6*Main!$B$4)+(_xlfn.IFNA(VLOOKUP($A6,'EV Distribution'!$A$2:$B$15,2,FALSE),0)*'EV Profiles'!O$2)</f>
        <v>6.6139930760460768</v>
      </c>
      <c r="P6" s="2">
        <f>('[1]Pc, Winter, S2'!P6*Main!$B$4)+(_xlfn.IFNA(VLOOKUP($A6,'EV Distribution'!$A$2:$B$15,2,FALSE),0)*'EV Profiles'!P$2)</f>
        <v>6.3862362067504979</v>
      </c>
      <c r="Q6" s="2">
        <f>('[1]Pc, Winter, S2'!Q6*Main!$B$4)+(_xlfn.IFNA(VLOOKUP($A6,'EV Distribution'!$A$2:$B$15,2,FALSE),0)*'EV Profiles'!Q$2)</f>
        <v>6.2039925967607576</v>
      </c>
      <c r="R6" s="2">
        <f>('[1]Pc, Winter, S2'!R6*Main!$B$4)+(_xlfn.IFNA(VLOOKUP($A6,'EV Distribution'!$A$2:$B$15,2,FALSE),0)*'EV Profiles'!R$2)</f>
        <v>6.4396646307772443</v>
      </c>
      <c r="S6" s="2">
        <f>('[1]Pc, Winter, S2'!S6*Main!$B$4)+(_xlfn.IFNA(VLOOKUP($A6,'EV Distribution'!$A$2:$B$15,2,FALSE),0)*'EV Profiles'!S$2)</f>
        <v>7.3925707512593553</v>
      </c>
      <c r="T6" s="2">
        <f>('[1]Pc, Winter, S2'!T6*Main!$B$4)+(_xlfn.IFNA(VLOOKUP($A6,'EV Distribution'!$A$2:$B$15,2,FALSE),0)*'EV Profiles'!T$2)</f>
        <v>7.4051743553611047</v>
      </c>
      <c r="U6" s="2">
        <f>('[1]Pc, Winter, S2'!U6*Main!$B$4)+(_xlfn.IFNA(VLOOKUP($A6,'EV Distribution'!$A$2:$B$15,2,FALSE),0)*'EV Profiles'!U$2)</f>
        <v>7.2103055565832852</v>
      </c>
      <c r="V6" s="2">
        <f>('[1]Pc, Winter, S2'!V6*Main!$B$4)+(_xlfn.IFNA(VLOOKUP($A6,'EV Distribution'!$A$2:$B$15,2,FALSE),0)*'EV Profiles'!V$2)</f>
        <v>6.9043131983901462</v>
      </c>
      <c r="W6" s="2">
        <f>('[1]Pc, Winter, S2'!W6*Main!$B$4)+(_xlfn.IFNA(VLOOKUP($A6,'EV Distribution'!$A$2:$B$15,2,FALSE),0)*'EV Profiles'!W$2)</f>
        <v>6.4409230078651776</v>
      </c>
      <c r="X6" s="2">
        <f>('[1]Pc, Winter, S2'!X6*Main!$B$4)+(_xlfn.IFNA(VLOOKUP($A6,'EV Distribution'!$A$2:$B$15,2,FALSE),0)*'EV Profiles'!X$2)</f>
        <v>6.1766003133540046</v>
      </c>
      <c r="Y6" s="2">
        <f>('[1]Pc, Winter, S2'!Y6*Main!$B$4)+(_xlfn.IFNA(VLOOKUP($A6,'EV Distribution'!$A$2:$B$15,2,FALSE),0)*'EV Profiles'!Y$2)</f>
        <v>5.6560222328490228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7.6550642766015944</v>
      </c>
      <c r="C7" s="2">
        <f>('[1]Pc, Winter, S2'!C7*Main!$B$4)+(_xlfn.IFNA(VLOOKUP($A7,'EV Distribution'!$A$2:$B$15,2,FALSE),0)*'EV Profiles'!C$2)</f>
        <v>7.2337222908909524</v>
      </c>
      <c r="D7" s="2">
        <f>('[1]Pc, Winter, S2'!D7*Main!$B$4)+(_xlfn.IFNA(VLOOKUP($A7,'EV Distribution'!$A$2:$B$15,2,FALSE),0)*'EV Profiles'!D$2)</f>
        <v>6.8119230825207211</v>
      </c>
      <c r="E7" s="2">
        <f>('[1]Pc, Winter, S2'!E7*Main!$B$4)+(_xlfn.IFNA(VLOOKUP($A7,'EV Distribution'!$A$2:$B$15,2,FALSE),0)*'EV Profiles'!E$2)</f>
        <v>6.8559674150748648</v>
      </c>
      <c r="F7" s="2">
        <f>('[1]Pc, Winter, S2'!F7*Main!$B$4)+(_xlfn.IFNA(VLOOKUP($A7,'EV Distribution'!$A$2:$B$15,2,FALSE),0)*'EV Profiles'!F$2)</f>
        <v>6.7060792815178614</v>
      </c>
      <c r="G7" s="2">
        <f>('[1]Pc, Winter, S2'!G7*Main!$B$4)+(_xlfn.IFNA(VLOOKUP($A7,'EV Distribution'!$A$2:$B$15,2,FALSE),0)*'EV Profiles'!G$2)</f>
        <v>7.0755473167068796</v>
      </c>
      <c r="H7" s="2">
        <f>('[1]Pc, Winter, S2'!H7*Main!$B$4)+(_xlfn.IFNA(VLOOKUP($A7,'EV Distribution'!$A$2:$B$15,2,FALSE),0)*'EV Profiles'!H$2)</f>
        <v>7.6252906845014046</v>
      </c>
      <c r="I7" s="2">
        <f>('[1]Pc, Winter, S2'!I7*Main!$B$4)+(_xlfn.IFNA(VLOOKUP($A7,'EV Distribution'!$A$2:$B$15,2,FALSE),0)*'EV Profiles'!I$2)</f>
        <v>7.7021667500558415</v>
      </c>
      <c r="J7" s="2">
        <f>('[1]Pc, Winter, S2'!J7*Main!$B$4)+(_xlfn.IFNA(VLOOKUP($A7,'EV Distribution'!$A$2:$B$15,2,FALSE),0)*'EV Profiles'!J$2)</f>
        <v>7.9404448540509547</v>
      </c>
      <c r="K7" s="2">
        <f>('[1]Pc, Winter, S2'!K7*Main!$B$4)+(_xlfn.IFNA(VLOOKUP($A7,'EV Distribution'!$A$2:$B$15,2,FALSE),0)*'EV Profiles'!K$2)</f>
        <v>8.3954005358768402</v>
      </c>
      <c r="L7" s="2">
        <f>('[1]Pc, Winter, S2'!L7*Main!$B$4)+(_xlfn.IFNA(VLOOKUP($A7,'EV Distribution'!$A$2:$B$15,2,FALSE),0)*'EV Profiles'!L$2)</f>
        <v>8.3462231979326145</v>
      </c>
      <c r="M7" s="2">
        <f>('[1]Pc, Winter, S2'!M7*Main!$B$4)+(_xlfn.IFNA(VLOOKUP($A7,'EV Distribution'!$A$2:$B$15,2,FALSE),0)*'EV Profiles'!M$2)</f>
        <v>8.8146414677861298</v>
      </c>
      <c r="N7" s="2">
        <f>('[1]Pc, Winter, S2'!N7*Main!$B$4)+(_xlfn.IFNA(VLOOKUP($A7,'EV Distribution'!$A$2:$B$15,2,FALSE),0)*'EV Profiles'!N$2)</f>
        <v>8.6530536086605476</v>
      </c>
      <c r="O7" s="2">
        <f>('[1]Pc, Winter, S2'!O7*Main!$B$4)+(_xlfn.IFNA(VLOOKUP($A7,'EV Distribution'!$A$2:$B$15,2,FALSE),0)*'EV Profiles'!O$2)</f>
        <v>8.274353208906394</v>
      </c>
      <c r="P7" s="2">
        <f>('[1]Pc, Winter, S2'!P7*Main!$B$4)+(_xlfn.IFNA(VLOOKUP($A7,'EV Distribution'!$A$2:$B$15,2,FALSE),0)*'EV Profiles'!P$2)</f>
        <v>7.6882232379469411</v>
      </c>
      <c r="Q7" s="2">
        <f>('[1]Pc, Winter, S2'!Q7*Main!$B$4)+(_xlfn.IFNA(VLOOKUP($A7,'EV Distribution'!$A$2:$B$15,2,FALSE),0)*'EV Profiles'!Q$2)</f>
        <v>7.7997301678405906</v>
      </c>
      <c r="R7" s="2">
        <f>('[1]Pc, Winter, S2'!R7*Main!$B$4)+(_xlfn.IFNA(VLOOKUP($A7,'EV Distribution'!$A$2:$B$15,2,FALSE),0)*'EV Profiles'!R$2)</f>
        <v>7.7031782356184237</v>
      </c>
      <c r="S7" s="2">
        <f>('[1]Pc, Winter, S2'!S7*Main!$B$4)+(_xlfn.IFNA(VLOOKUP($A7,'EV Distribution'!$A$2:$B$15,2,FALSE),0)*'EV Profiles'!S$2)</f>
        <v>8.4166636476278054</v>
      </c>
      <c r="T7" s="2">
        <f>('[1]Pc, Winter, S2'!T7*Main!$B$4)+(_xlfn.IFNA(VLOOKUP($A7,'EV Distribution'!$A$2:$B$15,2,FALSE),0)*'EV Profiles'!T$2)</f>
        <v>8.299315614538207</v>
      </c>
      <c r="U7" s="2">
        <f>('[1]Pc, Winter, S2'!U7*Main!$B$4)+(_xlfn.IFNA(VLOOKUP($A7,'EV Distribution'!$A$2:$B$15,2,FALSE),0)*'EV Profiles'!U$2)</f>
        <v>7.9971035102359629</v>
      </c>
      <c r="V7" s="2">
        <f>('[1]Pc, Winter, S2'!V7*Main!$B$4)+(_xlfn.IFNA(VLOOKUP($A7,'EV Distribution'!$A$2:$B$15,2,FALSE),0)*'EV Profiles'!V$2)</f>
        <v>7.6972450063251641</v>
      </c>
      <c r="W7" s="2">
        <f>('[1]Pc, Winter, S2'!W7*Main!$B$4)+(_xlfn.IFNA(VLOOKUP($A7,'EV Distribution'!$A$2:$B$15,2,FALSE),0)*'EV Profiles'!W$2)</f>
        <v>7.342792272536105</v>
      </c>
      <c r="X7" s="2">
        <f>('[1]Pc, Winter, S2'!X7*Main!$B$4)+(_xlfn.IFNA(VLOOKUP($A7,'EV Distribution'!$A$2:$B$15,2,FALSE),0)*'EV Profiles'!X$2)</f>
        <v>7.5426814091951968</v>
      </c>
      <c r="Y7" s="2">
        <f>('[1]Pc, Winter, S2'!Y7*Main!$B$4)+(_xlfn.IFNA(VLOOKUP($A7,'EV Distribution'!$A$2:$B$15,2,FALSE),0)*'EV Profiles'!Y$2)</f>
        <v>7.4520947223993241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3.7311315935207587</v>
      </c>
      <c r="C8" s="2">
        <f>('[1]Pc, Winter, S2'!C8*Main!$B$4)+(_xlfn.IFNA(VLOOKUP($A8,'EV Distribution'!$A$2:$B$15,2,FALSE),0)*'EV Profiles'!C$2)</f>
        <v>3.4093755065166649</v>
      </c>
      <c r="D8" s="2">
        <f>('[1]Pc, Winter, S2'!D8*Main!$B$4)+(_xlfn.IFNA(VLOOKUP($A8,'EV Distribution'!$A$2:$B$15,2,FALSE),0)*'EV Profiles'!D$2)</f>
        <v>3.3190267540694993</v>
      </c>
      <c r="E8" s="2">
        <f>('[1]Pc, Winter, S2'!E8*Main!$B$4)+(_xlfn.IFNA(VLOOKUP($A8,'EV Distribution'!$A$2:$B$15,2,FALSE),0)*'EV Profiles'!E$2)</f>
        <v>3.2215396695931053</v>
      </c>
      <c r="F8" s="2">
        <f>('[1]Pc, Winter, S2'!F8*Main!$B$4)+(_xlfn.IFNA(VLOOKUP($A8,'EV Distribution'!$A$2:$B$15,2,FALSE),0)*'EV Profiles'!F$2)</f>
        <v>3.2483696170927283</v>
      </c>
      <c r="G8" s="2">
        <f>('[1]Pc, Winter, S2'!G8*Main!$B$4)+(_xlfn.IFNA(VLOOKUP($A8,'EV Distribution'!$A$2:$B$15,2,FALSE),0)*'EV Profiles'!G$2)</f>
        <v>3.6082054668122345</v>
      </c>
      <c r="H8" s="2">
        <f>('[1]Pc, Winter, S2'!H8*Main!$B$4)+(_xlfn.IFNA(VLOOKUP($A8,'EV Distribution'!$A$2:$B$15,2,FALSE),0)*'EV Profiles'!H$2)</f>
        <v>4.1791099668601026</v>
      </c>
      <c r="I8" s="2">
        <f>('[1]Pc, Winter, S2'!I8*Main!$B$4)+(_xlfn.IFNA(VLOOKUP($A8,'EV Distribution'!$A$2:$B$15,2,FALSE),0)*'EV Profiles'!I$2)</f>
        <v>4.6936020494022523</v>
      </c>
      <c r="J8" s="2">
        <f>('[1]Pc, Winter, S2'!J8*Main!$B$4)+(_xlfn.IFNA(VLOOKUP($A8,'EV Distribution'!$A$2:$B$15,2,FALSE),0)*'EV Profiles'!J$2)</f>
        <v>5.3633640838003096</v>
      </c>
      <c r="K8" s="2">
        <f>('[1]Pc, Winter, S2'!K8*Main!$B$4)+(_xlfn.IFNA(VLOOKUP($A8,'EV Distribution'!$A$2:$B$15,2,FALSE),0)*'EV Profiles'!K$2)</f>
        <v>5.9634382294209827</v>
      </c>
      <c r="L8" s="2">
        <f>('[1]Pc, Winter, S2'!L8*Main!$B$4)+(_xlfn.IFNA(VLOOKUP($A8,'EV Distribution'!$A$2:$B$15,2,FALSE),0)*'EV Profiles'!L$2)</f>
        <v>5.8446789906261483</v>
      </c>
      <c r="M8" s="2">
        <f>('[1]Pc, Winter, S2'!M8*Main!$B$4)+(_xlfn.IFNA(VLOOKUP($A8,'EV Distribution'!$A$2:$B$15,2,FALSE),0)*'EV Profiles'!M$2)</f>
        <v>6.135075514490989</v>
      </c>
      <c r="N8" s="2">
        <f>('[1]Pc, Winter, S2'!N8*Main!$B$4)+(_xlfn.IFNA(VLOOKUP($A8,'EV Distribution'!$A$2:$B$15,2,FALSE),0)*'EV Profiles'!N$2)</f>
        <v>5.9879002816650297</v>
      </c>
      <c r="O8" s="2">
        <f>('[1]Pc, Winter, S2'!O8*Main!$B$4)+(_xlfn.IFNA(VLOOKUP($A8,'EV Distribution'!$A$2:$B$15,2,FALSE),0)*'EV Profiles'!O$2)</f>
        <v>5.5920282545613134</v>
      </c>
      <c r="P8" s="2">
        <f>('[1]Pc, Winter, S2'!P8*Main!$B$4)+(_xlfn.IFNA(VLOOKUP($A8,'EV Distribution'!$A$2:$B$15,2,FALSE),0)*'EV Profiles'!P$2)</f>
        <v>5.4711268625560656</v>
      </c>
      <c r="Q8" s="2">
        <f>('[1]Pc, Winter, S2'!Q8*Main!$B$4)+(_xlfn.IFNA(VLOOKUP($A8,'EV Distribution'!$A$2:$B$15,2,FALSE),0)*'EV Profiles'!Q$2)</f>
        <v>5.0829903466221618</v>
      </c>
      <c r="R8" s="2">
        <f>('[1]Pc, Winter, S2'!R8*Main!$B$4)+(_xlfn.IFNA(VLOOKUP($A8,'EV Distribution'!$A$2:$B$15,2,FALSE),0)*'EV Profiles'!R$2)</f>
        <v>5.1156937978545152</v>
      </c>
      <c r="S8" s="2">
        <f>('[1]Pc, Winter, S2'!S8*Main!$B$4)+(_xlfn.IFNA(VLOOKUP($A8,'EV Distribution'!$A$2:$B$15,2,FALSE),0)*'EV Profiles'!S$2)</f>
        <v>5.6948881002044676</v>
      </c>
      <c r="T8" s="2">
        <f>('[1]Pc, Winter, S2'!T8*Main!$B$4)+(_xlfn.IFNA(VLOOKUP($A8,'EV Distribution'!$A$2:$B$15,2,FALSE),0)*'EV Profiles'!T$2)</f>
        <v>5.6840126889024081</v>
      </c>
      <c r="U8" s="2">
        <f>('[1]Pc, Winter, S2'!U8*Main!$B$4)+(_xlfn.IFNA(VLOOKUP($A8,'EV Distribution'!$A$2:$B$15,2,FALSE),0)*'EV Profiles'!U$2)</f>
        <v>5.6918369929913348</v>
      </c>
      <c r="V8" s="2">
        <f>('[1]Pc, Winter, S2'!V8*Main!$B$4)+(_xlfn.IFNA(VLOOKUP($A8,'EV Distribution'!$A$2:$B$15,2,FALSE),0)*'EV Profiles'!V$2)</f>
        <v>5.4222688497476232</v>
      </c>
      <c r="W8" s="2">
        <f>('[1]Pc, Winter, S2'!W8*Main!$B$4)+(_xlfn.IFNA(VLOOKUP($A8,'EV Distribution'!$A$2:$B$15,2,FALSE),0)*'EV Profiles'!W$2)</f>
        <v>4.679532467450203</v>
      </c>
      <c r="X8" s="2">
        <f>('[1]Pc, Winter, S2'!X8*Main!$B$4)+(_xlfn.IFNA(VLOOKUP($A8,'EV Distribution'!$A$2:$B$15,2,FALSE),0)*'EV Profiles'!X$2)</f>
        <v>4.4201217684457346</v>
      </c>
      <c r="Y8" s="2">
        <f>('[1]Pc, Winter, S2'!Y8*Main!$B$4)+(_xlfn.IFNA(VLOOKUP($A8,'EV Distribution'!$A$2:$B$15,2,FALSE),0)*'EV Profiles'!Y$2)</f>
        <v>4.1896713863143766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2.5399992651764882</v>
      </c>
      <c r="C9" s="2">
        <f>('[1]Pc, Winter, S2'!C9*Main!$B$4)+(_xlfn.IFNA(VLOOKUP($A9,'EV Distribution'!$A$2:$B$15,2,FALSE),0)*'EV Profiles'!C$2)</f>
        <v>2.3982691306816344</v>
      </c>
      <c r="D9" s="2">
        <f>('[1]Pc, Winter, S2'!D9*Main!$B$4)+(_xlfn.IFNA(VLOOKUP($A9,'EV Distribution'!$A$2:$B$15,2,FALSE),0)*'EV Profiles'!D$2)</f>
        <v>2.2986807790438015</v>
      </c>
      <c r="E9" s="2">
        <f>('[1]Pc, Winter, S2'!E9*Main!$B$4)+(_xlfn.IFNA(VLOOKUP($A9,'EV Distribution'!$A$2:$B$15,2,FALSE),0)*'EV Profiles'!E$2)</f>
        <v>2.2415548474070546</v>
      </c>
      <c r="F9" s="2">
        <f>('[1]Pc, Winter, S2'!F9*Main!$B$4)+(_xlfn.IFNA(VLOOKUP($A9,'EV Distribution'!$A$2:$B$15,2,FALSE),0)*'EV Profiles'!F$2)</f>
        <v>2.2938883717231366</v>
      </c>
      <c r="G9" s="2">
        <f>('[1]Pc, Winter, S2'!G9*Main!$B$4)+(_xlfn.IFNA(VLOOKUP($A9,'EV Distribution'!$A$2:$B$15,2,FALSE),0)*'EV Profiles'!G$2)</f>
        <v>2.5568908875562388</v>
      </c>
      <c r="H9" s="2">
        <f>('[1]Pc, Winter, S2'!H9*Main!$B$4)+(_xlfn.IFNA(VLOOKUP($A9,'EV Distribution'!$A$2:$B$15,2,FALSE),0)*'EV Profiles'!H$2)</f>
        <v>3.6584168258973477</v>
      </c>
      <c r="I9" s="2">
        <f>('[1]Pc, Winter, S2'!I9*Main!$B$4)+(_xlfn.IFNA(VLOOKUP($A9,'EV Distribution'!$A$2:$B$15,2,FALSE),0)*'EV Profiles'!I$2)</f>
        <v>3.9791429262617988</v>
      </c>
      <c r="J9" s="2">
        <f>('[1]Pc, Winter, S2'!J9*Main!$B$4)+(_xlfn.IFNA(VLOOKUP($A9,'EV Distribution'!$A$2:$B$15,2,FALSE),0)*'EV Profiles'!J$2)</f>
        <v>4.4803540253279062</v>
      </c>
      <c r="K9" s="2">
        <f>('[1]Pc, Winter, S2'!K9*Main!$B$4)+(_xlfn.IFNA(VLOOKUP($A9,'EV Distribution'!$A$2:$B$15,2,FALSE),0)*'EV Profiles'!K$2)</f>
        <v>4.7250149081931383</v>
      </c>
      <c r="L9" s="2">
        <f>('[1]Pc, Winter, S2'!L9*Main!$B$4)+(_xlfn.IFNA(VLOOKUP($A9,'EV Distribution'!$A$2:$B$15,2,FALSE),0)*'EV Profiles'!L$2)</f>
        <v>5.0056042943560284</v>
      </c>
      <c r="M9" s="2">
        <f>('[1]Pc, Winter, S2'!M9*Main!$B$4)+(_xlfn.IFNA(VLOOKUP($A9,'EV Distribution'!$A$2:$B$15,2,FALSE),0)*'EV Profiles'!M$2)</f>
        <v>5.0759999760603627</v>
      </c>
      <c r="N9" s="2">
        <f>('[1]Pc, Winter, S2'!N9*Main!$B$4)+(_xlfn.IFNA(VLOOKUP($A9,'EV Distribution'!$A$2:$B$15,2,FALSE),0)*'EV Profiles'!N$2)</f>
        <v>4.6688458218079694</v>
      </c>
      <c r="O9" s="2">
        <f>('[1]Pc, Winter, S2'!O9*Main!$B$4)+(_xlfn.IFNA(VLOOKUP($A9,'EV Distribution'!$A$2:$B$15,2,FALSE),0)*'EV Profiles'!O$2)</f>
        <v>4.2316948812911352</v>
      </c>
      <c r="P9" s="2">
        <f>('[1]Pc, Winter, S2'!P9*Main!$B$4)+(_xlfn.IFNA(VLOOKUP($A9,'EV Distribution'!$A$2:$B$15,2,FALSE),0)*'EV Profiles'!P$2)</f>
        <v>3.8347617013471886</v>
      </c>
      <c r="Q9" s="2">
        <f>('[1]Pc, Winter, S2'!Q9*Main!$B$4)+(_xlfn.IFNA(VLOOKUP($A9,'EV Distribution'!$A$2:$B$15,2,FALSE),0)*'EV Profiles'!Q$2)</f>
        <v>3.7400002904897436</v>
      </c>
      <c r="R9" s="2">
        <f>('[1]Pc, Winter, S2'!R9*Main!$B$4)+(_xlfn.IFNA(VLOOKUP($A9,'EV Distribution'!$A$2:$B$15,2,FALSE),0)*'EV Profiles'!R$2)</f>
        <v>3.9529674705048907</v>
      </c>
      <c r="S9" s="2">
        <f>('[1]Pc, Winter, S2'!S9*Main!$B$4)+(_xlfn.IFNA(VLOOKUP($A9,'EV Distribution'!$A$2:$B$15,2,FALSE),0)*'EV Profiles'!S$2)</f>
        <v>4.2634788617355932</v>
      </c>
      <c r="T9" s="2">
        <f>('[1]Pc, Winter, S2'!T9*Main!$B$4)+(_xlfn.IFNA(VLOOKUP($A9,'EV Distribution'!$A$2:$B$15,2,FALSE),0)*'EV Profiles'!T$2)</f>
        <v>4.0290993211824659</v>
      </c>
      <c r="U9" s="2">
        <f>('[1]Pc, Winter, S2'!U9*Main!$B$4)+(_xlfn.IFNA(VLOOKUP($A9,'EV Distribution'!$A$2:$B$15,2,FALSE),0)*'EV Profiles'!U$2)</f>
        <v>3.8808903158655355</v>
      </c>
      <c r="V9" s="2">
        <f>('[1]Pc, Winter, S2'!V9*Main!$B$4)+(_xlfn.IFNA(VLOOKUP($A9,'EV Distribution'!$A$2:$B$15,2,FALSE),0)*'EV Profiles'!V$2)</f>
        <v>3.7009949649555334</v>
      </c>
      <c r="W9" s="2">
        <f>('[1]Pc, Winter, S2'!W9*Main!$B$4)+(_xlfn.IFNA(VLOOKUP($A9,'EV Distribution'!$A$2:$B$15,2,FALSE),0)*'EV Profiles'!W$2)</f>
        <v>3.4322498606510008</v>
      </c>
      <c r="X9" s="2">
        <f>('[1]Pc, Winter, S2'!X9*Main!$B$4)+(_xlfn.IFNA(VLOOKUP($A9,'EV Distribution'!$A$2:$B$15,2,FALSE),0)*'EV Profiles'!X$2)</f>
        <v>3.212151894872457</v>
      </c>
      <c r="Y9" s="2">
        <f>('[1]Pc, Winter, S2'!Y9*Main!$B$4)+(_xlfn.IFNA(VLOOKUP($A9,'EV Distribution'!$A$2:$B$15,2,FALSE),0)*'EV Profiles'!Y$2)</f>
        <v>2.8596450194201957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2.6394161338764914</v>
      </c>
      <c r="C10" s="2">
        <f>('[1]Pc, Winter, S2'!C10*Main!$B$4)+(_xlfn.IFNA(VLOOKUP($A10,'EV Distribution'!$A$2:$B$15,2,FALSE),0)*'EV Profiles'!C$2)</f>
        <v>2.6362270138764914</v>
      </c>
      <c r="D10" s="2">
        <f>('[1]Pc, Winter, S2'!D10*Main!$B$4)+(_xlfn.IFNA(VLOOKUP($A10,'EV Distribution'!$A$2:$B$15,2,FALSE),0)*'EV Profiles'!D$2)</f>
        <v>2.6029348538764912</v>
      </c>
      <c r="E10" s="2">
        <f>('[1]Pc, Winter, S2'!E10*Main!$B$4)+(_xlfn.IFNA(VLOOKUP($A10,'EV Distribution'!$A$2:$B$15,2,FALSE),0)*'EV Profiles'!E$2)</f>
        <v>2.5978308538764914</v>
      </c>
      <c r="F10" s="2">
        <f>('[1]Pc, Winter, S2'!F10*Main!$B$4)+(_xlfn.IFNA(VLOOKUP($A10,'EV Distribution'!$A$2:$B$15,2,FALSE),0)*'EV Profiles'!F$2)</f>
        <v>2.5754612538764912</v>
      </c>
      <c r="G10" s="2">
        <f>('[1]Pc, Winter, S2'!G10*Main!$B$4)+(_xlfn.IFNA(VLOOKUP($A10,'EV Distribution'!$A$2:$B$15,2,FALSE),0)*'EV Profiles'!G$2)</f>
        <v>2.5807412538764916</v>
      </c>
      <c r="H10" s="2">
        <f>('[1]Pc, Winter, S2'!H10*Main!$B$4)+(_xlfn.IFNA(VLOOKUP($A10,'EV Distribution'!$A$2:$B$15,2,FALSE),0)*'EV Profiles'!H$2)</f>
        <v>2.6055889338764913</v>
      </c>
      <c r="I10" s="2">
        <f>('[1]Pc, Winter, S2'!I10*Main!$B$4)+(_xlfn.IFNA(VLOOKUP($A10,'EV Distribution'!$A$2:$B$15,2,FALSE),0)*'EV Profiles'!I$2)</f>
        <v>2.4990244538764914</v>
      </c>
      <c r="J10" s="2">
        <f>('[1]Pc, Winter, S2'!J10*Main!$B$4)+(_xlfn.IFNA(VLOOKUP($A10,'EV Distribution'!$A$2:$B$15,2,FALSE),0)*'EV Profiles'!J$2)</f>
        <v>2.4965534138764913</v>
      </c>
      <c r="K10" s="2">
        <f>('[1]Pc, Winter, S2'!K10*Main!$B$4)+(_xlfn.IFNA(VLOOKUP($A10,'EV Distribution'!$A$2:$B$15,2,FALSE),0)*'EV Profiles'!K$2)</f>
        <v>2.5043044538764914</v>
      </c>
      <c r="L10" s="2">
        <f>('[1]Pc, Winter, S2'!L10*Main!$B$4)+(_xlfn.IFNA(VLOOKUP($A10,'EV Distribution'!$A$2:$B$15,2,FALSE),0)*'EV Profiles'!L$2)</f>
        <v>2.4921710138764914</v>
      </c>
      <c r="M10" s="2">
        <f>('[1]Pc, Winter, S2'!M10*Main!$B$4)+(_xlfn.IFNA(VLOOKUP($A10,'EV Distribution'!$A$2:$B$15,2,FALSE),0)*'EV Profiles'!M$2)</f>
        <v>2.4912839738764911</v>
      </c>
      <c r="N10" s="2">
        <f>('[1]Pc, Winter, S2'!N10*Main!$B$4)+(_xlfn.IFNA(VLOOKUP($A10,'EV Distribution'!$A$2:$B$15,2,FALSE),0)*'EV Profiles'!N$2)</f>
        <v>2.4964478138764914</v>
      </c>
      <c r="O10" s="2">
        <f>('[1]Pc, Winter, S2'!O10*Main!$B$4)+(_xlfn.IFNA(VLOOKUP($A10,'EV Distribution'!$A$2:$B$15,2,FALSE),0)*'EV Profiles'!O$2)</f>
        <v>2.4986126138764915</v>
      </c>
      <c r="P10" s="2">
        <f>('[1]Pc, Winter, S2'!P10*Main!$B$4)+(_xlfn.IFNA(VLOOKUP($A10,'EV Distribution'!$A$2:$B$15,2,FALSE),0)*'EV Profiles'!P$2)</f>
        <v>2.4961204538764914</v>
      </c>
      <c r="Q10" s="2">
        <f>('[1]Pc, Winter, S2'!Q10*Main!$B$4)+(_xlfn.IFNA(VLOOKUP($A10,'EV Distribution'!$A$2:$B$15,2,FALSE),0)*'EV Profiles'!Q$2)</f>
        <v>2.5006682938764913</v>
      </c>
      <c r="R10" s="2">
        <f>('[1]Pc, Winter, S2'!R10*Main!$B$4)+(_xlfn.IFNA(VLOOKUP($A10,'EV Distribution'!$A$2:$B$15,2,FALSE),0)*'EV Profiles'!R$2)</f>
        <v>2.5020622138764912</v>
      </c>
      <c r="S10" s="2">
        <f>('[1]Pc, Winter, S2'!S10*Main!$B$4)+(_xlfn.IFNA(VLOOKUP($A10,'EV Distribution'!$A$2:$B$15,2,FALSE),0)*'EV Profiles'!S$2)</f>
        <v>2.5155156538764913</v>
      </c>
      <c r="T10" s="2">
        <f>('[1]Pc, Winter, S2'!T10*Main!$B$4)+(_xlfn.IFNA(VLOOKUP($A10,'EV Distribution'!$A$2:$B$15,2,FALSE),0)*'EV Profiles'!T$2)</f>
        <v>2.4994186938764913</v>
      </c>
      <c r="U10" s="2">
        <f>('[1]Pc, Winter, S2'!U10*Main!$B$4)+(_xlfn.IFNA(VLOOKUP($A10,'EV Distribution'!$A$2:$B$15,2,FALSE),0)*'EV Profiles'!U$2)</f>
        <v>2.4976727738764914</v>
      </c>
      <c r="V10" s="2">
        <f>('[1]Pc, Winter, S2'!V10*Main!$B$4)+(_xlfn.IFNA(VLOOKUP($A10,'EV Distribution'!$A$2:$B$15,2,FALSE),0)*'EV Profiles'!V$2)</f>
        <v>2.5044839738764915</v>
      </c>
      <c r="W10" s="2">
        <f>('[1]Pc, Winter, S2'!W10*Main!$B$4)+(_xlfn.IFNA(VLOOKUP($A10,'EV Distribution'!$A$2:$B$15,2,FALSE),0)*'EV Profiles'!W$2)</f>
        <v>2.5026218938764915</v>
      </c>
      <c r="X10" s="2">
        <f>('[1]Pc, Winter, S2'!X10*Main!$B$4)+(_xlfn.IFNA(VLOOKUP($A10,'EV Distribution'!$A$2:$B$15,2,FALSE),0)*'EV Profiles'!X$2)</f>
        <v>2.6007172538764913</v>
      </c>
      <c r="Y10" s="2">
        <f>('[1]Pc, Winter, S2'!Y10*Main!$B$4)+(_xlfn.IFNA(VLOOKUP($A10,'EV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3.152187748438751</v>
      </c>
      <c r="C11" s="2">
        <f>('[1]Pc, Winter, S2'!C11*Main!$B$4)+(_xlfn.IFNA(VLOOKUP($A11,'EV Distribution'!$A$2:$B$15,2,FALSE),0)*'EV Profiles'!C$2)</f>
        <v>2.9139110782969286</v>
      </c>
      <c r="D11" s="2">
        <f>('[1]Pc, Winter, S2'!D11*Main!$B$4)+(_xlfn.IFNA(VLOOKUP($A11,'EV Distribution'!$A$2:$B$15,2,FALSE),0)*'EV Profiles'!D$2)</f>
        <v>2.7272791367576401</v>
      </c>
      <c r="E11" s="2">
        <f>('[1]Pc, Winter, S2'!E11*Main!$B$4)+(_xlfn.IFNA(VLOOKUP($A11,'EV Distribution'!$A$2:$B$15,2,FALSE),0)*'EV Profiles'!E$2)</f>
        <v>2.6700014415360331</v>
      </c>
      <c r="F11" s="2">
        <f>('[1]Pc, Winter, S2'!F11*Main!$B$4)+(_xlfn.IFNA(VLOOKUP($A11,'EV Distribution'!$A$2:$B$15,2,FALSE),0)*'EV Profiles'!F$2)</f>
        <v>2.6420664436054815</v>
      </c>
      <c r="G11" s="2">
        <f>('[1]Pc, Winter, S2'!G11*Main!$B$4)+(_xlfn.IFNA(VLOOKUP($A11,'EV Distribution'!$A$2:$B$15,2,FALSE),0)*'EV Profiles'!G$2)</f>
        <v>2.8402521621763879</v>
      </c>
      <c r="H11" s="2">
        <f>('[1]Pc, Winter, S2'!H11*Main!$B$4)+(_xlfn.IFNA(VLOOKUP($A11,'EV Distribution'!$A$2:$B$15,2,FALSE),0)*'EV Profiles'!H$2)</f>
        <v>3.2547655166234484</v>
      </c>
      <c r="I11" s="2">
        <f>('[1]Pc, Winter, S2'!I11*Main!$B$4)+(_xlfn.IFNA(VLOOKUP($A11,'EV Distribution'!$A$2:$B$15,2,FALSE),0)*'EV Profiles'!I$2)</f>
        <v>3.2743587230912645</v>
      </c>
      <c r="J11" s="2">
        <f>('[1]Pc, Winter, S2'!J11*Main!$B$4)+(_xlfn.IFNA(VLOOKUP($A11,'EV Distribution'!$A$2:$B$15,2,FALSE),0)*'EV Profiles'!J$2)</f>
        <v>3.7634467541643417</v>
      </c>
      <c r="K11" s="2">
        <f>('[1]Pc, Winter, S2'!K11*Main!$B$4)+(_xlfn.IFNA(VLOOKUP($A11,'EV Distribution'!$A$2:$B$15,2,FALSE),0)*'EV Profiles'!K$2)</f>
        <v>4.2518678505034933</v>
      </c>
      <c r="L11" s="2">
        <f>('[1]Pc, Winter, S2'!L11*Main!$B$4)+(_xlfn.IFNA(VLOOKUP($A11,'EV Distribution'!$A$2:$B$15,2,FALSE),0)*'EV Profiles'!L$2)</f>
        <v>4.368326342695088</v>
      </c>
      <c r="M11" s="2">
        <f>('[1]Pc, Winter, S2'!M11*Main!$B$4)+(_xlfn.IFNA(VLOOKUP($A11,'EV Distribution'!$A$2:$B$15,2,FALSE),0)*'EV Profiles'!M$2)</f>
        <v>4.5202390265599437</v>
      </c>
      <c r="N11" s="2">
        <f>('[1]Pc, Winter, S2'!N11*Main!$B$4)+(_xlfn.IFNA(VLOOKUP($A11,'EV Distribution'!$A$2:$B$15,2,FALSE),0)*'EV Profiles'!N$2)</f>
        <v>4.5519488121503935</v>
      </c>
      <c r="O11" s="2">
        <f>('[1]Pc, Winter, S2'!O11*Main!$B$4)+(_xlfn.IFNA(VLOOKUP($A11,'EV Distribution'!$A$2:$B$15,2,FALSE),0)*'EV Profiles'!O$2)</f>
        <v>4.1965207683950982</v>
      </c>
      <c r="P11" s="2">
        <f>('[1]Pc, Winter, S2'!P11*Main!$B$4)+(_xlfn.IFNA(VLOOKUP($A11,'EV Distribution'!$A$2:$B$15,2,FALSE),0)*'EV Profiles'!P$2)</f>
        <v>3.9463823687772805</v>
      </c>
      <c r="Q11" s="2">
        <f>('[1]Pc, Winter, S2'!Q11*Main!$B$4)+(_xlfn.IFNA(VLOOKUP($A11,'EV Distribution'!$A$2:$B$15,2,FALSE),0)*'EV Profiles'!Q$2)</f>
        <v>3.9277263423413777</v>
      </c>
      <c r="R11" s="2">
        <f>('[1]Pc, Winter, S2'!R11*Main!$B$4)+(_xlfn.IFNA(VLOOKUP($A11,'EV Distribution'!$A$2:$B$15,2,FALSE),0)*'EV Profiles'!R$2)</f>
        <v>4.2149533100386316</v>
      </c>
      <c r="S11" s="2">
        <f>('[1]Pc, Winter, S2'!S11*Main!$B$4)+(_xlfn.IFNA(VLOOKUP($A11,'EV Distribution'!$A$2:$B$15,2,FALSE),0)*'EV Profiles'!S$2)</f>
        <v>4.8100773423025327</v>
      </c>
      <c r="T11" s="2">
        <f>('[1]Pc, Winter, S2'!T11*Main!$B$4)+(_xlfn.IFNA(VLOOKUP($A11,'EV Distribution'!$A$2:$B$15,2,FALSE),0)*'EV Profiles'!T$2)</f>
        <v>4.7837555584875471</v>
      </c>
      <c r="U11" s="2">
        <f>('[1]Pc, Winter, S2'!U11*Main!$B$4)+(_xlfn.IFNA(VLOOKUP($A11,'EV Distribution'!$A$2:$B$15,2,FALSE),0)*'EV Profiles'!U$2)</f>
        <v>4.6199254754783068</v>
      </c>
      <c r="V11" s="2">
        <f>('[1]Pc, Winter, S2'!V11*Main!$B$4)+(_xlfn.IFNA(VLOOKUP($A11,'EV Distribution'!$A$2:$B$15,2,FALSE),0)*'EV Profiles'!V$2)</f>
        <v>4.41262284535562</v>
      </c>
      <c r="W11" s="2">
        <f>('[1]Pc, Winter, S2'!W11*Main!$B$4)+(_xlfn.IFNA(VLOOKUP($A11,'EV Distribution'!$A$2:$B$15,2,FALSE),0)*'EV Profiles'!W$2)</f>
        <v>4.0349647075347184</v>
      </c>
      <c r="X11" s="2">
        <f>('[1]Pc, Winter, S2'!X11*Main!$B$4)+(_xlfn.IFNA(VLOOKUP($A11,'EV Distribution'!$A$2:$B$15,2,FALSE),0)*'EV Profiles'!X$2)</f>
        <v>3.8720107866384725</v>
      </c>
      <c r="Y11" s="2">
        <f>('[1]Pc, Winter, S2'!Y11*Main!$B$4)+(_xlfn.IFNA(VLOOKUP($A11,'EV Distribution'!$A$2:$B$15,2,FALSE),0)*'EV Profiles'!Y$2)</f>
        <v>3.424580616169405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1.1771006535542701</v>
      </c>
      <c r="C12" s="2">
        <f>('[1]Pc, Winter, S2'!C12*Main!$B$4)+(_xlfn.IFNA(VLOOKUP($A12,'EV Distribution'!$A$2:$B$15,2,FALSE),0)*'EV Profiles'!C$2)</f>
        <v>1.0632639900314731</v>
      </c>
      <c r="D12" s="2">
        <f>('[1]Pc, Winter, S2'!D12*Main!$B$4)+(_xlfn.IFNA(VLOOKUP($A12,'EV Distribution'!$A$2:$B$15,2,FALSE),0)*'EV Profiles'!D$2)</f>
        <v>1.0085295349123742</v>
      </c>
      <c r="E12" s="2">
        <f>('[1]Pc, Winter, S2'!E12*Main!$B$4)+(_xlfn.IFNA(VLOOKUP($A12,'EV Distribution'!$A$2:$B$15,2,FALSE),0)*'EV Profiles'!E$2)</f>
        <v>0.9734090564677248</v>
      </c>
      <c r="F12" s="2">
        <f>('[1]Pc, Winter, S2'!F12*Main!$B$4)+(_xlfn.IFNA(VLOOKUP($A12,'EV Distribution'!$A$2:$B$15,2,FALSE),0)*'EV Profiles'!F$2)</f>
        <v>0.95090567631333933</v>
      </c>
      <c r="G12" s="2">
        <f>('[1]Pc, Winter, S2'!G12*Main!$B$4)+(_xlfn.IFNA(VLOOKUP($A12,'EV Distribution'!$A$2:$B$15,2,FALSE),0)*'EV Profiles'!G$2)</f>
        <v>1.126139162749862</v>
      </c>
      <c r="H12" s="2">
        <f>('[1]Pc, Winter, S2'!H12*Main!$B$4)+(_xlfn.IFNA(VLOOKUP($A12,'EV Distribution'!$A$2:$B$15,2,FALSE),0)*'EV Profiles'!H$2)</f>
        <v>1.3257617317216579</v>
      </c>
      <c r="I12" s="2">
        <f>('[1]Pc, Winter, S2'!I12*Main!$B$4)+(_xlfn.IFNA(VLOOKUP($A12,'EV Distribution'!$A$2:$B$15,2,FALSE),0)*'EV Profiles'!I$2)</f>
        <v>1.4646115718082549</v>
      </c>
      <c r="J12" s="2">
        <f>('[1]Pc, Winter, S2'!J12*Main!$B$4)+(_xlfn.IFNA(VLOOKUP($A12,'EV Distribution'!$A$2:$B$15,2,FALSE),0)*'EV Profiles'!J$2)</f>
        <v>1.6427064357177992</v>
      </c>
      <c r="K12" s="2">
        <f>('[1]Pc, Winter, S2'!K12*Main!$B$4)+(_xlfn.IFNA(VLOOKUP($A12,'EV Distribution'!$A$2:$B$15,2,FALSE),0)*'EV Profiles'!K$2)</f>
        <v>1.8192898134360147</v>
      </c>
      <c r="L12" s="2">
        <f>('[1]Pc, Winter, S2'!L12*Main!$B$4)+(_xlfn.IFNA(VLOOKUP($A12,'EV Distribution'!$A$2:$B$15,2,FALSE),0)*'EV Profiles'!L$2)</f>
        <v>1.8630606378136563</v>
      </c>
      <c r="M12" s="2">
        <f>('[1]Pc, Winter, S2'!M12*Main!$B$4)+(_xlfn.IFNA(VLOOKUP($A12,'EV Distribution'!$A$2:$B$15,2,FALSE),0)*'EV Profiles'!M$2)</f>
        <v>1.9131218804722225</v>
      </c>
      <c r="N12" s="2">
        <f>('[1]Pc, Winter, S2'!N12*Main!$B$4)+(_xlfn.IFNA(VLOOKUP($A12,'EV Distribution'!$A$2:$B$15,2,FALSE),0)*'EV Profiles'!N$2)</f>
        <v>1.8674974094027239</v>
      </c>
      <c r="O12" s="2">
        <f>('[1]Pc, Winter, S2'!O12*Main!$B$4)+(_xlfn.IFNA(VLOOKUP($A12,'EV Distribution'!$A$2:$B$15,2,FALSE),0)*'EV Profiles'!O$2)</f>
        <v>1.8233988925924085</v>
      </c>
      <c r="P12" s="2">
        <f>('[1]Pc, Winter, S2'!P12*Main!$B$4)+(_xlfn.IFNA(VLOOKUP($A12,'EV Distribution'!$A$2:$B$15,2,FALSE),0)*'EV Profiles'!P$2)</f>
        <v>1.7476678813543862</v>
      </c>
      <c r="Q12" s="2">
        <f>('[1]Pc, Winter, S2'!Q12*Main!$B$4)+(_xlfn.IFNA(VLOOKUP($A12,'EV Distribution'!$A$2:$B$15,2,FALSE),0)*'EV Profiles'!Q$2)</f>
        <v>1.7291750566262682</v>
      </c>
      <c r="R12" s="2">
        <f>('[1]Pc, Winter, S2'!R12*Main!$B$4)+(_xlfn.IFNA(VLOOKUP($A12,'EV Distribution'!$A$2:$B$15,2,FALSE),0)*'EV Profiles'!R$2)</f>
        <v>1.8286835859477566</v>
      </c>
      <c r="S12" s="2">
        <f>('[1]Pc, Winter, S2'!S12*Main!$B$4)+(_xlfn.IFNA(VLOOKUP($A12,'EV Distribution'!$A$2:$B$15,2,FALSE),0)*'EV Profiles'!S$2)</f>
        <v>2.1508519178482293</v>
      </c>
      <c r="T12" s="2">
        <f>('[1]Pc, Winter, S2'!T12*Main!$B$4)+(_xlfn.IFNA(VLOOKUP($A12,'EV Distribution'!$A$2:$B$15,2,FALSE),0)*'EV Profiles'!T$2)</f>
        <v>2.1033208323090928</v>
      </c>
      <c r="U12" s="2">
        <f>('[1]Pc, Winter, S2'!U12*Main!$B$4)+(_xlfn.IFNA(VLOOKUP($A12,'EV Distribution'!$A$2:$B$15,2,FALSE),0)*'EV Profiles'!U$2)</f>
        <v>2.020800414921287</v>
      </c>
      <c r="V12" s="2">
        <f>('[1]Pc, Winter, S2'!V12*Main!$B$4)+(_xlfn.IFNA(VLOOKUP($A12,'EV Distribution'!$A$2:$B$15,2,FALSE),0)*'EV Profiles'!V$2)</f>
        <v>1.8946426690097007</v>
      </c>
      <c r="W12" s="2">
        <f>('[1]Pc, Winter, S2'!W12*Main!$B$4)+(_xlfn.IFNA(VLOOKUP($A12,'EV Distribution'!$A$2:$B$15,2,FALSE),0)*'EV Profiles'!W$2)</f>
        <v>1.7482005321748835</v>
      </c>
      <c r="X12" s="2">
        <f>('[1]Pc, Winter, S2'!X12*Main!$B$4)+(_xlfn.IFNA(VLOOKUP($A12,'EV Distribution'!$A$2:$B$15,2,FALSE),0)*'EV Profiles'!X$2)</f>
        <v>1.6402059445619941</v>
      </c>
      <c r="Y12" s="2">
        <f>('[1]Pc, Winter, S2'!Y12*Main!$B$4)+(_xlfn.IFNA(VLOOKUP($A12,'EV Distribution'!$A$2:$B$15,2,FALSE),0)*'EV Profiles'!Y$2)</f>
        <v>1.4488248045418786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6.9579072935872857</v>
      </c>
      <c r="C13" s="2">
        <f>('[1]Pc, Winter, S2'!C13*Main!$B$4)+(_xlfn.IFNA(VLOOKUP($A13,'EV Distribution'!$A$2:$B$15,2,FALSE),0)*'EV Profiles'!C$2)</f>
        <v>6.6146435826230237</v>
      </c>
      <c r="D13" s="2">
        <f>('[1]Pc, Winter, S2'!D13*Main!$B$4)+(_xlfn.IFNA(VLOOKUP($A13,'EV Distribution'!$A$2:$B$15,2,FALSE),0)*'EV Profiles'!D$2)</f>
        <v>6.1274983314665494</v>
      </c>
      <c r="E13" s="2">
        <f>('[1]Pc, Winter, S2'!E13*Main!$B$4)+(_xlfn.IFNA(VLOOKUP($A13,'EV Distribution'!$A$2:$B$15,2,FALSE),0)*'EV Profiles'!E$2)</f>
        <v>6.1563820525290982</v>
      </c>
      <c r="F13" s="2">
        <f>('[1]Pc, Winter, S2'!F13*Main!$B$4)+(_xlfn.IFNA(VLOOKUP($A13,'EV Distribution'!$A$2:$B$15,2,FALSE),0)*'EV Profiles'!F$2)</f>
        <v>6.1635858820112004</v>
      </c>
      <c r="G13" s="2">
        <f>('[1]Pc, Winter, S2'!G13*Main!$B$4)+(_xlfn.IFNA(VLOOKUP($A13,'EV Distribution'!$A$2:$B$15,2,FALSE),0)*'EV Profiles'!G$2)</f>
        <v>6.161022485376054</v>
      </c>
      <c r="H13" s="2">
        <f>('[1]Pc, Winter, S2'!H13*Main!$B$4)+(_xlfn.IFNA(VLOOKUP($A13,'EV Distribution'!$A$2:$B$15,2,FALSE),0)*'EV Profiles'!H$2)</f>
        <v>6.2491735140329432</v>
      </c>
      <c r="I13" s="2">
        <f>('[1]Pc, Winter, S2'!I13*Main!$B$4)+(_xlfn.IFNA(VLOOKUP($A13,'EV Distribution'!$A$2:$B$15,2,FALSE),0)*'EV Profiles'!I$2)</f>
        <v>5.7775175405205781</v>
      </c>
      <c r="J13" s="2">
        <f>('[1]Pc, Winter, S2'!J13*Main!$B$4)+(_xlfn.IFNA(VLOOKUP($A13,'EV Distribution'!$A$2:$B$15,2,FALSE),0)*'EV Profiles'!J$2)</f>
        <v>4.4335682813244492</v>
      </c>
      <c r="K13" s="2">
        <f>('[1]Pc, Winter, S2'!K13*Main!$B$4)+(_xlfn.IFNA(VLOOKUP($A13,'EV Distribution'!$A$2:$B$15,2,FALSE),0)*'EV Profiles'!K$2)</f>
        <v>4.3414358488117868</v>
      </c>
      <c r="L13" s="2">
        <f>('[1]Pc, Winter, S2'!L13*Main!$B$4)+(_xlfn.IFNA(VLOOKUP($A13,'EV Distribution'!$A$2:$B$15,2,FALSE),0)*'EV Profiles'!L$2)</f>
        <v>6.0725423457404855</v>
      </c>
      <c r="M13" s="2">
        <f>('[1]Pc, Winter, S2'!M13*Main!$B$4)+(_xlfn.IFNA(VLOOKUP($A13,'EV Distribution'!$A$2:$B$15,2,FALSE),0)*'EV Profiles'!M$2)</f>
        <v>5.7875084484628028</v>
      </c>
      <c r="N13" s="2">
        <f>('[1]Pc, Winter, S2'!N13*Main!$B$4)+(_xlfn.IFNA(VLOOKUP($A13,'EV Distribution'!$A$2:$B$15,2,FALSE),0)*'EV Profiles'!N$2)</f>
        <v>5.861969001559908</v>
      </c>
      <c r="O13" s="2">
        <f>('[1]Pc, Winter, S2'!O13*Main!$B$4)+(_xlfn.IFNA(VLOOKUP($A13,'EV Distribution'!$A$2:$B$15,2,FALSE),0)*'EV Profiles'!O$2)</f>
        <v>5.8886813140848018</v>
      </c>
      <c r="P13" s="2">
        <f>('[1]Pc, Winter, S2'!P13*Main!$B$4)+(_xlfn.IFNA(VLOOKUP($A13,'EV Distribution'!$A$2:$B$15,2,FALSE),0)*'EV Profiles'!P$2)</f>
        <v>5.9180294460326079</v>
      </c>
      <c r="Q13" s="2">
        <f>('[1]Pc, Winter, S2'!Q13*Main!$B$4)+(_xlfn.IFNA(VLOOKUP($A13,'EV Distribution'!$A$2:$B$15,2,FALSE),0)*'EV Profiles'!Q$2)</f>
        <v>5.9711694542364553</v>
      </c>
      <c r="R13" s="2">
        <f>('[1]Pc, Winter, S2'!R13*Main!$B$4)+(_xlfn.IFNA(VLOOKUP($A13,'EV Distribution'!$A$2:$B$15,2,FALSE),0)*'EV Profiles'!R$2)</f>
        <v>6.6201385676915478</v>
      </c>
      <c r="S13" s="2">
        <f>('[1]Pc, Winter, S2'!S13*Main!$B$4)+(_xlfn.IFNA(VLOOKUP($A13,'EV Distribution'!$A$2:$B$15,2,FALSE),0)*'EV Profiles'!S$2)</f>
        <v>6.906691393376664</v>
      </c>
      <c r="T13" s="2">
        <f>('[1]Pc, Winter, S2'!T13*Main!$B$4)+(_xlfn.IFNA(VLOOKUP($A13,'EV Distribution'!$A$2:$B$15,2,FALSE),0)*'EV Profiles'!T$2)</f>
        <v>6.1867199283045089</v>
      </c>
      <c r="U13" s="2">
        <f>('[1]Pc, Winter, S2'!U13*Main!$B$4)+(_xlfn.IFNA(VLOOKUP($A13,'EV Distribution'!$A$2:$B$15,2,FALSE),0)*'EV Profiles'!U$2)</f>
        <v>6.0627929724770651</v>
      </c>
      <c r="V13" s="2">
        <f>('[1]Pc, Winter, S2'!V13*Main!$B$4)+(_xlfn.IFNA(VLOOKUP($A13,'EV Distribution'!$A$2:$B$15,2,FALSE),0)*'EV Profiles'!V$2)</f>
        <v>6.0290675373850213</v>
      </c>
      <c r="W13" s="2">
        <f>('[1]Pc, Winter, S2'!W13*Main!$B$4)+(_xlfn.IFNA(VLOOKUP($A13,'EV Distribution'!$A$2:$B$15,2,FALSE),0)*'EV Profiles'!W$2)</f>
        <v>6.0070986637501855</v>
      </c>
      <c r="X13" s="2">
        <f>('[1]Pc, Winter, S2'!X13*Main!$B$4)+(_xlfn.IFNA(VLOOKUP($A13,'EV Distribution'!$A$2:$B$15,2,FALSE),0)*'EV Profiles'!X$2)</f>
        <v>6.1562344121265387</v>
      </c>
      <c r="Y13" s="2">
        <f>('[1]Pc, Winter, S2'!Y13*Main!$B$4)+(_xlfn.IFNA(VLOOKUP($A13,'EV Distribution'!$A$2:$B$15,2,FALSE),0)*'EV Profiles'!Y$2)</f>
        <v>6.7541364738513536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12.197678848535324</v>
      </c>
      <c r="C14" s="2">
        <f>('[1]Pc, Winter, S2'!C14*Main!$B$4)+(_xlfn.IFNA(VLOOKUP($A14,'EV Distribution'!$A$2:$B$15,2,FALSE),0)*'EV Profiles'!C$2)</f>
        <v>11.615045754097418</v>
      </c>
      <c r="D14" s="2">
        <f>('[1]Pc, Winter, S2'!D14*Main!$B$4)+(_xlfn.IFNA(VLOOKUP($A14,'EV Distribution'!$A$2:$B$15,2,FALSE),0)*'EV Profiles'!D$2)</f>
        <v>11.566898909050508</v>
      </c>
      <c r="E14" s="2">
        <f>('[1]Pc, Winter, S2'!E14*Main!$B$4)+(_xlfn.IFNA(VLOOKUP($A14,'EV Distribution'!$A$2:$B$15,2,FALSE),0)*'EV Profiles'!E$2)</f>
        <v>11.480464219880581</v>
      </c>
      <c r="F14" s="2">
        <f>('[1]Pc, Winter, S2'!F14*Main!$B$4)+(_xlfn.IFNA(VLOOKUP($A14,'EV Distribution'!$A$2:$B$15,2,FALSE),0)*'EV Profiles'!F$2)</f>
        <v>11.255491617056521</v>
      </c>
      <c r="G14" s="2">
        <f>('[1]Pc, Winter, S2'!G14*Main!$B$4)+(_xlfn.IFNA(VLOOKUP($A14,'EV Distribution'!$A$2:$B$15,2,FALSE),0)*'EV Profiles'!G$2)</f>
        <v>11.589863753836267</v>
      </c>
      <c r="H14" s="2">
        <f>('[1]Pc, Winter, S2'!H14*Main!$B$4)+(_xlfn.IFNA(VLOOKUP($A14,'EV Distribution'!$A$2:$B$15,2,FALSE),0)*'EV Profiles'!H$2)</f>
        <v>13.287098745707064</v>
      </c>
      <c r="I14" s="2">
        <f>('[1]Pc, Winter, S2'!I14*Main!$B$4)+(_xlfn.IFNA(VLOOKUP($A14,'EV Distribution'!$A$2:$B$15,2,FALSE),0)*'EV Profiles'!I$2)</f>
        <v>13.33606095764077</v>
      </c>
      <c r="J14" s="2">
        <f>('[1]Pc, Winter, S2'!J14*Main!$B$4)+(_xlfn.IFNA(VLOOKUP($A14,'EV Distribution'!$A$2:$B$15,2,FALSE),0)*'EV Profiles'!J$2)</f>
        <v>14.064497006069178</v>
      </c>
      <c r="K14" s="2">
        <f>('[1]Pc, Winter, S2'!K14*Main!$B$4)+(_xlfn.IFNA(VLOOKUP($A14,'EV Distribution'!$A$2:$B$15,2,FALSE),0)*'EV Profiles'!K$2)</f>
        <v>13.859709640959732</v>
      </c>
      <c r="L14" s="2">
        <f>('[1]Pc, Winter, S2'!L14*Main!$B$4)+(_xlfn.IFNA(VLOOKUP($A14,'EV Distribution'!$A$2:$B$15,2,FALSE),0)*'EV Profiles'!L$2)</f>
        <v>14.560302823204754</v>
      </c>
      <c r="M14" s="2">
        <f>('[1]Pc, Winter, S2'!M14*Main!$B$4)+(_xlfn.IFNA(VLOOKUP($A14,'EV Distribution'!$A$2:$B$15,2,FALSE),0)*'EV Profiles'!M$2)</f>
        <v>15.114427238414677</v>
      </c>
      <c r="N14" s="2">
        <f>('[1]Pc, Winter, S2'!N14*Main!$B$4)+(_xlfn.IFNA(VLOOKUP($A14,'EV Distribution'!$A$2:$B$15,2,FALSE),0)*'EV Profiles'!N$2)</f>
        <v>14.500516619798812</v>
      </c>
      <c r="O14" s="2">
        <f>('[1]Pc, Winter, S2'!O14*Main!$B$4)+(_xlfn.IFNA(VLOOKUP($A14,'EV Distribution'!$A$2:$B$15,2,FALSE),0)*'EV Profiles'!O$2)</f>
        <v>13.304656425404231</v>
      </c>
      <c r="P14" s="2">
        <f>('[1]Pc, Winter, S2'!P14*Main!$B$4)+(_xlfn.IFNA(VLOOKUP($A14,'EV Distribution'!$A$2:$B$15,2,FALSE),0)*'EV Profiles'!P$2)</f>
        <v>11.558205644804501</v>
      </c>
      <c r="Q14" s="2">
        <f>('[1]Pc, Winter, S2'!Q14*Main!$B$4)+(_xlfn.IFNA(VLOOKUP($A14,'EV Distribution'!$A$2:$B$15,2,FALSE),0)*'EV Profiles'!Q$2)</f>
        <v>11.445189330594243</v>
      </c>
      <c r="R14" s="2">
        <f>('[1]Pc, Winter, S2'!R14*Main!$B$4)+(_xlfn.IFNA(VLOOKUP($A14,'EV Distribution'!$A$2:$B$15,2,FALSE),0)*'EV Profiles'!R$2)</f>
        <v>11.840755217773431</v>
      </c>
      <c r="S14" s="2">
        <f>('[1]Pc, Winter, S2'!S14*Main!$B$4)+(_xlfn.IFNA(VLOOKUP($A14,'EV Distribution'!$A$2:$B$15,2,FALSE),0)*'EV Profiles'!S$2)</f>
        <v>12.409898147178307</v>
      </c>
      <c r="T14" s="2">
        <f>('[1]Pc, Winter, S2'!T14*Main!$B$4)+(_xlfn.IFNA(VLOOKUP($A14,'EV Distribution'!$A$2:$B$15,2,FALSE),0)*'EV Profiles'!T$2)</f>
        <v>12.20577781929199</v>
      </c>
      <c r="U14" s="2">
        <f>('[1]Pc, Winter, S2'!U14*Main!$B$4)+(_xlfn.IFNA(VLOOKUP($A14,'EV Distribution'!$A$2:$B$15,2,FALSE),0)*'EV Profiles'!U$2)</f>
        <v>12.144533947365312</v>
      </c>
      <c r="V14" s="2">
        <f>('[1]Pc, Winter, S2'!V14*Main!$B$4)+(_xlfn.IFNA(VLOOKUP($A14,'EV Distribution'!$A$2:$B$15,2,FALSE),0)*'EV Profiles'!V$2)</f>
        <v>11.822309773428556</v>
      </c>
      <c r="W14" s="2">
        <f>('[1]Pc, Winter, S2'!W14*Main!$B$4)+(_xlfn.IFNA(VLOOKUP($A14,'EV Distribution'!$A$2:$B$15,2,FALSE),0)*'EV Profiles'!W$2)</f>
        <v>11.403479856754588</v>
      </c>
      <c r="X14" s="2">
        <f>('[1]Pc, Winter, S2'!X14*Main!$B$4)+(_xlfn.IFNA(VLOOKUP($A14,'EV Distribution'!$A$2:$B$15,2,FALSE),0)*'EV Profiles'!X$2)</f>
        <v>11.543295084004219</v>
      </c>
      <c r="Y14" s="2">
        <f>('[1]Pc, Winter, S2'!Y14*Main!$B$4)+(_xlfn.IFNA(VLOOKUP($A14,'EV Distribution'!$A$2:$B$15,2,FALSE),0)*'EV Profiles'!Y$2)</f>
        <v>11.319326149425388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0.40670960901762732</v>
      </c>
      <c r="C15" s="2">
        <f>('[1]Pc, Winter, S2'!C15*Main!$B$4)+(_xlfn.IFNA(VLOOKUP($A15,'EV Distribution'!$A$2:$B$15,2,FALSE),0)*'EV Profiles'!C$2)</f>
        <v>0.37537918369183604</v>
      </c>
      <c r="D15" s="2">
        <f>('[1]Pc, Winter, S2'!D15*Main!$B$4)+(_xlfn.IFNA(VLOOKUP($A15,'EV Distribution'!$A$2:$B$15,2,FALSE),0)*'EV Profiles'!D$2)</f>
        <v>0.35487788406850235</v>
      </c>
      <c r="E15" s="2">
        <f>('[1]Pc, Winter, S2'!E15*Main!$B$4)+(_xlfn.IFNA(VLOOKUP($A15,'EV Distribution'!$A$2:$B$15,2,FALSE),0)*'EV Profiles'!E$2)</f>
        <v>0.34375145627637127</v>
      </c>
      <c r="F15" s="2">
        <f>('[1]Pc, Winter, S2'!F15*Main!$B$4)+(_xlfn.IFNA(VLOOKUP($A15,'EV Distribution'!$A$2:$B$15,2,FALSE),0)*'EV Profiles'!F$2)</f>
        <v>0.34326397585777851</v>
      </c>
      <c r="G15" s="2">
        <f>('[1]Pc, Winter, S2'!G15*Main!$B$4)+(_xlfn.IFNA(VLOOKUP($A15,'EV Distribution'!$A$2:$B$15,2,FALSE),0)*'EV Profiles'!G$2)</f>
        <v>0.36227977769107506</v>
      </c>
      <c r="H15" s="2">
        <f>('[1]Pc, Winter, S2'!H15*Main!$B$4)+(_xlfn.IFNA(VLOOKUP($A15,'EV Distribution'!$A$2:$B$15,2,FALSE),0)*'EV Profiles'!H$2)</f>
        <v>0.43632146360035395</v>
      </c>
      <c r="I15" s="2">
        <f>('[1]Pc, Winter, S2'!I15*Main!$B$4)+(_xlfn.IFNA(VLOOKUP($A15,'EV Distribution'!$A$2:$B$15,2,FALSE),0)*'EV Profiles'!I$2)</f>
        <v>0.49461197732710771</v>
      </c>
      <c r="J15" s="2">
        <f>('[1]Pc, Winter, S2'!J15*Main!$B$4)+(_xlfn.IFNA(VLOOKUP($A15,'EV Distribution'!$A$2:$B$15,2,FALSE),0)*'EV Profiles'!J$2)</f>
        <v>0.55543525985711206</v>
      </c>
      <c r="K15" s="2">
        <f>('[1]Pc, Winter, S2'!K15*Main!$B$4)+(_xlfn.IFNA(VLOOKUP($A15,'EV Distribution'!$A$2:$B$15,2,FALSE),0)*'EV Profiles'!K$2)</f>
        <v>0.64325070814918306</v>
      </c>
      <c r="L15" s="2">
        <f>('[1]Pc, Winter, S2'!L15*Main!$B$4)+(_xlfn.IFNA(VLOOKUP($A15,'EV Distribution'!$A$2:$B$15,2,FALSE),0)*'EV Profiles'!L$2)</f>
        <v>0.6386956733941862</v>
      </c>
      <c r="M15" s="2">
        <f>('[1]Pc, Winter, S2'!M15*Main!$B$4)+(_xlfn.IFNA(VLOOKUP($A15,'EV Distribution'!$A$2:$B$15,2,FALSE),0)*'EV Profiles'!M$2)</f>
        <v>0.68216783557342298</v>
      </c>
      <c r="N15" s="2">
        <f>('[1]Pc, Winter, S2'!N15*Main!$B$4)+(_xlfn.IFNA(VLOOKUP($A15,'EV Distribution'!$A$2:$B$15,2,FALSE),0)*'EV Profiles'!N$2)</f>
        <v>0.64448556356015074</v>
      </c>
      <c r="O15" s="2">
        <f>('[1]Pc, Winter, S2'!O15*Main!$B$4)+(_xlfn.IFNA(VLOOKUP($A15,'EV Distribution'!$A$2:$B$15,2,FALSE),0)*'EV Profiles'!O$2)</f>
        <v>0.61246901958079181</v>
      </c>
      <c r="P15" s="2">
        <f>('[1]Pc, Winter, S2'!P15*Main!$B$4)+(_xlfn.IFNA(VLOOKUP($A15,'EV Distribution'!$A$2:$B$15,2,FALSE),0)*'EV Profiles'!P$2)</f>
        <v>0.60421400022956651</v>
      </c>
      <c r="Q15" s="2">
        <f>('[1]Pc, Winter, S2'!Q15*Main!$B$4)+(_xlfn.IFNA(VLOOKUP($A15,'EV Distribution'!$A$2:$B$15,2,FALSE),0)*'EV Profiles'!Q$2)</f>
        <v>0.6116215716951956</v>
      </c>
      <c r="R15" s="2">
        <f>('[1]Pc, Winter, S2'!R15*Main!$B$4)+(_xlfn.IFNA(VLOOKUP($A15,'EV Distribution'!$A$2:$B$15,2,FALSE),0)*'EV Profiles'!R$2)</f>
        <v>0.62332183845387168</v>
      </c>
      <c r="S15" s="2">
        <f>('[1]Pc, Winter, S2'!S15*Main!$B$4)+(_xlfn.IFNA(VLOOKUP($A15,'EV Distribution'!$A$2:$B$15,2,FALSE),0)*'EV Profiles'!S$2)</f>
        <v>0.65811564491970631</v>
      </c>
      <c r="T15" s="2">
        <f>('[1]Pc, Winter, S2'!T15*Main!$B$4)+(_xlfn.IFNA(VLOOKUP($A15,'EV Distribution'!$A$2:$B$15,2,FALSE),0)*'EV Profiles'!T$2)</f>
        <v>0.65684135604832528</v>
      </c>
      <c r="U15" s="2">
        <f>('[1]Pc, Winter, S2'!U15*Main!$B$4)+(_xlfn.IFNA(VLOOKUP($A15,'EV Distribution'!$A$2:$B$15,2,FALSE),0)*'EV Profiles'!U$2)</f>
        <v>0.62198537295475265</v>
      </c>
      <c r="V15" s="2">
        <f>('[1]Pc, Winter, S2'!V15*Main!$B$4)+(_xlfn.IFNA(VLOOKUP($A15,'EV Distribution'!$A$2:$B$15,2,FALSE),0)*'EV Profiles'!V$2)</f>
        <v>0.60596424474808053</v>
      </c>
      <c r="W15" s="2">
        <f>('[1]Pc, Winter, S2'!W15*Main!$B$4)+(_xlfn.IFNA(VLOOKUP($A15,'EV Distribution'!$A$2:$B$15,2,FALSE),0)*'EV Profiles'!W$2)</f>
        <v>0.56769465193169044</v>
      </c>
      <c r="X15" s="2">
        <f>('[1]Pc, Winter, S2'!X15*Main!$B$4)+(_xlfn.IFNA(VLOOKUP($A15,'EV Distribution'!$A$2:$B$15,2,FALSE),0)*'EV Profiles'!X$2)</f>
        <v>0.52002793408965942</v>
      </c>
      <c r="Y15" s="2">
        <f>('[1]Pc, Winter, S2'!Y15*Main!$B$4)+(_xlfn.IFNA(VLOOKUP($A15,'EV Distribution'!$A$2:$B$15,2,FALSE),0)*'EV Profiles'!Y$2)</f>
        <v>0.47461063327990044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4.5225727300751144</v>
      </c>
      <c r="C2" s="2">
        <f>('[1]Pc, Winter, S3'!C2*Main!$B$4)+(_xlfn.IFNA(VLOOKUP($A2,'EV Distribution'!$A$2:$B$15,2,FALSE),0)*'EV Profiles'!C$2)</f>
        <v>4.4366723630598184</v>
      </c>
      <c r="D2" s="2">
        <f>('[1]Pc, Winter, S3'!D2*Main!$B$4)+(_xlfn.IFNA(VLOOKUP($A2,'EV Distribution'!$A$2:$B$15,2,FALSE),0)*'EV Profiles'!D$2)</f>
        <v>4.2375628539660868</v>
      </c>
      <c r="E2" s="2">
        <f>('[1]Pc, Winter, S3'!E2*Main!$B$4)+(_xlfn.IFNA(VLOOKUP($A2,'EV Distribution'!$A$2:$B$15,2,FALSE),0)*'EV Profiles'!E$2)</f>
        <v>4.2661865769482716</v>
      </c>
      <c r="F2" s="2">
        <f>('[1]Pc, Winter, S3'!F2*Main!$B$4)+(_xlfn.IFNA(VLOOKUP($A2,'EV Distribution'!$A$2:$B$15,2,FALSE),0)*'EV Profiles'!F$2)</f>
        <v>4.0755179650288698</v>
      </c>
      <c r="G2" s="2">
        <f>('[1]Pc, Winter, S3'!G2*Main!$B$4)+(_xlfn.IFNA(VLOOKUP($A2,'EV Distribution'!$A$2:$B$15,2,FALSE),0)*'EV Profiles'!G$2)</f>
        <v>4.1525264473170491</v>
      </c>
      <c r="H2" s="2">
        <f>('[1]Pc, Winter, S3'!H2*Main!$B$4)+(_xlfn.IFNA(VLOOKUP($A2,'EV Distribution'!$A$2:$B$15,2,FALSE),0)*'EV Profiles'!H$2)</f>
        <v>4.1969193127964699</v>
      </c>
      <c r="I2" s="2">
        <f>('[1]Pc, Winter, S3'!I2*Main!$B$4)+(_xlfn.IFNA(VLOOKUP($A2,'EV Distribution'!$A$2:$B$15,2,FALSE),0)*'EV Profiles'!I$2)</f>
        <v>4.2294696178481486</v>
      </c>
      <c r="J2" s="2">
        <f>('[1]Pc, Winter, S3'!J2*Main!$B$4)+(_xlfn.IFNA(VLOOKUP($A2,'EV Distribution'!$A$2:$B$15,2,FALSE),0)*'EV Profiles'!J$2)</f>
        <v>4.2618466145866485</v>
      </c>
      <c r="K2" s="2">
        <f>('[1]Pc, Winter, S3'!K2*Main!$B$4)+(_xlfn.IFNA(VLOOKUP($A2,'EV Distribution'!$A$2:$B$15,2,FALSE),0)*'EV Profiles'!K$2)</f>
        <v>4.10864837713412</v>
      </c>
      <c r="L2" s="2">
        <f>('[1]Pc, Winter, S3'!L2*Main!$B$4)+(_xlfn.IFNA(VLOOKUP($A2,'EV Distribution'!$A$2:$B$15,2,FALSE),0)*'EV Profiles'!L$2)</f>
        <v>4.1264561594319131</v>
      </c>
      <c r="M2" s="2">
        <f>('[1]Pc, Winter, S3'!M2*Main!$B$4)+(_xlfn.IFNA(VLOOKUP($A2,'EV Distribution'!$A$2:$B$15,2,FALSE),0)*'EV Profiles'!M$2)</f>
        <v>4.006625734266275</v>
      </c>
      <c r="N2" s="2">
        <f>('[1]Pc, Winter, S3'!N2*Main!$B$4)+(_xlfn.IFNA(VLOOKUP($A2,'EV Distribution'!$A$2:$B$15,2,FALSE),0)*'EV Profiles'!N$2)</f>
        <v>4.190488369037114</v>
      </c>
      <c r="O2" s="2">
        <f>('[1]Pc, Winter, S3'!O2*Main!$B$4)+(_xlfn.IFNA(VLOOKUP($A2,'EV Distribution'!$A$2:$B$15,2,FALSE),0)*'EV Profiles'!O$2)</f>
        <v>4.0650358504734827</v>
      </c>
      <c r="P2" s="2">
        <f>('[1]Pc, Winter, S3'!P2*Main!$B$4)+(_xlfn.IFNA(VLOOKUP($A2,'EV Distribution'!$A$2:$B$15,2,FALSE),0)*'EV Profiles'!P$2)</f>
        <v>4.0833461224080683</v>
      </c>
      <c r="Q2" s="2">
        <f>('[1]Pc, Winter, S3'!Q2*Main!$B$4)+(_xlfn.IFNA(VLOOKUP($A2,'EV Distribution'!$A$2:$B$15,2,FALSE),0)*'EV Profiles'!Q$2)</f>
        <v>4.1830761744749196</v>
      </c>
      <c r="R2" s="2">
        <f>('[1]Pc, Winter, S3'!R2*Main!$B$4)+(_xlfn.IFNA(VLOOKUP($A2,'EV Distribution'!$A$2:$B$15,2,FALSE),0)*'EV Profiles'!R$2)</f>
        <v>4.268665280327113</v>
      </c>
      <c r="S2" s="2">
        <f>('[1]Pc, Winter, S3'!S2*Main!$B$4)+(_xlfn.IFNA(VLOOKUP($A2,'EV Distribution'!$A$2:$B$15,2,FALSE),0)*'EV Profiles'!S$2)</f>
        <v>4.3048641366949907</v>
      </c>
      <c r="T2" s="2">
        <f>('[1]Pc, Winter, S3'!T2*Main!$B$4)+(_xlfn.IFNA(VLOOKUP($A2,'EV Distribution'!$A$2:$B$15,2,FALSE),0)*'EV Profiles'!T$2)</f>
        <v>4.2359456505895503</v>
      </c>
      <c r="U2" s="2">
        <f>('[1]Pc, Winter, S3'!U2*Main!$B$4)+(_xlfn.IFNA(VLOOKUP($A2,'EV Distribution'!$A$2:$B$15,2,FALSE),0)*'EV Profiles'!U$2)</f>
        <v>4.0374281923899185</v>
      </c>
      <c r="V2" s="2">
        <f>('[1]Pc, Winter, S3'!V2*Main!$B$4)+(_xlfn.IFNA(VLOOKUP($A2,'EV Distribution'!$A$2:$B$15,2,FALSE),0)*'EV Profiles'!V$2)</f>
        <v>4.0666899111747838</v>
      </c>
      <c r="W2" s="2">
        <f>('[1]Pc, Winter, S3'!W2*Main!$B$4)+(_xlfn.IFNA(VLOOKUP($A2,'EV Distribution'!$A$2:$B$15,2,FALSE),0)*'EV Profiles'!W$2)</f>
        <v>3.9948997661218955</v>
      </c>
      <c r="X2" s="2">
        <f>('[1]Pc, Winter, S3'!X2*Main!$B$4)+(_xlfn.IFNA(VLOOKUP($A2,'EV Distribution'!$A$2:$B$15,2,FALSE),0)*'EV Profiles'!X$2)</f>
        <v>4.1957948436542916</v>
      </c>
      <c r="Y2" s="2">
        <f>('[1]Pc, Winter, S3'!Y2*Main!$B$4)+(_xlfn.IFNA(VLOOKUP($A2,'EV Distribution'!$A$2:$B$15,2,FALSE),0)*'EV Profiles'!Y$2)</f>
        <v>4.3074037341711602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1.8753862301885553</v>
      </c>
      <c r="C3" s="2">
        <f>('[1]Pc, Winter, S3'!C3*Main!$B$4)+(_xlfn.IFNA(VLOOKUP($A3,'EV Distribution'!$A$2:$B$15,2,FALSE),0)*'EV Profiles'!C$2)</f>
        <v>1.7331634084814902</v>
      </c>
      <c r="D3" s="2">
        <f>('[1]Pc, Winter, S3'!D3*Main!$B$4)+(_xlfn.IFNA(VLOOKUP($A3,'EV Distribution'!$A$2:$B$15,2,FALSE),0)*'EV Profiles'!D$2)</f>
        <v>1.623719981619874</v>
      </c>
      <c r="E3" s="2">
        <f>('[1]Pc, Winter, S3'!E3*Main!$B$4)+(_xlfn.IFNA(VLOOKUP($A3,'EV Distribution'!$A$2:$B$15,2,FALSE),0)*'EV Profiles'!E$2)</f>
        <v>1.5599890780388308</v>
      </c>
      <c r="F3" s="2">
        <f>('[1]Pc, Winter, S3'!F3*Main!$B$4)+(_xlfn.IFNA(VLOOKUP($A3,'EV Distribution'!$A$2:$B$15,2,FALSE),0)*'EV Profiles'!F$2)</f>
        <v>1.5564673426010835</v>
      </c>
      <c r="G3" s="2">
        <f>('[1]Pc, Winter, S3'!G3*Main!$B$4)+(_xlfn.IFNA(VLOOKUP($A3,'EV Distribution'!$A$2:$B$15,2,FALSE),0)*'EV Profiles'!G$2)</f>
        <v>1.6771705224740763</v>
      </c>
      <c r="H3" s="2">
        <f>('[1]Pc, Winter, S3'!H3*Main!$B$4)+(_xlfn.IFNA(VLOOKUP($A3,'EV Distribution'!$A$2:$B$15,2,FALSE),0)*'EV Profiles'!H$2)</f>
        <v>1.8297726262589533</v>
      </c>
      <c r="I3" s="2">
        <f>('[1]Pc, Winter, S3'!I3*Main!$B$4)+(_xlfn.IFNA(VLOOKUP($A3,'EV Distribution'!$A$2:$B$15,2,FALSE),0)*'EV Profiles'!I$2)</f>
        <v>2.0525858795609646</v>
      </c>
      <c r="J3" s="2">
        <f>('[1]Pc, Winter, S3'!J3*Main!$B$4)+(_xlfn.IFNA(VLOOKUP($A3,'EV Distribution'!$A$2:$B$15,2,FALSE),0)*'EV Profiles'!J$2)</f>
        <v>2.3410735591373593</v>
      </c>
      <c r="K3" s="2">
        <f>('[1]Pc, Winter, S3'!K3*Main!$B$4)+(_xlfn.IFNA(VLOOKUP($A3,'EV Distribution'!$A$2:$B$15,2,FALSE),0)*'EV Profiles'!K$2)</f>
        <v>2.6797822898588946</v>
      </c>
      <c r="L3" s="2">
        <f>('[1]Pc, Winter, S3'!L3*Main!$B$4)+(_xlfn.IFNA(VLOOKUP($A3,'EV Distribution'!$A$2:$B$15,2,FALSE),0)*'EV Profiles'!L$2)</f>
        <v>2.7028893501468541</v>
      </c>
      <c r="M3" s="2">
        <f>('[1]Pc, Winter, S3'!M3*Main!$B$4)+(_xlfn.IFNA(VLOOKUP($A3,'EV Distribution'!$A$2:$B$15,2,FALSE),0)*'EV Profiles'!M$2)</f>
        <v>2.7189508056776601</v>
      </c>
      <c r="N3" s="2">
        <f>('[1]Pc, Winter, S3'!N3*Main!$B$4)+(_xlfn.IFNA(VLOOKUP($A3,'EV Distribution'!$A$2:$B$15,2,FALSE),0)*'EV Profiles'!N$2)</f>
        <v>2.6245145001953945</v>
      </c>
      <c r="O3" s="2">
        <f>('[1]Pc, Winter, S3'!O3*Main!$B$4)+(_xlfn.IFNA(VLOOKUP($A3,'EV Distribution'!$A$2:$B$15,2,FALSE),0)*'EV Profiles'!O$2)</f>
        <v>2.3470998799884364</v>
      </c>
      <c r="P3" s="2">
        <f>('[1]Pc, Winter, S3'!P3*Main!$B$4)+(_xlfn.IFNA(VLOOKUP($A3,'EV Distribution'!$A$2:$B$15,2,FALSE),0)*'EV Profiles'!P$2)</f>
        <v>2.0602504706727549</v>
      </c>
      <c r="Q3" s="2">
        <f>('[1]Pc, Winter, S3'!Q3*Main!$B$4)+(_xlfn.IFNA(VLOOKUP($A3,'EV Distribution'!$A$2:$B$15,2,FALSE),0)*'EV Profiles'!Q$2)</f>
        <v>2.156842013265738</v>
      </c>
      <c r="R3" s="2">
        <f>('[1]Pc, Winter, S3'!R3*Main!$B$4)+(_xlfn.IFNA(VLOOKUP($A3,'EV Distribution'!$A$2:$B$15,2,FALSE),0)*'EV Profiles'!R$2)</f>
        <v>2.3669751170549311</v>
      </c>
      <c r="S3" s="2">
        <f>('[1]Pc, Winter, S3'!S3*Main!$B$4)+(_xlfn.IFNA(VLOOKUP($A3,'EV Distribution'!$A$2:$B$15,2,FALSE),0)*'EV Profiles'!S$2)</f>
        <v>2.6754405482444401</v>
      </c>
      <c r="T3" s="2">
        <f>('[1]Pc, Winter, S3'!T3*Main!$B$4)+(_xlfn.IFNA(VLOOKUP($A3,'EV Distribution'!$A$2:$B$15,2,FALSE),0)*'EV Profiles'!T$2)</f>
        <v>2.7677418260431934</v>
      </c>
      <c r="U3" s="2">
        <f>('[1]Pc, Winter, S3'!U3*Main!$B$4)+(_xlfn.IFNA(VLOOKUP($A3,'EV Distribution'!$A$2:$B$15,2,FALSE),0)*'EV Profiles'!U$2)</f>
        <v>2.6756074226530338</v>
      </c>
      <c r="V3" s="2">
        <f>('[1]Pc, Winter, S3'!V3*Main!$B$4)+(_xlfn.IFNA(VLOOKUP($A3,'EV Distribution'!$A$2:$B$15,2,FALSE),0)*'EV Profiles'!V$2)</f>
        <v>2.5447561128008869</v>
      </c>
      <c r="W3" s="2">
        <f>('[1]Pc, Winter, S3'!W3*Main!$B$4)+(_xlfn.IFNA(VLOOKUP($A3,'EV Distribution'!$A$2:$B$15,2,FALSE),0)*'EV Profiles'!W$2)</f>
        <v>2.3522482550801538</v>
      </c>
      <c r="X3" s="2">
        <f>('[1]Pc, Winter, S3'!X3*Main!$B$4)+(_xlfn.IFNA(VLOOKUP($A3,'EV Distribution'!$A$2:$B$15,2,FALSE),0)*'EV Profiles'!X$2)</f>
        <v>2.1663690581217585</v>
      </c>
      <c r="Y3" s="2">
        <f>('[1]Pc, Winter, S3'!Y3*Main!$B$4)+(_xlfn.IFNA(VLOOKUP($A3,'EV Distribution'!$A$2:$B$15,2,FALSE),0)*'EV Profiles'!Y$2)</f>
        <v>1.9893618955689771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4.5986160560175326</v>
      </c>
      <c r="C4" s="2">
        <f>('[1]Pc, Winter, S3'!C4*Main!$B$4)+(_xlfn.IFNA(VLOOKUP($A4,'EV Distribution'!$A$2:$B$15,2,FALSE),0)*'EV Profiles'!C$2)</f>
        <v>4.3617643789597391</v>
      </c>
      <c r="D4" s="2">
        <f>('[1]Pc, Winter, S3'!D4*Main!$B$4)+(_xlfn.IFNA(VLOOKUP($A4,'EV Distribution'!$A$2:$B$15,2,FALSE),0)*'EV Profiles'!D$2)</f>
        <v>4.0930864416804775</v>
      </c>
      <c r="E4" s="2">
        <f>('[1]Pc, Winter, S3'!E4*Main!$B$4)+(_xlfn.IFNA(VLOOKUP($A4,'EV Distribution'!$A$2:$B$15,2,FALSE),0)*'EV Profiles'!E$2)</f>
        <v>4.0208772380408551</v>
      </c>
      <c r="F4" s="2">
        <f>('[1]Pc, Winter, S3'!F4*Main!$B$4)+(_xlfn.IFNA(VLOOKUP($A4,'EV Distribution'!$A$2:$B$15,2,FALSE),0)*'EV Profiles'!F$2)</f>
        <v>3.9162661665368361</v>
      </c>
      <c r="G4" s="2">
        <f>('[1]Pc, Winter, S3'!G4*Main!$B$4)+(_xlfn.IFNA(VLOOKUP($A4,'EV Distribution'!$A$2:$B$15,2,FALSE),0)*'EV Profiles'!G$2)</f>
        <v>4.0412206929828773</v>
      </c>
      <c r="H4" s="2">
        <f>('[1]Pc, Winter, S3'!H4*Main!$B$4)+(_xlfn.IFNA(VLOOKUP($A4,'EV Distribution'!$A$2:$B$15,2,FALSE),0)*'EV Profiles'!H$2)</f>
        <v>4.5053058780225435</v>
      </c>
      <c r="I4" s="2">
        <f>('[1]Pc, Winter, S3'!I4*Main!$B$4)+(_xlfn.IFNA(VLOOKUP($A4,'EV Distribution'!$A$2:$B$15,2,FALSE),0)*'EV Profiles'!I$2)</f>
        <v>4.4347815374864519</v>
      </c>
      <c r="J4" s="2">
        <f>('[1]Pc, Winter, S3'!J4*Main!$B$4)+(_xlfn.IFNA(VLOOKUP($A4,'EV Distribution'!$A$2:$B$15,2,FALSE),0)*'EV Profiles'!J$2)</f>
        <v>4.8609596323026754</v>
      </c>
      <c r="K4" s="2">
        <f>('[1]Pc, Winter, S3'!K4*Main!$B$4)+(_xlfn.IFNA(VLOOKUP($A4,'EV Distribution'!$A$2:$B$15,2,FALSE),0)*'EV Profiles'!K$2)</f>
        <v>5.5372792092137555</v>
      </c>
      <c r="L4" s="2">
        <f>('[1]Pc, Winter, S3'!L4*Main!$B$4)+(_xlfn.IFNA(VLOOKUP($A4,'EV Distribution'!$A$2:$B$15,2,FALSE),0)*'EV Profiles'!L$2)</f>
        <v>5.8615929057931417</v>
      </c>
      <c r="M4" s="2">
        <f>('[1]Pc, Winter, S3'!M4*Main!$B$4)+(_xlfn.IFNA(VLOOKUP($A4,'EV Distribution'!$A$2:$B$15,2,FALSE),0)*'EV Profiles'!M$2)</f>
        <v>6.022244757810479</v>
      </c>
      <c r="N4" s="2">
        <f>('[1]Pc, Winter, S3'!N4*Main!$B$4)+(_xlfn.IFNA(VLOOKUP($A4,'EV Distribution'!$A$2:$B$15,2,FALSE),0)*'EV Profiles'!N$2)</f>
        <v>5.8195284066128687</v>
      </c>
      <c r="O4" s="2">
        <f>('[1]Pc, Winter, S3'!O4*Main!$B$4)+(_xlfn.IFNA(VLOOKUP($A4,'EV Distribution'!$A$2:$B$15,2,FALSE),0)*'EV Profiles'!O$2)</f>
        <v>5.3527271296179357</v>
      </c>
      <c r="P4" s="2">
        <f>('[1]Pc, Winter, S3'!P4*Main!$B$4)+(_xlfn.IFNA(VLOOKUP($A4,'EV Distribution'!$A$2:$B$15,2,FALSE),0)*'EV Profiles'!P$2)</f>
        <v>5.0373061317760426</v>
      </c>
      <c r="Q4" s="2">
        <f>('[1]Pc, Winter, S3'!Q4*Main!$B$4)+(_xlfn.IFNA(VLOOKUP($A4,'EV Distribution'!$A$2:$B$15,2,FALSE),0)*'EV Profiles'!Q$2)</f>
        <v>4.8313157953449659</v>
      </c>
      <c r="R4" s="2">
        <f>('[1]Pc, Winter, S3'!R4*Main!$B$4)+(_xlfn.IFNA(VLOOKUP($A4,'EV Distribution'!$A$2:$B$15,2,FALSE),0)*'EV Profiles'!R$2)</f>
        <v>4.8414627644005934</v>
      </c>
      <c r="S4" s="2">
        <f>('[1]Pc, Winter, S3'!S4*Main!$B$4)+(_xlfn.IFNA(VLOOKUP($A4,'EV Distribution'!$A$2:$B$15,2,FALSE),0)*'EV Profiles'!S$2)</f>
        <v>5.4825921230235721</v>
      </c>
      <c r="T4" s="2">
        <f>('[1]Pc, Winter, S3'!T4*Main!$B$4)+(_xlfn.IFNA(VLOOKUP($A4,'EV Distribution'!$A$2:$B$15,2,FALSE),0)*'EV Profiles'!T$2)</f>
        <v>5.5950070099733722</v>
      </c>
      <c r="U4" s="2">
        <f>('[1]Pc, Winter, S3'!U4*Main!$B$4)+(_xlfn.IFNA(VLOOKUP($A4,'EV Distribution'!$A$2:$B$15,2,FALSE),0)*'EV Profiles'!U$2)</f>
        <v>5.5622759853922741</v>
      </c>
      <c r="V4" s="2">
        <f>('[1]Pc, Winter, S3'!V4*Main!$B$4)+(_xlfn.IFNA(VLOOKUP($A4,'EV Distribution'!$A$2:$B$15,2,FALSE),0)*'EV Profiles'!V$2)</f>
        <v>5.4862352931764509</v>
      </c>
      <c r="W4" s="2">
        <f>('[1]Pc, Winter, S3'!W4*Main!$B$4)+(_xlfn.IFNA(VLOOKUP($A4,'EV Distribution'!$A$2:$B$15,2,FALSE),0)*'EV Profiles'!W$2)</f>
        <v>5.1533766092068394</v>
      </c>
      <c r="X4" s="2">
        <f>('[1]Pc, Winter, S3'!X4*Main!$B$4)+(_xlfn.IFNA(VLOOKUP($A4,'EV Distribution'!$A$2:$B$15,2,FALSE),0)*'EV Profiles'!X$2)</f>
        <v>5.1106693261585896</v>
      </c>
      <c r="Y4" s="2">
        <f>('[1]Pc, Winter, S3'!Y4*Main!$B$4)+(_xlfn.IFNA(VLOOKUP($A4,'EV Distribution'!$A$2:$B$15,2,FALSE),0)*'EV Profiles'!Y$2)</f>
        <v>4.7047833508896257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0.68622043080081729</v>
      </c>
      <c r="C5" s="2">
        <f>('[1]Pc, Winter, S3'!C5*Main!$B$4)+(_xlfn.IFNA(VLOOKUP($A5,'EV Distribution'!$A$2:$B$15,2,FALSE),0)*'EV Profiles'!C$2)</f>
        <v>0.48285197760913467</v>
      </c>
      <c r="D5" s="2">
        <f>('[1]Pc, Winter, S3'!D5*Main!$B$4)+(_xlfn.IFNA(VLOOKUP($A5,'EV Distribution'!$A$2:$B$15,2,FALSE),0)*'EV Profiles'!D$2)</f>
        <v>0.44351018476556275</v>
      </c>
      <c r="E5" s="2">
        <f>('[1]Pc, Winter, S3'!E5*Main!$B$4)+(_xlfn.IFNA(VLOOKUP($A5,'EV Distribution'!$A$2:$B$15,2,FALSE),0)*'EV Profiles'!E$2)</f>
        <v>0.39570829107999705</v>
      </c>
      <c r="F5" s="2">
        <f>('[1]Pc, Winter, S3'!F5*Main!$B$4)+(_xlfn.IFNA(VLOOKUP($A5,'EV Distribution'!$A$2:$B$15,2,FALSE),0)*'EV Profiles'!F$2)</f>
        <v>0.19095891831489278</v>
      </c>
      <c r="G5" s="2">
        <f>('[1]Pc, Winter, S3'!G5*Main!$B$4)+(_xlfn.IFNA(VLOOKUP($A5,'EV Distribution'!$A$2:$B$15,2,FALSE),0)*'EV Profiles'!G$2)</f>
        <v>0.32687229502999876</v>
      </c>
      <c r="H5" s="2">
        <f>('[1]Pc, Winter, S3'!H5*Main!$B$4)+(_xlfn.IFNA(VLOOKUP($A5,'EV Distribution'!$A$2:$B$15,2,FALSE),0)*'EV Profiles'!H$2)</f>
        <v>0.5682872833577719</v>
      </c>
      <c r="I5" s="2">
        <f>('[1]Pc, Winter, S3'!I5*Main!$B$4)+(_xlfn.IFNA(VLOOKUP($A5,'EV Distribution'!$A$2:$B$15,2,FALSE),0)*'EV Profiles'!I$2)</f>
        <v>0.6772341874909088</v>
      </c>
      <c r="J5" s="2">
        <f>('[1]Pc, Winter, S3'!J5*Main!$B$4)+(_xlfn.IFNA(VLOOKUP($A5,'EV Distribution'!$A$2:$B$15,2,FALSE),0)*'EV Profiles'!J$2)</f>
        <v>1.0017139311414813</v>
      </c>
      <c r="K5" s="2">
        <f>('[1]Pc, Winter, S3'!K5*Main!$B$4)+(_xlfn.IFNA(VLOOKUP($A5,'EV Distribution'!$A$2:$B$15,2,FALSE),0)*'EV Profiles'!K$2)</f>
        <v>1.2332851098886859</v>
      </c>
      <c r="L5" s="2">
        <f>('[1]Pc, Winter, S3'!L5*Main!$B$4)+(_xlfn.IFNA(VLOOKUP($A5,'EV Distribution'!$A$2:$B$15,2,FALSE),0)*'EV Profiles'!L$2)</f>
        <v>1.3869582168082235</v>
      </c>
      <c r="M5" s="2">
        <f>('[1]Pc, Winter, S3'!M5*Main!$B$4)+(_xlfn.IFNA(VLOOKUP($A5,'EV Distribution'!$A$2:$B$15,2,FALSE),0)*'EV Profiles'!M$2)</f>
        <v>1.439872363406892</v>
      </c>
      <c r="N5" s="2">
        <f>('[1]Pc, Winter, S3'!N5*Main!$B$4)+(_xlfn.IFNA(VLOOKUP($A5,'EV Distribution'!$A$2:$B$15,2,FALSE),0)*'EV Profiles'!N$2)</f>
        <v>1.2383438766530774</v>
      </c>
      <c r="O5" s="2">
        <f>('[1]Pc, Winter, S3'!O5*Main!$B$4)+(_xlfn.IFNA(VLOOKUP($A5,'EV Distribution'!$A$2:$B$15,2,FALSE),0)*'EV Profiles'!O$2)</f>
        <v>0.91101434554203531</v>
      </c>
      <c r="P5" s="2">
        <f>('[1]Pc, Winter, S3'!P5*Main!$B$4)+(_xlfn.IFNA(VLOOKUP($A5,'EV Distribution'!$A$2:$B$15,2,FALSE),0)*'EV Profiles'!P$2)</f>
        <v>0.77097826931053637</v>
      </c>
      <c r="Q5" s="2">
        <f>('[1]Pc, Winter, S3'!Q5*Main!$B$4)+(_xlfn.IFNA(VLOOKUP($A5,'EV Distribution'!$A$2:$B$15,2,FALSE),0)*'EV Profiles'!Q$2)</f>
        <v>0.71691469619047077</v>
      </c>
      <c r="R5" s="2">
        <f>('[1]Pc, Winter, S3'!R5*Main!$B$4)+(_xlfn.IFNA(VLOOKUP($A5,'EV Distribution'!$A$2:$B$15,2,FALSE),0)*'EV Profiles'!R$2)</f>
        <v>0.94561830260466195</v>
      </c>
      <c r="S5" s="2">
        <f>('[1]Pc, Winter, S3'!S5*Main!$B$4)+(_xlfn.IFNA(VLOOKUP($A5,'EV Distribution'!$A$2:$B$15,2,FALSE),0)*'EV Profiles'!S$2)</f>
        <v>1.4494808570211406</v>
      </c>
      <c r="T5" s="2">
        <f>('[1]Pc, Winter, S3'!T5*Main!$B$4)+(_xlfn.IFNA(VLOOKUP($A5,'EV Distribution'!$A$2:$B$15,2,FALSE),0)*'EV Profiles'!T$2)</f>
        <v>1.4656583372784291</v>
      </c>
      <c r="U5" s="2">
        <f>('[1]Pc, Winter, S3'!U5*Main!$B$4)+(_xlfn.IFNA(VLOOKUP($A5,'EV Distribution'!$A$2:$B$15,2,FALSE),0)*'EV Profiles'!U$2)</f>
        <v>1.3017406845051369</v>
      </c>
      <c r="V5" s="2">
        <f>('[1]Pc, Winter, S3'!V5*Main!$B$4)+(_xlfn.IFNA(VLOOKUP($A5,'EV Distribution'!$A$2:$B$15,2,FALSE),0)*'EV Profiles'!V$2)</f>
        <v>1.185692018128317</v>
      </c>
      <c r="W5" s="2">
        <f>('[1]Pc, Winter, S3'!W5*Main!$B$4)+(_xlfn.IFNA(VLOOKUP($A5,'EV Distribution'!$A$2:$B$15,2,FALSE),0)*'EV Profiles'!W$2)</f>
        <v>1.0202542641853181</v>
      </c>
      <c r="X5" s="2">
        <f>('[1]Pc, Winter, S3'!X5*Main!$B$4)+(_xlfn.IFNA(VLOOKUP($A5,'EV Distribution'!$A$2:$B$15,2,FALSE),0)*'EV Profiles'!X$2)</f>
        <v>0.79171209440851054</v>
      </c>
      <c r="Y5" s="2">
        <f>('[1]Pc, Winter, S3'!Y5*Main!$B$4)+(_xlfn.IFNA(VLOOKUP($A5,'EV Distribution'!$A$2:$B$15,2,FALSE),0)*'EV Profiles'!Y$2)</f>
        <v>0.59225620216081287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4.8685205129994102</v>
      </c>
      <c r="C6" s="2">
        <f>('[1]Pc, Winter, S3'!C6*Main!$B$4)+(_xlfn.IFNA(VLOOKUP($A6,'EV Distribution'!$A$2:$B$15,2,FALSE),0)*'EV Profiles'!C$2)</f>
        <v>4.4608198387372786</v>
      </c>
      <c r="D6" s="2">
        <f>('[1]Pc, Winter, S3'!D6*Main!$B$4)+(_xlfn.IFNA(VLOOKUP($A6,'EV Distribution'!$A$2:$B$15,2,FALSE),0)*'EV Profiles'!D$2)</f>
        <v>3.9924236351062552</v>
      </c>
      <c r="E6" s="2">
        <f>('[1]Pc, Winter, S3'!E6*Main!$B$4)+(_xlfn.IFNA(VLOOKUP($A6,'EV Distribution'!$A$2:$B$15,2,FALSE),0)*'EV Profiles'!E$2)</f>
        <v>3.860283422303604</v>
      </c>
      <c r="F6" s="2">
        <f>('[1]Pc, Winter, S3'!F6*Main!$B$4)+(_xlfn.IFNA(VLOOKUP($A6,'EV Distribution'!$A$2:$B$15,2,FALSE),0)*'EV Profiles'!F$2)</f>
        <v>3.8371960698588596</v>
      </c>
      <c r="G6" s="2">
        <f>('[1]Pc, Winter, S3'!G6*Main!$B$4)+(_xlfn.IFNA(VLOOKUP($A6,'EV Distribution'!$A$2:$B$15,2,FALSE),0)*'EV Profiles'!G$2)</f>
        <v>4.0044235976393328</v>
      </c>
      <c r="H6" s="2">
        <f>('[1]Pc, Winter, S3'!H6*Main!$B$4)+(_xlfn.IFNA(VLOOKUP($A6,'EV Distribution'!$A$2:$B$15,2,FALSE),0)*'EV Profiles'!H$2)</f>
        <v>4.4335283507314109</v>
      </c>
      <c r="I6" s="2">
        <f>('[1]Pc, Winter, S3'!I6*Main!$B$4)+(_xlfn.IFNA(VLOOKUP($A6,'EV Distribution'!$A$2:$B$15,2,FALSE),0)*'EV Profiles'!I$2)</f>
        <v>4.4021543525386226</v>
      </c>
      <c r="J6" s="2">
        <f>('[1]Pc, Winter, S3'!J6*Main!$B$4)+(_xlfn.IFNA(VLOOKUP($A6,'EV Distribution'!$A$2:$B$15,2,FALSE),0)*'EV Profiles'!J$2)</f>
        <v>5.2293151835784712</v>
      </c>
      <c r="K6" s="2">
        <f>('[1]Pc, Winter, S3'!K6*Main!$B$4)+(_xlfn.IFNA(VLOOKUP($A6,'EV Distribution'!$A$2:$B$15,2,FALSE),0)*'EV Profiles'!K$2)</f>
        <v>6.2991141901972254</v>
      </c>
      <c r="L6" s="2">
        <f>('[1]Pc, Winter, S3'!L6*Main!$B$4)+(_xlfn.IFNA(VLOOKUP($A6,'EV Distribution'!$A$2:$B$15,2,FALSE),0)*'EV Profiles'!L$2)</f>
        <v>7.0814572307451931</v>
      </c>
      <c r="M6" s="2">
        <f>('[1]Pc, Winter, S3'!M6*Main!$B$4)+(_xlfn.IFNA(VLOOKUP($A6,'EV Distribution'!$A$2:$B$15,2,FALSE),0)*'EV Profiles'!M$2)</f>
        <v>7.6233921773711293</v>
      </c>
      <c r="N6" s="2">
        <f>('[1]Pc, Winter, S3'!N6*Main!$B$4)+(_xlfn.IFNA(VLOOKUP($A6,'EV Distribution'!$A$2:$B$15,2,FALSE),0)*'EV Profiles'!N$2)</f>
        <v>7.3456065450712416</v>
      </c>
      <c r="O6" s="2">
        <f>('[1]Pc, Winter, S3'!O6*Main!$B$4)+(_xlfn.IFNA(VLOOKUP($A6,'EV Distribution'!$A$2:$B$15,2,FALSE),0)*'EV Profiles'!O$2)</f>
        <v>6.5267306777774108</v>
      </c>
      <c r="P6" s="2">
        <f>('[1]Pc, Winter, S3'!P6*Main!$B$4)+(_xlfn.IFNA(VLOOKUP($A6,'EV Distribution'!$A$2:$B$15,2,FALSE),0)*'EV Profiles'!P$2)</f>
        <v>5.8907783234917659</v>
      </c>
      <c r="Q6" s="2">
        <f>('[1]Pc, Winter, S3'!Q6*Main!$B$4)+(_xlfn.IFNA(VLOOKUP($A6,'EV Distribution'!$A$2:$B$15,2,FALSE),0)*'EV Profiles'!Q$2)</f>
        <v>5.6922870036653386</v>
      </c>
      <c r="R6" s="2">
        <f>('[1]Pc, Winter, S3'!R6*Main!$B$4)+(_xlfn.IFNA(VLOOKUP($A6,'EV Distribution'!$A$2:$B$15,2,FALSE),0)*'EV Profiles'!R$2)</f>
        <v>5.8354852231396075</v>
      </c>
      <c r="S6" s="2">
        <f>('[1]Pc, Winter, S3'!S6*Main!$B$4)+(_xlfn.IFNA(VLOOKUP($A6,'EV Distribution'!$A$2:$B$15,2,FALSE),0)*'EV Profiles'!S$2)</f>
        <v>6.373578194425253</v>
      </c>
      <c r="T6" s="2">
        <f>('[1]Pc, Winter, S3'!T6*Main!$B$4)+(_xlfn.IFNA(VLOOKUP($A6,'EV Distribution'!$A$2:$B$15,2,FALSE),0)*'EV Profiles'!T$2)</f>
        <v>6.5816623359116644</v>
      </c>
      <c r="U6" s="2">
        <f>('[1]Pc, Winter, S3'!U6*Main!$B$4)+(_xlfn.IFNA(VLOOKUP($A6,'EV Distribution'!$A$2:$B$15,2,FALSE),0)*'EV Profiles'!U$2)</f>
        <v>6.7988305125260551</v>
      </c>
      <c r="V6" s="2">
        <f>('[1]Pc, Winter, S3'!V6*Main!$B$4)+(_xlfn.IFNA(VLOOKUP($A6,'EV Distribution'!$A$2:$B$15,2,FALSE),0)*'EV Profiles'!V$2)</f>
        <v>6.6390909090769172</v>
      </c>
      <c r="W6" s="2">
        <f>('[1]Pc, Winter, S3'!W6*Main!$B$4)+(_xlfn.IFNA(VLOOKUP($A6,'EV Distribution'!$A$2:$B$15,2,FALSE),0)*'EV Profiles'!W$2)</f>
        <v>6.2897293758317083</v>
      </c>
      <c r="X6" s="2">
        <f>('[1]Pc, Winter, S3'!X6*Main!$B$4)+(_xlfn.IFNA(VLOOKUP($A6,'EV Distribution'!$A$2:$B$15,2,FALSE),0)*'EV Profiles'!X$2)</f>
        <v>5.8206999813534797</v>
      </c>
      <c r="Y6" s="2">
        <f>('[1]Pc, Winter, S3'!Y6*Main!$B$4)+(_xlfn.IFNA(VLOOKUP($A6,'EV Distribution'!$A$2:$B$15,2,FALSE),0)*'EV Profiles'!Y$2)</f>
        <v>5.0838187708740596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7.1017267152492396</v>
      </c>
      <c r="C7" s="2">
        <f>('[1]Pc, Winter, S3'!C7*Main!$B$4)+(_xlfn.IFNA(VLOOKUP($A7,'EV Distribution'!$A$2:$B$15,2,FALSE),0)*'EV Profiles'!C$2)</f>
        <v>6.8161724228518477</v>
      </c>
      <c r="D7" s="2">
        <f>('[1]Pc, Winter, S3'!D7*Main!$B$4)+(_xlfn.IFNA(VLOOKUP($A7,'EV Distribution'!$A$2:$B$15,2,FALSE),0)*'EV Profiles'!D$2)</f>
        <v>6.5315828202286008</v>
      </c>
      <c r="E7" s="2">
        <f>('[1]Pc, Winter, S3'!E7*Main!$B$4)+(_xlfn.IFNA(VLOOKUP($A7,'EV Distribution'!$A$2:$B$15,2,FALSE),0)*'EV Profiles'!E$2)</f>
        <v>6.3804881667861952</v>
      </c>
      <c r="F7" s="2">
        <f>('[1]Pc, Winter, S3'!F7*Main!$B$4)+(_xlfn.IFNA(VLOOKUP($A7,'EV Distribution'!$A$2:$B$15,2,FALSE),0)*'EV Profiles'!F$2)</f>
        <v>6.2530850536100884</v>
      </c>
      <c r="G7" s="2">
        <f>('[1]Pc, Winter, S3'!G7*Main!$B$4)+(_xlfn.IFNA(VLOOKUP($A7,'EV Distribution'!$A$2:$B$15,2,FALSE),0)*'EV Profiles'!G$2)</f>
        <v>6.5161543488268761</v>
      </c>
      <c r="H7" s="2">
        <f>('[1]Pc, Winter, S3'!H7*Main!$B$4)+(_xlfn.IFNA(VLOOKUP($A7,'EV Distribution'!$A$2:$B$15,2,FALSE),0)*'EV Profiles'!H$2)</f>
        <v>6.9293046721562446</v>
      </c>
      <c r="I7" s="2">
        <f>('[1]Pc, Winter, S3'!I7*Main!$B$4)+(_xlfn.IFNA(VLOOKUP($A7,'EV Distribution'!$A$2:$B$15,2,FALSE),0)*'EV Profiles'!I$2)</f>
        <v>6.7939340281443199</v>
      </c>
      <c r="J7" s="2">
        <f>('[1]Pc, Winter, S3'!J7*Main!$B$4)+(_xlfn.IFNA(VLOOKUP($A7,'EV Distribution'!$A$2:$B$15,2,FALSE),0)*'EV Profiles'!J$2)</f>
        <v>7.1171047851331357</v>
      </c>
      <c r="K7" s="2">
        <f>('[1]Pc, Winter, S3'!K7*Main!$B$4)+(_xlfn.IFNA(VLOOKUP($A7,'EV Distribution'!$A$2:$B$15,2,FALSE),0)*'EV Profiles'!K$2)</f>
        <v>7.6756203751234482</v>
      </c>
      <c r="L7" s="2">
        <f>('[1]Pc, Winter, S3'!L7*Main!$B$4)+(_xlfn.IFNA(VLOOKUP($A7,'EV Distribution'!$A$2:$B$15,2,FALSE),0)*'EV Profiles'!L$2)</f>
        <v>7.7953185946431818</v>
      </c>
      <c r="M7" s="2">
        <f>('[1]Pc, Winter, S3'!M7*Main!$B$4)+(_xlfn.IFNA(VLOOKUP($A7,'EV Distribution'!$A$2:$B$15,2,FALSE),0)*'EV Profiles'!M$2)</f>
        <v>7.8479169774087856</v>
      </c>
      <c r="N7" s="2">
        <f>('[1]Pc, Winter, S3'!N7*Main!$B$4)+(_xlfn.IFNA(VLOOKUP($A7,'EV Distribution'!$A$2:$B$15,2,FALSE),0)*'EV Profiles'!N$2)</f>
        <v>7.8674462547504964</v>
      </c>
      <c r="O7" s="2">
        <f>('[1]Pc, Winter, S3'!O7*Main!$B$4)+(_xlfn.IFNA(VLOOKUP($A7,'EV Distribution'!$A$2:$B$15,2,FALSE),0)*'EV Profiles'!O$2)</f>
        <v>7.5404569179090251</v>
      </c>
      <c r="P7" s="2">
        <f>('[1]Pc, Winter, S3'!P7*Main!$B$4)+(_xlfn.IFNA(VLOOKUP($A7,'EV Distribution'!$A$2:$B$15,2,FALSE),0)*'EV Profiles'!P$2)</f>
        <v>7.0665273938038196</v>
      </c>
      <c r="Q7" s="2">
        <f>('[1]Pc, Winter, S3'!Q7*Main!$B$4)+(_xlfn.IFNA(VLOOKUP($A7,'EV Distribution'!$A$2:$B$15,2,FALSE),0)*'EV Profiles'!Q$2)</f>
        <v>7.0663267212024108</v>
      </c>
      <c r="R7" s="2">
        <f>('[1]Pc, Winter, S3'!R7*Main!$B$4)+(_xlfn.IFNA(VLOOKUP($A7,'EV Distribution'!$A$2:$B$15,2,FALSE),0)*'EV Profiles'!R$2)</f>
        <v>7.2527296196424578</v>
      </c>
      <c r="S7" s="2">
        <f>('[1]Pc, Winter, S3'!S7*Main!$B$4)+(_xlfn.IFNA(VLOOKUP($A7,'EV Distribution'!$A$2:$B$15,2,FALSE),0)*'EV Profiles'!S$2)</f>
        <v>7.8780912163718391</v>
      </c>
      <c r="T7" s="2">
        <f>('[1]Pc, Winter, S3'!T7*Main!$B$4)+(_xlfn.IFNA(VLOOKUP($A7,'EV Distribution'!$A$2:$B$15,2,FALSE),0)*'EV Profiles'!T$2)</f>
        <v>7.795549704255377</v>
      </c>
      <c r="U7" s="2">
        <f>('[1]Pc, Winter, S3'!U7*Main!$B$4)+(_xlfn.IFNA(VLOOKUP($A7,'EV Distribution'!$A$2:$B$15,2,FALSE),0)*'EV Profiles'!U$2)</f>
        <v>8.1344542270284457</v>
      </c>
      <c r="V7" s="2">
        <f>('[1]Pc, Winter, S3'!V7*Main!$B$4)+(_xlfn.IFNA(VLOOKUP($A7,'EV Distribution'!$A$2:$B$15,2,FALSE),0)*'EV Profiles'!V$2)</f>
        <v>7.9345876169579306</v>
      </c>
      <c r="W7" s="2">
        <f>('[1]Pc, Winter, S3'!W7*Main!$B$4)+(_xlfn.IFNA(VLOOKUP($A7,'EV Distribution'!$A$2:$B$15,2,FALSE),0)*'EV Profiles'!W$2)</f>
        <v>7.7096679044494287</v>
      </c>
      <c r="X7" s="2">
        <f>('[1]Pc, Winter, S3'!X7*Main!$B$4)+(_xlfn.IFNA(VLOOKUP($A7,'EV Distribution'!$A$2:$B$15,2,FALSE),0)*'EV Profiles'!X$2)</f>
        <v>7.5776910465298464</v>
      </c>
      <c r="Y7" s="2">
        <f>('[1]Pc, Winter, S3'!Y7*Main!$B$4)+(_xlfn.IFNA(VLOOKUP($A7,'EV Distribution'!$A$2:$B$15,2,FALSE),0)*'EV Profiles'!Y$2)</f>
        <v>7.3794288324018646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3.7517184680065516</v>
      </c>
      <c r="C8" s="2">
        <f>('[1]Pc, Winter, S3'!C8*Main!$B$4)+(_xlfn.IFNA(VLOOKUP($A8,'EV Distribution'!$A$2:$B$15,2,FALSE),0)*'EV Profiles'!C$2)</f>
        <v>3.4778526437079185</v>
      </c>
      <c r="D8" s="2">
        <f>('[1]Pc, Winter, S3'!D8*Main!$B$4)+(_xlfn.IFNA(VLOOKUP($A8,'EV Distribution'!$A$2:$B$15,2,FALSE),0)*'EV Profiles'!D$2)</f>
        <v>3.2971611015268394</v>
      </c>
      <c r="E8" s="2">
        <f>('[1]Pc, Winter, S3'!E8*Main!$B$4)+(_xlfn.IFNA(VLOOKUP($A8,'EV Distribution'!$A$2:$B$15,2,FALSE),0)*'EV Profiles'!E$2)</f>
        <v>3.1613249692014889</v>
      </c>
      <c r="F8" s="2">
        <f>('[1]Pc, Winter, S3'!F8*Main!$B$4)+(_xlfn.IFNA(VLOOKUP($A8,'EV Distribution'!$A$2:$B$15,2,FALSE),0)*'EV Profiles'!F$2)</f>
        <v>3.1935659248234791</v>
      </c>
      <c r="G8" s="2">
        <f>('[1]Pc, Winter, S3'!G8*Main!$B$4)+(_xlfn.IFNA(VLOOKUP($A8,'EV Distribution'!$A$2:$B$15,2,FALSE),0)*'EV Profiles'!G$2)</f>
        <v>3.4213998321162178</v>
      </c>
      <c r="H8" s="2">
        <f>('[1]Pc, Winter, S3'!H8*Main!$B$4)+(_xlfn.IFNA(VLOOKUP($A8,'EV Distribution'!$A$2:$B$15,2,FALSE),0)*'EV Profiles'!H$2)</f>
        <v>3.8545974437826636</v>
      </c>
      <c r="I8" s="2">
        <f>('[1]Pc, Winter, S3'!I8*Main!$B$4)+(_xlfn.IFNA(VLOOKUP($A8,'EV Distribution'!$A$2:$B$15,2,FALSE),0)*'EV Profiles'!I$2)</f>
        <v>3.7695586245944432</v>
      </c>
      <c r="J8" s="2">
        <f>('[1]Pc, Winter, S3'!J8*Main!$B$4)+(_xlfn.IFNA(VLOOKUP($A8,'EV Distribution'!$A$2:$B$15,2,FALSE),0)*'EV Profiles'!J$2)</f>
        <v>4.3796500715661031</v>
      </c>
      <c r="K8" s="2">
        <f>('[1]Pc, Winter, S3'!K8*Main!$B$4)+(_xlfn.IFNA(VLOOKUP($A8,'EV Distribution'!$A$2:$B$15,2,FALSE),0)*'EV Profiles'!K$2)</f>
        <v>5.0726715891714651</v>
      </c>
      <c r="L8" s="2">
        <f>('[1]Pc, Winter, S3'!L8*Main!$B$4)+(_xlfn.IFNA(VLOOKUP($A8,'EV Distribution'!$A$2:$B$15,2,FALSE),0)*'EV Profiles'!L$2)</f>
        <v>5.3859437557773004</v>
      </c>
      <c r="M8" s="2">
        <f>('[1]Pc, Winter, S3'!M8*Main!$B$4)+(_xlfn.IFNA(VLOOKUP($A8,'EV Distribution'!$A$2:$B$15,2,FALSE),0)*'EV Profiles'!M$2)</f>
        <v>5.8579111971195328</v>
      </c>
      <c r="N8" s="2">
        <f>('[1]Pc, Winter, S3'!N8*Main!$B$4)+(_xlfn.IFNA(VLOOKUP($A8,'EV Distribution'!$A$2:$B$15,2,FALSE),0)*'EV Profiles'!N$2)</f>
        <v>5.7597167699702299</v>
      </c>
      <c r="O8" s="2">
        <f>('[1]Pc, Winter, S3'!O8*Main!$B$4)+(_xlfn.IFNA(VLOOKUP($A8,'EV Distribution'!$A$2:$B$15,2,FALSE),0)*'EV Profiles'!O$2)</f>
        <v>5.3213624206519965</v>
      </c>
      <c r="P8" s="2">
        <f>('[1]Pc, Winter, S3'!P8*Main!$B$4)+(_xlfn.IFNA(VLOOKUP($A8,'EV Distribution'!$A$2:$B$15,2,FALSE),0)*'EV Profiles'!P$2)</f>
        <v>4.9433978556960501</v>
      </c>
      <c r="Q8" s="2">
        <f>('[1]Pc, Winter, S3'!Q8*Main!$B$4)+(_xlfn.IFNA(VLOOKUP($A8,'EV Distribution'!$A$2:$B$15,2,FALSE),0)*'EV Profiles'!Q$2)</f>
        <v>4.4349654788489818</v>
      </c>
      <c r="R8" s="2">
        <f>('[1]Pc, Winter, S3'!R8*Main!$B$4)+(_xlfn.IFNA(VLOOKUP($A8,'EV Distribution'!$A$2:$B$15,2,FALSE),0)*'EV Profiles'!R$2)</f>
        <v>4.458037481172842</v>
      </c>
      <c r="S8" s="2">
        <f>('[1]Pc, Winter, S3'!S8*Main!$B$4)+(_xlfn.IFNA(VLOOKUP($A8,'EV Distribution'!$A$2:$B$15,2,FALSE),0)*'EV Profiles'!S$2)</f>
        <v>4.8688496252024294</v>
      </c>
      <c r="T8" s="2">
        <f>('[1]Pc, Winter, S3'!T8*Main!$B$4)+(_xlfn.IFNA(VLOOKUP($A8,'EV Distribution'!$A$2:$B$15,2,FALSE),0)*'EV Profiles'!T$2)</f>
        <v>4.8873095163258498</v>
      </c>
      <c r="U8" s="2">
        <f>('[1]Pc, Winter, S3'!U8*Main!$B$4)+(_xlfn.IFNA(VLOOKUP($A8,'EV Distribution'!$A$2:$B$15,2,FALSE),0)*'EV Profiles'!U$2)</f>
        <v>4.8414921077676496</v>
      </c>
      <c r="V8" s="2">
        <f>('[1]Pc, Winter, S3'!V8*Main!$B$4)+(_xlfn.IFNA(VLOOKUP($A8,'EV Distribution'!$A$2:$B$15,2,FALSE),0)*'EV Profiles'!V$2)</f>
        <v>4.9705327423361707</v>
      </c>
      <c r="W8" s="2">
        <f>('[1]Pc, Winter, S3'!W8*Main!$B$4)+(_xlfn.IFNA(VLOOKUP($A8,'EV Distribution'!$A$2:$B$15,2,FALSE),0)*'EV Profiles'!W$2)</f>
        <v>4.7047509758704322</v>
      </c>
      <c r="X8" s="2">
        <f>('[1]Pc, Winter, S3'!X8*Main!$B$4)+(_xlfn.IFNA(VLOOKUP($A8,'EV Distribution'!$A$2:$B$15,2,FALSE),0)*'EV Profiles'!X$2)</f>
        <v>4.3050011322821975</v>
      </c>
      <c r="Y8" s="2">
        <f>('[1]Pc, Winter, S3'!Y8*Main!$B$4)+(_xlfn.IFNA(VLOOKUP($A8,'EV Distribution'!$A$2:$B$15,2,FALSE),0)*'EV Profiles'!Y$2)</f>
        <v>3.9316232099672144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2.546864559034423</v>
      </c>
      <c r="C9" s="2">
        <f>('[1]Pc, Winter, S3'!C9*Main!$B$4)+(_xlfn.IFNA(VLOOKUP($A9,'EV Distribution'!$A$2:$B$15,2,FALSE),0)*'EV Profiles'!C$2)</f>
        <v>2.4211288916118989</v>
      </c>
      <c r="D9" s="2">
        <f>('[1]Pc, Winter, S3'!D9*Main!$B$4)+(_xlfn.IFNA(VLOOKUP($A9,'EV Distribution'!$A$2:$B$15,2,FALSE),0)*'EV Profiles'!D$2)</f>
        <v>2.2954307867220636</v>
      </c>
      <c r="E9" s="2">
        <f>('[1]Pc, Winter, S3'!E9*Main!$B$4)+(_xlfn.IFNA(VLOOKUP($A9,'EV Distribution'!$A$2:$B$15,2,FALSE),0)*'EV Profiles'!E$2)</f>
        <v>2.2473245725997577</v>
      </c>
      <c r="F9" s="2">
        <f>('[1]Pc, Winter, S3'!F9*Main!$B$4)+(_xlfn.IFNA(VLOOKUP($A9,'EV Distribution'!$A$2:$B$15,2,FALSE),0)*'EV Profiles'!F$2)</f>
        <v>2.2481323972636655</v>
      </c>
      <c r="G9" s="2">
        <f>('[1]Pc, Winter, S3'!G9*Main!$B$4)+(_xlfn.IFNA(VLOOKUP($A9,'EV Distribution'!$A$2:$B$15,2,FALSE),0)*'EV Profiles'!G$2)</f>
        <v>2.4669126564461159</v>
      </c>
      <c r="H9" s="2">
        <f>('[1]Pc, Winter, S3'!H9*Main!$B$4)+(_xlfn.IFNA(VLOOKUP($A9,'EV Distribution'!$A$2:$B$15,2,FALSE),0)*'EV Profiles'!H$2)</f>
        <v>2.7765641351469004</v>
      </c>
      <c r="I9" s="2">
        <f>('[1]Pc, Winter, S3'!I9*Main!$B$4)+(_xlfn.IFNA(VLOOKUP($A9,'EV Distribution'!$A$2:$B$15,2,FALSE),0)*'EV Profiles'!I$2)</f>
        <v>2.910833886550761</v>
      </c>
      <c r="J9" s="2">
        <f>('[1]Pc, Winter, S3'!J9*Main!$B$4)+(_xlfn.IFNA(VLOOKUP($A9,'EV Distribution'!$A$2:$B$15,2,FALSE),0)*'EV Profiles'!J$2)</f>
        <v>3.3466472608595574</v>
      </c>
      <c r="K9" s="2">
        <f>('[1]Pc, Winter, S3'!K9*Main!$B$4)+(_xlfn.IFNA(VLOOKUP($A9,'EV Distribution'!$A$2:$B$15,2,FALSE),0)*'EV Profiles'!K$2)</f>
        <v>3.8895722500829897</v>
      </c>
      <c r="L9" s="2">
        <f>('[1]Pc, Winter, S3'!L9*Main!$B$4)+(_xlfn.IFNA(VLOOKUP($A9,'EV Distribution'!$A$2:$B$15,2,FALSE),0)*'EV Profiles'!L$2)</f>
        <v>4.4236601888476308</v>
      </c>
      <c r="M9" s="2">
        <f>('[1]Pc, Winter, S3'!M9*Main!$B$4)+(_xlfn.IFNA(VLOOKUP($A9,'EV Distribution'!$A$2:$B$15,2,FALSE),0)*'EV Profiles'!M$2)</f>
        <v>4.6070831093437059</v>
      </c>
      <c r="N9" s="2">
        <f>('[1]Pc, Winter, S3'!N9*Main!$B$4)+(_xlfn.IFNA(VLOOKUP($A9,'EV Distribution'!$A$2:$B$15,2,FALSE),0)*'EV Profiles'!N$2)</f>
        <v>4.1166065377741239</v>
      </c>
      <c r="O9" s="2">
        <f>('[1]Pc, Winter, S3'!O9*Main!$B$4)+(_xlfn.IFNA(VLOOKUP($A9,'EV Distribution'!$A$2:$B$15,2,FALSE),0)*'EV Profiles'!O$2)</f>
        <v>3.6861809549072913</v>
      </c>
      <c r="P9" s="2">
        <f>('[1]Pc, Winter, S3'!P9*Main!$B$4)+(_xlfn.IFNA(VLOOKUP($A9,'EV Distribution'!$A$2:$B$15,2,FALSE),0)*'EV Profiles'!P$2)</f>
        <v>3.4886522045516961</v>
      </c>
      <c r="Q9" s="2">
        <f>('[1]Pc, Winter, S3'!Q9*Main!$B$4)+(_xlfn.IFNA(VLOOKUP($A9,'EV Distribution'!$A$2:$B$15,2,FALSE),0)*'EV Profiles'!Q$2)</f>
        <v>3.3448117585432739</v>
      </c>
      <c r="R9" s="2">
        <f>('[1]Pc, Winter, S3'!R9*Main!$B$4)+(_xlfn.IFNA(VLOOKUP($A9,'EV Distribution'!$A$2:$B$15,2,FALSE),0)*'EV Profiles'!R$2)</f>
        <v>3.3121645576942402</v>
      </c>
      <c r="S9" s="2">
        <f>('[1]Pc, Winter, S3'!S9*Main!$B$4)+(_xlfn.IFNA(VLOOKUP($A9,'EV Distribution'!$A$2:$B$15,2,FALSE),0)*'EV Profiles'!S$2)</f>
        <v>3.471991935320363</v>
      </c>
      <c r="T9" s="2">
        <f>('[1]Pc, Winter, S3'!T9*Main!$B$4)+(_xlfn.IFNA(VLOOKUP($A9,'EV Distribution'!$A$2:$B$15,2,FALSE),0)*'EV Profiles'!T$2)</f>
        <v>3.519246055317053</v>
      </c>
      <c r="U9" s="2">
        <f>('[1]Pc, Winter, S3'!U9*Main!$B$4)+(_xlfn.IFNA(VLOOKUP($A9,'EV Distribution'!$A$2:$B$15,2,FALSE),0)*'EV Profiles'!U$2)</f>
        <v>3.5859048874463242</v>
      </c>
      <c r="V9" s="2">
        <f>('[1]Pc, Winter, S3'!V9*Main!$B$4)+(_xlfn.IFNA(VLOOKUP($A9,'EV Distribution'!$A$2:$B$15,2,FALSE),0)*'EV Profiles'!V$2)</f>
        <v>3.4768893144544024</v>
      </c>
      <c r="W9" s="2">
        <f>('[1]Pc, Winter, S3'!W9*Main!$B$4)+(_xlfn.IFNA(VLOOKUP($A9,'EV Distribution'!$A$2:$B$15,2,FALSE),0)*'EV Profiles'!W$2)</f>
        <v>3.2256724602997737</v>
      </c>
      <c r="X9" s="2">
        <f>('[1]Pc, Winter, S3'!X9*Main!$B$4)+(_xlfn.IFNA(VLOOKUP($A9,'EV Distribution'!$A$2:$B$15,2,FALSE),0)*'EV Profiles'!X$2)</f>
        <v>3.0036388517271266</v>
      </c>
      <c r="Y9" s="2">
        <f>('[1]Pc, Winter, S3'!Y9*Main!$B$4)+(_xlfn.IFNA(VLOOKUP($A9,'EV Distribution'!$A$2:$B$15,2,FALSE),0)*'EV Profiles'!Y$2)</f>
        <v>2.6708877510854192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2.6394161338764914</v>
      </c>
      <c r="C10" s="2">
        <f>('[1]Pc, Winter, S3'!C10*Main!$B$4)+(_xlfn.IFNA(VLOOKUP($A10,'EV Distribution'!$A$2:$B$15,2,FALSE),0)*'EV Profiles'!C$2)</f>
        <v>2.6362270138764914</v>
      </c>
      <c r="D10" s="2">
        <f>('[1]Pc, Winter, S3'!D10*Main!$B$4)+(_xlfn.IFNA(VLOOKUP($A10,'EV Distribution'!$A$2:$B$15,2,FALSE),0)*'EV Profiles'!D$2)</f>
        <v>2.6029348538764912</v>
      </c>
      <c r="E10" s="2">
        <f>('[1]Pc, Winter, S3'!E10*Main!$B$4)+(_xlfn.IFNA(VLOOKUP($A10,'EV Distribution'!$A$2:$B$15,2,FALSE),0)*'EV Profiles'!E$2)</f>
        <v>2.5978308538764914</v>
      </c>
      <c r="F10" s="2">
        <f>('[1]Pc, Winter, S3'!F10*Main!$B$4)+(_xlfn.IFNA(VLOOKUP($A10,'EV Distribution'!$A$2:$B$15,2,FALSE),0)*'EV Profiles'!F$2)</f>
        <v>2.5754612538764912</v>
      </c>
      <c r="G10" s="2">
        <f>('[1]Pc, Winter, S3'!G10*Main!$B$4)+(_xlfn.IFNA(VLOOKUP($A10,'EV Distribution'!$A$2:$B$15,2,FALSE),0)*'EV Profiles'!G$2)</f>
        <v>2.5807412538764916</v>
      </c>
      <c r="H10" s="2">
        <f>('[1]Pc, Winter, S3'!H10*Main!$B$4)+(_xlfn.IFNA(VLOOKUP($A10,'EV Distribution'!$A$2:$B$15,2,FALSE),0)*'EV Profiles'!H$2)</f>
        <v>2.6055889338764913</v>
      </c>
      <c r="I10" s="2">
        <f>('[1]Pc, Winter, S3'!I10*Main!$B$4)+(_xlfn.IFNA(VLOOKUP($A10,'EV Distribution'!$A$2:$B$15,2,FALSE),0)*'EV Profiles'!I$2)</f>
        <v>2.4990244538764914</v>
      </c>
      <c r="J10" s="2">
        <f>('[1]Pc, Winter, S3'!J10*Main!$B$4)+(_xlfn.IFNA(VLOOKUP($A10,'EV Distribution'!$A$2:$B$15,2,FALSE),0)*'EV Profiles'!J$2)</f>
        <v>2.4965534138764913</v>
      </c>
      <c r="K10" s="2">
        <f>('[1]Pc, Winter, S3'!K10*Main!$B$4)+(_xlfn.IFNA(VLOOKUP($A10,'EV Distribution'!$A$2:$B$15,2,FALSE),0)*'EV Profiles'!K$2)</f>
        <v>2.5043044538764914</v>
      </c>
      <c r="L10" s="2">
        <f>('[1]Pc, Winter, S3'!L10*Main!$B$4)+(_xlfn.IFNA(VLOOKUP($A10,'EV Distribution'!$A$2:$B$15,2,FALSE),0)*'EV Profiles'!L$2)</f>
        <v>2.4921710138764914</v>
      </c>
      <c r="M10" s="2">
        <f>('[1]Pc, Winter, S3'!M10*Main!$B$4)+(_xlfn.IFNA(VLOOKUP($A10,'EV Distribution'!$A$2:$B$15,2,FALSE),0)*'EV Profiles'!M$2)</f>
        <v>2.4912839738764911</v>
      </c>
      <c r="N10" s="2">
        <f>('[1]Pc, Winter, S3'!N10*Main!$B$4)+(_xlfn.IFNA(VLOOKUP($A10,'EV Distribution'!$A$2:$B$15,2,FALSE),0)*'EV Profiles'!N$2)</f>
        <v>2.4964478138764914</v>
      </c>
      <c r="O10" s="2">
        <f>('[1]Pc, Winter, S3'!O10*Main!$B$4)+(_xlfn.IFNA(VLOOKUP($A10,'EV Distribution'!$A$2:$B$15,2,FALSE),0)*'EV Profiles'!O$2)</f>
        <v>2.4986126138764915</v>
      </c>
      <c r="P10" s="2">
        <f>('[1]Pc, Winter, S3'!P10*Main!$B$4)+(_xlfn.IFNA(VLOOKUP($A10,'EV Distribution'!$A$2:$B$15,2,FALSE),0)*'EV Profiles'!P$2)</f>
        <v>2.4961204538764914</v>
      </c>
      <c r="Q10" s="2">
        <f>('[1]Pc, Winter, S3'!Q10*Main!$B$4)+(_xlfn.IFNA(VLOOKUP($A10,'EV Distribution'!$A$2:$B$15,2,FALSE),0)*'EV Profiles'!Q$2)</f>
        <v>2.5006682938764913</v>
      </c>
      <c r="R10" s="2">
        <f>('[1]Pc, Winter, S3'!R10*Main!$B$4)+(_xlfn.IFNA(VLOOKUP($A10,'EV Distribution'!$A$2:$B$15,2,FALSE),0)*'EV Profiles'!R$2)</f>
        <v>2.5020622138764912</v>
      </c>
      <c r="S10" s="2">
        <f>('[1]Pc, Winter, S3'!S10*Main!$B$4)+(_xlfn.IFNA(VLOOKUP($A10,'EV Distribution'!$A$2:$B$15,2,FALSE),0)*'EV Profiles'!S$2)</f>
        <v>2.5155156538764913</v>
      </c>
      <c r="T10" s="2">
        <f>('[1]Pc, Winter, S3'!T10*Main!$B$4)+(_xlfn.IFNA(VLOOKUP($A10,'EV Distribution'!$A$2:$B$15,2,FALSE),0)*'EV Profiles'!T$2)</f>
        <v>2.4994186938764913</v>
      </c>
      <c r="U10" s="2">
        <f>('[1]Pc, Winter, S3'!U10*Main!$B$4)+(_xlfn.IFNA(VLOOKUP($A10,'EV Distribution'!$A$2:$B$15,2,FALSE),0)*'EV Profiles'!U$2)</f>
        <v>2.4976727738764914</v>
      </c>
      <c r="V10" s="2">
        <f>('[1]Pc, Winter, S3'!V10*Main!$B$4)+(_xlfn.IFNA(VLOOKUP($A10,'EV Distribution'!$A$2:$B$15,2,FALSE),0)*'EV Profiles'!V$2)</f>
        <v>2.5044839738764915</v>
      </c>
      <c r="W10" s="2">
        <f>('[1]Pc, Winter, S3'!W10*Main!$B$4)+(_xlfn.IFNA(VLOOKUP($A10,'EV Distribution'!$A$2:$B$15,2,FALSE),0)*'EV Profiles'!W$2)</f>
        <v>2.5026218938764915</v>
      </c>
      <c r="X10" s="2">
        <f>('[1]Pc, Winter, S3'!X10*Main!$B$4)+(_xlfn.IFNA(VLOOKUP($A10,'EV Distribution'!$A$2:$B$15,2,FALSE),0)*'EV Profiles'!X$2)</f>
        <v>2.6007172538764913</v>
      </c>
      <c r="Y10" s="2">
        <f>('[1]Pc, Winter, S3'!Y10*Main!$B$4)+(_xlfn.IFNA(VLOOKUP($A10,'EV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3.0166139734657516</v>
      </c>
      <c r="C11" s="2">
        <f>('[1]Pc, Winter, S3'!C11*Main!$B$4)+(_xlfn.IFNA(VLOOKUP($A11,'EV Distribution'!$A$2:$B$15,2,FALSE),0)*'EV Profiles'!C$2)</f>
        <v>2.7537749090502697</v>
      </c>
      <c r="D11" s="2">
        <f>('[1]Pc, Winter, S3'!D11*Main!$B$4)+(_xlfn.IFNA(VLOOKUP($A11,'EV Distribution'!$A$2:$B$15,2,FALSE),0)*'EV Profiles'!D$2)</f>
        <v>2.5392075819492352</v>
      </c>
      <c r="E11" s="2">
        <f>('[1]Pc, Winter, S3'!E11*Main!$B$4)+(_xlfn.IFNA(VLOOKUP($A11,'EV Distribution'!$A$2:$B$15,2,FALSE),0)*'EV Profiles'!E$2)</f>
        <v>2.4822617130714391</v>
      </c>
      <c r="F11" s="2">
        <f>('[1]Pc, Winter, S3'!F11*Main!$B$4)+(_xlfn.IFNA(VLOOKUP($A11,'EV Distribution'!$A$2:$B$15,2,FALSE),0)*'EV Profiles'!F$2)</f>
        <v>2.4101216568068353</v>
      </c>
      <c r="G11" s="2">
        <f>('[1]Pc, Winter, S3'!G11*Main!$B$4)+(_xlfn.IFNA(VLOOKUP($A11,'EV Distribution'!$A$2:$B$15,2,FALSE),0)*'EV Profiles'!G$2)</f>
        <v>2.568519869465991</v>
      </c>
      <c r="H11" s="2">
        <f>('[1]Pc, Winter, S3'!H11*Main!$B$4)+(_xlfn.IFNA(VLOOKUP($A11,'EV Distribution'!$A$2:$B$15,2,FALSE),0)*'EV Profiles'!H$2)</f>
        <v>2.8655966565619759</v>
      </c>
      <c r="I11" s="2">
        <f>('[1]Pc, Winter, S3'!I11*Main!$B$4)+(_xlfn.IFNA(VLOOKUP($A11,'EV Distribution'!$A$2:$B$15,2,FALSE),0)*'EV Profiles'!I$2)</f>
        <v>2.9522041316443683</v>
      </c>
      <c r="J11" s="2">
        <f>('[1]Pc, Winter, S3'!J11*Main!$B$4)+(_xlfn.IFNA(VLOOKUP($A11,'EV Distribution'!$A$2:$B$15,2,FALSE),0)*'EV Profiles'!J$2)</f>
        <v>3.5234453229464751</v>
      </c>
      <c r="K11" s="2">
        <f>('[1]Pc, Winter, S3'!K11*Main!$B$4)+(_xlfn.IFNA(VLOOKUP($A11,'EV Distribution'!$A$2:$B$15,2,FALSE),0)*'EV Profiles'!K$2)</f>
        <v>4.202418023562748</v>
      </c>
      <c r="L11" s="2">
        <f>('[1]Pc, Winter, S3'!L11*Main!$B$4)+(_xlfn.IFNA(VLOOKUP($A11,'EV Distribution'!$A$2:$B$15,2,FALSE),0)*'EV Profiles'!L$2)</f>
        <v>4.6741807808617004</v>
      </c>
      <c r="M11" s="2">
        <f>('[1]Pc, Winter, S3'!M11*Main!$B$4)+(_xlfn.IFNA(VLOOKUP($A11,'EV Distribution'!$A$2:$B$15,2,FALSE),0)*'EV Profiles'!M$2)</f>
        <v>4.7779128866046365</v>
      </c>
      <c r="N11" s="2">
        <f>('[1]Pc, Winter, S3'!N11*Main!$B$4)+(_xlfn.IFNA(VLOOKUP($A11,'EV Distribution'!$A$2:$B$15,2,FALSE),0)*'EV Profiles'!N$2)</f>
        <v>4.3220486669645304</v>
      </c>
      <c r="O11" s="2">
        <f>('[1]Pc, Winter, S3'!O11*Main!$B$4)+(_xlfn.IFNA(VLOOKUP($A11,'EV Distribution'!$A$2:$B$15,2,FALSE),0)*'EV Profiles'!O$2)</f>
        <v>3.8495803677306277</v>
      </c>
      <c r="P11" s="2">
        <f>('[1]Pc, Winter, S3'!P11*Main!$B$4)+(_xlfn.IFNA(VLOOKUP($A11,'EV Distribution'!$A$2:$B$15,2,FALSE),0)*'EV Profiles'!P$2)</f>
        <v>3.6026578575107391</v>
      </c>
      <c r="Q11" s="2">
        <f>('[1]Pc, Winter, S3'!Q11*Main!$B$4)+(_xlfn.IFNA(VLOOKUP($A11,'EV Distribution'!$A$2:$B$15,2,FALSE),0)*'EV Profiles'!Q$2)</f>
        <v>3.5128715190456767</v>
      </c>
      <c r="R11" s="2">
        <f>('[1]Pc, Winter, S3'!R11*Main!$B$4)+(_xlfn.IFNA(VLOOKUP($A11,'EV Distribution'!$A$2:$B$15,2,FALSE),0)*'EV Profiles'!R$2)</f>
        <v>3.6030308417089243</v>
      </c>
      <c r="S11" s="2">
        <f>('[1]Pc, Winter, S3'!S11*Main!$B$4)+(_xlfn.IFNA(VLOOKUP($A11,'EV Distribution'!$A$2:$B$15,2,FALSE),0)*'EV Profiles'!S$2)</f>
        <v>4.0258638352621228</v>
      </c>
      <c r="T11" s="2">
        <f>('[1]Pc, Winter, S3'!T11*Main!$B$4)+(_xlfn.IFNA(VLOOKUP($A11,'EV Distribution'!$A$2:$B$15,2,FALSE),0)*'EV Profiles'!T$2)</f>
        <v>4.127853926980344</v>
      </c>
      <c r="U11" s="2">
        <f>('[1]Pc, Winter, S3'!U11*Main!$B$4)+(_xlfn.IFNA(VLOOKUP($A11,'EV Distribution'!$A$2:$B$15,2,FALSE),0)*'EV Profiles'!U$2)</f>
        <v>4.1224511140740132</v>
      </c>
      <c r="V11" s="2">
        <f>('[1]Pc, Winter, S3'!V11*Main!$B$4)+(_xlfn.IFNA(VLOOKUP($A11,'EV Distribution'!$A$2:$B$15,2,FALSE),0)*'EV Profiles'!V$2)</f>
        <v>3.9603872035377243</v>
      </c>
      <c r="W11" s="2">
        <f>('[1]Pc, Winter, S3'!W11*Main!$B$4)+(_xlfn.IFNA(VLOOKUP($A11,'EV Distribution'!$A$2:$B$15,2,FALSE),0)*'EV Profiles'!W$2)</f>
        <v>3.7251673186883365</v>
      </c>
      <c r="X11" s="2">
        <f>('[1]Pc, Winter, S3'!X11*Main!$B$4)+(_xlfn.IFNA(VLOOKUP($A11,'EV Distribution'!$A$2:$B$15,2,FALSE),0)*'EV Profiles'!X$2)</f>
        <v>3.5619174366284367</v>
      </c>
      <c r="Y11" s="2">
        <f>('[1]Pc, Winter, S3'!Y11*Main!$B$4)+(_xlfn.IFNA(VLOOKUP($A11,'EV Distribution'!$A$2:$B$15,2,FALSE),0)*'EV Profiles'!Y$2)</f>
        <v>3.1277327764977407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1.1809098685577093</v>
      </c>
      <c r="C12" s="2">
        <f>('[1]Pc, Winter, S3'!C12*Main!$B$4)+(_xlfn.IFNA(VLOOKUP($A12,'EV Distribution'!$A$2:$B$15,2,FALSE),0)*'EV Profiles'!C$2)</f>
        <v>1.089325118061969</v>
      </c>
      <c r="D12" s="2">
        <f>('[1]Pc, Winter, S3'!D12*Main!$B$4)+(_xlfn.IFNA(VLOOKUP($A12,'EV Distribution'!$A$2:$B$15,2,FALSE),0)*'EV Profiles'!D$2)</f>
        <v>1.0038864136772867</v>
      </c>
      <c r="E12" s="2">
        <f>('[1]Pc, Winter, S3'!E12*Main!$B$4)+(_xlfn.IFNA(VLOOKUP($A12,'EV Distribution'!$A$2:$B$15,2,FALSE),0)*'EV Profiles'!E$2)</f>
        <v>0.98699719512864326</v>
      </c>
      <c r="F12" s="2">
        <f>('[1]Pc, Winter, S3'!F12*Main!$B$4)+(_xlfn.IFNA(VLOOKUP($A12,'EV Distribution'!$A$2:$B$15,2,FALSE),0)*'EV Profiles'!F$2)</f>
        <v>0.95872128322514583</v>
      </c>
      <c r="G12" s="2">
        <f>('[1]Pc, Winter, S3'!G12*Main!$B$4)+(_xlfn.IFNA(VLOOKUP($A12,'EV Distribution'!$A$2:$B$15,2,FALSE),0)*'EV Profiles'!G$2)</f>
        <v>1.1051244515835654</v>
      </c>
      <c r="H12" s="2">
        <f>('[1]Pc, Winter, S3'!H12*Main!$B$4)+(_xlfn.IFNA(VLOOKUP($A12,'EV Distribution'!$A$2:$B$15,2,FALSE),0)*'EV Profiles'!H$2)</f>
        <v>1.30104775076753</v>
      </c>
      <c r="I12" s="2">
        <f>('[1]Pc, Winter, S3'!I12*Main!$B$4)+(_xlfn.IFNA(VLOOKUP($A12,'EV Distribution'!$A$2:$B$15,2,FALSE),0)*'EV Profiles'!I$2)</f>
        <v>1.4480666607015951</v>
      </c>
      <c r="J12" s="2">
        <f>('[1]Pc, Winter, S3'!J12*Main!$B$4)+(_xlfn.IFNA(VLOOKUP($A12,'EV Distribution'!$A$2:$B$15,2,FALSE),0)*'EV Profiles'!J$2)</f>
        <v>1.6759142638378073</v>
      </c>
      <c r="K12" s="2">
        <f>('[1]Pc, Winter, S3'!K12*Main!$B$4)+(_xlfn.IFNA(VLOOKUP($A12,'EV Distribution'!$A$2:$B$15,2,FALSE),0)*'EV Profiles'!K$2)</f>
        <v>1.913445375320445</v>
      </c>
      <c r="L12" s="2">
        <f>('[1]Pc, Winter, S3'!L12*Main!$B$4)+(_xlfn.IFNA(VLOOKUP($A12,'EV Distribution'!$A$2:$B$15,2,FALSE),0)*'EV Profiles'!L$2)</f>
        <v>2.1471590423094469</v>
      </c>
      <c r="M12" s="2">
        <f>('[1]Pc, Winter, S3'!M12*Main!$B$4)+(_xlfn.IFNA(VLOOKUP($A12,'EV Distribution'!$A$2:$B$15,2,FALSE),0)*'EV Profiles'!M$2)</f>
        <v>2.2327179367740793</v>
      </c>
      <c r="N12" s="2">
        <f>('[1]Pc, Winter, S3'!N12*Main!$B$4)+(_xlfn.IFNA(VLOOKUP($A12,'EV Distribution'!$A$2:$B$15,2,FALSE),0)*'EV Profiles'!N$2)</f>
        <v>2.0396760879539326</v>
      </c>
      <c r="O12" s="2">
        <f>('[1]Pc, Winter, S3'!O12*Main!$B$4)+(_xlfn.IFNA(VLOOKUP($A12,'EV Distribution'!$A$2:$B$15,2,FALSE),0)*'EV Profiles'!O$2)</f>
        <v>1.8433786044969074</v>
      </c>
      <c r="P12" s="2">
        <f>('[1]Pc, Winter, S3'!P12*Main!$B$4)+(_xlfn.IFNA(VLOOKUP($A12,'EV Distribution'!$A$2:$B$15,2,FALSE),0)*'EV Profiles'!P$2)</f>
        <v>1.6567153182890297</v>
      </c>
      <c r="Q12" s="2">
        <f>('[1]Pc, Winter, S3'!Q12*Main!$B$4)+(_xlfn.IFNA(VLOOKUP($A12,'EV Distribution'!$A$2:$B$15,2,FALSE),0)*'EV Profiles'!Q$2)</f>
        <v>1.5997518826581885</v>
      </c>
      <c r="R12" s="2">
        <f>('[1]Pc, Winter, S3'!R12*Main!$B$4)+(_xlfn.IFNA(VLOOKUP($A12,'EV Distribution'!$A$2:$B$15,2,FALSE),0)*'EV Profiles'!R$2)</f>
        <v>1.7495051797061116</v>
      </c>
      <c r="S12" s="2">
        <f>('[1]Pc, Winter, S3'!S12*Main!$B$4)+(_xlfn.IFNA(VLOOKUP($A12,'EV Distribution'!$A$2:$B$15,2,FALSE),0)*'EV Profiles'!S$2)</f>
        <v>1.9733679012868934</v>
      </c>
      <c r="T12" s="2">
        <f>('[1]Pc, Winter, S3'!T12*Main!$B$4)+(_xlfn.IFNA(VLOOKUP($A12,'EV Distribution'!$A$2:$B$15,2,FALSE),0)*'EV Profiles'!T$2)</f>
        <v>1.9713328900299945</v>
      </c>
      <c r="U12" s="2">
        <f>('[1]Pc, Winter, S3'!U12*Main!$B$4)+(_xlfn.IFNA(VLOOKUP($A12,'EV Distribution'!$A$2:$B$15,2,FALSE),0)*'EV Profiles'!U$2)</f>
        <v>1.989598752483756</v>
      </c>
      <c r="V12" s="2">
        <f>('[1]Pc, Winter, S3'!V12*Main!$B$4)+(_xlfn.IFNA(VLOOKUP($A12,'EV Distribution'!$A$2:$B$15,2,FALSE),0)*'EV Profiles'!V$2)</f>
        <v>1.914083587352406</v>
      </c>
      <c r="W12" s="2">
        <f>('[1]Pc, Winter, S3'!W12*Main!$B$4)+(_xlfn.IFNA(VLOOKUP($A12,'EV Distribution'!$A$2:$B$15,2,FALSE),0)*'EV Profiles'!W$2)</f>
        <v>1.7858660856350943</v>
      </c>
      <c r="X12" s="2">
        <f>('[1]Pc, Winter, S3'!X12*Main!$B$4)+(_xlfn.IFNA(VLOOKUP($A12,'EV Distribution'!$A$2:$B$15,2,FALSE),0)*'EV Profiles'!X$2)</f>
        <v>1.5615302382613465</v>
      </c>
      <c r="Y12" s="2">
        <f>('[1]Pc, Winter, S3'!Y12*Main!$B$4)+(_xlfn.IFNA(VLOOKUP($A12,'EV Distribution'!$A$2:$B$15,2,FALSE),0)*'EV Profiles'!Y$2)</f>
        <v>1.3502305431589492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6.8679027265350454</v>
      </c>
      <c r="C13" s="2">
        <f>('[1]Pc, Winter, S3'!C13*Main!$B$4)+(_xlfn.IFNA(VLOOKUP($A13,'EV Distribution'!$A$2:$B$15,2,FALSE),0)*'EV Profiles'!C$2)</f>
        <v>6.4466794706701087</v>
      </c>
      <c r="D13" s="2">
        <f>('[1]Pc, Winter, S3'!D13*Main!$B$4)+(_xlfn.IFNA(VLOOKUP($A13,'EV Distribution'!$A$2:$B$15,2,FALSE),0)*'EV Profiles'!D$2)</f>
        <v>6.1037247427157304</v>
      </c>
      <c r="E13" s="2">
        <f>('[1]Pc, Winter, S3'!E13*Main!$B$4)+(_xlfn.IFNA(VLOOKUP($A13,'EV Distribution'!$A$2:$B$15,2,FALSE),0)*'EV Profiles'!E$2)</f>
        <v>6.1280153710429026</v>
      </c>
      <c r="F13" s="2">
        <f>('[1]Pc, Winter, S3'!F13*Main!$B$4)+(_xlfn.IFNA(VLOOKUP($A13,'EV Distribution'!$A$2:$B$15,2,FALSE),0)*'EV Profiles'!F$2)</f>
        <v>6.0648241736406536</v>
      </c>
      <c r="G13" s="2">
        <f>('[1]Pc, Winter, S3'!G13*Main!$B$4)+(_xlfn.IFNA(VLOOKUP($A13,'EV Distribution'!$A$2:$B$15,2,FALSE),0)*'EV Profiles'!G$2)</f>
        <v>6.0971109301404915</v>
      </c>
      <c r="H13" s="2">
        <f>('[1]Pc, Winter, S3'!H13*Main!$B$4)+(_xlfn.IFNA(VLOOKUP($A13,'EV Distribution'!$A$2:$B$15,2,FALSE),0)*'EV Profiles'!H$2)</f>
        <v>6.259709130986443</v>
      </c>
      <c r="I13" s="2">
        <f>('[1]Pc, Winter, S3'!I13*Main!$B$4)+(_xlfn.IFNA(VLOOKUP($A13,'EV Distribution'!$A$2:$B$15,2,FALSE),0)*'EV Profiles'!I$2)</f>
        <v>5.6895988322990831</v>
      </c>
      <c r="J13" s="2">
        <f>('[1]Pc, Winter, S3'!J13*Main!$B$4)+(_xlfn.IFNA(VLOOKUP($A13,'EV Distribution'!$A$2:$B$15,2,FALSE),0)*'EV Profiles'!J$2)</f>
        <v>4.1745603605885053</v>
      </c>
      <c r="K13" s="2">
        <f>('[1]Pc, Winter, S3'!K13*Main!$B$4)+(_xlfn.IFNA(VLOOKUP($A13,'EV Distribution'!$A$2:$B$15,2,FALSE),0)*'EV Profiles'!K$2)</f>
        <v>5.0735354868260547</v>
      </c>
      <c r="L13" s="2">
        <f>('[1]Pc, Winter, S3'!L13*Main!$B$4)+(_xlfn.IFNA(VLOOKUP($A13,'EV Distribution'!$A$2:$B$15,2,FALSE),0)*'EV Profiles'!L$2)</f>
        <v>6.179256170621203</v>
      </c>
      <c r="M13" s="2">
        <f>('[1]Pc, Winter, S3'!M13*Main!$B$4)+(_xlfn.IFNA(VLOOKUP($A13,'EV Distribution'!$A$2:$B$15,2,FALSE),0)*'EV Profiles'!M$2)</f>
        <v>5.997847515530399</v>
      </c>
      <c r="N13" s="2">
        <f>('[1]Pc, Winter, S3'!N13*Main!$B$4)+(_xlfn.IFNA(VLOOKUP($A13,'EV Distribution'!$A$2:$B$15,2,FALSE),0)*'EV Profiles'!N$2)</f>
        <v>5.8402788893303237</v>
      </c>
      <c r="O13" s="2">
        <f>('[1]Pc, Winter, S3'!O13*Main!$B$4)+(_xlfn.IFNA(VLOOKUP($A13,'EV Distribution'!$A$2:$B$15,2,FALSE),0)*'EV Profiles'!O$2)</f>
        <v>5.9027675838739579</v>
      </c>
      <c r="P13" s="2">
        <f>('[1]Pc, Winter, S3'!P13*Main!$B$4)+(_xlfn.IFNA(VLOOKUP($A13,'EV Distribution'!$A$2:$B$15,2,FALSE),0)*'EV Profiles'!P$2)</f>
        <v>5.7969981368027517</v>
      </c>
      <c r="Q13" s="2">
        <f>('[1]Pc, Winter, S3'!Q13*Main!$B$4)+(_xlfn.IFNA(VLOOKUP($A13,'EV Distribution'!$A$2:$B$15,2,FALSE),0)*'EV Profiles'!Q$2)</f>
        <v>5.8034001695133357</v>
      </c>
      <c r="R13" s="2">
        <f>('[1]Pc, Winter, S3'!R13*Main!$B$4)+(_xlfn.IFNA(VLOOKUP($A13,'EV Distribution'!$A$2:$B$15,2,FALSE),0)*'EV Profiles'!R$2)</f>
        <v>5.82922049109919</v>
      </c>
      <c r="S13" s="2">
        <f>('[1]Pc, Winter, S3'!S13*Main!$B$4)+(_xlfn.IFNA(VLOOKUP($A13,'EV Distribution'!$A$2:$B$15,2,FALSE),0)*'EV Profiles'!S$2)</f>
        <v>6.7584498997074238</v>
      </c>
      <c r="T13" s="2">
        <f>('[1]Pc, Winter, S3'!T13*Main!$B$4)+(_xlfn.IFNA(VLOOKUP($A13,'EV Distribution'!$A$2:$B$15,2,FALSE),0)*'EV Profiles'!T$2)</f>
        <v>6.8943115409169495</v>
      </c>
      <c r="U13" s="2">
        <f>('[1]Pc, Winter, S3'!U13*Main!$B$4)+(_xlfn.IFNA(VLOOKUP($A13,'EV Distribution'!$A$2:$B$15,2,FALSE),0)*'EV Profiles'!U$2)</f>
        <v>6.5428322548773616</v>
      </c>
      <c r="V13" s="2">
        <f>('[1]Pc, Winter, S3'!V13*Main!$B$4)+(_xlfn.IFNA(VLOOKUP($A13,'EV Distribution'!$A$2:$B$15,2,FALSE),0)*'EV Profiles'!V$2)</f>
        <v>6.2473602547784992</v>
      </c>
      <c r="W13" s="2">
        <f>('[1]Pc, Winter, S3'!W13*Main!$B$4)+(_xlfn.IFNA(VLOOKUP($A13,'EV Distribution'!$A$2:$B$15,2,FALSE),0)*'EV Profiles'!W$2)</f>
        <v>6.2215317460279902</v>
      </c>
      <c r="X13" s="2">
        <f>('[1]Pc, Winter, S3'!X13*Main!$B$4)+(_xlfn.IFNA(VLOOKUP($A13,'EV Distribution'!$A$2:$B$15,2,FALSE),0)*'EV Profiles'!X$2)</f>
        <v>6.4812017931485126</v>
      </c>
      <c r="Y13" s="2">
        <f>('[1]Pc, Winter, S3'!Y13*Main!$B$4)+(_xlfn.IFNA(VLOOKUP($A13,'EV Distribution'!$A$2:$B$15,2,FALSE),0)*'EV Profiles'!Y$2)</f>
        <v>6.6385455436830307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11.082473523968924</v>
      </c>
      <c r="C14" s="2">
        <f>('[1]Pc, Winter, S3'!C14*Main!$B$4)+(_xlfn.IFNA(VLOOKUP($A14,'EV Distribution'!$A$2:$B$15,2,FALSE),0)*'EV Profiles'!C$2)</f>
        <v>10.92391341998678</v>
      </c>
      <c r="D14" s="2">
        <f>('[1]Pc, Winter, S3'!D14*Main!$B$4)+(_xlfn.IFNA(VLOOKUP($A14,'EV Distribution'!$A$2:$B$15,2,FALSE),0)*'EV Profiles'!D$2)</f>
        <v>10.727641847071002</v>
      </c>
      <c r="E14" s="2">
        <f>('[1]Pc, Winter, S3'!E14*Main!$B$4)+(_xlfn.IFNA(VLOOKUP($A14,'EV Distribution'!$A$2:$B$15,2,FALSE),0)*'EV Profiles'!E$2)</f>
        <v>10.654262638263049</v>
      </c>
      <c r="F14" s="2">
        <f>('[1]Pc, Winter, S3'!F14*Main!$B$4)+(_xlfn.IFNA(VLOOKUP($A14,'EV Distribution'!$A$2:$B$15,2,FALSE),0)*'EV Profiles'!F$2)</f>
        <v>10.333376198598632</v>
      </c>
      <c r="G14" s="2">
        <f>('[1]Pc, Winter, S3'!G14*Main!$B$4)+(_xlfn.IFNA(VLOOKUP($A14,'EV Distribution'!$A$2:$B$15,2,FALSE),0)*'EV Profiles'!G$2)</f>
        <v>10.536663190500457</v>
      </c>
      <c r="H14" s="2">
        <f>('[1]Pc, Winter, S3'!H14*Main!$B$4)+(_xlfn.IFNA(VLOOKUP($A14,'EV Distribution'!$A$2:$B$15,2,FALSE),0)*'EV Profiles'!H$2)</f>
        <v>10.936121664042632</v>
      </c>
      <c r="I14" s="2">
        <f>('[1]Pc, Winter, S3'!I14*Main!$B$4)+(_xlfn.IFNA(VLOOKUP($A14,'EV Distribution'!$A$2:$B$15,2,FALSE),0)*'EV Profiles'!I$2)</f>
        <v>11.002483709853339</v>
      </c>
      <c r="J14" s="2">
        <f>('[1]Pc, Winter, S3'!J14*Main!$B$4)+(_xlfn.IFNA(VLOOKUP($A14,'EV Distribution'!$A$2:$B$15,2,FALSE),0)*'EV Profiles'!J$2)</f>
        <v>11.484711888640168</v>
      </c>
      <c r="K14" s="2">
        <f>('[1]Pc, Winter, S3'!K14*Main!$B$4)+(_xlfn.IFNA(VLOOKUP($A14,'EV Distribution'!$A$2:$B$15,2,FALSE),0)*'EV Profiles'!K$2)</f>
        <v>11.871518190026766</v>
      </c>
      <c r="L14" s="2">
        <f>('[1]Pc, Winter, S3'!L14*Main!$B$4)+(_xlfn.IFNA(VLOOKUP($A14,'EV Distribution'!$A$2:$B$15,2,FALSE),0)*'EV Profiles'!L$2)</f>
        <v>12.410753926740272</v>
      </c>
      <c r="M14" s="2">
        <f>('[1]Pc, Winter, S3'!M14*Main!$B$4)+(_xlfn.IFNA(VLOOKUP($A14,'EV Distribution'!$A$2:$B$15,2,FALSE),0)*'EV Profiles'!M$2)</f>
        <v>11.878862933660406</v>
      </c>
      <c r="N14" s="2">
        <f>('[1]Pc, Winter, S3'!N14*Main!$B$4)+(_xlfn.IFNA(VLOOKUP($A14,'EV Distribution'!$A$2:$B$15,2,FALSE),0)*'EV Profiles'!N$2)</f>
        <v>11.53273617449986</v>
      </c>
      <c r="O14" s="2">
        <f>('[1]Pc, Winter, S3'!O14*Main!$B$4)+(_xlfn.IFNA(VLOOKUP($A14,'EV Distribution'!$A$2:$B$15,2,FALSE),0)*'EV Profiles'!O$2)</f>
        <v>11.168522933843999</v>
      </c>
      <c r="P14" s="2">
        <f>('[1]Pc, Winter, S3'!P14*Main!$B$4)+(_xlfn.IFNA(VLOOKUP($A14,'EV Distribution'!$A$2:$B$15,2,FALSE),0)*'EV Profiles'!P$2)</f>
        <v>10.884110152397163</v>
      </c>
      <c r="Q14" s="2">
        <f>('[1]Pc, Winter, S3'!Q14*Main!$B$4)+(_xlfn.IFNA(VLOOKUP($A14,'EV Distribution'!$A$2:$B$15,2,FALSE),0)*'EV Profiles'!Q$2)</f>
        <v>11.211487770021009</v>
      </c>
      <c r="R14" s="2">
        <f>('[1]Pc, Winter, S3'!R14*Main!$B$4)+(_xlfn.IFNA(VLOOKUP($A14,'EV Distribution'!$A$2:$B$15,2,FALSE),0)*'EV Profiles'!R$2)</f>
        <v>11.182076596602554</v>
      </c>
      <c r="S14" s="2">
        <f>('[1]Pc, Winter, S3'!S14*Main!$B$4)+(_xlfn.IFNA(VLOOKUP($A14,'EV Distribution'!$A$2:$B$15,2,FALSE),0)*'EV Profiles'!S$2)</f>
        <v>11.369755805492126</v>
      </c>
      <c r="T14" s="2">
        <f>('[1]Pc, Winter, S3'!T14*Main!$B$4)+(_xlfn.IFNA(VLOOKUP($A14,'EV Distribution'!$A$2:$B$15,2,FALSE),0)*'EV Profiles'!T$2)</f>
        <v>11.698668256025865</v>
      </c>
      <c r="U14" s="2">
        <f>('[1]Pc, Winter, S3'!U14*Main!$B$4)+(_xlfn.IFNA(VLOOKUP($A14,'EV Distribution'!$A$2:$B$15,2,FALSE),0)*'EV Profiles'!U$2)</f>
        <v>11.79733338544859</v>
      </c>
      <c r="V14" s="2">
        <f>('[1]Pc, Winter, S3'!V14*Main!$B$4)+(_xlfn.IFNA(VLOOKUP($A14,'EV Distribution'!$A$2:$B$15,2,FALSE),0)*'EV Profiles'!V$2)</f>
        <v>11.524066912049687</v>
      </c>
      <c r="W14" s="2">
        <f>('[1]Pc, Winter, S3'!W14*Main!$B$4)+(_xlfn.IFNA(VLOOKUP($A14,'EV Distribution'!$A$2:$B$15,2,FALSE),0)*'EV Profiles'!W$2)</f>
        <v>11.376102551671353</v>
      </c>
      <c r="X14" s="2">
        <f>('[1]Pc, Winter, S3'!X14*Main!$B$4)+(_xlfn.IFNA(VLOOKUP($A14,'EV Distribution'!$A$2:$B$15,2,FALSE),0)*'EV Profiles'!X$2)</f>
        <v>11.348386300901973</v>
      </c>
      <c r="Y14" s="2">
        <f>('[1]Pc, Winter, S3'!Y14*Main!$B$4)+(_xlfn.IFNA(VLOOKUP($A14,'EV Distribution'!$A$2:$B$15,2,FALSE),0)*'EV Profiles'!Y$2)</f>
        <v>10.933332255253276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0.42171029404612154</v>
      </c>
      <c r="C15" s="2">
        <f>('[1]Pc, Winter, S3'!C15*Main!$B$4)+(_xlfn.IFNA(VLOOKUP($A15,'EV Distribution'!$A$2:$B$15,2,FALSE),0)*'EV Profiles'!C$2)</f>
        <v>0.38504476815851535</v>
      </c>
      <c r="D15" s="2">
        <f>('[1]Pc, Winter, S3'!D15*Main!$B$4)+(_xlfn.IFNA(VLOOKUP($A15,'EV Distribution'!$A$2:$B$15,2,FALSE),0)*'EV Profiles'!D$2)</f>
        <v>0.36159759597130903</v>
      </c>
      <c r="E15" s="2">
        <f>('[1]Pc, Winter, S3'!E15*Main!$B$4)+(_xlfn.IFNA(VLOOKUP($A15,'EV Distribution'!$A$2:$B$15,2,FALSE),0)*'EV Profiles'!E$2)</f>
        <v>0.34578712343552059</v>
      </c>
      <c r="F15" s="2">
        <f>('[1]Pc, Winter, S3'!F15*Main!$B$4)+(_xlfn.IFNA(VLOOKUP($A15,'EV Distribution'!$A$2:$B$15,2,FALSE),0)*'EV Profiles'!F$2)</f>
        <v>0.34578152222549491</v>
      </c>
      <c r="G15" s="2">
        <f>('[1]Pc, Winter, S3'!G15*Main!$B$4)+(_xlfn.IFNA(VLOOKUP($A15,'EV Distribution'!$A$2:$B$15,2,FALSE),0)*'EV Profiles'!G$2)</f>
        <v>0.36683178374599734</v>
      </c>
      <c r="H15" s="2">
        <f>('[1]Pc, Winter, S3'!H15*Main!$B$4)+(_xlfn.IFNA(VLOOKUP($A15,'EV Distribution'!$A$2:$B$15,2,FALSE),0)*'EV Profiles'!H$2)</f>
        <v>0.42333383010785208</v>
      </c>
      <c r="I15" s="2">
        <f>('[1]Pc, Winter, S3'!I15*Main!$B$4)+(_xlfn.IFNA(VLOOKUP($A15,'EV Distribution'!$A$2:$B$15,2,FALSE),0)*'EV Profiles'!I$2)</f>
        <v>0.46586477900684181</v>
      </c>
      <c r="J15" s="2">
        <f>('[1]Pc, Winter, S3'!J15*Main!$B$4)+(_xlfn.IFNA(VLOOKUP($A15,'EV Distribution'!$A$2:$B$15,2,FALSE),0)*'EV Profiles'!J$2)</f>
        <v>0.57005643971721753</v>
      </c>
      <c r="K15" s="2">
        <f>('[1]Pc, Winter, S3'!K15*Main!$B$4)+(_xlfn.IFNA(VLOOKUP($A15,'EV Distribution'!$A$2:$B$15,2,FALSE),0)*'EV Profiles'!K$2)</f>
        <v>0.66861724610280382</v>
      </c>
      <c r="L15" s="2">
        <f>('[1]Pc, Winter, S3'!L15*Main!$B$4)+(_xlfn.IFNA(VLOOKUP($A15,'EV Distribution'!$A$2:$B$15,2,FALSE),0)*'EV Profiles'!L$2)</f>
        <v>0.70632226082159877</v>
      </c>
      <c r="M15" s="2">
        <f>('[1]Pc, Winter, S3'!M15*Main!$B$4)+(_xlfn.IFNA(VLOOKUP($A15,'EV Distribution'!$A$2:$B$15,2,FALSE),0)*'EV Profiles'!M$2)</f>
        <v>0.69782554851103817</v>
      </c>
      <c r="N15" s="2">
        <f>('[1]Pc, Winter, S3'!N15*Main!$B$4)+(_xlfn.IFNA(VLOOKUP($A15,'EV Distribution'!$A$2:$B$15,2,FALSE),0)*'EV Profiles'!N$2)</f>
        <v>0.66671835284237324</v>
      </c>
      <c r="O15" s="2">
        <f>('[1]Pc, Winter, S3'!O15*Main!$B$4)+(_xlfn.IFNA(VLOOKUP($A15,'EV Distribution'!$A$2:$B$15,2,FALSE),0)*'EV Profiles'!O$2)</f>
        <v>0.57712621789287977</v>
      </c>
      <c r="P15" s="2">
        <f>('[1]Pc, Winter, S3'!P15*Main!$B$4)+(_xlfn.IFNA(VLOOKUP($A15,'EV Distribution'!$A$2:$B$15,2,FALSE),0)*'EV Profiles'!P$2)</f>
        <v>0.51250187204302633</v>
      </c>
      <c r="Q15" s="2">
        <f>('[1]Pc, Winter, S3'!Q15*Main!$B$4)+(_xlfn.IFNA(VLOOKUP($A15,'EV Distribution'!$A$2:$B$15,2,FALSE),0)*'EV Profiles'!Q$2)</f>
        <v>0.51336158423434086</v>
      </c>
      <c r="R15" s="2">
        <f>('[1]Pc, Winter, S3'!R15*Main!$B$4)+(_xlfn.IFNA(VLOOKUP($A15,'EV Distribution'!$A$2:$B$15,2,FALSE),0)*'EV Profiles'!R$2)</f>
        <v>0.51523528114533657</v>
      </c>
      <c r="S15" s="2">
        <f>('[1]Pc, Winter, S3'!S15*Main!$B$4)+(_xlfn.IFNA(VLOOKUP($A15,'EV Distribution'!$A$2:$B$15,2,FALSE),0)*'EV Profiles'!S$2)</f>
        <v>0.56257472110361662</v>
      </c>
      <c r="T15" s="2">
        <f>('[1]Pc, Winter, S3'!T15*Main!$B$4)+(_xlfn.IFNA(VLOOKUP($A15,'EV Distribution'!$A$2:$B$15,2,FALSE),0)*'EV Profiles'!T$2)</f>
        <v>0.58043106291985103</v>
      </c>
      <c r="U15" s="2">
        <f>('[1]Pc, Winter, S3'!U15*Main!$B$4)+(_xlfn.IFNA(VLOOKUP($A15,'EV Distribution'!$A$2:$B$15,2,FALSE),0)*'EV Profiles'!U$2)</f>
        <v>0.57459134858367256</v>
      </c>
      <c r="V15" s="2">
        <f>('[1]Pc, Winter, S3'!V15*Main!$B$4)+(_xlfn.IFNA(VLOOKUP($A15,'EV Distribution'!$A$2:$B$15,2,FALSE),0)*'EV Profiles'!V$2)</f>
        <v>0.53783880823613894</v>
      </c>
      <c r="W15" s="2">
        <f>('[1]Pc, Winter, S3'!W15*Main!$B$4)+(_xlfn.IFNA(VLOOKUP($A15,'EV Distribution'!$A$2:$B$15,2,FALSE),0)*'EV Profiles'!W$2)</f>
        <v>0.50404456332345049</v>
      </c>
      <c r="X15" s="2">
        <f>('[1]Pc, Winter, S3'!X15*Main!$B$4)+(_xlfn.IFNA(VLOOKUP($A15,'EV Distribution'!$A$2:$B$15,2,FALSE),0)*'EV Profiles'!X$2)</f>
        <v>0.47559544678333998</v>
      </c>
      <c r="Y15" s="2">
        <f>('[1]Pc, Winter, S3'!Y15*Main!$B$4)+(_xlfn.IFNA(VLOOKUP($A15,'EV Distribution'!$A$2:$B$15,2,FALSE),0)*'EV Profiles'!Y$2)</f>
        <v>0.40589131637804265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0.54863736259215723</v>
      </c>
      <c r="C2" s="2">
        <f>('[1]Qc, Winter, S1'!C2*Main!$B$4)</f>
        <v>0.38762156635188294</v>
      </c>
      <c r="D2" s="2">
        <f>('[1]Qc, Winter, S1'!D2*Main!$B$4)</f>
        <v>0.33602615967075705</v>
      </c>
      <c r="E2" s="2">
        <f>('[1]Qc, Winter, S1'!E2*Main!$B$4)</f>
        <v>0.43072723779861194</v>
      </c>
      <c r="F2" s="2">
        <f>('[1]Qc, Winter, S1'!F2*Main!$B$4)</f>
        <v>0.37086887216781966</v>
      </c>
      <c r="G2" s="2">
        <f>('[1]Qc, Winter, S1'!G2*Main!$B$4)</f>
        <v>0.30491750520724825</v>
      </c>
      <c r="H2" s="2">
        <f>('[1]Qc, Winter, S1'!H2*Main!$B$4)</f>
        <v>0.25228830673626812</v>
      </c>
      <c r="I2" s="2">
        <f>('[1]Qc, Winter, S1'!I2*Main!$B$4)</f>
        <v>0.8816301569347067</v>
      </c>
      <c r="J2" s="2">
        <f>('[1]Qc, Winter, S1'!J2*Main!$B$4)</f>
        <v>0.9220008391607678</v>
      </c>
      <c r="K2" s="2">
        <f>('[1]Qc, Winter, S1'!K2*Main!$B$4)</f>
        <v>0.79080467213280425</v>
      </c>
      <c r="L2" s="2">
        <f>('[1]Qc, Winter, S1'!L2*Main!$B$4)</f>
        <v>0.92134485555170598</v>
      </c>
      <c r="M2" s="2">
        <f>('[1]Qc, Winter, S1'!M2*Main!$B$4)</f>
        <v>0.85611255445064738</v>
      </c>
      <c r="N2" s="2">
        <f>('[1]Qc, Winter, S1'!N2*Main!$B$4)</f>
        <v>0.8598844030925934</v>
      </c>
      <c r="O2" s="2">
        <f>('[1]Qc, Winter, S1'!O2*Main!$B$4)</f>
        <v>0.7678440057093191</v>
      </c>
      <c r="P2" s="2">
        <f>('[1]Qc, Winter, S1'!P2*Main!$B$4)</f>
        <v>0.45564205070787495</v>
      </c>
      <c r="Q2" s="2">
        <f>('[1]Qc, Winter, S1'!Q2*Main!$B$4)</f>
        <v>0.71339550599770518</v>
      </c>
      <c r="R2" s="2">
        <f>('[1]Qc, Winter, S1'!R2*Main!$B$4)</f>
        <v>0.85560789644703883</v>
      </c>
      <c r="S2" s="2">
        <f>('[1]Qc, Winter, S1'!S2*Main!$B$4)</f>
        <v>0.79833577254723231</v>
      </c>
      <c r="T2" s="2">
        <f>('[1]Qc, Winter, S1'!T2*Main!$B$4)</f>
        <v>0.55795793642677827</v>
      </c>
      <c r="U2" s="2">
        <f>('[1]Qc, Winter, S1'!U2*Main!$B$4)</f>
        <v>0.57884821271414555</v>
      </c>
      <c r="V2" s="2">
        <f>('[1]Qc, Winter, S1'!V2*Main!$B$4)</f>
        <v>0.53914653521350964</v>
      </c>
      <c r="W2" s="2">
        <f>('[1]Qc, Winter, S1'!W2*Main!$B$4)</f>
        <v>0.33443693078691578</v>
      </c>
      <c r="X2" s="2">
        <f>('[1]Qc, Winter, S1'!X2*Main!$B$4)</f>
        <v>0.26678240833291966</v>
      </c>
      <c r="Y2" s="2">
        <f>('[1]Qc, Winter, S1'!Y2*Main!$B$4)</f>
        <v>0.27650846429990206</v>
      </c>
    </row>
    <row r="3" spans="1:25" x14ac:dyDescent="0.25">
      <c r="A3">
        <v>17</v>
      </c>
      <c r="B3" s="2">
        <f>('[1]Qc, Winter, S1'!B3*Main!$B$4)</f>
        <v>-0.32860552662196613</v>
      </c>
      <c r="C3" s="2">
        <f>('[1]Qc, Winter, S1'!C3*Main!$B$4)</f>
        <v>-0.32853307830535916</v>
      </c>
      <c r="D3" s="2">
        <f>('[1]Qc, Winter, S1'!D3*Main!$B$4)</f>
        <v>-0.33759828814112897</v>
      </c>
      <c r="E3" s="2">
        <f>('[1]Qc, Winter, S1'!E3*Main!$B$4)</f>
        <v>-0.3530636866959671</v>
      </c>
      <c r="F3" s="2">
        <f>('[1]Qc, Winter, S1'!F3*Main!$B$4)</f>
        <v>-0.3496731707475132</v>
      </c>
      <c r="G3" s="2">
        <f>('[1]Qc, Winter, S1'!G3*Main!$B$4)</f>
        <v>-0.3209182380799338</v>
      </c>
      <c r="H3" s="2">
        <f>('[1]Qc, Winter, S1'!H3*Main!$B$4)</f>
        <v>-0.20348741437918452</v>
      </c>
      <c r="I3" s="2">
        <f>('[1]Qc, Winter, S1'!I3*Main!$B$4)</f>
        <v>-3.9116118876816451E-2</v>
      </c>
      <c r="J3" s="2">
        <f>('[1]Qc, Winter, S1'!J3*Main!$B$4)</f>
        <v>-4.2035231251672099E-2</v>
      </c>
      <c r="K3" s="2">
        <f>('[1]Qc, Winter, S1'!K3*Main!$B$4)</f>
        <v>-2.7857030422928503E-2</v>
      </c>
      <c r="L3" s="2">
        <f>('[1]Qc, Winter, S1'!L3*Main!$B$4)</f>
        <v>-2.4539191231719552E-2</v>
      </c>
      <c r="M3" s="2">
        <f>('[1]Qc, Winter, S1'!M3*Main!$B$4)</f>
        <v>-0.10951682414274005</v>
      </c>
      <c r="N3" s="2">
        <f>('[1]Qc, Winter, S1'!N3*Main!$B$4)</f>
        <v>-0.15999231691350452</v>
      </c>
      <c r="O3" s="2">
        <f>('[1]Qc, Winter, S1'!O3*Main!$B$4)</f>
        <v>-0.20740357223556136</v>
      </c>
      <c r="P3" s="2">
        <f>('[1]Qc, Winter, S1'!P3*Main!$B$4)</f>
        <v>-0.20584430170966836</v>
      </c>
      <c r="Q3" s="2">
        <f>('[1]Qc, Winter, S1'!Q3*Main!$B$4)</f>
        <v>-0.20932537805388099</v>
      </c>
      <c r="R3" s="2">
        <f>('[1]Qc, Winter, S1'!R3*Main!$B$4)</f>
        <v>-0.16457937228916369</v>
      </c>
      <c r="S3" s="2">
        <f>('[1]Qc, Winter, S1'!S3*Main!$B$4)</f>
        <v>5.4092556563311051E-2</v>
      </c>
      <c r="T3" s="2">
        <f>('[1]Qc, Winter, S1'!T3*Main!$B$4)</f>
        <v>-7.6235209696674019E-3</v>
      </c>
      <c r="U3" s="2">
        <f>('[1]Qc, Winter, S1'!U3*Main!$B$4)</f>
        <v>-8.9990338463934214E-2</v>
      </c>
      <c r="V3" s="2">
        <f>('[1]Qc, Winter, S1'!V3*Main!$B$4)</f>
        <v>-0.16680947506558524</v>
      </c>
      <c r="W3" s="2">
        <f>('[1]Qc, Winter, S1'!W3*Main!$B$4)</f>
        <v>-0.21942398806698293</v>
      </c>
      <c r="X3" s="2">
        <f>('[1]Qc, Winter, S1'!X3*Main!$B$4)</f>
        <v>-0.24065460827051899</v>
      </c>
      <c r="Y3" s="2">
        <f>('[1]Qc, Winter, S1'!Y3*Main!$B$4)</f>
        <v>-0.27553801583551357</v>
      </c>
    </row>
    <row r="4" spans="1:25" x14ac:dyDescent="0.25">
      <c r="A4">
        <v>38</v>
      </c>
      <c r="B4" s="2">
        <f>('[1]Qc, Winter, S1'!B4*Main!$B$4)</f>
        <v>-0.88184430371559652</v>
      </c>
      <c r="C4" s="2">
        <f>('[1]Qc, Winter, S1'!C4*Main!$B$4)</f>
        <v>-0.95151256302749876</v>
      </c>
      <c r="D4" s="2">
        <f>('[1]Qc, Winter, S1'!D4*Main!$B$4)</f>
        <v>-0.96896539513250191</v>
      </c>
      <c r="E4" s="2">
        <f>('[1]Qc, Winter, S1'!E4*Main!$B$4)</f>
        <v>-0.95600706731041118</v>
      </c>
      <c r="F4" s="2">
        <f>('[1]Qc, Winter, S1'!F4*Main!$B$4)</f>
        <v>-0.95680220390236126</v>
      </c>
      <c r="G4" s="2">
        <f>('[1]Qc, Winter, S1'!G4*Main!$B$4)</f>
        <v>-0.79897080488635663</v>
      </c>
      <c r="H4" s="2">
        <f>('[1]Qc, Winter, S1'!H4*Main!$B$4)</f>
        <v>-2.9751292827186755E-2</v>
      </c>
      <c r="I4" s="2">
        <f>('[1]Qc, Winter, S1'!I4*Main!$B$4)</f>
        <v>0.41192252663259754</v>
      </c>
      <c r="J4" s="2">
        <f>('[1]Qc, Winter, S1'!J4*Main!$B$4)</f>
        <v>0.52500295945860376</v>
      </c>
      <c r="K4" s="2">
        <f>('[1]Qc, Winter, S1'!K4*Main!$B$4)</f>
        <v>0.36572944732959745</v>
      </c>
      <c r="L4" s="2">
        <f>('[1]Qc, Winter, S1'!L4*Main!$B$4)</f>
        <v>0.21593507947232629</v>
      </c>
      <c r="M4" s="2">
        <f>('[1]Qc, Winter, S1'!M4*Main!$B$4)</f>
        <v>0.42831640584319508</v>
      </c>
      <c r="N4" s="2">
        <f>('[1]Qc, Winter, S1'!N4*Main!$B$4)</f>
        <v>0.27007489061331613</v>
      </c>
      <c r="O4" s="2">
        <f>('[1]Qc, Winter, S1'!O4*Main!$B$4)</f>
        <v>8.193888291063274E-2</v>
      </c>
      <c r="P4" s="2">
        <f>('[1]Qc, Winter, S1'!P4*Main!$B$4)</f>
        <v>-0.32416940523923821</v>
      </c>
      <c r="Q4" s="2">
        <f>('[1]Qc, Winter, S1'!Q4*Main!$B$4)</f>
        <v>-0.32430735075018313</v>
      </c>
      <c r="R4" s="2">
        <f>('[1]Qc, Winter, S1'!R4*Main!$B$4)</f>
        <v>-0.26715098098506357</v>
      </c>
      <c r="S4" s="2">
        <f>('[1]Qc, Winter, S1'!S4*Main!$B$4)</f>
        <v>-0.13477227467756342</v>
      </c>
      <c r="T4" s="2">
        <f>('[1]Qc, Winter, S1'!T4*Main!$B$4)</f>
        <v>-0.32847511965207349</v>
      </c>
      <c r="U4" s="2">
        <f>('[1]Qc, Winter, S1'!U4*Main!$B$4)</f>
        <v>-0.18715596473150106</v>
      </c>
      <c r="V4" s="2">
        <f>('[1]Qc, Winter, S1'!V4*Main!$B$4)</f>
        <v>-0.25695515316332546</v>
      </c>
      <c r="W4" s="2">
        <f>('[1]Qc, Winter, S1'!W4*Main!$B$4)</f>
        <v>-0.42618985194451842</v>
      </c>
      <c r="X4" s="2">
        <f>('[1]Qc, Winter, S1'!X4*Main!$B$4)</f>
        <v>-0.67332117654781898</v>
      </c>
      <c r="Y4" s="2">
        <f>('[1]Qc, Winter, S1'!Y4*Main!$B$4)</f>
        <v>-0.76007059504677976</v>
      </c>
    </row>
    <row r="5" spans="1:25" x14ac:dyDescent="0.25">
      <c r="A5">
        <v>36</v>
      </c>
      <c r="B5" s="2">
        <f>('[1]Qc, Winter, S1'!B5*Main!$B$4)</f>
        <v>-0.9377904276152339</v>
      </c>
      <c r="C5" s="2">
        <f>('[1]Qc, Winter, S1'!C5*Main!$B$4)</f>
        <v>-0.94709142082374498</v>
      </c>
      <c r="D5" s="2">
        <f>('[1]Qc, Winter, S1'!D5*Main!$B$4)</f>
        <v>-0.95675504722781324</v>
      </c>
      <c r="E5" s="2">
        <f>('[1]Qc, Winter, S1'!E5*Main!$B$4)</f>
        <v>-0.96513134536827971</v>
      </c>
      <c r="F5" s="2">
        <f>('[1]Qc, Winter, S1'!F5*Main!$B$4)</f>
        <v>-0.96942834640249587</v>
      </c>
      <c r="G5" s="2">
        <f>('[1]Qc, Winter, S1'!G5*Main!$B$4)</f>
        <v>-0.88629971201504265</v>
      </c>
      <c r="H5" s="2">
        <f>('[1]Qc, Winter, S1'!H5*Main!$B$4)</f>
        <v>-0.76895935080692168</v>
      </c>
      <c r="I5" s="2">
        <f>('[1]Qc, Winter, S1'!I5*Main!$B$4)</f>
        <v>-0.70205783396436228</v>
      </c>
      <c r="J5" s="2">
        <f>('[1]Qc, Winter, S1'!J5*Main!$B$4)</f>
        <v>-0.72261794826113834</v>
      </c>
      <c r="K5" s="2">
        <f>('[1]Qc, Winter, S1'!K5*Main!$B$4)</f>
        <v>-0.80052429912754697</v>
      </c>
      <c r="L5" s="2">
        <f>('[1]Qc, Winter, S1'!L5*Main!$B$4)</f>
        <v>-0.85384616224716847</v>
      </c>
      <c r="M5" s="2">
        <f>('[1]Qc, Winter, S1'!M5*Main!$B$4)</f>
        <v>-0.90408570847330749</v>
      </c>
      <c r="N5" s="2">
        <f>('[1]Qc, Winter, S1'!N5*Main!$B$4)</f>
        <v>-0.90515526754018916</v>
      </c>
      <c r="O5" s="2">
        <f>('[1]Qc, Winter, S1'!O5*Main!$B$4)</f>
        <v>-0.92179928924934207</v>
      </c>
      <c r="P5" s="2">
        <f>('[1]Qc, Winter, S1'!P5*Main!$B$4)</f>
        <v>-0.92990354722438684</v>
      </c>
      <c r="Q5" s="2">
        <f>('[1]Qc, Winter, S1'!Q5*Main!$B$4)</f>
        <v>-0.90216377211748044</v>
      </c>
      <c r="R5" s="2">
        <f>('[1]Qc, Winter, S1'!R5*Main!$B$4)</f>
        <v>-0.76373768733903746</v>
      </c>
      <c r="S5" s="2">
        <f>('[1]Qc, Winter, S1'!S5*Main!$B$4)</f>
        <v>-0.45519323012305696</v>
      </c>
      <c r="T5" s="2">
        <f>('[1]Qc, Winter, S1'!T5*Main!$B$4)</f>
        <v>-0.58712879422731101</v>
      </c>
      <c r="U5" s="2">
        <f>('[1]Qc, Winter, S1'!U5*Main!$B$4)</f>
        <v>-0.71219292921078259</v>
      </c>
      <c r="V5" s="2">
        <f>('[1]Qc, Winter, S1'!V5*Main!$B$4)</f>
        <v>-0.7666932196784576</v>
      </c>
      <c r="W5" s="2">
        <f>('[1]Qc, Winter, S1'!W5*Main!$B$4)</f>
        <v>-0.81113073267881186</v>
      </c>
      <c r="X5" s="2">
        <f>('[1]Qc, Winter, S1'!X5*Main!$B$4)</f>
        <v>-0.85743578052878433</v>
      </c>
      <c r="Y5" s="2">
        <f>('[1]Qc, Winter, S1'!Y5*Main!$B$4)</f>
        <v>-0.8615876564891487</v>
      </c>
    </row>
    <row r="6" spans="1:25" x14ac:dyDescent="0.25">
      <c r="A6">
        <v>26</v>
      </c>
      <c r="B6" s="2">
        <f>('[1]Qc, Winter, S1'!B6*Main!$B$4)</f>
        <v>-0.9439460543141881</v>
      </c>
      <c r="C6" s="2">
        <f>('[1]Qc, Winter, S1'!C6*Main!$B$4)</f>
        <v>-0.9913783261749366</v>
      </c>
      <c r="D6" s="2">
        <f>('[1]Qc, Winter, S1'!D6*Main!$B$4)</f>
        <v>-1.0335039872848599</v>
      </c>
      <c r="E6" s="2">
        <f>('[1]Qc, Winter, S1'!E6*Main!$B$4)</f>
        <v>-1.0371897790750526</v>
      </c>
      <c r="F6" s="2">
        <f>('[1]Qc, Winter, S1'!F6*Main!$B$4)</f>
        <v>-1.034893526416756</v>
      </c>
      <c r="G6" s="2">
        <f>('[1]Qc, Winter, S1'!G6*Main!$B$4)</f>
        <v>-0.87233350409831678</v>
      </c>
      <c r="H6" s="2">
        <f>('[1]Qc, Winter, S1'!H6*Main!$B$4)</f>
        <v>-0.66481035950597689</v>
      </c>
      <c r="I6" s="2">
        <f>('[1]Qc, Winter, S1'!I6*Main!$B$4)</f>
        <v>-0.53800759546144461</v>
      </c>
      <c r="J6" s="2">
        <f>('[1]Qc, Winter, S1'!J6*Main!$B$4)</f>
        <v>-0.5284751266179365</v>
      </c>
      <c r="K6" s="2">
        <f>('[1]Qc, Winter, S1'!K6*Main!$B$4)</f>
        <v>-0.44267925197615593</v>
      </c>
      <c r="L6" s="2">
        <f>('[1]Qc, Winter, S1'!L6*Main!$B$4)</f>
        <v>-0.43808664875643222</v>
      </c>
      <c r="M6" s="2">
        <f>('[1]Qc, Winter, S1'!M6*Main!$B$4)</f>
        <v>-0.42886244423664927</v>
      </c>
      <c r="N6" s="2">
        <f>('[1]Qc, Winter, S1'!N6*Main!$B$4)</f>
        <v>-0.51614412942203347</v>
      </c>
      <c r="O6" s="2">
        <f>('[1]Qc, Winter, S1'!O6*Main!$B$4)</f>
        <v>-0.55543337366803913</v>
      </c>
      <c r="P6" s="2">
        <f>('[1]Qc, Winter, S1'!P6*Main!$B$4)</f>
        <v>-0.540497304705708</v>
      </c>
      <c r="Q6" s="2">
        <f>('[1]Qc, Winter, S1'!Q6*Main!$B$4)</f>
        <v>-0.67000131402524532</v>
      </c>
      <c r="R6" s="2">
        <f>('[1]Qc, Winter, S1'!R6*Main!$B$4)</f>
        <v>-0.59358400450574833</v>
      </c>
      <c r="S6" s="2">
        <f>('[1]Qc, Winter, S1'!S6*Main!$B$4)</f>
        <v>-0.29758312481647187</v>
      </c>
      <c r="T6" s="2">
        <f>('[1]Qc, Winter, S1'!T6*Main!$B$4)</f>
        <v>-0.35238756767638885</v>
      </c>
      <c r="U6" s="2">
        <f>('[1]Qc, Winter, S1'!U6*Main!$B$4)</f>
        <v>-0.43814460740971789</v>
      </c>
      <c r="V6" s="2">
        <f>('[1]Qc, Winter, S1'!V6*Main!$B$4)</f>
        <v>-0.47311087365753457</v>
      </c>
      <c r="W6" s="2">
        <f>('[1]Qc, Winter, S1'!W6*Main!$B$4)</f>
        <v>-0.61415472497500045</v>
      </c>
      <c r="X6" s="2">
        <f>('[1]Qc, Winter, S1'!X6*Main!$B$4)</f>
        <v>-0.67920610109080271</v>
      </c>
      <c r="Y6" s="2">
        <f>('[1]Qc, Winter, S1'!Y6*Main!$B$4)</f>
        <v>-0.71054443629858177</v>
      </c>
    </row>
    <row r="7" spans="1:25" x14ac:dyDescent="0.25">
      <c r="A7">
        <v>24</v>
      </c>
      <c r="B7" s="2">
        <f>('[1]Qc, Winter, S1'!B7*Main!$B$4)</f>
        <v>0.52362872584945042</v>
      </c>
      <c r="C7" s="2">
        <f>('[1]Qc, Winter, S1'!C7*Main!$B$4)</f>
        <v>0.40960254878233093</v>
      </c>
      <c r="D7" s="2">
        <f>('[1]Qc, Winter, S1'!D7*Main!$B$4)</f>
        <v>0.31056951820265349</v>
      </c>
      <c r="E7" s="2">
        <f>('[1]Qc, Winter, S1'!E7*Main!$B$4)</f>
        <v>0.46267792445360439</v>
      </c>
      <c r="F7" s="2">
        <f>('[1]Qc, Winter, S1'!F7*Main!$B$4)</f>
        <v>0.37993404936921271</v>
      </c>
      <c r="G7" s="2">
        <f>('[1]Qc, Winter, S1'!G7*Main!$B$4)</f>
        <v>0.54737134457663827</v>
      </c>
      <c r="H7" s="2">
        <f>('[1]Qc, Winter, S1'!H7*Main!$B$4)</f>
        <v>0.73003287029398056</v>
      </c>
      <c r="I7" s="2">
        <f>('[1]Qc, Winter, S1'!I7*Main!$B$4)</f>
        <v>1.4219534877774274</v>
      </c>
      <c r="J7" s="2">
        <f>('[1]Qc, Winter, S1'!J7*Main!$B$4)</f>
        <v>1.6376177019218989</v>
      </c>
      <c r="K7" s="2">
        <f>('[1]Qc, Winter, S1'!K7*Main!$B$4)</f>
        <v>1.6873623151887307</v>
      </c>
      <c r="L7" s="2">
        <f>('[1]Qc, Winter, S1'!L7*Main!$B$4)</f>
        <v>1.6015813218227934</v>
      </c>
      <c r="M7" s="2">
        <f>('[1]Qc, Winter, S1'!M7*Main!$B$4)</f>
        <v>1.708427022220361</v>
      </c>
      <c r="N7" s="2">
        <f>('[1]Qc, Winter, S1'!N7*Main!$B$4)</f>
        <v>1.6957326738726102</v>
      </c>
      <c r="O7" s="2">
        <f>('[1]Qc, Winter, S1'!O7*Main!$B$4)</f>
        <v>1.6760707881642538</v>
      </c>
      <c r="P7" s="2">
        <f>('[1]Qc, Winter, S1'!P7*Main!$B$4)</f>
        <v>1.4096705610186246</v>
      </c>
      <c r="Q7" s="2">
        <f>('[1]Qc, Winter, S1'!Q7*Main!$B$4)</f>
        <v>1.340908460448716</v>
      </c>
      <c r="R7" s="2">
        <f>('[1]Qc, Winter, S1'!R7*Main!$B$4)</f>
        <v>1.1654254533383146</v>
      </c>
      <c r="S7" s="2">
        <f>('[1]Qc, Winter, S1'!S7*Main!$B$4)</f>
        <v>1.2749362727557143</v>
      </c>
      <c r="T7" s="2">
        <f>('[1]Qc, Winter, S1'!T7*Main!$B$4)</f>
        <v>1.0807200563989767</v>
      </c>
      <c r="U7" s="2">
        <f>('[1]Qc, Winter, S1'!U7*Main!$B$4)</f>
        <v>1.1277628696063973</v>
      </c>
      <c r="V7" s="2">
        <f>('[1]Qc, Winter, S1'!V7*Main!$B$4)</f>
        <v>0.9535006818995776</v>
      </c>
      <c r="W7" s="2">
        <f>('[1]Qc, Winter, S1'!W7*Main!$B$4)</f>
        <v>1.0037087033176793</v>
      </c>
      <c r="X7" s="2">
        <f>('[1]Qc, Winter, S1'!X7*Main!$B$4)</f>
        <v>0.62310737884501466</v>
      </c>
      <c r="Y7" s="2">
        <f>('[1]Qc, Winter, S1'!Y7*Main!$B$4)</f>
        <v>0.63990031121573399</v>
      </c>
    </row>
    <row r="8" spans="1:25" x14ac:dyDescent="0.25">
      <c r="A8">
        <v>28</v>
      </c>
      <c r="B8" s="2">
        <f>('[1]Qc, Winter, S1'!B8*Main!$B$4)</f>
        <v>-0.64684960595968044</v>
      </c>
      <c r="C8" s="2">
        <f>('[1]Qc, Winter, S1'!C8*Main!$B$4)</f>
        <v>-0.63977679009935673</v>
      </c>
      <c r="D8" s="2">
        <f>('[1]Qc, Winter, S1'!D8*Main!$B$4)</f>
        <v>-0.65987793452011423</v>
      </c>
      <c r="E8" s="2">
        <f>('[1]Qc, Winter, S1'!E8*Main!$B$4)</f>
        <v>-0.67181836349387658</v>
      </c>
      <c r="F8" s="2">
        <f>('[1]Qc, Winter, S1'!F8*Main!$B$4)</f>
        <v>-0.71160825171513797</v>
      </c>
      <c r="G8" s="2">
        <f>('[1]Qc, Winter, S1'!G8*Main!$B$4)</f>
        <v>-0.63714463180014314</v>
      </c>
      <c r="H8" s="2">
        <f>('[1]Qc, Winter, S1'!H8*Main!$B$4)</f>
        <v>-0.54128656710982515</v>
      </c>
      <c r="I8" s="2">
        <f>('[1]Qc, Winter, S1'!I8*Main!$B$4)</f>
        <v>-0.28116509616700541</v>
      </c>
      <c r="J8" s="2">
        <f>('[1]Qc, Winter, S1'!J8*Main!$B$4)</f>
        <v>-0.13931037848794753</v>
      </c>
      <c r="K8" s="2">
        <f>('[1]Qc, Winter, S1'!K8*Main!$B$4)</f>
        <v>-0.1293108464429622</v>
      </c>
      <c r="L8" s="2">
        <f>('[1]Qc, Winter, S1'!L8*Main!$B$4)</f>
        <v>-9.8284463243492257E-2</v>
      </c>
      <c r="M8" s="2">
        <f>('[1]Qc, Winter, S1'!M8*Main!$B$4)</f>
        <v>-3.3029872863045151E-2</v>
      </c>
      <c r="N8" s="2">
        <f>('[1]Qc, Winter, S1'!N8*Main!$B$4)</f>
        <v>-0.13410532591787996</v>
      </c>
      <c r="O8" s="2">
        <f>('[1]Qc, Winter, S1'!O8*Main!$B$4)</f>
        <v>-0.13994185367999504</v>
      </c>
      <c r="P8" s="2">
        <f>('[1]Qc, Winter, S1'!P8*Main!$B$4)</f>
        <v>-0.25506291409043197</v>
      </c>
      <c r="Q8" s="2">
        <f>('[1]Qc, Winter, S1'!Q8*Main!$B$4)</f>
        <v>-0.36449459514397031</v>
      </c>
      <c r="R8" s="2">
        <f>('[1]Qc, Winter, S1'!R8*Main!$B$4)</f>
        <v>-0.32896904094569829</v>
      </c>
      <c r="S8" s="2">
        <f>('[1]Qc, Winter, S1'!S8*Main!$B$4)</f>
        <v>-0.36693541809171226</v>
      </c>
      <c r="T8" s="2">
        <f>('[1]Qc, Winter, S1'!T8*Main!$B$4)</f>
        <v>-0.41263653416369867</v>
      </c>
      <c r="U8" s="2">
        <f>('[1]Qc, Winter, S1'!U8*Main!$B$4)</f>
        <v>-0.39616720427382396</v>
      </c>
      <c r="V8" s="2">
        <f>('[1]Qc, Winter, S1'!V8*Main!$B$4)</f>
        <v>-0.45108922879353153</v>
      </c>
      <c r="W8" s="2">
        <f>('[1]Qc, Winter, S1'!W8*Main!$B$4)</f>
        <v>-0.53177276512987526</v>
      </c>
      <c r="X8" s="2">
        <f>('[1]Qc, Winter, S1'!X8*Main!$B$4)</f>
        <v>-0.59997215113975899</v>
      </c>
      <c r="Y8" s="2">
        <f>('[1]Qc, Winter, S1'!Y8*Main!$B$4)</f>
        <v>-0.60131051956875436</v>
      </c>
    </row>
    <row r="9" spans="1:25" x14ac:dyDescent="0.25">
      <c r="A9">
        <v>6</v>
      </c>
      <c r="B9" s="2">
        <f>('[1]Qc, Winter, S1'!B9*Main!$B$4)</f>
        <v>-2.1487086591637241</v>
      </c>
      <c r="C9" s="2">
        <f>('[1]Qc, Winter, S1'!C9*Main!$B$4)</f>
        <v>-2.1941359401795624</v>
      </c>
      <c r="D9" s="2">
        <f>('[1]Qc, Winter, S1'!D9*Main!$B$4)</f>
        <v>-2.1854448834743776</v>
      </c>
      <c r="E9" s="2">
        <f>('[1]Qc, Winter, S1'!E9*Main!$B$4)</f>
        <v>-2.1823043794869719</v>
      </c>
      <c r="F9" s="2">
        <f>('[1]Qc, Winter, S1'!F9*Main!$B$4)</f>
        <v>-2.1373152802490987</v>
      </c>
      <c r="G9" s="2">
        <f>('[1]Qc, Winter, S1'!G9*Main!$B$4)</f>
        <v>-2.0509522527720416</v>
      </c>
      <c r="H9" s="2">
        <f>('[1]Qc, Winter, S1'!H9*Main!$B$4)</f>
        <v>-1.5678335579378022</v>
      </c>
      <c r="I9" s="2">
        <f>('[1]Qc, Winter, S1'!I9*Main!$B$4)</f>
        <v>-1.2472796500410217</v>
      </c>
      <c r="J9" s="2">
        <f>('[1]Qc, Winter, S1'!J9*Main!$B$4)</f>
        <v>-1.1517507683099899</v>
      </c>
      <c r="K9" s="2">
        <f>('[1]Qc, Winter, S1'!K9*Main!$B$4)</f>
        <v>-1.3153841026486486</v>
      </c>
      <c r="L9" s="2">
        <f>('[1]Qc, Winter, S1'!L9*Main!$B$4)</f>
        <v>-1.2420942107314408</v>
      </c>
      <c r="M9" s="2">
        <f>('[1]Qc, Winter, S1'!M9*Main!$B$4)</f>
        <v>-1.1322506185733019</v>
      </c>
      <c r="N9" s="2">
        <f>('[1]Qc, Winter, S1'!N9*Main!$B$4)</f>
        <v>-1.2002090323445251</v>
      </c>
      <c r="O9" s="2">
        <f>('[1]Qc, Winter, S1'!O9*Main!$B$4)</f>
        <v>-1.299426055540883</v>
      </c>
      <c r="P9" s="2">
        <f>('[1]Qc, Winter, S1'!P9*Main!$B$4)</f>
        <v>-1.5788188113355417</v>
      </c>
      <c r="Q9" s="2">
        <f>('[1]Qc, Winter, S1'!Q9*Main!$B$4)</f>
        <v>-1.7509270322671311</v>
      </c>
      <c r="R9" s="2">
        <f>('[1]Qc, Winter, S1'!R9*Main!$B$4)</f>
        <v>-1.7462886103823101</v>
      </c>
      <c r="S9" s="2">
        <f>('[1]Qc, Winter, S1'!S9*Main!$B$4)</f>
        <v>-1.7220710962032009</v>
      </c>
      <c r="T9" s="2">
        <f>('[1]Qc, Winter, S1'!T9*Main!$B$4)</f>
        <v>-1.8151610477803481</v>
      </c>
      <c r="U9" s="2">
        <f>('[1]Qc, Winter, S1'!U9*Main!$B$4)</f>
        <v>-1.876838486211136</v>
      </c>
      <c r="V9" s="2">
        <f>('[1]Qc, Winter, S1'!V9*Main!$B$4)</f>
        <v>-1.9089735897297078</v>
      </c>
      <c r="W9" s="2">
        <f>('[1]Qc, Winter, S1'!W9*Main!$B$4)</f>
        <v>-1.9649544039719369</v>
      </c>
      <c r="X9" s="2">
        <f>('[1]Qc, Winter, S1'!X9*Main!$B$4)</f>
        <v>-2.0507331455658711</v>
      </c>
      <c r="Y9" s="2">
        <f>('[1]Qc, Winter, S1'!Y9*Main!$B$4)</f>
        <v>-2.0900256532495618</v>
      </c>
    </row>
    <row r="10" spans="1:25" x14ac:dyDescent="0.25">
      <c r="A10">
        <v>30</v>
      </c>
      <c r="B10" s="2">
        <f>('[1]Qc, Winter, S1'!B10*Main!$B$4)</f>
        <v>-7.22043420056694E-2</v>
      </c>
      <c r="C10" s="2">
        <f>('[1]Qc, Winter, S1'!C10*Main!$B$4)</f>
        <v>-7.22043420056694E-2</v>
      </c>
      <c r="D10" s="2">
        <f>('[1]Qc, Winter, S1'!D10*Main!$B$4)</f>
        <v>-7.22043420056694E-2</v>
      </c>
      <c r="E10" s="2">
        <f>('[1]Qc, Winter, S1'!E10*Main!$B$4)</f>
        <v>-7.22043420056694E-2</v>
      </c>
      <c r="F10" s="2">
        <f>('[1]Qc, Winter, S1'!F10*Main!$B$4)</f>
        <v>-7.22043420056694E-2</v>
      </c>
      <c r="G10" s="2">
        <f>('[1]Qc, Winter, S1'!G10*Main!$B$4)</f>
        <v>-7.22043420056694E-2</v>
      </c>
      <c r="H10" s="2">
        <f>('[1]Qc, Winter, S1'!H10*Main!$B$4)</f>
        <v>-7.22043420056694E-2</v>
      </c>
      <c r="I10" s="2">
        <f>('[1]Qc, Winter, S1'!I10*Main!$B$4)</f>
        <v>-7.22043420056694E-2</v>
      </c>
      <c r="J10" s="2">
        <f>('[1]Qc, Winter, S1'!J10*Main!$B$4)</f>
        <v>-7.22043420056694E-2</v>
      </c>
      <c r="K10" s="2">
        <f>('[1]Qc, Winter, S1'!K10*Main!$B$4)</f>
        <v>-7.22043420056694E-2</v>
      </c>
      <c r="L10" s="2">
        <f>('[1]Qc, Winter, S1'!L10*Main!$B$4)</f>
        <v>-7.22043420056694E-2</v>
      </c>
      <c r="M10" s="2">
        <f>('[1]Qc, Winter, S1'!M10*Main!$B$4)</f>
        <v>-7.22043420056694E-2</v>
      </c>
      <c r="N10" s="2">
        <f>('[1]Qc, Winter, S1'!N10*Main!$B$4)</f>
        <v>-7.22043420056694E-2</v>
      </c>
      <c r="O10" s="2">
        <f>('[1]Qc, Winter, S1'!O10*Main!$B$4)</f>
        <v>-7.22043420056694E-2</v>
      </c>
      <c r="P10" s="2">
        <f>('[1]Qc, Winter, S1'!P10*Main!$B$4)</f>
        <v>-7.22043420056694E-2</v>
      </c>
      <c r="Q10" s="2">
        <f>('[1]Qc, Winter, S1'!Q10*Main!$B$4)</f>
        <v>-7.22043420056694E-2</v>
      </c>
      <c r="R10" s="2">
        <f>('[1]Qc, Winter, S1'!R10*Main!$B$4)</f>
        <v>-7.22043420056694E-2</v>
      </c>
      <c r="S10" s="2">
        <f>('[1]Qc, Winter, S1'!S10*Main!$B$4)</f>
        <v>-7.22043420056694E-2</v>
      </c>
      <c r="T10" s="2">
        <f>('[1]Qc, Winter, S1'!T10*Main!$B$4)</f>
        <v>-7.22043420056694E-2</v>
      </c>
      <c r="U10" s="2">
        <f>('[1]Qc, Winter, S1'!U10*Main!$B$4)</f>
        <v>-7.22043420056694E-2</v>
      </c>
      <c r="V10" s="2">
        <f>('[1]Qc, Winter, S1'!V10*Main!$B$4)</f>
        <v>-7.22043420056694E-2</v>
      </c>
      <c r="W10" s="2">
        <f>('[1]Qc, Winter, S1'!W10*Main!$B$4)</f>
        <v>-7.22043420056694E-2</v>
      </c>
      <c r="X10" s="2">
        <f>('[1]Qc, Winter, S1'!X10*Main!$B$4)</f>
        <v>-7.22043420056694E-2</v>
      </c>
      <c r="Y10" s="2">
        <f>('[1]Qc, Winter, S1'!Y10*Main!$B$4)</f>
        <v>-7.22043420056694E-2</v>
      </c>
    </row>
    <row r="11" spans="1:25" x14ac:dyDescent="0.25">
      <c r="A11">
        <v>40</v>
      </c>
      <c r="B11" s="2">
        <f>('[1]Qc, Winter, S1'!B11*Main!$B$4)</f>
        <v>-0.85229315752163071</v>
      </c>
      <c r="C11" s="2">
        <f>('[1]Qc, Winter, S1'!C11*Main!$B$4)</f>
        <v>-0.87714570403986414</v>
      </c>
      <c r="D11" s="2">
        <f>('[1]Qc, Winter, S1'!D11*Main!$B$4)</f>
        <v>-0.87844637976359752</v>
      </c>
      <c r="E11" s="2">
        <f>('[1]Qc, Winter, S1'!E11*Main!$B$4)</f>
        <v>-0.875977393348634</v>
      </c>
      <c r="F11" s="2">
        <f>('[1]Qc, Winter, S1'!F11*Main!$B$4)</f>
        <v>-0.87353993174170752</v>
      </c>
      <c r="G11" s="2">
        <f>('[1]Qc, Winter, S1'!G11*Main!$B$4)</f>
        <v>-0.81664737827904332</v>
      </c>
      <c r="H11" s="2">
        <f>('[1]Qc, Winter, S1'!H11*Main!$B$4)</f>
        <v>-0.61214261983593687</v>
      </c>
      <c r="I11" s="2">
        <f>('[1]Qc, Winter, S1'!I11*Main!$B$4)</f>
        <v>-0.49961475227875468</v>
      </c>
      <c r="J11" s="2">
        <f>('[1]Qc, Winter, S1'!J11*Main!$B$4)</f>
        <v>-0.32204216601864782</v>
      </c>
      <c r="K11" s="2">
        <f>('[1]Qc, Winter, S1'!K11*Main!$B$4)</f>
        <v>-0.18597636254588099</v>
      </c>
      <c r="L11" s="2">
        <f>('[1]Qc, Winter, S1'!L11*Main!$B$4)</f>
        <v>-0.23792408995947945</v>
      </c>
      <c r="M11" s="2">
        <f>('[1]Qc, Winter, S1'!M11*Main!$B$4)</f>
        <v>-0.1836803056938455</v>
      </c>
      <c r="N11" s="2">
        <f>('[1]Qc, Winter, S1'!N11*Main!$B$4)</f>
        <v>-0.21902832888205356</v>
      </c>
      <c r="O11" s="2">
        <f>('[1]Qc, Winter, S1'!O11*Main!$B$4)</f>
        <v>-0.31678698704573865</v>
      </c>
      <c r="P11" s="2">
        <f>('[1]Qc, Winter, S1'!P11*Main!$B$4)</f>
        <v>-0.39600700211786732</v>
      </c>
      <c r="Q11" s="2">
        <f>('[1]Qc, Winter, S1'!Q11*Main!$B$4)</f>
        <v>-0.40844947834508999</v>
      </c>
      <c r="R11" s="2">
        <f>('[1]Qc, Winter, S1'!R11*Main!$B$4)</f>
        <v>-0.42000149296558353</v>
      </c>
      <c r="S11" s="2">
        <f>('[1]Qc, Winter, S1'!S11*Main!$B$4)</f>
        <v>-0.28346751672252657</v>
      </c>
      <c r="T11" s="2">
        <f>('[1]Qc, Winter, S1'!T11*Main!$B$4)</f>
        <v>-0.34348941321571408</v>
      </c>
      <c r="U11" s="2">
        <f>('[1]Qc, Winter, S1'!U11*Main!$B$4)</f>
        <v>-0.42583224444299617</v>
      </c>
      <c r="V11" s="2">
        <f>('[1]Qc, Winter, S1'!V11*Main!$B$4)</f>
        <v>-0.50078038695108296</v>
      </c>
      <c r="W11" s="2">
        <f>('[1]Qc, Winter, S1'!W11*Main!$B$4)</f>
        <v>-0.63715709813209986</v>
      </c>
      <c r="X11" s="2">
        <f>('[1]Qc, Winter, S1'!X11*Main!$B$4)</f>
        <v>-0.79639086159010297</v>
      </c>
      <c r="Y11" s="2">
        <f>('[1]Qc, Winter, S1'!Y11*Main!$B$4)</f>
        <v>-0.81056237237159234</v>
      </c>
    </row>
    <row r="12" spans="1:25" x14ac:dyDescent="0.25">
      <c r="A12">
        <v>14</v>
      </c>
      <c r="B12" s="2">
        <f>('[1]Qc, Winter, S1'!B12*Main!$B$4)</f>
        <v>-0.61677112087019559</v>
      </c>
      <c r="C12" s="2">
        <f>('[1]Qc, Winter, S1'!C12*Main!$B$4)</f>
        <v>-0.62271012057561959</v>
      </c>
      <c r="D12" s="2">
        <f>('[1]Qc, Winter, S1'!D12*Main!$B$4)</f>
        <v>-0.63415476809627669</v>
      </c>
      <c r="E12" s="2">
        <f>('[1]Qc, Winter, S1'!E12*Main!$B$4)</f>
        <v>-0.63978870164690693</v>
      </c>
      <c r="F12" s="2">
        <f>('[1]Qc, Winter, S1'!F12*Main!$B$4)</f>
        <v>-0.62546100273781358</v>
      </c>
      <c r="G12" s="2">
        <f>('[1]Qc, Winter, S1'!G12*Main!$B$4)</f>
        <v>-0.50475828904846021</v>
      </c>
      <c r="H12" s="2">
        <f>('[1]Qc, Winter, S1'!H12*Main!$B$4)</f>
        <v>-0.38298872494550329</v>
      </c>
      <c r="I12" s="2">
        <f>('[1]Qc, Winter, S1'!I12*Main!$B$4)</f>
        <v>-0.3421965371080477</v>
      </c>
      <c r="J12" s="2">
        <f>('[1]Qc, Winter, S1'!J12*Main!$B$4)</f>
        <v>-0.24016006692373407</v>
      </c>
      <c r="K12" s="2">
        <f>('[1]Qc, Winter, S1'!K12*Main!$B$4)</f>
        <v>-0.15846408167999587</v>
      </c>
      <c r="L12" s="2">
        <f>('[1]Qc, Winter, S1'!L12*Main!$B$4)</f>
        <v>-0.36127260311756981</v>
      </c>
      <c r="M12" s="2">
        <f>('[1]Qc, Winter, S1'!M12*Main!$B$4)</f>
        <v>-0.34068027869084294</v>
      </c>
      <c r="N12" s="2">
        <f>('[1]Qc, Winter, S1'!N12*Main!$B$4)</f>
        <v>-0.38396658141343665</v>
      </c>
      <c r="O12" s="2">
        <f>('[1]Qc, Winter, S1'!O12*Main!$B$4)</f>
        <v>-0.38318123513454144</v>
      </c>
      <c r="P12" s="2">
        <f>('[1]Qc, Winter, S1'!P12*Main!$B$4)</f>
        <v>-0.42632900492740683</v>
      </c>
      <c r="Q12" s="2">
        <f>('[1]Qc, Winter, S1'!Q12*Main!$B$4)</f>
        <v>-0.4267331816846941</v>
      </c>
      <c r="R12" s="2">
        <f>('[1]Qc, Winter, S1'!R12*Main!$B$4)</f>
        <v>-0.36348371268666474</v>
      </c>
      <c r="S12" s="2">
        <f>('[1]Qc, Winter, S1'!S12*Main!$B$4)</f>
        <v>-0.24307692752658708</v>
      </c>
      <c r="T12" s="2">
        <f>('[1]Qc, Winter, S1'!T12*Main!$B$4)</f>
        <v>-0.33206209454916435</v>
      </c>
      <c r="U12" s="2">
        <f>('[1]Qc, Winter, S1'!U12*Main!$B$4)</f>
        <v>-0.39007038472195327</v>
      </c>
      <c r="V12" s="2">
        <f>('[1]Qc, Winter, S1'!V12*Main!$B$4)</f>
        <v>-0.41906420102807468</v>
      </c>
      <c r="W12" s="2">
        <f>('[1]Qc, Winter, S1'!W12*Main!$B$4)</f>
        <v>-0.42914642858399793</v>
      </c>
      <c r="X12" s="2">
        <f>('[1]Qc, Winter, S1'!X12*Main!$B$4)</f>
        <v>-0.46339659870059519</v>
      </c>
      <c r="Y12" s="2">
        <f>('[1]Qc, Winter, S1'!Y12*Main!$B$4)</f>
        <v>-0.49151088591623215</v>
      </c>
    </row>
    <row r="13" spans="1:25" x14ac:dyDescent="0.25">
      <c r="A13">
        <v>34</v>
      </c>
      <c r="B13" s="2">
        <f>('[1]Qc, Winter, S1'!B13*Main!$B$4)</f>
        <v>-8.535132916032985E-2</v>
      </c>
      <c r="C13" s="2">
        <f>('[1]Qc, Winter, S1'!C13*Main!$B$4)</f>
        <v>0.14320427969931271</v>
      </c>
      <c r="D13" s="2">
        <f>('[1]Qc, Winter, S1'!D13*Main!$B$4)</f>
        <v>0.30295027233635341</v>
      </c>
      <c r="E13" s="2">
        <f>('[1]Qc, Winter, S1'!E13*Main!$B$4)</f>
        <v>0.26196257194718942</v>
      </c>
      <c r="F13" s="2">
        <f>('[1]Qc, Winter, S1'!F13*Main!$B$4)</f>
        <v>0.20368331854341507</v>
      </c>
      <c r="G13" s="2">
        <f>('[1]Qc, Winter, S1'!G13*Main!$B$4)</f>
        <v>-0.20518789385370748</v>
      </c>
      <c r="H13" s="2">
        <f>('[1]Qc, Winter, S1'!H13*Main!$B$4)</f>
        <v>-6.7741786777692978E-3</v>
      </c>
      <c r="I13" s="2">
        <f>('[1]Qc, Winter, S1'!I13*Main!$B$4)</f>
        <v>0.24463172714285161</v>
      </c>
      <c r="J13" s="2">
        <f>('[1]Qc, Winter, S1'!J13*Main!$B$4)</f>
        <v>0.53096516220596834</v>
      </c>
      <c r="K13" s="2">
        <f>('[1]Qc, Winter, S1'!K13*Main!$B$4)</f>
        <v>0.62637202400195813</v>
      </c>
      <c r="L13" s="2">
        <f>('[1]Qc, Winter, S1'!L13*Main!$B$4)</f>
        <v>0.30425920455743011</v>
      </c>
      <c r="M13" s="2">
        <f>('[1]Qc, Winter, S1'!M13*Main!$B$4)</f>
        <v>-7.9050251043755019E-4</v>
      </c>
      <c r="N13" s="2">
        <f>('[1]Qc, Winter, S1'!N13*Main!$B$4)</f>
        <v>0.96372506480105935</v>
      </c>
      <c r="O13" s="2">
        <f>('[1]Qc, Winter, S1'!O13*Main!$B$4)</f>
        <v>1.0925165351364541</v>
      </c>
      <c r="P13" s="2">
        <f>('[1]Qc, Winter, S1'!P13*Main!$B$4)</f>
        <v>1.0363597236998727</v>
      </c>
      <c r="Q13" s="2">
        <f>('[1]Qc, Winter, S1'!Q13*Main!$B$4)</f>
        <v>1.1898138084802337</v>
      </c>
      <c r="R13" s="2">
        <f>('[1]Qc, Winter, S1'!R13*Main!$B$4)</f>
        <v>0.65365687589557553</v>
      </c>
      <c r="S13" s="2">
        <f>('[1]Qc, Winter, S1'!S13*Main!$B$4)</f>
        <v>0.90286178880392509</v>
      </c>
      <c r="T13" s="2">
        <f>('[1]Qc, Winter, S1'!T13*Main!$B$4)</f>
        <v>0.96947615576458113</v>
      </c>
      <c r="U13" s="2">
        <f>('[1]Qc, Winter, S1'!U13*Main!$B$4)</f>
        <v>0.8642282997263433</v>
      </c>
      <c r="V13" s="2">
        <f>('[1]Qc, Winter, S1'!V13*Main!$B$4)</f>
        <v>0.96990023949174686</v>
      </c>
      <c r="W13" s="2">
        <f>('[1]Qc, Winter, S1'!W13*Main!$B$4)</f>
        <v>1.2450405728109664</v>
      </c>
      <c r="X13" s="2">
        <f>('[1]Qc, Winter, S1'!X13*Main!$B$4)</f>
        <v>1.1533413025689052</v>
      </c>
      <c r="Y13" s="2">
        <f>('[1]Qc, Winter, S1'!Y13*Main!$B$4)</f>
        <v>0.77696642360770707</v>
      </c>
    </row>
    <row r="14" spans="1:25" x14ac:dyDescent="0.25">
      <c r="A14">
        <v>3</v>
      </c>
      <c r="B14" s="2">
        <f>('[1]Qc, Winter, S1'!B14*Main!$B$4)</f>
        <v>0.27494361329556766</v>
      </c>
      <c r="C14" s="2">
        <f>('[1]Qc, Winter, S1'!C14*Main!$B$4)</f>
        <v>0.22236525918371977</v>
      </c>
      <c r="D14" s="2">
        <f>('[1]Qc, Winter, S1'!D14*Main!$B$4)</f>
        <v>0.31736797685679918</v>
      </c>
      <c r="E14" s="2">
        <f>('[1]Qc, Winter, S1'!E14*Main!$B$4)</f>
        <v>0.39768362586291295</v>
      </c>
      <c r="F14" s="2">
        <f>('[1]Qc, Winter, S1'!F14*Main!$B$4)</f>
        <v>0.41527130321306027</v>
      </c>
      <c r="G14" s="2">
        <f>('[1]Qc, Winter, S1'!G14*Main!$B$4)</f>
        <v>0.50628835180707232</v>
      </c>
      <c r="H14" s="2">
        <f>('[1]Qc, Winter, S1'!H14*Main!$B$4)</f>
        <v>1.8515743222976937</v>
      </c>
      <c r="I14" s="2">
        <f>('[1]Qc, Winter, S1'!I14*Main!$B$4)</f>
        <v>2.3178872268167354</v>
      </c>
      <c r="J14" s="2">
        <f>('[1]Qc, Winter, S1'!J14*Main!$B$4)</f>
        <v>2.4817873798205201</v>
      </c>
      <c r="K14" s="2">
        <f>('[1]Qc, Winter, S1'!K14*Main!$B$4)</f>
        <v>2.3213318179276299</v>
      </c>
      <c r="L14" s="2">
        <f>('[1]Qc, Winter, S1'!L14*Main!$B$4)</f>
        <v>2.1264317808383773</v>
      </c>
      <c r="M14" s="2">
        <f>('[1]Qc, Winter, S1'!M14*Main!$B$4)</f>
        <v>2.4370044645755855</v>
      </c>
      <c r="N14" s="2">
        <f>('[1]Qc, Winter, S1'!N14*Main!$B$4)</f>
        <v>2.7544729553130827</v>
      </c>
      <c r="O14" s="2">
        <f>('[1]Qc, Winter, S1'!O14*Main!$B$4)</f>
        <v>2.442809075917141</v>
      </c>
      <c r="P14" s="2">
        <f>('[1]Qc, Winter, S1'!P14*Main!$B$4)</f>
        <v>2.4023744955812076</v>
      </c>
      <c r="Q14" s="2">
        <f>('[1]Qc, Winter, S1'!Q14*Main!$B$4)</f>
        <v>2.3978417111742498</v>
      </c>
      <c r="R14" s="2">
        <f>('[1]Qc, Winter, S1'!R14*Main!$B$4)</f>
        <v>2.1608790299567717</v>
      </c>
      <c r="S14" s="2">
        <f>('[1]Qc, Winter, S1'!S14*Main!$B$4)</f>
        <v>2.233762852322835</v>
      </c>
      <c r="T14" s="2">
        <f>('[1]Qc, Winter, S1'!T14*Main!$B$4)</f>
        <v>1.9315300141271521</v>
      </c>
      <c r="U14" s="2">
        <f>('[1]Qc, Winter, S1'!U14*Main!$B$4)</f>
        <v>1.4581393333225054</v>
      </c>
      <c r="V14" s="2">
        <f>('[1]Qc, Winter, S1'!V14*Main!$B$4)</f>
        <v>1.5997413303872368</v>
      </c>
      <c r="W14" s="2">
        <f>('[1]Qc, Winter, S1'!W14*Main!$B$4)</f>
        <v>1.3979477707040748</v>
      </c>
      <c r="X14" s="2">
        <f>('[1]Qc, Winter, S1'!X14*Main!$B$4)</f>
        <v>0.61489581903888713</v>
      </c>
      <c r="Y14" s="2">
        <f>('[1]Qc, Winter, S1'!Y14*Main!$B$4)</f>
        <v>0.43503226688953339</v>
      </c>
    </row>
    <row r="15" spans="1:25" x14ac:dyDescent="0.25">
      <c r="A15">
        <v>20</v>
      </c>
      <c r="B15" s="2">
        <f>('[1]Qc, Winter, S1'!B15*Main!$B$4)</f>
        <v>0.26199471680838671</v>
      </c>
      <c r="C15" s="2">
        <f>('[1]Qc, Winter, S1'!C15*Main!$B$4)</f>
        <v>0.26817152321791676</v>
      </c>
      <c r="D15" s="2">
        <f>('[1]Qc, Winter, S1'!D15*Main!$B$4)</f>
        <v>0.27145085384444273</v>
      </c>
      <c r="E15" s="2">
        <f>('[1]Qc, Winter, S1'!E15*Main!$B$4)</f>
        <v>0.27304837186000391</v>
      </c>
      <c r="F15" s="2">
        <f>('[1]Qc, Winter, S1'!F15*Main!$B$4)</f>
        <v>0.26817667944945905</v>
      </c>
      <c r="G15" s="2">
        <f>('[1]Qc, Winter, S1'!G15*Main!$B$4)</f>
        <v>0.26082627557964932</v>
      </c>
      <c r="H15" s="2">
        <f>('[1]Qc, Winter, S1'!H15*Main!$B$4)</f>
        <v>0.23115199988182855</v>
      </c>
      <c r="I15" s="2">
        <f>('[1]Qc, Winter, S1'!I15*Main!$B$4)</f>
        <v>0.1837443343412252</v>
      </c>
      <c r="J15" s="2">
        <f>('[1]Qc, Winter, S1'!J15*Main!$B$4)</f>
        <v>0.14867814163149376</v>
      </c>
      <c r="K15" s="2">
        <f>('[1]Qc, Winter, S1'!K15*Main!$B$4)</f>
        <v>0.12808441392656236</v>
      </c>
      <c r="L15" s="2">
        <f>('[1]Qc, Winter, S1'!L15*Main!$B$4)</f>
        <v>0.16831042796004733</v>
      </c>
      <c r="M15" s="2">
        <f>('[1]Qc, Winter, S1'!M15*Main!$B$4)</f>
        <v>0.16603235264965621</v>
      </c>
      <c r="N15" s="2">
        <f>('[1]Qc, Winter, S1'!N15*Main!$B$4)</f>
        <v>0.14614280952839409</v>
      </c>
      <c r="O15" s="2">
        <f>('[1]Qc, Winter, S1'!O15*Main!$B$4)</f>
        <v>0.12435815550907565</v>
      </c>
      <c r="P15" s="2">
        <f>('[1]Qc, Winter, S1'!P15*Main!$B$4)</f>
        <v>0.16753500253171444</v>
      </c>
      <c r="Q15" s="2">
        <f>('[1]Qc, Winter, S1'!Q15*Main!$B$4)</f>
        <v>0.20253475165017931</v>
      </c>
      <c r="R15" s="2">
        <f>('[1]Qc, Winter, S1'!R15*Main!$B$4)</f>
        <v>0.19420388056228816</v>
      </c>
      <c r="S15" s="2">
        <f>('[1]Qc, Winter, S1'!S15*Main!$B$4)</f>
        <v>0.20616026774633006</v>
      </c>
      <c r="T15" s="2">
        <f>('[1]Qc, Winter, S1'!T15*Main!$B$4)</f>
        <v>0.21309056928294978</v>
      </c>
      <c r="U15" s="2">
        <f>('[1]Qc, Winter, S1'!U15*Main!$B$4)</f>
        <v>0.23131559601297763</v>
      </c>
      <c r="V15" s="2">
        <f>('[1]Qc, Winter, S1'!V15*Main!$B$4)</f>
        <v>0.23251419140592444</v>
      </c>
      <c r="W15" s="2">
        <f>('[1]Qc, Winter, S1'!W15*Main!$B$4)</f>
        <v>0.2505017377756148</v>
      </c>
      <c r="X15" s="2">
        <f>('[1]Qc, Winter, S1'!X15*Main!$B$4)</f>
        <v>0.26181216010428782</v>
      </c>
      <c r="Y15" s="2">
        <f>('[1]Qc, Winter, S1'!Y15*Main!$B$4)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0.43566465584413272</v>
      </c>
      <c r="C2" s="2">
        <f>('[1]Qc, Winter, S2'!C2*Main!$B$4)</f>
        <v>0.29511563958284337</v>
      </c>
      <c r="D2" s="2">
        <f>('[1]Qc, Winter, S2'!D2*Main!$B$4)</f>
        <v>0.24748132829501676</v>
      </c>
      <c r="E2" s="2">
        <f>('[1]Qc, Winter, S2'!E2*Main!$B$4)</f>
        <v>0.23463924412326581</v>
      </c>
      <c r="F2" s="2">
        <f>('[1]Qc, Winter, S2'!F2*Main!$B$4)</f>
        <v>0.26077758508938909</v>
      </c>
      <c r="G2" s="2">
        <f>('[1]Qc, Winter, S2'!G2*Main!$B$4)</f>
        <v>0.13983742367407506</v>
      </c>
      <c r="H2" s="2">
        <f>('[1]Qc, Winter, S2'!H2*Main!$B$4)</f>
        <v>6.002222283695606E-2</v>
      </c>
      <c r="I2" s="2">
        <f>('[1]Qc, Winter, S2'!I2*Main!$B$4)</f>
        <v>0.18440638794438119</v>
      </c>
      <c r="J2" s="2">
        <f>('[1]Qc, Winter, S2'!J2*Main!$B$4)</f>
        <v>0.1179756872566369</v>
      </c>
      <c r="K2" s="2">
        <f>('[1]Qc, Winter, S2'!K2*Main!$B$4)</f>
        <v>0.15407981632208262</v>
      </c>
      <c r="L2" s="2">
        <f>('[1]Qc, Winter, S2'!L2*Main!$B$4)</f>
        <v>0.10027675931580791</v>
      </c>
      <c r="M2" s="2">
        <f>('[1]Qc, Winter, S2'!M2*Main!$B$4)</f>
        <v>0.22023305953784816</v>
      </c>
      <c r="N2" s="2">
        <f>('[1]Qc, Winter, S2'!N2*Main!$B$4)</f>
        <v>0.24344452114742546</v>
      </c>
      <c r="O2" s="2">
        <f>('[1]Qc, Winter, S2'!O2*Main!$B$4)</f>
        <v>0.24784719229388211</v>
      </c>
      <c r="P2" s="2">
        <f>('[1]Qc, Winter, S2'!P2*Main!$B$4)</f>
        <v>0.16815825386079575</v>
      </c>
      <c r="Q2" s="2">
        <f>('[1]Qc, Winter, S2'!Q2*Main!$B$4)</f>
        <v>0.19529302025528006</v>
      </c>
      <c r="R2" s="2">
        <f>('[1]Qc, Winter, S2'!R2*Main!$B$4)</f>
        <v>0.20514533862629505</v>
      </c>
      <c r="S2" s="2">
        <f>('[1]Qc, Winter, S2'!S2*Main!$B$4)</f>
        <v>0.21610791113212391</v>
      </c>
      <c r="T2" s="2">
        <f>('[1]Qc, Winter, S2'!T2*Main!$B$4)</f>
        <v>0.18978029078027064</v>
      </c>
      <c r="U2" s="2">
        <f>('[1]Qc, Winter, S2'!U2*Main!$B$4)</f>
        <v>0.19343860442515567</v>
      </c>
      <c r="V2" s="2">
        <f>('[1]Qc, Winter, S2'!V2*Main!$B$4)</f>
        <v>0.22834436653829251</v>
      </c>
      <c r="W2" s="2">
        <f>('[1]Qc, Winter, S2'!W2*Main!$B$4)</f>
        <v>0.24280116704220459</v>
      </c>
      <c r="X2" s="2">
        <f>('[1]Qc, Winter, S2'!X2*Main!$B$4)</f>
        <v>0.18487302689895929</v>
      </c>
      <c r="Y2" s="2">
        <f>('[1]Qc, Winter, S2'!Y2*Main!$B$4)</f>
        <v>0.21299191556173219</v>
      </c>
    </row>
    <row r="3" spans="1:25" x14ac:dyDescent="0.25">
      <c r="A3">
        <v>17</v>
      </c>
      <c r="B3" s="2">
        <f>('[1]Qc, Winter, S2'!B3*Main!$B$4)</f>
        <v>-0.35081547184039386</v>
      </c>
      <c r="C3" s="2">
        <f>('[1]Qc, Winter, S2'!C3*Main!$B$4)</f>
        <v>-0.37953421298404655</v>
      </c>
      <c r="D3" s="2">
        <f>('[1]Qc, Winter, S2'!D3*Main!$B$4)</f>
        <v>-0.35924600831518477</v>
      </c>
      <c r="E3" s="2">
        <f>('[1]Qc, Winter, S2'!E3*Main!$B$4)</f>
        <v>-0.41180644615414203</v>
      </c>
      <c r="F3" s="2">
        <f>('[1]Qc, Winter, S2'!F3*Main!$B$4)</f>
        <v>-0.38814649030351522</v>
      </c>
      <c r="G3" s="2">
        <f>('[1]Qc, Winter, S2'!G3*Main!$B$4)</f>
        <v>-0.34914736566770604</v>
      </c>
      <c r="H3" s="2">
        <f>('[1]Qc, Winter, S2'!H3*Main!$B$4)</f>
        <v>-0.29388584572562798</v>
      </c>
      <c r="I3" s="2">
        <f>('[1]Qc, Winter, S2'!I3*Main!$B$4)</f>
        <v>-0.16465188587452437</v>
      </c>
      <c r="J3" s="2">
        <f>('[1]Qc, Winter, S2'!J3*Main!$B$4)</f>
        <v>-9.8638774672952692E-2</v>
      </c>
      <c r="K3" s="2">
        <f>('[1]Qc, Winter, S2'!K3*Main!$B$4)</f>
        <v>-4.8344598499966855E-2</v>
      </c>
      <c r="L3" s="2">
        <f>('[1]Qc, Winter, S2'!L3*Main!$B$4)</f>
        <v>-7.5304770978303653E-2</v>
      </c>
      <c r="M3" s="2">
        <f>('[1]Qc, Winter, S2'!M3*Main!$B$4)</f>
        <v>-0.12155564576270506</v>
      </c>
      <c r="N3" s="2">
        <f>('[1]Qc, Winter, S2'!N3*Main!$B$4)</f>
        <v>-0.15647498377661151</v>
      </c>
      <c r="O3" s="2">
        <f>('[1]Qc, Winter, S2'!O3*Main!$B$4)</f>
        <v>-0.18537474780865121</v>
      </c>
      <c r="P3" s="2">
        <f>('[1]Qc, Winter, S2'!P3*Main!$B$4)</f>
        <v>-0.24043713278319057</v>
      </c>
      <c r="Q3" s="2">
        <f>('[1]Qc, Winter, S2'!Q3*Main!$B$4)</f>
        <v>-0.19766749751488608</v>
      </c>
      <c r="R3" s="2">
        <f>('[1]Qc, Winter, S2'!R3*Main!$B$4)</f>
        <v>-0.14086468858855936</v>
      </c>
      <c r="S3" s="2">
        <f>('[1]Qc, Winter, S2'!S3*Main!$B$4)</f>
        <v>6.3121542240777401E-2</v>
      </c>
      <c r="T3" s="2">
        <f>('[1]Qc, Winter, S2'!T3*Main!$B$4)</f>
        <v>7.388586090724251E-3</v>
      </c>
      <c r="U3" s="2">
        <f>('[1]Qc, Winter, S2'!U3*Main!$B$4)</f>
        <v>-8.2303310996916706E-2</v>
      </c>
      <c r="V3" s="2">
        <f>('[1]Qc, Winter, S2'!V3*Main!$B$4)</f>
        <v>-0.16749845202964248</v>
      </c>
      <c r="W3" s="2">
        <f>('[1]Qc, Winter, S2'!W3*Main!$B$4)</f>
        <v>-0.20921660767583999</v>
      </c>
      <c r="X3" s="2">
        <f>('[1]Qc, Winter, S2'!X3*Main!$B$4)</f>
        <v>-0.26101522862161075</v>
      </c>
      <c r="Y3" s="2">
        <f>('[1]Qc, Winter, S2'!Y3*Main!$B$4)</f>
        <v>-0.31379320721665022</v>
      </c>
    </row>
    <row r="4" spans="1:25" x14ac:dyDescent="0.25">
      <c r="A4">
        <v>38</v>
      </c>
      <c r="B4" s="2">
        <f>('[1]Qc, Winter, S2'!B4*Main!$B$4)</f>
        <v>-0.83073459446512921</v>
      </c>
      <c r="C4" s="2">
        <f>('[1]Qc, Winter, S2'!C4*Main!$B$4)</f>
        <v>-0.85485241062296147</v>
      </c>
      <c r="D4" s="2">
        <f>('[1]Qc, Winter, S2'!D4*Main!$B$4)</f>
        <v>-0.91149844400290059</v>
      </c>
      <c r="E4" s="2">
        <f>('[1]Qc, Winter, S2'!E4*Main!$B$4)</f>
        <v>-0.90700870433900826</v>
      </c>
      <c r="F4" s="2">
        <f>('[1]Qc, Winter, S2'!F4*Main!$B$4)</f>
        <v>-0.90402340944790094</v>
      </c>
      <c r="G4" s="2">
        <f>('[1]Qc, Winter, S2'!G4*Main!$B$4)</f>
        <v>-0.84655818794027271</v>
      </c>
      <c r="H4" s="2">
        <f>('[1]Qc, Winter, S2'!H4*Main!$B$4)</f>
        <v>-0.44880064521379459</v>
      </c>
      <c r="I4" s="2">
        <f>('[1]Qc, Winter, S2'!I4*Main!$B$4)</f>
        <v>-0.48545126955397044</v>
      </c>
      <c r="J4" s="2">
        <f>('[1]Qc, Winter, S2'!J4*Main!$B$4)</f>
        <v>-0.40744394792558775</v>
      </c>
      <c r="K4" s="2">
        <f>('[1]Qc, Winter, S2'!K4*Main!$B$4)</f>
        <v>-0.26411441748792475</v>
      </c>
      <c r="L4" s="2">
        <f>('[1]Qc, Winter, S2'!L4*Main!$B$4)</f>
        <v>-0.40027433850352701</v>
      </c>
      <c r="M4" s="2">
        <f>('[1]Qc, Winter, S2'!M4*Main!$B$4)</f>
        <v>-0.33555021991877665</v>
      </c>
      <c r="N4" s="2">
        <f>('[1]Qc, Winter, S2'!N4*Main!$B$4)</f>
        <v>-0.42470939343871822</v>
      </c>
      <c r="O4" s="2">
        <f>('[1]Qc, Winter, S2'!O4*Main!$B$4)</f>
        <v>-0.58458833852704573</v>
      </c>
      <c r="P4" s="2">
        <f>('[1]Qc, Winter, S2'!P4*Main!$B$4)</f>
        <v>-0.7766742480317691</v>
      </c>
      <c r="Q4" s="2">
        <f>('[1]Qc, Winter, S2'!Q4*Main!$B$4)</f>
        <v>-0.80957185376544116</v>
      </c>
      <c r="R4" s="2">
        <f>('[1]Qc, Winter, S2'!R4*Main!$B$4)</f>
        <v>-0.7429901211816351</v>
      </c>
      <c r="S4" s="2">
        <f>('[1]Qc, Winter, S2'!S4*Main!$B$4)</f>
        <v>-0.49297381976166399</v>
      </c>
      <c r="T4" s="2">
        <f>('[1]Qc, Winter, S2'!T4*Main!$B$4)</f>
        <v>-0.52651836938201046</v>
      </c>
      <c r="U4" s="2">
        <f>('[1]Qc, Winter, S2'!U4*Main!$B$4)</f>
        <v>-0.64476426927896546</v>
      </c>
      <c r="V4" s="2">
        <f>('[1]Qc, Winter, S2'!V4*Main!$B$4)</f>
        <v>-0.70536594811127007</v>
      </c>
      <c r="W4" s="2">
        <f>('[1]Qc, Winter, S2'!W4*Main!$B$4)</f>
        <v>-0.77370050571006643</v>
      </c>
      <c r="X4" s="2">
        <f>('[1]Qc, Winter, S2'!X4*Main!$B$4)</f>
        <v>-0.7953476058309622</v>
      </c>
      <c r="Y4" s="2">
        <f>('[1]Qc, Winter, S2'!Y4*Main!$B$4)</f>
        <v>-0.8293225376132064</v>
      </c>
    </row>
    <row r="5" spans="1:25" x14ac:dyDescent="0.25">
      <c r="A5">
        <v>36</v>
      </c>
      <c r="B5" s="2">
        <f>('[1]Qc, Winter, S2'!B5*Main!$B$4)</f>
        <v>-0.92390234639668667</v>
      </c>
      <c r="C5" s="2">
        <f>('[1]Qc, Winter, S2'!C5*Main!$B$4)</f>
        <v>-0.94134401754480712</v>
      </c>
      <c r="D5" s="2">
        <f>('[1]Qc, Winter, S2'!D5*Main!$B$4)</f>
        <v>-0.95720830608788288</v>
      </c>
      <c r="E5" s="2">
        <f>('[1]Qc, Winter, S2'!E5*Main!$B$4)</f>
        <v>-0.95878568869292768</v>
      </c>
      <c r="F5" s="2">
        <f>('[1]Qc, Winter, S2'!F5*Main!$B$4)</f>
        <v>-0.95160592997966653</v>
      </c>
      <c r="G5" s="2">
        <f>('[1]Qc, Winter, S2'!G5*Main!$B$4)</f>
        <v>-0.86998190353688254</v>
      </c>
      <c r="H5" s="2">
        <f>('[1]Qc, Winter, S2'!H5*Main!$B$4)</f>
        <v>-0.77768010479503968</v>
      </c>
      <c r="I5" s="2">
        <f>('[1]Qc, Winter, S2'!I5*Main!$B$4)</f>
        <v>-0.73452959371451887</v>
      </c>
      <c r="J5" s="2">
        <f>('[1]Qc, Winter, S2'!J5*Main!$B$4)</f>
        <v>-0.728510443979551</v>
      </c>
      <c r="K5" s="2">
        <f>('[1]Qc, Winter, S2'!K5*Main!$B$4)</f>
        <v>-0.70695321893250029</v>
      </c>
      <c r="L5" s="2">
        <f>('[1]Qc, Winter, S2'!L5*Main!$B$4)</f>
        <v>-0.77011976397895388</v>
      </c>
      <c r="M5" s="2">
        <f>('[1]Qc, Winter, S2'!M5*Main!$B$4)</f>
        <v>-0.86515942376662747</v>
      </c>
      <c r="N5" s="2">
        <f>('[1]Qc, Winter, S2'!N5*Main!$B$4)</f>
        <v>-0.85823372367714357</v>
      </c>
      <c r="O5" s="2">
        <f>('[1]Qc, Winter, S2'!O5*Main!$B$4)</f>
        <v>-0.89648891505828021</v>
      </c>
      <c r="P5" s="2">
        <f>('[1]Qc, Winter, S2'!P5*Main!$B$4)</f>
        <v>-0.87837644429400807</v>
      </c>
      <c r="Q5" s="2">
        <f>('[1]Qc, Winter, S2'!Q5*Main!$B$4)</f>
        <v>-0.89850147707861971</v>
      </c>
      <c r="R5" s="2">
        <f>('[1]Qc, Winter, S2'!R5*Main!$B$4)</f>
        <v>-0.75106458397061571</v>
      </c>
      <c r="S5" s="2">
        <f>('[1]Qc, Winter, S2'!S5*Main!$B$4)</f>
        <v>-0.47074902590176954</v>
      </c>
      <c r="T5" s="2">
        <f>('[1]Qc, Winter, S2'!T5*Main!$B$4)</f>
        <v>-0.55498321507377024</v>
      </c>
      <c r="U5" s="2">
        <f>('[1]Qc, Winter, S2'!U5*Main!$B$4)</f>
        <v>-0.71848398857366458</v>
      </c>
      <c r="V5" s="2">
        <f>('[1]Qc, Winter, S2'!V5*Main!$B$4)</f>
        <v>-0.79675297263563061</v>
      </c>
      <c r="W5" s="2">
        <f>('[1]Qc, Winter, S2'!W5*Main!$B$4)</f>
        <v>-0.83321346909627825</v>
      </c>
      <c r="X5" s="2">
        <f>('[1]Qc, Winter, S2'!X5*Main!$B$4)</f>
        <v>-0.85614871334019715</v>
      </c>
      <c r="Y5" s="2">
        <f>('[1]Qc, Winter, S2'!Y5*Main!$B$4)</f>
        <v>-0.85700060111348952</v>
      </c>
    </row>
    <row r="6" spans="1:25" x14ac:dyDescent="0.25">
      <c r="A6">
        <v>26</v>
      </c>
      <c r="B6" s="2">
        <f>('[1]Qc, Winter, S2'!B6*Main!$B$4)</f>
        <v>-0.94045283798178736</v>
      </c>
      <c r="C6" s="2">
        <f>('[1]Qc, Winter, S2'!C6*Main!$B$4)</f>
        <v>-1.005967067464453</v>
      </c>
      <c r="D6" s="2">
        <f>('[1]Qc, Winter, S2'!D6*Main!$B$4)</f>
        <v>-1.0594006054216554</v>
      </c>
      <c r="E6" s="2">
        <f>('[1]Qc, Winter, S2'!E6*Main!$B$4)</f>
        <v>-1.0446192886743466</v>
      </c>
      <c r="F6" s="2">
        <f>('[1]Qc, Winter, S2'!F6*Main!$B$4)</f>
        <v>-1.0489222617995266</v>
      </c>
      <c r="G6" s="2">
        <f>('[1]Qc, Winter, S2'!G6*Main!$B$4)</f>
        <v>-0.91652377905965543</v>
      </c>
      <c r="H6" s="2">
        <f>('[1]Qc, Winter, S2'!H6*Main!$B$4)</f>
        <v>-0.81878385302828216</v>
      </c>
      <c r="I6" s="2">
        <f>('[1]Qc, Winter, S2'!I6*Main!$B$4)</f>
        <v>-0.8098873302864501</v>
      </c>
      <c r="J6" s="2">
        <f>('[1]Qc, Winter, S2'!J6*Main!$B$4)</f>
        <v>-0.66888237914618942</v>
      </c>
      <c r="K6" s="2">
        <f>('[1]Qc, Winter, S2'!K6*Main!$B$4)</f>
        <v>-0.48013509693072864</v>
      </c>
      <c r="L6" s="2">
        <f>('[1]Qc, Winter, S2'!L6*Main!$B$4)</f>
        <v>-0.33849341646374764</v>
      </c>
      <c r="M6" s="2">
        <f>('[1]Qc, Winter, S2'!M6*Main!$B$4)</f>
        <v>-0.4160490130477727</v>
      </c>
      <c r="N6" s="2">
        <f>('[1]Qc, Winter, S2'!N6*Main!$B$4)</f>
        <v>-0.4239416044545683</v>
      </c>
      <c r="O6" s="2">
        <f>('[1]Qc, Winter, S2'!O6*Main!$B$4)</f>
        <v>-0.46996583349174642</v>
      </c>
      <c r="P6" s="2">
        <f>('[1]Qc, Winter, S2'!P6*Main!$B$4)</f>
        <v>-0.55128450007034502</v>
      </c>
      <c r="Q6" s="2">
        <f>('[1]Qc, Winter, S2'!Q6*Main!$B$4)</f>
        <v>-0.60523904585395738</v>
      </c>
      <c r="R6" s="2">
        <f>('[1]Qc, Winter, S2'!R6*Main!$B$4)</f>
        <v>-0.57694967520651996</v>
      </c>
      <c r="S6" s="2">
        <f>('[1]Qc, Winter, S2'!S6*Main!$B$4)</f>
        <v>-0.28100681943928285</v>
      </c>
      <c r="T6" s="2">
        <f>('[1]Qc, Winter, S2'!T6*Main!$B$4)</f>
        <v>-0.29762127440300951</v>
      </c>
      <c r="U6" s="2">
        <f>('[1]Qc, Winter, S2'!U6*Main!$B$4)</f>
        <v>-0.41101300654978801</v>
      </c>
      <c r="V6" s="2">
        <f>('[1]Qc, Winter, S2'!V6*Main!$B$4)</f>
        <v>-0.52141216633942156</v>
      </c>
      <c r="W6" s="2">
        <f>('[1]Qc, Winter, S2'!W6*Main!$B$4)</f>
        <v>-0.59651662751261991</v>
      </c>
      <c r="X6" s="2">
        <f>('[1]Qc, Winter, S2'!X6*Main!$B$4)</f>
        <v>-0.66967327326914916</v>
      </c>
      <c r="Y6" s="2">
        <f>('[1]Qc, Winter, S2'!Y6*Main!$B$4)</f>
        <v>-0.71409551338113775</v>
      </c>
    </row>
    <row r="7" spans="1:25" x14ac:dyDescent="0.25">
      <c r="A7">
        <v>24</v>
      </c>
      <c r="B7" s="2">
        <f>('[1]Qc, Winter, S2'!B7*Main!$B$4)</f>
        <v>0.55897449726565585</v>
      </c>
      <c r="C7" s="2">
        <f>('[1]Qc, Winter, S2'!C7*Main!$B$4)</f>
        <v>0.45921332846970103</v>
      </c>
      <c r="D7" s="2">
        <f>('[1]Qc, Winter, S2'!D7*Main!$B$4)</f>
        <v>0.37872899236964963</v>
      </c>
      <c r="E7" s="2">
        <f>('[1]Qc, Winter, S2'!E7*Main!$B$4)</f>
        <v>0.44654139993884606</v>
      </c>
      <c r="F7" s="2">
        <f>('[1]Qc, Winter, S2'!F7*Main!$B$4)</f>
        <v>0.36280397125125607</v>
      </c>
      <c r="G7" s="2">
        <f>('[1]Qc, Winter, S2'!G7*Main!$B$4)</f>
        <v>0.40096484928329618</v>
      </c>
      <c r="H7" s="2">
        <f>('[1]Qc, Winter, S2'!H7*Main!$B$4)</f>
        <v>0.55568256976966568</v>
      </c>
      <c r="I7" s="2">
        <f>('[1]Qc, Winter, S2'!I7*Main!$B$4)</f>
        <v>0.8089558472680205</v>
      </c>
      <c r="J7" s="2">
        <f>('[1]Qc, Winter, S2'!J7*Main!$B$4)</f>
        <v>0.77005707334102502</v>
      </c>
      <c r="K7" s="2">
        <f>('[1]Qc, Winter, S2'!K7*Main!$B$4)</f>
        <v>1.0615658310568989</v>
      </c>
      <c r="L7" s="2">
        <f>('[1]Qc, Winter, S2'!L7*Main!$B$4)</f>
        <v>0.90187241240096372</v>
      </c>
      <c r="M7" s="2">
        <f>('[1]Qc, Winter, S2'!M7*Main!$B$4)</f>
        <v>1.0353608180588711</v>
      </c>
      <c r="N7" s="2">
        <f>('[1]Qc, Winter, S2'!N7*Main!$B$4)</f>
        <v>0.90740606051153383</v>
      </c>
      <c r="O7" s="2">
        <f>('[1]Qc, Winter, S2'!O7*Main!$B$4)</f>
        <v>0.78813106817499112</v>
      </c>
      <c r="P7" s="2">
        <f>('[1]Qc, Winter, S2'!P7*Main!$B$4)</f>
        <v>0.51539220074503256</v>
      </c>
      <c r="Q7" s="2">
        <f>('[1]Qc, Winter, S2'!Q7*Main!$B$4)</f>
        <v>0.67166772321033685</v>
      </c>
      <c r="R7" s="2">
        <f>('[1]Qc, Winter, S2'!R7*Main!$B$4)</f>
        <v>0.59847096980465897</v>
      </c>
      <c r="S7" s="2">
        <f>('[1]Qc, Winter, S2'!S7*Main!$B$4)</f>
        <v>0.78019477933759329</v>
      </c>
      <c r="T7" s="2">
        <f>('[1]Qc, Winter, S2'!T7*Main!$B$4)</f>
        <v>0.73104048931360099</v>
      </c>
      <c r="U7" s="2">
        <f>('[1]Qc, Winter, S2'!U7*Main!$B$4)</f>
        <v>0.56300791043805476</v>
      </c>
      <c r="V7" s="2">
        <f>('[1]Qc, Winter, S2'!V7*Main!$B$4)</f>
        <v>0.46084576526849169</v>
      </c>
      <c r="W7" s="2">
        <f>('[1]Qc, Winter, S2'!W7*Main!$B$4)</f>
        <v>0.43500152530654063</v>
      </c>
      <c r="X7" s="2">
        <f>('[1]Qc, Winter, S2'!X7*Main!$B$4)</f>
        <v>0.45375020324750354</v>
      </c>
      <c r="Y7" s="2">
        <f>('[1]Qc, Winter, S2'!Y7*Main!$B$4)</f>
        <v>0.50277682758925868</v>
      </c>
    </row>
    <row r="8" spans="1:25" x14ac:dyDescent="0.25">
      <c r="A8">
        <v>28</v>
      </c>
      <c r="B8" s="2">
        <f>('[1]Qc, Winter, S2'!B8*Main!$B$4)</f>
        <v>-0.68115587457008275</v>
      </c>
      <c r="C8" s="2">
        <f>('[1]Qc, Winter, S2'!C8*Main!$B$4)</f>
        <v>-0.6982134717370555</v>
      </c>
      <c r="D8" s="2">
        <f>('[1]Qc, Winter, S2'!D8*Main!$B$4)</f>
        <v>-0.61226496611474746</v>
      </c>
      <c r="E8" s="2">
        <f>('[1]Qc, Winter, S2'!E8*Main!$B$4)</f>
        <v>-0.67672911925351087</v>
      </c>
      <c r="F8" s="2">
        <f>('[1]Qc, Winter, S2'!F8*Main!$B$4)</f>
        <v>-0.67306760743969452</v>
      </c>
      <c r="G8" s="2">
        <f>('[1]Qc, Winter, S2'!G8*Main!$B$4)</f>
        <v>-0.62621942565580757</v>
      </c>
      <c r="H8" s="2">
        <f>('[1]Qc, Winter, S2'!H8*Main!$B$4)</f>
        <v>-0.58378279156888035</v>
      </c>
      <c r="I8" s="2">
        <f>('[1]Qc, Winter, S2'!I8*Main!$B$4)</f>
        <v>-0.5308168389631851</v>
      </c>
      <c r="J8" s="2">
        <f>('[1]Qc, Winter, S2'!J8*Main!$B$4)</f>
        <v>-0.42895868301397988</v>
      </c>
      <c r="K8" s="2">
        <f>('[1]Qc, Winter, S2'!K8*Main!$B$4)</f>
        <v>-0.3653623432244118</v>
      </c>
      <c r="L8" s="2">
        <f>('[1]Qc, Winter, S2'!L8*Main!$B$4)</f>
        <v>-0.32086719791454044</v>
      </c>
      <c r="M8" s="2">
        <f>('[1]Qc, Winter, S2'!M8*Main!$B$4)</f>
        <v>-0.28498752809306904</v>
      </c>
      <c r="N8" s="2">
        <f>('[1]Qc, Winter, S2'!N8*Main!$B$4)</f>
        <v>-0.33946787895648872</v>
      </c>
      <c r="O8" s="2">
        <f>('[1]Qc, Winter, S2'!O8*Main!$B$4)</f>
        <v>-0.34948105217099729</v>
      </c>
      <c r="P8" s="2">
        <f>('[1]Qc, Winter, S2'!P8*Main!$B$4)</f>
        <v>-0.39805020781806899</v>
      </c>
      <c r="Q8" s="2">
        <f>('[1]Qc, Winter, S2'!Q8*Main!$B$4)</f>
        <v>-0.45404453269231376</v>
      </c>
      <c r="R8" s="2">
        <f>('[1]Qc, Winter, S2'!R8*Main!$B$4)</f>
        <v>-0.45570552457084823</v>
      </c>
      <c r="S8" s="2">
        <f>('[1]Qc, Winter, S2'!S8*Main!$B$4)</f>
        <v>-0.38816877958290374</v>
      </c>
      <c r="T8" s="2">
        <f>('[1]Qc, Winter, S2'!T8*Main!$B$4)</f>
        <v>-0.40827080513183628</v>
      </c>
      <c r="U8" s="2">
        <f>('[1]Qc, Winter, S2'!U8*Main!$B$4)</f>
        <v>-0.40406469083714719</v>
      </c>
      <c r="V8" s="2">
        <f>('[1]Qc, Winter, S2'!V8*Main!$B$4)</f>
        <v>-0.42082717533426539</v>
      </c>
      <c r="W8" s="2">
        <f>('[1]Qc, Winter, S2'!W8*Main!$B$4)</f>
        <v>-0.47448318183845395</v>
      </c>
      <c r="X8" s="2">
        <f>('[1]Qc, Winter, S2'!X8*Main!$B$4)</f>
        <v>-0.52030246698901417</v>
      </c>
      <c r="Y8" s="2">
        <f>('[1]Qc, Winter, S2'!Y8*Main!$B$4)</f>
        <v>-0.56078387765572724</v>
      </c>
    </row>
    <row r="9" spans="1:25" x14ac:dyDescent="0.25">
      <c r="A9">
        <v>6</v>
      </c>
      <c r="B9" s="2">
        <f>('[1]Qc, Winter, S2'!B9*Main!$B$4)</f>
        <v>-2.1394332839410408</v>
      </c>
      <c r="C9" s="2">
        <f>('[1]Qc, Winter, S2'!C9*Main!$B$4)</f>
        <v>-2.1823043794869719</v>
      </c>
      <c r="D9" s="2">
        <f>('[1]Qc, Winter, S2'!D9*Main!$B$4)</f>
        <v>-2.1368771311055106</v>
      </c>
      <c r="E9" s="2">
        <f>('[1]Qc, Winter, S2'!E9*Main!$B$4)</f>
        <v>-2.1803324799001875</v>
      </c>
      <c r="F9" s="2">
        <f>('[1]Qc, Winter, S2'!F9*Main!$B$4)</f>
        <v>-2.1316916917959299</v>
      </c>
      <c r="G9" s="2">
        <f>('[1]Qc, Winter, S2'!G9*Main!$B$4)</f>
        <v>-2.110949934557607</v>
      </c>
      <c r="H9" s="2">
        <f>('[1]Qc, Winter, S2'!H9*Main!$B$4)</f>
        <v>-1.7891535380310166</v>
      </c>
      <c r="I9" s="2">
        <f>('[1]Qc, Winter, S2'!I9*Main!$B$4)</f>
        <v>-1.7139958501891757</v>
      </c>
      <c r="J9" s="2">
        <f>('[1]Qc, Winter, S2'!J9*Main!$B$4)</f>
        <v>-1.6710398399946806</v>
      </c>
      <c r="K9" s="2">
        <f>('[1]Qc, Winter, S2'!K9*Main!$B$4)</f>
        <v>-1.6459157754610556</v>
      </c>
      <c r="L9" s="2">
        <f>('[1]Qc, Winter, S2'!L9*Main!$B$4)</f>
        <v>-1.5515794517632533</v>
      </c>
      <c r="M9" s="2">
        <f>('[1]Qc, Winter, S2'!M9*Main!$B$4)</f>
        <v>-1.6398806675158084</v>
      </c>
      <c r="N9" s="2">
        <f>('[1]Qc, Winter, S2'!N9*Main!$B$4)</f>
        <v>-1.7466183807603792</v>
      </c>
      <c r="O9" s="2">
        <f>('[1]Qc, Winter, S2'!O9*Main!$B$4)</f>
        <v>-1.8577765835211668</v>
      </c>
      <c r="P9" s="2">
        <f>('[1]Qc, Winter, S2'!P9*Main!$B$4)</f>
        <v>-1.9139399218331177</v>
      </c>
      <c r="Q9" s="2">
        <f>('[1]Qc, Winter, S2'!Q9*Main!$B$4)</f>
        <v>-1.8744649227140817</v>
      </c>
      <c r="R9" s="2">
        <f>('[1]Qc, Winter, S2'!R9*Main!$B$4)</f>
        <v>-1.865189547491398</v>
      </c>
      <c r="S9" s="2">
        <f>('[1]Qc, Winter, S2'!S9*Main!$B$4)</f>
        <v>-1.8591276793571339</v>
      </c>
      <c r="T9" s="2">
        <f>('[1]Qc, Winter, S2'!T9*Main!$B$4)</f>
        <v>-1.9480104397051554</v>
      </c>
      <c r="U9" s="2">
        <f>('[1]Qc, Winter, S2'!U9*Main!$B$4)</f>
        <v>-2.0372948313290706</v>
      </c>
      <c r="V9" s="2">
        <f>('[1]Qc, Winter, S2'!V9*Main!$B$4)</f>
        <v>-2.0762587761066356</v>
      </c>
      <c r="W9" s="2">
        <f>('[1]Qc, Winter, S2'!W9*Main!$B$4)</f>
        <v>-2.1152589450425041</v>
      </c>
      <c r="X9" s="2">
        <f>('[1]Qc, Winter, S2'!X9*Main!$B$4)</f>
        <v>-2.1200791730407564</v>
      </c>
      <c r="Y9" s="2">
        <f>('[1]Qc, Winter, S2'!Y9*Main!$B$4)</f>
        <v>-2.1018571160390218</v>
      </c>
    </row>
    <row r="10" spans="1:25" x14ac:dyDescent="0.25">
      <c r="A10">
        <v>30</v>
      </c>
      <c r="B10" s="2">
        <f>('[1]Qc, Winter, S2'!B10*Main!$B$4)</f>
        <v>-7.22043420056694E-2</v>
      </c>
      <c r="C10" s="2">
        <f>('[1]Qc, Winter, S2'!C10*Main!$B$4)</f>
        <v>-7.22043420056694E-2</v>
      </c>
      <c r="D10" s="2">
        <f>('[1]Qc, Winter, S2'!D10*Main!$B$4)</f>
        <v>-7.22043420056694E-2</v>
      </c>
      <c r="E10" s="2">
        <f>('[1]Qc, Winter, S2'!E10*Main!$B$4)</f>
        <v>-7.22043420056694E-2</v>
      </c>
      <c r="F10" s="2">
        <f>('[1]Qc, Winter, S2'!F10*Main!$B$4)</f>
        <v>-7.22043420056694E-2</v>
      </c>
      <c r="G10" s="2">
        <f>('[1]Qc, Winter, S2'!G10*Main!$B$4)</f>
        <v>-7.22043420056694E-2</v>
      </c>
      <c r="H10" s="2">
        <f>('[1]Qc, Winter, S2'!H10*Main!$B$4)</f>
        <v>-7.22043420056694E-2</v>
      </c>
      <c r="I10" s="2">
        <f>('[1]Qc, Winter, S2'!I10*Main!$B$4)</f>
        <v>-7.22043420056694E-2</v>
      </c>
      <c r="J10" s="2">
        <f>('[1]Qc, Winter, S2'!J10*Main!$B$4)</f>
        <v>-7.22043420056694E-2</v>
      </c>
      <c r="K10" s="2">
        <f>('[1]Qc, Winter, S2'!K10*Main!$B$4)</f>
        <v>-7.22043420056694E-2</v>
      </c>
      <c r="L10" s="2">
        <f>('[1]Qc, Winter, S2'!L10*Main!$B$4)</f>
        <v>-7.22043420056694E-2</v>
      </c>
      <c r="M10" s="2">
        <f>('[1]Qc, Winter, S2'!M10*Main!$B$4)</f>
        <v>-7.22043420056694E-2</v>
      </c>
      <c r="N10" s="2">
        <f>('[1]Qc, Winter, S2'!N10*Main!$B$4)</f>
        <v>-7.22043420056694E-2</v>
      </c>
      <c r="O10" s="2">
        <f>('[1]Qc, Winter, S2'!O10*Main!$B$4)</f>
        <v>-7.22043420056694E-2</v>
      </c>
      <c r="P10" s="2">
        <f>('[1]Qc, Winter, S2'!P10*Main!$B$4)</f>
        <v>-7.22043420056694E-2</v>
      </c>
      <c r="Q10" s="2">
        <f>('[1]Qc, Winter, S2'!Q10*Main!$B$4)</f>
        <v>-7.22043420056694E-2</v>
      </c>
      <c r="R10" s="2">
        <f>('[1]Qc, Winter, S2'!R10*Main!$B$4)</f>
        <v>-7.22043420056694E-2</v>
      </c>
      <c r="S10" s="2">
        <f>('[1]Qc, Winter, S2'!S10*Main!$B$4)</f>
        <v>-7.22043420056694E-2</v>
      </c>
      <c r="T10" s="2">
        <f>('[1]Qc, Winter, S2'!T10*Main!$B$4)</f>
        <v>-7.22043420056694E-2</v>
      </c>
      <c r="U10" s="2">
        <f>('[1]Qc, Winter, S2'!U10*Main!$B$4)</f>
        <v>-7.22043420056694E-2</v>
      </c>
      <c r="V10" s="2">
        <f>('[1]Qc, Winter, S2'!V10*Main!$B$4)</f>
        <v>-7.22043420056694E-2</v>
      </c>
      <c r="W10" s="2">
        <f>('[1]Qc, Winter, S2'!W10*Main!$B$4)</f>
        <v>-7.22043420056694E-2</v>
      </c>
      <c r="X10" s="2">
        <f>('[1]Qc, Winter, S2'!X10*Main!$B$4)</f>
        <v>-7.22043420056694E-2</v>
      </c>
      <c r="Y10" s="2">
        <f>('[1]Qc, Winter, S2'!Y10*Main!$B$4)</f>
        <v>-7.22043420056694E-2</v>
      </c>
    </row>
    <row r="11" spans="1:25" x14ac:dyDescent="0.25">
      <c r="A11">
        <v>40</v>
      </c>
      <c r="B11" s="2">
        <f>('[1]Qc, Winter, S2'!B11*Main!$B$4)</f>
        <v>-0.84132657098744923</v>
      </c>
      <c r="C11" s="2">
        <f>('[1]Qc, Winter, S2'!C11*Main!$B$4)</f>
        <v>-0.89088804013139911</v>
      </c>
      <c r="D11" s="2">
        <f>('[1]Qc, Winter, S2'!D11*Main!$B$4)</f>
        <v>-0.92388283103933044</v>
      </c>
      <c r="E11" s="2">
        <f>('[1]Qc, Winter, S2'!E11*Main!$B$4)</f>
        <v>-0.92883633783263808</v>
      </c>
      <c r="F11" s="2">
        <f>('[1]Qc, Winter, S2'!F11*Main!$B$4)</f>
        <v>-0.91005456863354939</v>
      </c>
      <c r="G11" s="2">
        <f>('[1]Qc, Winter, S2'!G11*Main!$B$4)</f>
        <v>-0.88025468321923284</v>
      </c>
      <c r="H11" s="2">
        <f>('[1]Qc, Winter, S2'!H11*Main!$B$4)</f>
        <v>-0.77411499493043823</v>
      </c>
      <c r="I11" s="2">
        <f>('[1]Qc, Winter, S2'!I11*Main!$B$4)</f>
        <v>-0.77357718039995038</v>
      </c>
      <c r="J11" s="2">
        <f>('[1]Qc, Winter, S2'!J11*Main!$B$4)</f>
        <v>-0.64650492167139062</v>
      </c>
      <c r="K11" s="2">
        <f>('[1]Qc, Winter, S2'!K11*Main!$B$4)</f>
        <v>-0.52622283246525692</v>
      </c>
      <c r="L11" s="2">
        <f>('[1]Qc, Winter, S2'!L11*Main!$B$4)</f>
        <v>-0.56488543140698888</v>
      </c>
      <c r="M11" s="2">
        <f>('[1]Qc, Winter, S2'!M11*Main!$B$4)</f>
        <v>-0.56749543096432131</v>
      </c>
      <c r="N11" s="2">
        <f>('[1]Qc, Winter, S2'!N11*Main!$B$4)</f>
        <v>-0.5770702592289807</v>
      </c>
      <c r="O11" s="2">
        <f>('[1]Qc, Winter, S2'!O11*Main!$B$4)</f>
        <v>-0.61211625125944202</v>
      </c>
      <c r="P11" s="2">
        <f>('[1]Qc, Winter, S2'!P11*Main!$B$4)</f>
        <v>-0.6210539585848589</v>
      </c>
      <c r="Q11" s="2">
        <f>('[1]Qc, Winter, S2'!Q11*Main!$B$4)</f>
        <v>-0.63323526189415102</v>
      </c>
      <c r="R11" s="2">
        <f>('[1]Qc, Winter, S2'!R11*Main!$B$4)</f>
        <v>-0.61949472069334288</v>
      </c>
      <c r="S11" s="2">
        <f>('[1]Qc, Winter, S2'!S11*Main!$B$4)</f>
        <v>-0.46711427427697028</v>
      </c>
      <c r="T11" s="2">
        <f>('[1]Qc, Winter, S2'!T11*Main!$B$4)</f>
        <v>-0.47278978402370747</v>
      </c>
      <c r="U11" s="2">
        <f>('[1]Qc, Winter, S2'!U11*Main!$B$4)</f>
        <v>-0.57711066058752103</v>
      </c>
      <c r="V11" s="2">
        <f>('[1]Qc, Winter, S2'!V11*Main!$B$4)</f>
        <v>-0.64816222586534111</v>
      </c>
      <c r="W11" s="2">
        <f>('[1]Qc, Winter, S2'!W11*Main!$B$4)</f>
        <v>-0.71788850909928259</v>
      </c>
      <c r="X11" s="2">
        <f>('[1]Qc, Winter, S2'!X11*Main!$B$4)</f>
        <v>-0.73920995077359208</v>
      </c>
      <c r="Y11" s="2">
        <f>('[1]Qc, Winter, S2'!Y11*Main!$B$4)</f>
        <v>-0.79525371672876466</v>
      </c>
    </row>
    <row r="12" spans="1:25" x14ac:dyDescent="0.25">
      <c r="A12">
        <v>14</v>
      </c>
      <c r="B12" s="2">
        <f>('[1]Qc, Winter, S2'!B12*Main!$B$4)</f>
        <v>-0.60494765350306368</v>
      </c>
      <c r="C12" s="2">
        <f>('[1]Qc, Winter, S2'!C12*Main!$B$4)</f>
        <v>-0.62809939420300553</v>
      </c>
      <c r="D12" s="2">
        <f>('[1]Qc, Winter, S2'!D12*Main!$B$4)</f>
        <v>-0.63792717152262923</v>
      </c>
      <c r="E12" s="2">
        <f>('[1]Qc, Winter, S2'!E12*Main!$B$4)</f>
        <v>-0.63888482731129248</v>
      </c>
      <c r="F12" s="2">
        <f>('[1]Qc, Winter, S2'!F12*Main!$B$4)</f>
        <v>-0.62824726056451274</v>
      </c>
      <c r="G12" s="2">
        <f>('[1]Qc, Winter, S2'!G12*Main!$B$4)</f>
        <v>-0.51324215009502405</v>
      </c>
      <c r="H12" s="2">
        <f>('[1]Qc, Winter, S2'!H12*Main!$B$4)</f>
        <v>-0.45933900345495038</v>
      </c>
      <c r="I12" s="2">
        <f>('[1]Qc, Winter, S2'!I12*Main!$B$4)</f>
        <v>-0.44008801718551221</v>
      </c>
      <c r="J12" s="2">
        <f>('[1]Qc, Winter, S2'!J12*Main!$B$4)</f>
        <v>-0.41394582536292063</v>
      </c>
      <c r="K12" s="2">
        <f>('[1]Qc, Winter, S2'!K12*Main!$B$4)</f>
        <v>-0.38839108495800601</v>
      </c>
      <c r="L12" s="2">
        <f>('[1]Qc, Winter, S2'!L12*Main!$B$4)</f>
        <v>-0.37420508451319523</v>
      </c>
      <c r="M12" s="2">
        <f>('[1]Qc, Winter, S2'!M12*Main!$B$4)</f>
        <v>-0.3747151924577376</v>
      </c>
      <c r="N12" s="2">
        <f>('[1]Qc, Winter, S2'!N12*Main!$B$4)</f>
        <v>-0.38215204479182302</v>
      </c>
      <c r="O12" s="2">
        <f>('[1]Qc, Winter, S2'!O12*Main!$B$4)</f>
        <v>-0.41082744748301897</v>
      </c>
      <c r="P12" s="2">
        <f>('[1]Qc, Winter, S2'!P12*Main!$B$4)</f>
        <v>-0.42054984839979404</v>
      </c>
      <c r="Q12" s="2">
        <f>('[1]Qc, Winter, S2'!Q12*Main!$B$4)</f>
        <v>-0.43675865805927527</v>
      </c>
      <c r="R12" s="2">
        <f>('[1]Qc, Winter, S2'!R12*Main!$B$4)</f>
        <v>-0.40122315037606393</v>
      </c>
      <c r="S12" s="2">
        <f>('[1]Qc, Winter, S2'!S12*Main!$B$4)</f>
        <v>-0.25139715980762511</v>
      </c>
      <c r="T12" s="2">
        <f>('[1]Qc, Winter, S2'!T12*Main!$B$4)</f>
        <v>-0.32488817738935949</v>
      </c>
      <c r="U12" s="2">
        <f>('[1]Qc, Winter, S2'!U12*Main!$B$4)</f>
        <v>-0.3644540306135457</v>
      </c>
      <c r="V12" s="2">
        <f>('[1]Qc, Winter, S2'!V12*Main!$B$4)</f>
        <v>-0.39204590672456802</v>
      </c>
      <c r="W12" s="2">
        <f>('[1]Qc, Winter, S2'!W12*Main!$B$4)</f>
        <v>-0.4349413475156293</v>
      </c>
      <c r="X12" s="2">
        <f>('[1]Qc, Winter, S2'!X12*Main!$B$4)</f>
        <v>-0.4601543733605476</v>
      </c>
      <c r="Y12" s="2">
        <f>('[1]Qc, Winter, S2'!Y12*Main!$B$4)</f>
        <v>-0.48745707625830204</v>
      </c>
    </row>
    <row r="13" spans="1:25" x14ac:dyDescent="0.25">
      <c r="A13">
        <v>34</v>
      </c>
      <c r="B13" s="2">
        <f>('[1]Qc, Winter, S2'!B13*Main!$B$4)</f>
        <v>0.9910116789510266</v>
      </c>
      <c r="C13" s="2">
        <f>('[1]Qc, Winter, S2'!C13*Main!$B$4)</f>
        <v>1.0766920931675119</v>
      </c>
      <c r="D13" s="2">
        <f>('[1]Qc, Winter, S2'!D13*Main!$B$4)</f>
        <v>0.56403918938089148</v>
      </c>
      <c r="E13" s="2">
        <f>('[1]Qc, Winter, S2'!E13*Main!$B$4)</f>
        <v>0.72980534341858228</v>
      </c>
      <c r="F13" s="2">
        <f>('[1]Qc, Winter, S2'!F13*Main!$B$4)</f>
        <v>0.68827617344872316</v>
      </c>
      <c r="G13" s="2">
        <f>('[1]Qc, Winter, S2'!G13*Main!$B$4)</f>
        <v>0.42043030867739256</v>
      </c>
      <c r="H13" s="2">
        <f>('[1]Qc, Winter, S2'!H13*Main!$B$4)</f>
        <v>0.3160318601998065</v>
      </c>
      <c r="I13" s="2">
        <f>('[1]Qc, Winter, S2'!I13*Main!$B$4)</f>
        <v>0.62397630176302277</v>
      </c>
      <c r="J13" s="2">
        <f>('[1]Qc, Winter, S2'!J13*Main!$B$4)</f>
        <v>0.6873115665377908</v>
      </c>
      <c r="K13" s="2">
        <f>('[1]Qc, Winter, S2'!K13*Main!$B$4)</f>
        <v>0.54925852532112007</v>
      </c>
      <c r="L13" s="2">
        <f>('[1]Qc, Winter, S2'!L13*Main!$B$4)</f>
        <v>0.77148587162827176</v>
      </c>
      <c r="M13" s="2">
        <f>('[1]Qc, Winter, S2'!M13*Main!$B$4)</f>
        <v>1.2142054596942142</v>
      </c>
      <c r="N13" s="2">
        <f>('[1]Qc, Winter, S2'!N13*Main!$B$4)</f>
        <v>1.3660352989043738</v>
      </c>
      <c r="O13" s="2">
        <f>('[1]Qc, Winter, S2'!O13*Main!$B$4)</f>
        <v>1.2083760462262525</v>
      </c>
      <c r="P13" s="2">
        <f>('[1]Qc, Winter, S2'!P13*Main!$B$4)</f>
        <v>1.5979503884200854</v>
      </c>
      <c r="Q13" s="2">
        <f>('[1]Qc, Winter, S2'!Q13*Main!$B$4)</f>
        <v>1.5531805269258909</v>
      </c>
      <c r="R13" s="2">
        <f>('[1]Qc, Winter, S2'!R13*Main!$B$4)</f>
        <v>1.2708603696246568</v>
      </c>
      <c r="S13" s="2">
        <f>('[1]Qc, Winter, S2'!S13*Main!$B$4)</f>
        <v>1.3913138219436301</v>
      </c>
      <c r="T13" s="2">
        <f>('[1]Qc, Winter, S2'!T13*Main!$B$4)</f>
        <v>1.7948979063129069</v>
      </c>
      <c r="U13" s="2">
        <f>('[1]Qc, Winter, S2'!U13*Main!$B$4)</f>
        <v>0.79147752771469759</v>
      </c>
      <c r="V13" s="2">
        <f>('[1]Qc, Winter, S2'!V13*Main!$B$4)</f>
        <v>0.81598581419154004</v>
      </c>
      <c r="W13" s="2">
        <f>('[1]Qc, Winter, S2'!W13*Main!$B$4)</f>
        <v>0.59572540704589161</v>
      </c>
      <c r="X13" s="2">
        <f>('[1]Qc, Winter, S2'!X13*Main!$B$4)</f>
        <v>0.81224118261988676</v>
      </c>
      <c r="Y13" s="2">
        <f>('[1]Qc, Winter, S2'!Y13*Main!$B$4)</f>
        <v>0.62266485669492866</v>
      </c>
    </row>
    <row r="14" spans="1:25" x14ac:dyDescent="0.25">
      <c r="A14">
        <v>3</v>
      </c>
      <c r="B14" s="2">
        <f>('[1]Qc, Winter, S2'!B14*Main!$B$4)</f>
        <v>0.39297069969574333</v>
      </c>
      <c r="C14" s="2">
        <f>('[1]Qc, Winter, S2'!C14*Main!$B$4)</f>
        <v>0.1590909554249075</v>
      </c>
      <c r="D14" s="2">
        <f>('[1]Qc, Winter, S2'!D14*Main!$B$4)</f>
        <v>0.20151541688926958</v>
      </c>
      <c r="E14" s="2">
        <f>('[1]Qc, Winter, S2'!E14*Main!$B$4)</f>
        <v>0.2194643567911464</v>
      </c>
      <c r="F14" s="2">
        <f>('[1]Qc, Winter, S2'!F14*Main!$B$4)</f>
        <v>0.12355564354795731</v>
      </c>
      <c r="G14" s="2">
        <f>('[1]Qc, Winter, S2'!G14*Main!$B$4)</f>
        <v>0.32208080512083825</v>
      </c>
      <c r="H14" s="2">
        <f>('[1]Qc, Winter, S2'!H14*Main!$B$4)</f>
        <v>1.2141037383415727</v>
      </c>
      <c r="I14" s="2">
        <f>('[1]Qc, Winter, S2'!I14*Main!$B$4)</f>
        <v>1.1811061082428556</v>
      </c>
      <c r="J14" s="2">
        <f>('[1]Qc, Winter, S2'!J14*Main!$B$4)</f>
        <v>1.5745383559303883</v>
      </c>
      <c r="K14" s="2">
        <f>('[1]Qc, Winter, S2'!K14*Main!$B$4)</f>
        <v>1.6057241254263936</v>
      </c>
      <c r="L14" s="2">
        <f>('[1]Qc, Winter, S2'!L14*Main!$B$4)</f>
        <v>1.8309064166541822</v>
      </c>
      <c r="M14" s="2">
        <f>('[1]Qc, Winter, S2'!M14*Main!$B$4)</f>
        <v>2.0132986108593816</v>
      </c>
      <c r="N14" s="2">
        <f>('[1]Qc, Winter, S2'!N14*Main!$B$4)</f>
        <v>1.6350966963102365</v>
      </c>
      <c r="O14" s="2">
        <f>('[1]Qc, Winter, S2'!O14*Main!$B$4)</f>
        <v>0.99382016078836088</v>
      </c>
      <c r="P14" s="2">
        <f>('[1]Qc, Winter, S2'!P14*Main!$B$4)</f>
        <v>0.19517008655768611</v>
      </c>
      <c r="Q14" s="2">
        <f>('[1]Qc, Winter, S2'!Q14*Main!$B$4)</f>
        <v>0.15292544050976756</v>
      </c>
      <c r="R14" s="2">
        <f>('[1]Qc, Winter, S2'!R14*Main!$B$4)</f>
        <v>0.24067611432486313</v>
      </c>
      <c r="S14" s="2">
        <f>('[1]Qc, Winter, S2'!S14*Main!$B$4)</f>
        <v>0.44863368774183005</v>
      </c>
      <c r="T14" s="2">
        <f>('[1]Qc, Winter, S2'!T14*Main!$B$4)</f>
        <v>0.44971975980339807</v>
      </c>
      <c r="U14" s="2">
        <f>('[1]Qc, Winter, S2'!U14*Main!$B$4)</f>
        <v>0.55941359280617253</v>
      </c>
      <c r="V14" s="2">
        <f>('[1]Qc, Winter, S2'!V14*Main!$B$4)</f>
        <v>0.33314177027286979</v>
      </c>
      <c r="W14" s="2">
        <f>('[1]Qc, Winter, S2'!W14*Main!$B$4)</f>
        <v>0.23396795499146136</v>
      </c>
      <c r="X14" s="2">
        <f>('[1]Qc, Winter, S2'!X14*Main!$B$4)</f>
        <v>0.20622964843151317</v>
      </c>
      <c r="Y14" s="2">
        <f>('[1]Qc, Winter, S2'!Y14*Main!$B$4)</f>
        <v>0.14023438823407844</v>
      </c>
    </row>
    <row r="15" spans="1:25" x14ac:dyDescent="0.25">
      <c r="A15">
        <v>20</v>
      </c>
      <c r="B15" s="2">
        <f>('[1]Qc, Winter, S2'!B15*Main!$B$4)</f>
        <v>0.26586061772441455</v>
      </c>
      <c r="C15" s="2">
        <f>('[1]Qc, Winter, S2'!C15*Main!$B$4)</f>
        <v>0.26839431810867176</v>
      </c>
      <c r="D15" s="2">
        <f>('[1]Qc, Winter, S2'!D15*Main!$B$4)</f>
        <v>0.2731925505369272</v>
      </c>
      <c r="E15" s="2">
        <f>('[1]Qc, Winter, S2'!E15*Main!$B$4)</f>
        <v>0.28150873615523586</v>
      </c>
      <c r="F15" s="2">
        <f>('[1]Qc, Winter, S2'!F15*Main!$B$4)</f>
        <v>0.27491620041901366</v>
      </c>
      <c r="G15" s="2">
        <f>('[1]Qc, Winter, S2'!G15*Main!$B$4)</f>
        <v>0.26458823600540993</v>
      </c>
      <c r="H15" s="2">
        <f>('[1]Qc, Winter, S2'!H15*Main!$B$4)</f>
        <v>0.24525755658770407</v>
      </c>
      <c r="I15" s="2">
        <f>('[1]Qc, Winter, S2'!I15*Main!$B$4)</f>
        <v>0.23357764784433538</v>
      </c>
      <c r="J15" s="2">
        <f>('[1]Qc, Winter, S2'!J15*Main!$B$4)</f>
        <v>0.21821478650155993</v>
      </c>
      <c r="K15" s="2">
        <f>('[1]Qc, Winter, S2'!K15*Main!$B$4)</f>
        <v>0.18424785014164385</v>
      </c>
      <c r="L15" s="2">
        <f>('[1]Qc, Winter, S2'!L15*Main!$B$4)</f>
        <v>0.18578594095696122</v>
      </c>
      <c r="M15" s="2">
        <f>('[1]Qc, Winter, S2'!M15*Main!$B$4)</f>
        <v>0.1846057513525578</v>
      </c>
      <c r="N15" s="2">
        <f>('[1]Qc, Winter, S2'!N15*Main!$B$4)</f>
        <v>0.18727958375100887</v>
      </c>
      <c r="O15" s="2">
        <f>('[1]Qc, Winter, S2'!O15*Main!$B$4)</f>
        <v>0.20152997182134466</v>
      </c>
      <c r="P15" s="2">
        <f>('[1]Qc, Winter, S2'!P15*Main!$B$4)</f>
        <v>0.20008345306746839</v>
      </c>
      <c r="Q15" s="2">
        <f>('[1]Qc, Winter, S2'!Q15*Main!$B$4)</f>
        <v>0.2100943745099744</v>
      </c>
      <c r="R15" s="2">
        <f>('[1]Qc, Winter, S2'!R15*Main!$B$4)</f>
        <v>0.20492384911061412</v>
      </c>
      <c r="S15" s="2">
        <f>('[1]Qc, Winter, S2'!S15*Main!$B$4)</f>
        <v>0.21321578738692321</v>
      </c>
      <c r="T15" s="2">
        <f>('[1]Qc, Winter, S2'!T15*Main!$B$4)</f>
        <v>0.2240991562601371</v>
      </c>
      <c r="U15" s="2">
        <f>('[1]Qc, Winter, S2'!U15*Main!$B$4)</f>
        <v>0.23459267486750096</v>
      </c>
      <c r="V15" s="2">
        <f>('[1]Qc, Winter, S2'!V15*Main!$B$4)</f>
        <v>0.23709883183769664</v>
      </c>
      <c r="W15" s="2">
        <f>('[1]Qc, Winter, S2'!W15*Main!$B$4)</f>
        <v>0.24833974294367916</v>
      </c>
      <c r="X15" s="2">
        <f>('[1]Qc, Winter, S2'!X15*Main!$B$4)</f>
        <v>0.25357919214694669</v>
      </c>
      <c r="Y15" s="2">
        <f>('[1]Qc, Winter, S2'!Y15*Main!$B$4)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0.26494052410350571</v>
      </c>
      <c r="C2" s="2">
        <f>('[1]Qc, Winter, S3'!C2*Main!$B$4)</f>
        <v>0.2716012983217212</v>
      </c>
      <c r="D2" s="2">
        <f>('[1]Qc, Winter, S3'!D2*Main!$B$4)</f>
        <v>0.20099502911601944</v>
      </c>
      <c r="E2" s="2">
        <f>('[1]Qc, Winter, S3'!E2*Main!$B$4)</f>
        <v>0.152666878341985</v>
      </c>
      <c r="F2" s="2">
        <f>('[1]Qc, Winter, S3'!F2*Main!$B$4)</f>
        <v>0.17406191053609132</v>
      </c>
      <c r="G2" s="2">
        <f>('[1]Qc, Winter, S3'!G2*Main!$B$4)</f>
        <v>0.16988637465251064</v>
      </c>
      <c r="H2" s="2">
        <f>('[1]Qc, Winter, S3'!H2*Main!$B$4)</f>
        <v>0.13177650415148712</v>
      </c>
      <c r="I2" s="2">
        <f>('[1]Qc, Winter, S3'!I2*Main!$B$4)</f>
        <v>0.14239827585987139</v>
      </c>
      <c r="J2" s="2">
        <f>('[1]Qc, Winter, S3'!J2*Main!$B$4)</f>
        <v>0.16393216732747445</v>
      </c>
      <c r="K2" s="2">
        <f>('[1]Qc, Winter, S3'!K2*Main!$B$4)</f>
        <v>0.14321824721260448</v>
      </c>
      <c r="L2" s="2">
        <f>('[1]Qc, Winter, S3'!L2*Main!$B$4)</f>
        <v>0.14828956410634084</v>
      </c>
      <c r="M2" s="2">
        <f>('[1]Qc, Winter, S3'!M2*Main!$B$4)</f>
        <v>5.3664295635908507E-2</v>
      </c>
      <c r="N2" s="2">
        <f>('[1]Qc, Winter, S3'!N2*Main!$B$4)</f>
        <v>0.18988132681099826</v>
      </c>
      <c r="O2" s="2">
        <f>('[1]Qc, Winter, S3'!O2*Main!$B$4)</f>
        <v>0.21511122462874807</v>
      </c>
      <c r="P2" s="2">
        <f>('[1]Qc, Winter, S3'!P2*Main!$B$4)</f>
        <v>0.18140399263980431</v>
      </c>
      <c r="Q2" s="2">
        <f>('[1]Qc, Winter, S3'!Q2*Main!$B$4)</f>
        <v>0.16264539384827897</v>
      </c>
      <c r="R2" s="2">
        <f>('[1]Qc, Winter, S3'!R2*Main!$B$4)</f>
        <v>0.18925040640335719</v>
      </c>
      <c r="S2" s="2">
        <f>('[1]Qc, Winter, S3'!S2*Main!$B$4)</f>
        <v>0.19578501612067067</v>
      </c>
      <c r="T2" s="2">
        <f>('[1]Qc, Winter, S3'!T2*Main!$B$4)</f>
        <v>0.18296815832222479</v>
      </c>
      <c r="U2" s="2">
        <f>('[1]Qc, Winter, S3'!U2*Main!$B$4)</f>
        <v>0.18525145513291191</v>
      </c>
      <c r="V2" s="2">
        <f>('[1]Qc, Winter, S3'!V2*Main!$B$4)</f>
        <v>0.2023574817151301</v>
      </c>
      <c r="W2" s="2">
        <f>('[1]Qc, Winter, S3'!W2*Main!$B$4)</f>
        <v>0.25161907357020508</v>
      </c>
      <c r="X2" s="2">
        <f>('[1]Qc, Winter, S3'!X2*Main!$B$4)</f>
        <v>0.21858032415665676</v>
      </c>
      <c r="Y2" s="2">
        <f>('[1]Qc, Winter, S3'!Y2*Main!$B$4)</f>
        <v>0.22288208980989321</v>
      </c>
    </row>
    <row r="3" spans="1:25" x14ac:dyDescent="0.25">
      <c r="A3">
        <v>17</v>
      </c>
      <c r="B3" s="2">
        <f>('[1]Qc, Winter, S3'!B3*Main!$B$4)</f>
        <v>-0.36267265051881165</v>
      </c>
      <c r="C3" s="2">
        <f>('[1]Qc, Winter, S3'!C3*Main!$B$4)</f>
        <v>-0.38093027899131265</v>
      </c>
      <c r="D3" s="2">
        <f>('[1]Qc, Winter, S3'!D3*Main!$B$4)</f>
        <v>-0.39427463885716196</v>
      </c>
      <c r="E3" s="2">
        <f>('[1]Qc, Winter, S3'!E3*Main!$B$4)</f>
        <v>-0.4012730483382676</v>
      </c>
      <c r="F3" s="2">
        <f>('[1]Qc, Winter, S3'!F3*Main!$B$4)</f>
        <v>-0.41006621800861581</v>
      </c>
      <c r="G3" s="2">
        <f>('[1]Qc, Winter, S3'!G3*Main!$B$4)</f>
        <v>-0.35186691882812393</v>
      </c>
      <c r="H3" s="2">
        <f>('[1]Qc, Winter, S3'!H3*Main!$B$4)</f>
        <v>-0.30273341690218514</v>
      </c>
      <c r="I3" s="2">
        <f>('[1]Qc, Winter, S3'!I3*Main!$B$4)</f>
        <v>-0.20812870808916836</v>
      </c>
      <c r="J3" s="2">
        <f>('[1]Qc, Winter, S3'!J3*Main!$B$4)</f>
        <v>-0.22734686417549541</v>
      </c>
      <c r="K3" s="2">
        <f>('[1]Qc, Winter, S3'!K3*Main!$B$4)</f>
        <v>-0.20252656042158995</v>
      </c>
      <c r="L3" s="2">
        <f>('[1]Qc, Winter, S3'!L3*Main!$B$4)</f>
        <v>-0.25325539385984097</v>
      </c>
      <c r="M3" s="2">
        <f>('[1]Qc, Winter, S3'!M3*Main!$B$4)</f>
        <v>-0.27818518594807817</v>
      </c>
      <c r="N3" s="2">
        <f>('[1]Qc, Winter, S3'!N3*Main!$B$4)</f>
        <v>-0.29441165080543519</v>
      </c>
      <c r="O3" s="2">
        <f>('[1]Qc, Winter, S3'!O3*Main!$B$4)</f>
        <v>-0.33174217975290382</v>
      </c>
      <c r="P3" s="2">
        <f>('[1]Qc, Winter, S3'!P3*Main!$B$4)</f>
        <v>-0.39101094009714715</v>
      </c>
      <c r="Q3" s="2">
        <f>('[1]Qc, Winter, S3'!Q3*Main!$B$4)</f>
        <v>-0.33790651983047726</v>
      </c>
      <c r="R3" s="2">
        <f>('[1]Qc, Winter, S3'!R3*Main!$B$4)</f>
        <v>-0.23175266822212964</v>
      </c>
      <c r="S3" s="2">
        <f>('[1]Qc, Winter, S3'!S3*Main!$B$4)</f>
        <v>-6.5387216487965499E-2</v>
      </c>
      <c r="T3" s="2">
        <f>('[1]Qc, Winter, S3'!T3*Main!$B$4)</f>
        <v>-0.10491191776294395</v>
      </c>
      <c r="U3" s="2">
        <f>('[1]Qc, Winter, S3'!U3*Main!$B$4)</f>
        <v>-0.16193246325161384</v>
      </c>
      <c r="V3" s="2">
        <f>('[1]Qc, Winter, S3'!V3*Main!$B$4)</f>
        <v>-0.22939555245100787</v>
      </c>
      <c r="W3" s="2">
        <f>('[1]Qc, Winter, S3'!W3*Main!$B$4)</f>
        <v>-0.26039883051166801</v>
      </c>
      <c r="X3" s="2">
        <f>('[1]Qc, Winter, S3'!X3*Main!$B$4)</f>
        <v>-0.29607988751563036</v>
      </c>
      <c r="Y3" s="2">
        <f>('[1]Qc, Winter, S3'!Y3*Main!$B$4)</f>
        <v>-0.29876308598023732</v>
      </c>
    </row>
    <row r="4" spans="1:25" x14ac:dyDescent="0.25">
      <c r="A4">
        <v>38</v>
      </c>
      <c r="B4" s="2">
        <f>('[1]Qc, Winter, S3'!B4*Main!$B$4)</f>
        <v>-0.97189563582986338</v>
      </c>
      <c r="C4" s="2">
        <f>('[1]Qc, Winter, S3'!C4*Main!$B$4)</f>
        <v>-0.93519899701832898</v>
      </c>
      <c r="D4" s="2">
        <f>('[1]Qc, Winter, S3'!D4*Main!$B$4)</f>
        <v>-0.96119586796080758</v>
      </c>
      <c r="E4" s="2">
        <f>('[1]Qc, Winter, S3'!E4*Main!$B$4)</f>
        <v>-0.96166694519063733</v>
      </c>
      <c r="F4" s="2">
        <f>('[1]Qc, Winter, S3'!F4*Main!$B$4)</f>
        <v>-0.9725211062965704</v>
      </c>
      <c r="G4" s="2">
        <f>('[1]Qc, Winter, S3'!G4*Main!$B$4)</f>
        <v>-0.94966219386010364</v>
      </c>
      <c r="H4" s="2">
        <f>('[1]Qc, Winter, S3'!H4*Main!$B$4)</f>
        <v>-0.88993074332088107</v>
      </c>
      <c r="I4" s="2">
        <f>('[1]Qc, Winter, S3'!I4*Main!$B$4)</f>
        <v>-0.88248103304231684</v>
      </c>
      <c r="J4" s="2">
        <f>('[1]Qc, Winter, S3'!J4*Main!$B$4)</f>
        <v>-0.89150952920413051</v>
      </c>
      <c r="K4" s="2">
        <f>('[1]Qc, Winter, S3'!K4*Main!$B$4)</f>
        <v>-0.78316848902491909</v>
      </c>
      <c r="L4" s="2">
        <f>('[1]Qc, Winter, S3'!L4*Main!$B$4)</f>
        <v>-0.76070331034514749</v>
      </c>
      <c r="M4" s="2">
        <f>('[1]Qc, Winter, S3'!M4*Main!$B$4)</f>
        <v>-0.81902022381980688</v>
      </c>
      <c r="N4" s="2">
        <f>('[1]Qc, Winter, S3'!N4*Main!$B$4)</f>
        <v>-0.826501491540785</v>
      </c>
      <c r="O4" s="2">
        <f>('[1]Qc, Winter, S3'!O4*Main!$B$4)</f>
        <v>-0.85782253052883373</v>
      </c>
      <c r="P4" s="2">
        <f>('[1]Qc, Winter, S3'!P4*Main!$B$4)</f>
        <v>-0.90893161972614089</v>
      </c>
      <c r="Q4" s="2">
        <f>('[1]Qc, Winter, S3'!Q4*Main!$B$4)</f>
        <v>-0.92521320404599749</v>
      </c>
      <c r="R4" s="2">
        <f>('[1]Qc, Winter, S3'!R4*Main!$B$4)</f>
        <v>-0.90510393366540443</v>
      </c>
      <c r="S4" s="2">
        <f>('[1]Qc, Winter, S3'!S4*Main!$B$4)</f>
        <v>-0.68895232510267823</v>
      </c>
      <c r="T4" s="2">
        <f>('[1]Qc, Winter, S3'!T4*Main!$B$4)</f>
        <v>-0.69044949240942577</v>
      </c>
      <c r="U4" s="2">
        <f>('[1]Qc, Winter, S3'!U4*Main!$B$4)</f>
        <v>-0.80213082423111881</v>
      </c>
      <c r="V4" s="2">
        <f>('[1]Qc, Winter, S3'!V4*Main!$B$4)</f>
        <v>-0.81152959003267255</v>
      </c>
      <c r="W4" s="2">
        <f>('[1]Qc, Winter, S3'!W4*Main!$B$4)</f>
        <v>-0.84828314319743325</v>
      </c>
      <c r="X4" s="2">
        <f>('[1]Qc, Winter, S3'!X4*Main!$B$4)</f>
        <v>-0.86090174715651524</v>
      </c>
      <c r="Y4" s="2">
        <f>('[1]Qc, Winter, S3'!Y4*Main!$B$4)</f>
        <v>-0.91078561130936619</v>
      </c>
    </row>
    <row r="5" spans="1:25" x14ac:dyDescent="0.25">
      <c r="A5">
        <v>36</v>
      </c>
      <c r="B5" s="2">
        <f>('[1]Qc, Winter, S3'!B5*Main!$B$4)</f>
        <v>-0.91215374229004864</v>
      </c>
      <c r="C5" s="2">
        <f>('[1]Qc, Winter, S3'!C5*Main!$B$4)</f>
        <v>-0.93666630387025884</v>
      </c>
      <c r="D5" s="2">
        <f>('[1]Qc, Winter, S3'!D5*Main!$B$4)</f>
        <v>-0.92344905490224016</v>
      </c>
      <c r="E5" s="2">
        <f>('[1]Qc, Winter, S3'!E5*Main!$B$4)</f>
        <v>-0.94574975632268776</v>
      </c>
      <c r="F5" s="2">
        <f>('[1]Qc, Winter, S3'!F5*Main!$B$4)</f>
        <v>-0.94208733074631945</v>
      </c>
      <c r="G5" s="2">
        <f>('[1]Qc, Winter, S3'!G5*Main!$B$4)</f>
        <v>-0.8405563670594125</v>
      </c>
      <c r="H5" s="2">
        <f>('[1]Qc, Winter, S3'!H5*Main!$B$4)</f>
        <v>-0.78654660391016984</v>
      </c>
      <c r="I5" s="2">
        <f>('[1]Qc, Winter, S3'!I5*Main!$B$4)</f>
        <v>-0.7689595139788058</v>
      </c>
      <c r="J5" s="2">
        <f>('[1]Qc, Winter, S3'!J5*Main!$B$4)</f>
        <v>-0.76946704380757702</v>
      </c>
      <c r="K5" s="2">
        <f>('[1]Qc, Winter, S3'!K5*Main!$B$4)</f>
        <v>-0.85188819753929923</v>
      </c>
      <c r="L5" s="2">
        <f>('[1]Qc, Winter, S3'!L5*Main!$B$4)</f>
        <v>-0.87712560126372452</v>
      </c>
      <c r="M5" s="2">
        <f>('[1]Qc, Winter, S3'!M5*Main!$B$4)</f>
        <v>-0.92867068573574763</v>
      </c>
      <c r="N5" s="2">
        <f>('[1]Qc, Winter, S3'!N5*Main!$B$4)</f>
        <v>-0.9715314688185942</v>
      </c>
      <c r="O5" s="2">
        <f>('[1]Qc, Winter, S3'!O5*Main!$B$4)</f>
        <v>-1.0009756068908688</v>
      </c>
      <c r="P5" s="2">
        <f>('[1]Qc, Winter, S3'!P5*Main!$B$4)</f>
        <v>-1.0037496268262491</v>
      </c>
      <c r="Q5" s="2">
        <f>('[1]Qc, Winter, S3'!Q5*Main!$B$4)</f>
        <v>-0.97327202330788887</v>
      </c>
      <c r="R5" s="2">
        <f>('[1]Qc, Winter, S3'!R5*Main!$B$4)</f>
        <v>-0.82108411971493134</v>
      </c>
      <c r="S5" s="2">
        <f>('[1]Qc, Winter, S3'!S5*Main!$B$4)</f>
        <v>-0.56018666855937216</v>
      </c>
      <c r="T5" s="2">
        <f>('[1]Qc, Winter, S3'!T5*Main!$B$4)</f>
        <v>-0.62830313061767995</v>
      </c>
      <c r="U5" s="2">
        <f>('[1]Qc, Winter, S3'!U5*Main!$B$4)</f>
        <v>-0.72880056358974765</v>
      </c>
      <c r="V5" s="2">
        <f>('[1]Qc, Winter, S3'!V5*Main!$B$4)</f>
        <v>-0.80063320004309568</v>
      </c>
      <c r="W5" s="2">
        <f>('[1]Qc, Winter, S3'!W5*Main!$B$4)</f>
        <v>-0.82209960361937273</v>
      </c>
      <c r="X5" s="2">
        <f>('[1]Qc, Winter, S3'!X5*Main!$B$4)</f>
        <v>-0.85417221230627682</v>
      </c>
      <c r="Y5" s="2">
        <f>('[1]Qc, Winter, S3'!Y5*Main!$B$4)</f>
        <v>-0.84644853643405693</v>
      </c>
    </row>
    <row r="6" spans="1:25" x14ac:dyDescent="0.25">
      <c r="A6">
        <v>26</v>
      </c>
      <c r="B6" s="2">
        <f>('[1]Qc, Winter, S3'!B6*Main!$B$4)</f>
        <v>-0.92856573357979799</v>
      </c>
      <c r="C6" s="2">
        <f>('[1]Qc, Winter, S3'!C6*Main!$B$4)</f>
        <v>-0.99575887121388884</v>
      </c>
      <c r="D6" s="2">
        <f>('[1]Qc, Winter, S3'!D6*Main!$B$4)</f>
        <v>-1.0538045603825479</v>
      </c>
      <c r="E6" s="2">
        <f>('[1]Qc, Winter, S3'!E6*Main!$B$4)</f>
        <v>-1.0852208264822447</v>
      </c>
      <c r="F6" s="2">
        <f>('[1]Qc, Winter, S3'!F6*Main!$B$4)</f>
        <v>-1.076073802263712</v>
      </c>
      <c r="G6" s="2">
        <f>('[1]Qc, Winter, S3'!G6*Main!$B$4)</f>
        <v>-0.94170652020285683</v>
      </c>
      <c r="H6" s="2">
        <f>('[1]Qc, Winter, S3'!H6*Main!$B$4)</f>
        <v>-0.8864592941178393</v>
      </c>
      <c r="I6" s="2">
        <f>('[1]Qc, Winter, S3'!I6*Main!$B$4)</f>
        <v>-0.93474113671112369</v>
      </c>
      <c r="J6" s="2">
        <f>('[1]Qc, Winter, S3'!J6*Main!$B$4)</f>
        <v>-0.88387321555873777</v>
      </c>
      <c r="K6" s="2">
        <f>('[1]Qc, Winter, S3'!K6*Main!$B$4)</f>
        <v>-0.70392598886714064</v>
      </c>
      <c r="L6" s="2">
        <f>('[1]Qc, Winter, S3'!L6*Main!$B$4)</f>
        <v>-0.5565523411814719</v>
      </c>
      <c r="M6" s="2">
        <f>('[1]Qc, Winter, S3'!M6*Main!$B$4)</f>
        <v>-0.49962499947308558</v>
      </c>
      <c r="N6" s="2">
        <f>('[1]Qc, Winter, S3'!N6*Main!$B$4)</f>
        <v>-0.56081729525762158</v>
      </c>
      <c r="O6" s="2">
        <f>('[1]Qc, Winter, S3'!O6*Main!$B$4)</f>
        <v>-0.69674743762582303</v>
      </c>
      <c r="P6" s="2">
        <f>('[1]Qc, Winter, S3'!P6*Main!$B$4)</f>
        <v>-0.79442989451956325</v>
      </c>
      <c r="Q6" s="2">
        <f>('[1]Qc, Winter, S3'!Q6*Main!$B$4)</f>
        <v>-0.81322537015692919</v>
      </c>
      <c r="R6" s="2">
        <f>('[1]Qc, Winter, S3'!R6*Main!$B$4)</f>
        <v>-0.78063247159990556</v>
      </c>
      <c r="S6" s="2">
        <f>('[1]Qc, Winter, S3'!S6*Main!$B$4)</f>
        <v>-0.59315969233794463</v>
      </c>
      <c r="T6" s="2">
        <f>('[1]Qc, Winter, S3'!T6*Main!$B$4)</f>
        <v>-0.57482736377683397</v>
      </c>
      <c r="U6" s="2">
        <f>('[1]Qc, Winter, S3'!U6*Main!$B$4)</f>
        <v>-0.5961120591428104</v>
      </c>
      <c r="V6" s="2">
        <f>('[1]Qc, Winter, S3'!V6*Main!$B$4)</f>
        <v>-0.63298854600516508</v>
      </c>
      <c r="W6" s="2">
        <f>('[1]Qc, Winter, S3'!W6*Main!$B$4)</f>
        <v>-0.68557434075493484</v>
      </c>
      <c r="X6" s="2">
        <f>('[1]Qc, Winter, S3'!X6*Main!$B$4)</f>
        <v>-0.76473228524229475</v>
      </c>
      <c r="Y6" s="2">
        <f>('[1]Qc, Winter, S3'!Y6*Main!$B$4)</f>
        <v>-0.81561929750513773</v>
      </c>
    </row>
    <row r="7" spans="1:25" x14ac:dyDescent="0.25">
      <c r="A7">
        <v>24</v>
      </c>
      <c r="B7" s="2">
        <f>('[1]Qc, Winter, S3'!B7*Main!$B$4)</f>
        <v>0.49233578505986964</v>
      </c>
      <c r="C7" s="2">
        <f>('[1]Qc, Winter, S3'!C7*Main!$B$4)</f>
        <v>0.44472333880453246</v>
      </c>
      <c r="D7" s="2">
        <f>('[1]Qc, Winter, S3'!D7*Main!$B$4)</f>
        <v>0.3237438203307374</v>
      </c>
      <c r="E7" s="2">
        <f>('[1]Qc, Winter, S3'!E7*Main!$B$4)</f>
        <v>0.36342369806763758</v>
      </c>
      <c r="F7" s="2">
        <f>('[1]Qc, Winter, S3'!F7*Main!$B$4)</f>
        <v>0.32090381368536608</v>
      </c>
      <c r="G7" s="2">
        <f>('[1]Qc, Winter, S3'!G7*Main!$B$4)</f>
        <v>0.32935637836453091</v>
      </c>
      <c r="H7" s="2">
        <f>('[1]Qc, Winter, S3'!H7*Main!$B$4)</f>
        <v>0.37700886700026293</v>
      </c>
      <c r="I7" s="2">
        <f>('[1]Qc, Winter, S3'!I7*Main!$B$4)</f>
        <v>0.45563154243852921</v>
      </c>
      <c r="J7" s="2">
        <f>('[1]Qc, Winter, S3'!J7*Main!$B$4)</f>
        <v>0.46321466204965644</v>
      </c>
      <c r="K7" s="2">
        <f>('[1]Qc, Winter, S3'!K7*Main!$B$4)</f>
        <v>0.48291942932919379</v>
      </c>
      <c r="L7" s="2">
        <f>('[1]Qc, Winter, S3'!L7*Main!$B$4)</f>
        <v>0.48204166249505931</v>
      </c>
      <c r="M7" s="2">
        <f>('[1]Qc, Winter, S3'!M7*Main!$B$4)</f>
        <v>0.41759588251046253</v>
      </c>
      <c r="N7" s="2">
        <f>('[1]Qc, Winter, S3'!N7*Main!$B$4)</f>
        <v>0.51165491190817058</v>
      </c>
      <c r="O7" s="2">
        <f>('[1]Qc, Winter, S3'!O7*Main!$B$4)</f>
        <v>0.54525229658463725</v>
      </c>
      <c r="P7" s="2">
        <f>('[1]Qc, Winter, S3'!P7*Main!$B$4)</f>
        <v>0.37106529848207986</v>
      </c>
      <c r="Q7" s="2">
        <f>('[1]Qc, Winter, S3'!Q7*Main!$B$4)</f>
        <v>0.44444950374838416</v>
      </c>
      <c r="R7" s="2">
        <f>('[1]Qc, Winter, S3'!R7*Main!$B$4)</f>
        <v>0.55500057656225443</v>
      </c>
      <c r="S7" s="2">
        <f>('[1]Qc, Winter, S3'!S7*Main!$B$4)</f>
        <v>0.70374587974130554</v>
      </c>
      <c r="T7" s="2">
        <f>('[1]Qc, Winter, S3'!T7*Main!$B$4)</f>
        <v>0.64307126307674112</v>
      </c>
      <c r="U7" s="2">
        <f>('[1]Qc, Winter, S3'!U7*Main!$B$4)</f>
        <v>0.66255362707804577</v>
      </c>
      <c r="V7" s="2">
        <f>('[1]Qc, Winter, S3'!V7*Main!$B$4)</f>
        <v>0.61054206682332868</v>
      </c>
      <c r="W7" s="2">
        <f>('[1]Qc, Winter, S3'!W7*Main!$B$4)</f>
        <v>0.57536801749810795</v>
      </c>
      <c r="X7" s="2">
        <f>('[1]Qc, Winter, S3'!X7*Main!$B$4)</f>
        <v>0.47088729775648308</v>
      </c>
      <c r="Y7" s="2">
        <f>('[1]Qc, Winter, S3'!Y7*Main!$B$4)</f>
        <v>0.47379671772141418</v>
      </c>
    </row>
    <row r="8" spans="1:25" x14ac:dyDescent="0.25">
      <c r="A8">
        <v>28</v>
      </c>
      <c r="B8" s="2">
        <f>('[1]Qc, Winter, S3'!B8*Main!$B$4)</f>
        <v>-0.64176203714627278</v>
      </c>
      <c r="C8" s="2">
        <f>('[1]Qc, Winter, S3'!C8*Main!$B$4)</f>
        <v>-0.64921654467823398</v>
      </c>
      <c r="D8" s="2">
        <f>('[1]Qc, Winter, S3'!D8*Main!$B$4)</f>
        <v>-0.61207330441950747</v>
      </c>
      <c r="E8" s="2">
        <f>('[1]Qc, Winter, S3'!E8*Main!$B$4)</f>
        <v>-0.64777508425276953</v>
      </c>
      <c r="F8" s="2">
        <f>('[1]Qc, Winter, S3'!F8*Main!$B$4)</f>
        <v>-0.64576049890106535</v>
      </c>
      <c r="G8" s="2">
        <f>('[1]Qc, Winter, S3'!G8*Main!$B$4)</f>
        <v>-0.63680689863412243</v>
      </c>
      <c r="H8" s="2">
        <f>('[1]Qc, Winter, S3'!H8*Main!$B$4)</f>
        <v>-0.63360011422733409</v>
      </c>
      <c r="I8" s="2">
        <f>('[1]Qc, Winter, S3'!I8*Main!$B$4)</f>
        <v>-0.61777818510540972</v>
      </c>
      <c r="J8" s="2">
        <f>('[1]Qc, Winter, S3'!J8*Main!$B$4)</f>
        <v>-0.64468800274026694</v>
      </c>
      <c r="K8" s="2">
        <f>('[1]Qc, Winter, S3'!K8*Main!$B$4)</f>
        <v>-0.56870995193317098</v>
      </c>
      <c r="L8" s="2">
        <f>('[1]Qc, Winter, S3'!L8*Main!$B$4)</f>
        <v>-0.48111507463315722</v>
      </c>
      <c r="M8" s="2">
        <f>('[1]Qc, Winter, S3'!M8*Main!$B$4)</f>
        <v>-0.44053132256064265</v>
      </c>
      <c r="N8" s="2">
        <f>('[1]Qc, Winter, S3'!N8*Main!$B$4)</f>
        <v>-0.42576808525810911</v>
      </c>
      <c r="O8" s="2">
        <f>('[1]Qc, Winter, S3'!O8*Main!$B$4)</f>
        <v>-0.49965844970935691</v>
      </c>
      <c r="P8" s="2">
        <f>('[1]Qc, Winter, S3'!P8*Main!$B$4)</f>
        <v>-0.54946242490767894</v>
      </c>
      <c r="Q8" s="2">
        <f>('[1]Qc, Winter, S3'!Q8*Main!$B$4)</f>
        <v>-0.5567109116185861</v>
      </c>
      <c r="R8" s="2">
        <f>('[1]Qc, Winter, S3'!R8*Main!$B$4)</f>
        <v>-0.55593150479627751</v>
      </c>
      <c r="S8" s="2">
        <f>('[1]Qc, Winter, S3'!S8*Main!$B$4)</f>
        <v>-0.5411093624435297</v>
      </c>
      <c r="T8" s="2">
        <f>('[1]Qc, Winter, S3'!T8*Main!$B$4)</f>
        <v>-0.49633450788967698</v>
      </c>
      <c r="U8" s="2">
        <f>('[1]Qc, Winter, S3'!U8*Main!$B$4)</f>
        <v>-0.50714206710546839</v>
      </c>
      <c r="V8" s="2">
        <f>('[1]Qc, Winter, S3'!V8*Main!$B$4)</f>
        <v>-0.49761413444034225</v>
      </c>
      <c r="W8" s="2">
        <f>('[1]Qc, Winter, S3'!W8*Main!$B$4)</f>
        <v>-0.53940467313439311</v>
      </c>
      <c r="X8" s="2">
        <f>('[1]Qc, Winter, S3'!X8*Main!$B$4)</f>
        <v>-0.60502950052020343</v>
      </c>
      <c r="Y8" s="2">
        <f>('[1]Qc, Winter, S3'!Y8*Main!$B$4)</f>
        <v>-0.66639175613937418</v>
      </c>
    </row>
    <row r="9" spans="1:25" x14ac:dyDescent="0.25">
      <c r="A9">
        <v>6</v>
      </c>
      <c r="B9" s="2">
        <f>('[1]Qc, Winter, S3'!B9*Main!$B$4)</f>
        <v>-2.133590555647324</v>
      </c>
      <c r="C9" s="2">
        <f>('[1]Qc, Winter, S3'!C9*Main!$B$4)</f>
        <v>-2.147868748206736</v>
      </c>
      <c r="D9" s="2">
        <f>('[1]Qc, Winter, S3'!D9*Main!$B$4)</f>
        <v>-2.1741975760305325</v>
      </c>
      <c r="E9" s="2">
        <f>('[1]Qc, Winter, S3'!E9*Main!$B$4)</f>
        <v>-2.2064057152844949</v>
      </c>
      <c r="F9" s="2">
        <f>('[1]Qc, Winter, S3'!F9*Main!$B$4)</f>
        <v>-2.1836555079573157</v>
      </c>
      <c r="G9" s="2">
        <f>('[1]Qc, Winter, S3'!G9*Main!$B$4)</f>
        <v>-2.129719694306015</v>
      </c>
      <c r="H9" s="2">
        <f>('[1]Qc, Winter, S3'!H9*Main!$B$4)</f>
        <v>-2.1188010803058033</v>
      </c>
      <c r="I9" s="2">
        <f>('[1]Qc, Winter, S3'!I9*Main!$B$4)</f>
        <v>-2.1135061526618908</v>
      </c>
      <c r="J9" s="2">
        <f>('[1]Qc, Winter, S3'!J9*Main!$B$4)</f>
        <v>-2.0534353698721817</v>
      </c>
      <c r="K9" s="2">
        <f>('[1]Qc, Winter, S3'!K9*Main!$B$4)</f>
        <v>-1.9824825888530864</v>
      </c>
      <c r="L9" s="2">
        <f>('[1]Qc, Winter, S3'!L9*Main!$B$4)</f>
        <v>-1.8923583189065598</v>
      </c>
      <c r="M9" s="2">
        <f>('[1]Qc, Winter, S3'!M9*Main!$B$4)</f>
        <v>-1.8747205151535711</v>
      </c>
      <c r="N9" s="2">
        <f>('[1]Qc, Winter, S3'!N9*Main!$B$4)</f>
        <v>-1.9807297638380963</v>
      </c>
      <c r="O9" s="2">
        <f>('[1]Qc, Winter, S3'!O9*Main!$B$4)</f>
        <v>-2.0490900699602275</v>
      </c>
      <c r="P9" s="2">
        <f>('[1]Qc, Winter, S3'!P9*Main!$B$4)</f>
        <v>-2.0732276951848072</v>
      </c>
      <c r="Q9" s="2">
        <f>('[1]Qc, Winter, S3'!Q9*Main!$B$4)</f>
        <v>-2.0902811804202974</v>
      </c>
      <c r="R9" s="2">
        <f>('[1]Qc, Winter, S3'!R9*Main!$B$4)</f>
        <v>-2.065011338125283</v>
      </c>
      <c r="S9" s="2">
        <f>('[1]Qc, Winter, S3'!S9*Main!$B$4)</f>
        <v>-2.0245503239441014</v>
      </c>
      <c r="T9" s="2">
        <f>('[1]Qc, Winter, S3'!T9*Main!$B$4)</f>
        <v>-2.037842599344498</v>
      </c>
      <c r="U9" s="2">
        <f>('[1]Qc, Winter, S3'!U9*Main!$B$4)</f>
        <v>-2.0594242349054324</v>
      </c>
      <c r="V9" s="2">
        <f>('[1]Qc, Winter, S3'!V9*Main!$B$4)</f>
        <v>-2.0875059530129736</v>
      </c>
      <c r="W9" s="2">
        <f>('[1]Qc, Winter, S3'!W9*Main!$B$4)</f>
        <v>-2.1015650057318376</v>
      </c>
      <c r="X9" s="2">
        <f>('[1]Qc, Winter, S3'!X9*Main!$B$4)</f>
        <v>-2.1304866347963665</v>
      </c>
      <c r="Y9" s="2">
        <f>('[1]Qc, Winter, S3'!Y9*Main!$B$4)</f>
        <v>-2.1253011628524092</v>
      </c>
    </row>
    <row r="10" spans="1:25" x14ac:dyDescent="0.25">
      <c r="A10">
        <v>30</v>
      </c>
      <c r="B10" s="2">
        <f>('[1]Qc, Winter, S3'!B10*Main!$B$4)</f>
        <v>-7.22043420056694E-2</v>
      </c>
      <c r="C10" s="2">
        <f>('[1]Qc, Winter, S3'!C10*Main!$B$4)</f>
        <v>-7.22043420056694E-2</v>
      </c>
      <c r="D10" s="2">
        <f>('[1]Qc, Winter, S3'!D10*Main!$B$4)</f>
        <v>-7.22043420056694E-2</v>
      </c>
      <c r="E10" s="2">
        <f>('[1]Qc, Winter, S3'!E10*Main!$B$4)</f>
        <v>-7.22043420056694E-2</v>
      </c>
      <c r="F10" s="2">
        <f>('[1]Qc, Winter, S3'!F10*Main!$B$4)</f>
        <v>-7.22043420056694E-2</v>
      </c>
      <c r="G10" s="2">
        <f>('[1]Qc, Winter, S3'!G10*Main!$B$4)</f>
        <v>-7.22043420056694E-2</v>
      </c>
      <c r="H10" s="2">
        <f>('[1]Qc, Winter, S3'!H10*Main!$B$4)</f>
        <v>-7.22043420056694E-2</v>
      </c>
      <c r="I10" s="2">
        <f>('[1]Qc, Winter, S3'!I10*Main!$B$4)</f>
        <v>-7.22043420056694E-2</v>
      </c>
      <c r="J10" s="2">
        <f>('[1]Qc, Winter, S3'!J10*Main!$B$4)</f>
        <v>-7.22043420056694E-2</v>
      </c>
      <c r="K10" s="2">
        <f>('[1]Qc, Winter, S3'!K10*Main!$B$4)</f>
        <v>-7.22043420056694E-2</v>
      </c>
      <c r="L10" s="2">
        <f>('[1]Qc, Winter, S3'!L10*Main!$B$4)</f>
        <v>-7.22043420056694E-2</v>
      </c>
      <c r="M10" s="2">
        <f>('[1]Qc, Winter, S3'!M10*Main!$B$4)</f>
        <v>-7.22043420056694E-2</v>
      </c>
      <c r="N10" s="2">
        <f>('[1]Qc, Winter, S3'!N10*Main!$B$4)</f>
        <v>-7.22043420056694E-2</v>
      </c>
      <c r="O10" s="2">
        <f>('[1]Qc, Winter, S3'!O10*Main!$B$4)</f>
        <v>-7.22043420056694E-2</v>
      </c>
      <c r="P10" s="2">
        <f>('[1]Qc, Winter, S3'!P10*Main!$B$4)</f>
        <v>-7.22043420056694E-2</v>
      </c>
      <c r="Q10" s="2">
        <f>('[1]Qc, Winter, S3'!Q10*Main!$B$4)</f>
        <v>-7.22043420056694E-2</v>
      </c>
      <c r="R10" s="2">
        <f>('[1]Qc, Winter, S3'!R10*Main!$B$4)</f>
        <v>-7.22043420056694E-2</v>
      </c>
      <c r="S10" s="2">
        <f>('[1]Qc, Winter, S3'!S10*Main!$B$4)</f>
        <v>-7.22043420056694E-2</v>
      </c>
      <c r="T10" s="2">
        <f>('[1]Qc, Winter, S3'!T10*Main!$B$4)</f>
        <v>-7.22043420056694E-2</v>
      </c>
      <c r="U10" s="2">
        <f>('[1]Qc, Winter, S3'!U10*Main!$B$4)</f>
        <v>-7.22043420056694E-2</v>
      </c>
      <c r="V10" s="2">
        <f>('[1]Qc, Winter, S3'!V10*Main!$B$4)</f>
        <v>-7.22043420056694E-2</v>
      </c>
      <c r="W10" s="2">
        <f>('[1]Qc, Winter, S3'!W10*Main!$B$4)</f>
        <v>-7.22043420056694E-2</v>
      </c>
      <c r="X10" s="2">
        <f>('[1]Qc, Winter, S3'!X10*Main!$B$4)</f>
        <v>-7.22043420056694E-2</v>
      </c>
      <c r="Y10" s="2">
        <f>('[1]Qc, Winter, S3'!Y10*Main!$B$4)</f>
        <v>-7.22043420056694E-2</v>
      </c>
    </row>
    <row r="11" spans="1:25" x14ac:dyDescent="0.25">
      <c r="A11">
        <v>40</v>
      </c>
      <c r="B11" s="2">
        <f>('[1]Qc, Winter, S3'!B11*Main!$B$4)</f>
        <v>-0.8674855695141187</v>
      </c>
      <c r="C11" s="2">
        <f>('[1]Qc, Winter, S3'!C11*Main!$B$4)</f>
        <v>-0.87993594326053914</v>
      </c>
      <c r="D11" s="2">
        <f>('[1]Qc, Winter, S3'!D11*Main!$B$4)</f>
        <v>-0.86344615161637939</v>
      </c>
      <c r="E11" s="2">
        <f>('[1]Qc, Winter, S3'!E11*Main!$B$4)</f>
        <v>-0.86760592509594148</v>
      </c>
      <c r="F11" s="2">
        <f>('[1]Qc, Winter, S3'!F11*Main!$B$4)</f>
        <v>-0.89833262681279791</v>
      </c>
      <c r="G11" s="2">
        <f>('[1]Qc, Winter, S3'!G11*Main!$B$4)</f>
        <v>-0.88179140339072259</v>
      </c>
      <c r="H11" s="2">
        <f>('[1]Qc, Winter, S3'!H11*Main!$B$4)</f>
        <v>-0.83044698770194991</v>
      </c>
      <c r="I11" s="2">
        <f>('[1]Qc, Winter, S3'!I11*Main!$B$4)</f>
        <v>-0.83967523888446249</v>
      </c>
      <c r="J11" s="2">
        <f>('[1]Qc, Winter, S3'!J11*Main!$B$4)</f>
        <v>-0.76292248060532442</v>
      </c>
      <c r="K11" s="2">
        <f>('[1]Qc, Winter, S3'!K11*Main!$B$4)</f>
        <v>-0.69580296612540704</v>
      </c>
      <c r="L11" s="2">
        <f>('[1]Qc, Winter, S3'!L11*Main!$B$4)</f>
        <v>-0.65717332790429361</v>
      </c>
      <c r="M11" s="2">
        <f>('[1]Qc, Winter, S3'!M11*Main!$B$4)</f>
        <v>-0.64544202001738615</v>
      </c>
      <c r="N11" s="2">
        <f>('[1]Qc, Winter, S3'!N11*Main!$B$4)</f>
        <v>-0.71740082097163616</v>
      </c>
      <c r="O11" s="2">
        <f>('[1]Qc, Winter, S3'!O11*Main!$B$4)</f>
        <v>-0.77038266651885745</v>
      </c>
      <c r="P11" s="2">
        <f>('[1]Qc, Winter, S3'!P11*Main!$B$4)</f>
        <v>-0.8301177721082873</v>
      </c>
      <c r="Q11" s="2">
        <f>('[1]Qc, Winter, S3'!Q11*Main!$B$4)</f>
        <v>-0.81661330798961196</v>
      </c>
      <c r="R11" s="2">
        <f>('[1]Qc, Winter, S3'!R11*Main!$B$4)</f>
        <v>-0.8009853902380607</v>
      </c>
      <c r="S11" s="2">
        <f>('[1]Qc, Winter, S3'!S11*Main!$B$4)</f>
        <v>-0.6483515052510711</v>
      </c>
      <c r="T11" s="2">
        <f>('[1]Qc, Winter, S3'!T11*Main!$B$4)</f>
        <v>-0.64122526691584403</v>
      </c>
      <c r="U11" s="2">
        <f>('[1]Qc, Winter, S3'!U11*Main!$B$4)</f>
        <v>-0.69149451042491639</v>
      </c>
      <c r="V11" s="2">
        <f>('[1]Qc, Winter, S3'!V11*Main!$B$4)</f>
        <v>-0.74121520269351726</v>
      </c>
      <c r="W11" s="2">
        <f>('[1]Qc, Winter, S3'!W11*Main!$B$4)</f>
        <v>-0.76893082836155469</v>
      </c>
      <c r="X11" s="2">
        <f>('[1]Qc, Winter, S3'!X11*Main!$B$4)</f>
        <v>-0.78865648164227597</v>
      </c>
      <c r="Y11" s="2">
        <f>('[1]Qc, Winter, S3'!Y11*Main!$B$4)</f>
        <v>-0.84029607526965688</v>
      </c>
    </row>
    <row r="12" spans="1:25" x14ac:dyDescent="0.25">
      <c r="A12">
        <v>14</v>
      </c>
      <c r="B12" s="2">
        <f>('[1]Qc, Winter, S3'!B12*Main!$B$4)</f>
        <v>-0.60603447615529915</v>
      </c>
      <c r="C12" s="2">
        <f>('[1]Qc, Winter, S3'!C12*Main!$B$4)</f>
        <v>-0.62161941443253887</v>
      </c>
      <c r="D12" s="2">
        <f>('[1]Qc, Winter, S3'!D12*Main!$B$4)</f>
        <v>-0.62629357096001081</v>
      </c>
      <c r="E12" s="2">
        <f>('[1]Qc, Winter, S3'!E12*Main!$B$4)</f>
        <v>-0.62129404969534441</v>
      </c>
      <c r="F12" s="2">
        <f>('[1]Qc, Winter, S3'!F12*Main!$B$4)</f>
        <v>-0.62014244780506167</v>
      </c>
      <c r="G12" s="2">
        <f>('[1]Qc, Winter, S3'!G12*Main!$B$4)</f>
        <v>-0.51517668332031519</v>
      </c>
      <c r="H12" s="2">
        <f>('[1]Qc, Winter, S3'!H12*Main!$B$4)</f>
        <v>-0.45584379642556166</v>
      </c>
      <c r="I12" s="2">
        <f>('[1]Qc, Winter, S3'!I12*Main!$B$4)</f>
        <v>-0.4607648972826574</v>
      </c>
      <c r="J12" s="2">
        <f>('[1]Qc, Winter, S3'!J12*Main!$B$4)</f>
        <v>-0.48473164891005116</v>
      </c>
      <c r="K12" s="2">
        <f>('[1]Qc, Winter, S3'!K12*Main!$B$4)</f>
        <v>-0.46827860357422457</v>
      </c>
      <c r="L12" s="2">
        <f>('[1]Qc, Winter, S3'!L12*Main!$B$4)</f>
        <v>-0.45012586198891946</v>
      </c>
      <c r="M12" s="2">
        <f>('[1]Qc, Winter, S3'!M12*Main!$B$4)</f>
        <v>-0.42163445191440385</v>
      </c>
      <c r="N12" s="2">
        <f>('[1]Qc, Winter, S3'!N12*Main!$B$4)</f>
        <v>-0.48432943021537489</v>
      </c>
      <c r="O12" s="2">
        <f>('[1]Qc, Winter, S3'!O12*Main!$B$4)</f>
        <v>-0.52566648160871809</v>
      </c>
      <c r="P12" s="2">
        <f>('[1]Qc, Winter, S3'!P12*Main!$B$4)</f>
        <v>-0.53272552576201115</v>
      </c>
      <c r="Q12" s="2">
        <f>('[1]Qc, Winter, S3'!Q12*Main!$B$4)</f>
        <v>-0.52387906415426666</v>
      </c>
      <c r="R12" s="2">
        <f>('[1]Qc, Winter, S3'!R12*Main!$B$4)</f>
        <v>-0.44776995368974115</v>
      </c>
      <c r="S12" s="2">
        <f>('[1]Qc, Winter, S3'!S12*Main!$B$4)</f>
        <v>-0.32908038943951051</v>
      </c>
      <c r="T12" s="2">
        <f>('[1]Qc, Winter, S3'!T12*Main!$B$4)</f>
        <v>-0.39844815140937784</v>
      </c>
      <c r="U12" s="2">
        <f>('[1]Qc, Winter, S3'!U12*Main!$B$4)</f>
        <v>-0.41998442518649093</v>
      </c>
      <c r="V12" s="2">
        <f>('[1]Qc, Winter, S3'!V12*Main!$B$4)</f>
        <v>-0.42706252781586435</v>
      </c>
      <c r="W12" s="2">
        <f>('[1]Qc, Winter, S3'!W12*Main!$B$4)</f>
        <v>-0.43433960224089213</v>
      </c>
      <c r="X12" s="2">
        <f>('[1]Qc, Winter, S3'!X12*Main!$B$4)</f>
        <v>-0.4744127242188349</v>
      </c>
      <c r="Y12" s="2">
        <f>('[1]Qc, Winter, S3'!Y12*Main!$B$4)</f>
        <v>-0.50801275227982634</v>
      </c>
    </row>
    <row r="13" spans="1:25" x14ac:dyDescent="0.25">
      <c r="A13">
        <v>34</v>
      </c>
      <c r="B13" s="2">
        <f>('[1]Qc, Winter, S3'!B13*Main!$B$4)</f>
        <v>0.36207576776622513</v>
      </c>
      <c r="C13" s="2">
        <f>('[1]Qc, Winter, S3'!C13*Main!$B$4)</f>
        <v>0.58295205087178692</v>
      </c>
      <c r="D13" s="2">
        <f>('[1]Qc, Winter, S3'!D13*Main!$B$4)</f>
        <v>0.7228974616988586</v>
      </c>
      <c r="E13" s="2">
        <f>('[1]Qc, Winter, S3'!E13*Main!$B$4)</f>
        <v>0.75053146879039412</v>
      </c>
      <c r="F13" s="2">
        <f>('[1]Qc, Winter, S3'!F13*Main!$B$4)</f>
        <v>0.65570164804586606</v>
      </c>
      <c r="G13" s="2">
        <f>('[1]Qc, Winter, S3'!G13*Main!$B$4)</f>
        <v>0.45041829863987237</v>
      </c>
      <c r="H13" s="2">
        <f>('[1]Qc, Winter, S3'!H13*Main!$B$4)</f>
        <v>0.37033559381571385</v>
      </c>
      <c r="I13" s="2">
        <f>('[1]Qc, Winter, S3'!I13*Main!$B$4)</f>
        <v>0.4276857791449456</v>
      </c>
      <c r="J13" s="2">
        <f>('[1]Qc, Winter, S3'!J13*Main!$B$4)</f>
        <v>-6.0497281460761512E-2</v>
      </c>
      <c r="K13" s="2">
        <f>('[1]Qc, Winter, S3'!K13*Main!$B$4)</f>
        <v>-0.31035778636565065</v>
      </c>
      <c r="L13" s="2">
        <f>('[1]Qc, Winter, S3'!L13*Main!$B$4)</f>
        <v>-8.5737524375972748E-2</v>
      </c>
      <c r="M13" s="2">
        <f>('[1]Qc, Winter, S3'!M13*Main!$B$4)</f>
        <v>0.40769435149915778</v>
      </c>
      <c r="N13" s="2">
        <f>('[1]Qc, Winter, S3'!N13*Main!$B$4)</f>
        <v>0.60348331637942743</v>
      </c>
      <c r="O13" s="2">
        <f>('[1]Qc, Winter, S3'!O13*Main!$B$4)</f>
        <v>0.58619235078360021</v>
      </c>
      <c r="P13" s="2">
        <f>('[1]Qc, Winter, S3'!P13*Main!$B$4)</f>
        <v>0.68472601012871914</v>
      </c>
      <c r="Q13" s="2">
        <f>('[1]Qc, Winter, S3'!Q13*Main!$B$4)</f>
        <v>0.32027697257483134</v>
      </c>
      <c r="R13" s="2">
        <f>('[1]Qc, Winter, S3'!R13*Main!$B$4)</f>
        <v>-3.5641569407973799E-2</v>
      </c>
      <c r="S13" s="2">
        <f>('[1]Qc, Winter, S3'!S13*Main!$B$4)</f>
        <v>0.11804036859155363</v>
      </c>
      <c r="T13" s="2">
        <f>('[1]Qc, Winter, S3'!T13*Main!$B$4)</f>
        <v>0.10059497712447225</v>
      </c>
      <c r="U13" s="2">
        <f>('[1]Qc, Winter, S3'!U13*Main!$B$4)</f>
        <v>0.21846483109698461</v>
      </c>
      <c r="V13" s="2">
        <f>('[1]Qc, Winter, S3'!V13*Main!$B$4)</f>
        <v>0.35497407048238927</v>
      </c>
      <c r="W13" s="2">
        <f>('[1]Qc, Winter, S3'!W13*Main!$B$4)</f>
        <v>0.63405112131540098</v>
      </c>
      <c r="X13" s="2">
        <f>('[1]Qc, Winter, S3'!X13*Main!$B$4)</f>
        <v>0.77970686276930889</v>
      </c>
      <c r="Y13" s="2">
        <f>('[1]Qc, Winter, S3'!Y13*Main!$B$4)</f>
        <v>0.4480638262532754</v>
      </c>
    </row>
    <row r="14" spans="1:25" x14ac:dyDescent="0.25">
      <c r="A14">
        <v>3</v>
      </c>
      <c r="B14" s="2">
        <f>('[1]Qc, Winter, S3'!B14*Main!$B$4)</f>
        <v>8.4937264186857042E-2</v>
      </c>
      <c r="C14" s="2">
        <f>('[1]Qc, Winter, S3'!C14*Main!$B$4)</f>
        <v>5.5022440497274949E-2</v>
      </c>
      <c r="D14" s="2">
        <f>('[1]Qc, Winter, S3'!D14*Main!$B$4)</f>
        <v>2.6015244096645053E-2</v>
      </c>
      <c r="E14" s="2">
        <f>('[1]Qc, Winter, S3'!E14*Main!$B$4)</f>
        <v>4.4143607802443204E-2</v>
      </c>
      <c r="F14" s="2">
        <f>('[1]Qc, Winter, S3'!F14*Main!$B$4)</f>
        <v>-9.5201004146820024E-3</v>
      </c>
      <c r="G14" s="2">
        <f>('[1]Qc, Winter, S3'!G14*Main!$B$4)</f>
        <v>1.0243049765040048E-2</v>
      </c>
      <c r="H14" s="2">
        <f>('[1]Qc, Winter, S3'!H14*Main!$B$4)</f>
        <v>0.13261993962117538</v>
      </c>
      <c r="I14" s="2">
        <f>('[1]Qc, Winter, S3'!I14*Main!$B$4)</f>
        <v>0.12464187878140956</v>
      </c>
      <c r="J14" s="2">
        <f>('[1]Qc, Winter, S3'!J14*Main!$B$4)</f>
        <v>0.24647928975383754</v>
      </c>
      <c r="K14" s="2">
        <f>('[1]Qc, Winter, S3'!K14*Main!$B$4)</f>
        <v>0.33241630807549433</v>
      </c>
      <c r="L14" s="2">
        <f>('[1]Qc, Winter, S3'!L14*Main!$B$4)</f>
        <v>0.49994282566922776</v>
      </c>
      <c r="M14" s="2">
        <f>('[1]Qc, Winter, S3'!M14*Main!$B$4)</f>
        <v>0.24956007283160805</v>
      </c>
      <c r="N14" s="2">
        <f>('[1]Qc, Winter, S3'!N14*Main!$B$4)</f>
        <v>0.20876817870354411</v>
      </c>
      <c r="O14" s="2">
        <f>('[1]Qc, Winter, S3'!O14*Main!$B$4)</f>
        <v>0.15800217471006095</v>
      </c>
      <c r="P14" s="2">
        <f>('[1]Qc, Winter, S3'!P14*Main!$B$4)</f>
        <v>7.6777429868036762E-2</v>
      </c>
      <c r="Q14" s="2">
        <f>('[1]Qc, Winter, S3'!Q14*Main!$B$4)</f>
        <v>0.12663658979761211</v>
      </c>
      <c r="R14" s="2">
        <f>('[1]Qc, Winter, S3'!R14*Main!$B$4)</f>
        <v>0.14766791186172515</v>
      </c>
      <c r="S14" s="2">
        <f>('[1]Qc, Winter, S3'!S14*Main!$B$4)</f>
        <v>0.16416671059389543</v>
      </c>
      <c r="T14" s="2">
        <f>('[1]Qc, Winter, S3'!T14*Main!$B$4)</f>
        <v>0.1830225271940569</v>
      </c>
      <c r="U14" s="2">
        <f>('[1]Qc, Winter, S3'!U14*Main!$B$4)</f>
        <v>0.23251771591862419</v>
      </c>
      <c r="V14" s="2">
        <f>('[1]Qc, Winter, S3'!V14*Main!$B$4)</f>
        <v>0.17232537007514911</v>
      </c>
      <c r="W14" s="2">
        <f>('[1]Qc, Winter, S3'!W14*Main!$B$4)</f>
        <v>0.15908994375922517</v>
      </c>
      <c r="X14" s="2">
        <f>('[1]Qc, Winter, S3'!X14*Main!$B$4)</f>
        <v>0.12137942012771505</v>
      </c>
      <c r="Y14" s="2">
        <f>('[1]Qc, Winter, S3'!Y14*Main!$B$4)</f>
        <v>-2.6020726671955853E-2</v>
      </c>
    </row>
    <row r="15" spans="1:25" x14ac:dyDescent="0.25">
      <c r="A15">
        <v>20</v>
      </c>
      <c r="B15" s="2">
        <f>('[1]Qc, Winter, S3'!B15*Main!$B$4)</f>
        <v>0.26581486432807083</v>
      </c>
      <c r="C15" s="2">
        <f>('[1]Qc, Winter, S3'!C15*Main!$B$4)</f>
        <v>0.27218235340153546</v>
      </c>
      <c r="D15" s="2">
        <f>('[1]Qc, Winter, S3'!D15*Main!$B$4)</f>
        <v>0.27235900328342449</v>
      </c>
      <c r="E15" s="2">
        <f>('[1]Qc, Winter, S3'!E15*Main!$B$4)</f>
        <v>0.27326353030657596</v>
      </c>
      <c r="F15" s="2">
        <f>('[1]Qc, Winter, S3'!F15*Main!$B$4)</f>
        <v>0.27278396813876521</v>
      </c>
      <c r="G15" s="2">
        <f>('[1]Qc, Winter, S3'!G15*Main!$B$4)</f>
        <v>0.26460739238462083</v>
      </c>
      <c r="H15" s="2">
        <f>('[1]Qc, Winter, S3'!H15*Main!$B$4)</f>
        <v>0.25618932224178653</v>
      </c>
      <c r="I15" s="2">
        <f>('[1]Qc, Winter, S3'!I15*Main!$B$4)</f>
        <v>0.24422679979489684</v>
      </c>
      <c r="J15" s="2">
        <f>('[1]Qc, Winter, S3'!J15*Main!$B$4)</f>
        <v>0.23657084025464054</v>
      </c>
      <c r="K15" s="2">
        <f>('[1]Qc, Winter, S3'!K15*Main!$B$4)</f>
        <v>0.22491194804996326</v>
      </c>
      <c r="L15" s="2">
        <f>('[1]Qc, Winter, S3'!L15*Main!$B$4)</f>
        <v>0.22284615936098137</v>
      </c>
      <c r="M15" s="2">
        <f>('[1]Qc, Winter, S3'!M15*Main!$B$4)</f>
        <v>0.22218743446426414</v>
      </c>
      <c r="N15" s="2">
        <f>('[1]Qc, Winter, S3'!N15*Main!$B$4)</f>
        <v>0.24077121089900402</v>
      </c>
      <c r="O15" s="2">
        <f>('[1]Qc, Winter, S3'!O15*Main!$B$4)</f>
        <v>0.25527229625230152</v>
      </c>
      <c r="P15" s="2">
        <f>('[1]Qc, Winter, S3'!P15*Main!$B$4)</f>
        <v>0.25862916615822307</v>
      </c>
      <c r="Q15" s="2">
        <f>('[1]Qc, Winter, S3'!Q15*Main!$B$4)</f>
        <v>0.25155165094763304</v>
      </c>
      <c r="R15" s="2">
        <f>('[1]Qc, Winter, S3'!R15*Main!$B$4)</f>
        <v>0.245290419405192</v>
      </c>
      <c r="S15" s="2">
        <f>('[1]Qc, Winter, S3'!S15*Main!$B$4)</f>
        <v>0.25415182755753363</v>
      </c>
      <c r="T15" s="2">
        <f>('[1]Qc, Winter, S3'!T15*Main!$B$4)</f>
        <v>0.25937078237213929</v>
      </c>
      <c r="U15" s="2">
        <f>('[1]Qc, Winter, S3'!U15*Main!$B$4)</f>
        <v>0.25571938721514653</v>
      </c>
      <c r="V15" s="2">
        <f>('[1]Qc, Winter, S3'!V15*Main!$B$4)</f>
        <v>0.26364787643647714</v>
      </c>
      <c r="W15" s="2">
        <f>('[1]Qc, Winter, S3'!W15*Main!$B$4)</f>
        <v>0.26892857549208304</v>
      </c>
      <c r="X15" s="2">
        <f>('[1]Qc, Winter, S3'!X15*Main!$B$4)</f>
        <v>0.27310956131659769</v>
      </c>
      <c r="Y15" s="2">
        <f>('[1]Qc, Winter, S3'!Y15*Main!$B$4)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Profile'!B$2</f>
        <v>6.9849999999999999E-3</v>
      </c>
      <c r="C3" s="8">
        <f>VLOOKUP($A3,'PV Distribution'!$A$2:$B$15,2,FALSE)*'PV Profile'!C$2</f>
        <v>6.9849999999999999E-3</v>
      </c>
      <c r="D3" s="8">
        <f>VLOOKUP($A3,'PV Distribution'!$A$2:$B$15,2,FALSE)*'PV Profile'!D$2</f>
        <v>6.9849999999999999E-3</v>
      </c>
      <c r="E3" s="8">
        <f>VLOOKUP($A3,'PV Distribution'!$A$2:$B$15,2,FALSE)*'PV Profile'!E$2</f>
        <v>6.9849999999999999E-3</v>
      </c>
      <c r="F3" s="8">
        <f>VLOOKUP($A3,'PV Distribution'!$A$2:$B$15,2,FALSE)*'PV Profile'!F$2</f>
        <v>6.9849999999999999E-3</v>
      </c>
      <c r="G3" s="8">
        <f>VLOOKUP($A3,'PV Distribution'!$A$2:$B$15,2,FALSE)*'PV Profile'!G$2</f>
        <v>6.9849999999999999E-3</v>
      </c>
      <c r="H3" s="8">
        <f>VLOOKUP($A3,'PV Distribution'!$A$2:$B$15,2,FALSE)*'PV Profile'!H$2</f>
        <v>9.3878400000000001E-2</v>
      </c>
      <c r="I3" s="8">
        <f>VLOOKUP($A3,'PV Distribution'!$A$2:$B$15,2,FALSE)*'PV Profile'!I$2</f>
        <v>0.25034240000000002</v>
      </c>
      <c r="J3" s="8">
        <f>VLOOKUP($A3,'PV Distribution'!$A$2:$B$15,2,FALSE)*'PV Profile'!J$2</f>
        <v>0.42859960000000003</v>
      </c>
      <c r="K3" s="8">
        <f>VLOOKUP($A3,'PV Distribution'!$A$2:$B$15,2,FALSE)*'PV Profile'!K$2</f>
        <v>0.61132719999999996</v>
      </c>
      <c r="L3" s="8">
        <f>VLOOKUP($A3,'PV Distribution'!$A$2:$B$15,2,FALSE)*'PV Profile'!L$2</f>
        <v>0.77729080000000006</v>
      </c>
      <c r="M3" s="8">
        <f>VLOOKUP($A3,'PV Distribution'!$A$2:$B$15,2,FALSE)*'PV Profile'!M$2</f>
        <v>0.90427809999999997</v>
      </c>
      <c r="N3" s="8">
        <f>VLOOKUP($A3,'PV Distribution'!$A$2:$B$15,2,FALSE)*'PV Profile'!N$2</f>
        <v>0.97468690000000002</v>
      </c>
      <c r="O3" s="8">
        <f>VLOOKUP($A3,'PV Distribution'!$A$2:$B$15,2,FALSE)*'PV Profile'!O$2</f>
        <v>0.97789999999999999</v>
      </c>
      <c r="P3" s="8">
        <f>VLOOKUP($A3,'PV Distribution'!$A$2:$B$15,2,FALSE)*'PV Profile'!P$2</f>
        <v>0.91363800000000006</v>
      </c>
      <c r="Q3" s="8">
        <f>VLOOKUP($A3,'PV Distribution'!$A$2:$B$15,2,FALSE)*'PV Profile'!Q$2</f>
        <v>0.79126079999999999</v>
      </c>
      <c r="R3" s="8">
        <f>VLOOKUP($A3,'PV Distribution'!$A$2:$B$15,2,FALSE)*'PV Profile'!R$2</f>
        <v>0.62809119999999996</v>
      </c>
      <c r="S3" s="8">
        <f>VLOOKUP($A3,'PV Distribution'!$A$2:$B$15,2,FALSE)*'PV Profile'!S$2</f>
        <v>0.44606209999999996</v>
      </c>
      <c r="T3" s="8">
        <f>VLOOKUP($A3,'PV Distribution'!$A$2:$B$15,2,FALSE)*'PV Profile'!T$2</f>
        <v>0.26654759999999994</v>
      </c>
      <c r="U3" s="8">
        <f>VLOOKUP($A3,'PV Distribution'!$A$2:$B$15,2,FALSE)*'PV Profile'!U$2</f>
        <v>0.10742930000000002</v>
      </c>
      <c r="V3" s="8">
        <f>VLOOKUP($A3,'PV Distribution'!$A$2:$B$15,2,FALSE)*'PV Profile'!V$2</f>
        <v>6.9849999999999999E-3</v>
      </c>
      <c r="W3" s="8">
        <f>VLOOKUP($A3,'PV Distribution'!$A$2:$B$15,2,FALSE)*'PV Profile'!W$2</f>
        <v>6.9849999999999999E-3</v>
      </c>
      <c r="X3" s="8">
        <f>VLOOKUP($A3,'PV Distribution'!$A$2:$B$15,2,FALSE)*'PV Profile'!X$2</f>
        <v>6.9849999999999999E-3</v>
      </c>
      <c r="Y3" s="8">
        <f>VLOOKUP($A3,'PV Distribution'!$A$2:$B$15,2,FALSE)*'PV Profile'!Y$2</f>
        <v>6.9849999999999999E-3</v>
      </c>
    </row>
    <row r="4" spans="1:25" x14ac:dyDescent="0.25">
      <c r="A4" s="7">
        <v>17</v>
      </c>
      <c r="B4" s="8">
        <f>VLOOKUP($A4,'PV Distribution'!$A$2:$B$15,2,FALSE)*'PV Profile'!B$2</f>
        <v>9.3225000000000009E-3</v>
      </c>
      <c r="C4" s="8">
        <f>VLOOKUP($A4,'PV Distribution'!$A$2:$B$15,2,FALSE)*'PV Profile'!C$2</f>
        <v>9.3225000000000009E-3</v>
      </c>
      <c r="D4" s="8">
        <f>VLOOKUP($A4,'PV Distribution'!$A$2:$B$15,2,FALSE)*'PV Profile'!D$2</f>
        <v>9.3225000000000009E-3</v>
      </c>
      <c r="E4" s="8">
        <f>VLOOKUP($A4,'PV Distribution'!$A$2:$B$15,2,FALSE)*'PV Profile'!E$2</f>
        <v>9.3225000000000009E-3</v>
      </c>
      <c r="F4" s="8">
        <f>VLOOKUP($A4,'PV Distribution'!$A$2:$B$15,2,FALSE)*'PV Profile'!F$2</f>
        <v>9.3225000000000009E-3</v>
      </c>
      <c r="G4" s="8">
        <f>VLOOKUP($A4,'PV Distribution'!$A$2:$B$15,2,FALSE)*'PV Profile'!G$2</f>
        <v>9.3225000000000009E-3</v>
      </c>
      <c r="H4" s="8">
        <f>VLOOKUP($A4,'PV Distribution'!$A$2:$B$15,2,FALSE)*'PV Profile'!H$2</f>
        <v>0.1252944</v>
      </c>
      <c r="I4" s="8">
        <f>VLOOKUP($A4,'PV Distribution'!$A$2:$B$15,2,FALSE)*'PV Profile'!I$2</f>
        <v>0.33411840000000004</v>
      </c>
      <c r="J4" s="8">
        <f>VLOOKUP($A4,'PV Distribution'!$A$2:$B$15,2,FALSE)*'PV Profile'!J$2</f>
        <v>0.5720286</v>
      </c>
      <c r="K4" s="8">
        <f>VLOOKUP($A4,'PV Distribution'!$A$2:$B$15,2,FALSE)*'PV Profile'!K$2</f>
        <v>0.8159052</v>
      </c>
      <c r="L4" s="8">
        <f>VLOOKUP($A4,'PV Distribution'!$A$2:$B$15,2,FALSE)*'PV Profile'!L$2</f>
        <v>1.0374078</v>
      </c>
      <c r="M4" s="8">
        <f>VLOOKUP($A4,'PV Distribution'!$A$2:$B$15,2,FALSE)*'PV Profile'!M$2</f>
        <v>1.20689085</v>
      </c>
      <c r="N4" s="8">
        <f>VLOOKUP($A4,'PV Distribution'!$A$2:$B$15,2,FALSE)*'PV Profile'!N$2</f>
        <v>1.3008616500000001</v>
      </c>
      <c r="O4" s="8">
        <f>VLOOKUP($A4,'PV Distribution'!$A$2:$B$15,2,FALSE)*'PV Profile'!O$2</f>
        <v>1.30515</v>
      </c>
      <c r="P4" s="8">
        <f>VLOOKUP($A4,'PV Distribution'!$A$2:$B$15,2,FALSE)*'PV Profile'!P$2</f>
        <v>1.2193830000000001</v>
      </c>
      <c r="Q4" s="8">
        <f>VLOOKUP($A4,'PV Distribution'!$A$2:$B$15,2,FALSE)*'PV Profile'!Q$2</f>
        <v>1.0560528</v>
      </c>
      <c r="R4" s="8">
        <f>VLOOKUP($A4,'PV Distribution'!$A$2:$B$15,2,FALSE)*'PV Profile'!R$2</f>
        <v>0.8382792</v>
      </c>
      <c r="S4" s="8">
        <f>VLOOKUP($A4,'PV Distribution'!$A$2:$B$15,2,FALSE)*'PV Profile'!S$2</f>
        <v>0.59533484999999997</v>
      </c>
      <c r="T4" s="8">
        <f>VLOOKUP($A4,'PV Distribution'!$A$2:$B$15,2,FALSE)*'PV Profile'!T$2</f>
        <v>0.35574659999999997</v>
      </c>
      <c r="U4" s="8">
        <f>VLOOKUP($A4,'PV Distribution'!$A$2:$B$15,2,FALSE)*'PV Profile'!U$2</f>
        <v>0.14338005000000001</v>
      </c>
      <c r="V4" s="8">
        <f>VLOOKUP($A4,'PV Distribution'!$A$2:$B$15,2,FALSE)*'PV Profile'!V$2</f>
        <v>9.3225000000000009E-3</v>
      </c>
      <c r="W4" s="8">
        <f>VLOOKUP($A4,'PV Distribution'!$A$2:$B$15,2,FALSE)*'PV Profile'!W$2</f>
        <v>9.3225000000000009E-3</v>
      </c>
      <c r="X4" s="8">
        <f>VLOOKUP($A4,'PV Distribution'!$A$2:$B$15,2,FALSE)*'PV Profile'!X$2</f>
        <v>9.3225000000000009E-3</v>
      </c>
      <c r="Y4" s="8">
        <f>VLOOKUP($A4,'PV Distribution'!$A$2:$B$15,2,FALSE)*'PV Profile'!Y$2</f>
        <v>9.3225000000000009E-3</v>
      </c>
    </row>
    <row r="5" spans="1:25" x14ac:dyDescent="0.25">
      <c r="A5" s="7">
        <v>20</v>
      </c>
      <c r="B5" s="8">
        <f>VLOOKUP($A5,'PV Distribution'!$A$2:$B$15,2,FALSE)*'PV Profile'!B$2</f>
        <v>2.8599999999999997E-3</v>
      </c>
      <c r="C5" s="8">
        <f>VLOOKUP($A5,'PV Distribution'!$A$2:$B$15,2,FALSE)*'PV Profile'!C$2</f>
        <v>2.8599999999999997E-3</v>
      </c>
      <c r="D5" s="8">
        <f>VLOOKUP($A5,'PV Distribution'!$A$2:$B$15,2,FALSE)*'PV Profile'!D$2</f>
        <v>2.8599999999999997E-3</v>
      </c>
      <c r="E5" s="8">
        <f>VLOOKUP($A5,'PV Distribution'!$A$2:$B$15,2,FALSE)*'PV Profile'!E$2</f>
        <v>2.8599999999999997E-3</v>
      </c>
      <c r="F5" s="8">
        <f>VLOOKUP($A5,'PV Distribution'!$A$2:$B$15,2,FALSE)*'PV Profile'!F$2</f>
        <v>2.8599999999999997E-3</v>
      </c>
      <c r="G5" s="8">
        <f>VLOOKUP($A5,'PV Distribution'!$A$2:$B$15,2,FALSE)*'PV Profile'!G$2</f>
        <v>2.8599999999999997E-3</v>
      </c>
      <c r="H5" s="8">
        <f>VLOOKUP($A5,'PV Distribution'!$A$2:$B$15,2,FALSE)*'PV Profile'!H$2</f>
        <v>3.8438399999999998E-2</v>
      </c>
      <c r="I5" s="8">
        <f>VLOOKUP($A5,'PV Distribution'!$A$2:$B$15,2,FALSE)*'PV Profile'!I$2</f>
        <v>0.10250240000000001</v>
      </c>
      <c r="J5" s="8">
        <f>VLOOKUP($A5,'PV Distribution'!$A$2:$B$15,2,FALSE)*'PV Profile'!J$2</f>
        <v>0.1754896</v>
      </c>
      <c r="K5" s="8">
        <f>VLOOKUP($A5,'PV Distribution'!$A$2:$B$15,2,FALSE)*'PV Profile'!K$2</f>
        <v>0.25030719999999995</v>
      </c>
      <c r="L5" s="8">
        <f>VLOOKUP($A5,'PV Distribution'!$A$2:$B$15,2,FALSE)*'PV Profile'!L$2</f>
        <v>0.31826079999999995</v>
      </c>
      <c r="M5" s="8">
        <f>VLOOKUP($A5,'PV Distribution'!$A$2:$B$15,2,FALSE)*'PV Profile'!M$2</f>
        <v>0.37025559999999996</v>
      </c>
      <c r="N5" s="8">
        <f>VLOOKUP($A5,'PV Distribution'!$A$2:$B$15,2,FALSE)*'PV Profile'!N$2</f>
        <v>0.39908439999999995</v>
      </c>
      <c r="O5" s="8">
        <f>VLOOKUP($A5,'PV Distribution'!$A$2:$B$15,2,FALSE)*'PV Profile'!O$2</f>
        <v>0.40039999999999992</v>
      </c>
      <c r="P5" s="8">
        <f>VLOOKUP($A5,'PV Distribution'!$A$2:$B$15,2,FALSE)*'PV Profile'!P$2</f>
        <v>0.37408799999999998</v>
      </c>
      <c r="Q5" s="8">
        <f>VLOOKUP($A5,'PV Distribution'!$A$2:$B$15,2,FALSE)*'PV Profile'!Q$2</f>
        <v>0.32398079999999996</v>
      </c>
      <c r="R5" s="8">
        <f>VLOOKUP($A5,'PV Distribution'!$A$2:$B$15,2,FALSE)*'PV Profile'!R$2</f>
        <v>0.25717119999999999</v>
      </c>
      <c r="S5" s="8">
        <f>VLOOKUP($A5,'PV Distribution'!$A$2:$B$15,2,FALSE)*'PV Profile'!S$2</f>
        <v>0.18263959999999996</v>
      </c>
      <c r="T5" s="8">
        <f>VLOOKUP($A5,'PV Distribution'!$A$2:$B$15,2,FALSE)*'PV Profile'!T$2</f>
        <v>0.10913759999999997</v>
      </c>
      <c r="U5" s="8">
        <f>VLOOKUP($A5,'PV Distribution'!$A$2:$B$15,2,FALSE)*'PV Profile'!U$2</f>
        <v>4.39868E-2</v>
      </c>
      <c r="V5" s="8">
        <f>VLOOKUP($A5,'PV Distribution'!$A$2:$B$15,2,FALSE)*'PV Profile'!V$2</f>
        <v>2.8599999999999997E-3</v>
      </c>
      <c r="W5" s="8">
        <f>VLOOKUP($A5,'PV Distribution'!$A$2:$B$15,2,FALSE)*'PV Profile'!W$2</f>
        <v>2.8599999999999997E-3</v>
      </c>
      <c r="X5" s="8">
        <f>VLOOKUP($A5,'PV Distribution'!$A$2:$B$15,2,FALSE)*'PV Profile'!X$2</f>
        <v>2.8599999999999997E-3</v>
      </c>
      <c r="Y5" s="8">
        <f>VLOOKUP($A5,'PV Distribution'!$A$2:$B$15,2,FALSE)*'PV Profile'!Y$2</f>
        <v>2.8599999999999997E-3</v>
      </c>
    </row>
    <row r="6" spans="1:25" x14ac:dyDescent="0.25">
      <c r="A6" s="7">
        <v>22</v>
      </c>
      <c r="B6" s="8">
        <f>VLOOKUP($A6,'PV Distribution'!$A$2:$B$15,2,FALSE)*'PV Profile'!B$2</f>
        <v>2.332E-2</v>
      </c>
      <c r="C6" s="8">
        <f>VLOOKUP($A6,'PV Distribution'!$A$2:$B$15,2,FALSE)*'PV Profile'!C$2</f>
        <v>2.332E-2</v>
      </c>
      <c r="D6" s="8">
        <f>VLOOKUP($A6,'PV Distribution'!$A$2:$B$15,2,FALSE)*'PV Profile'!D$2</f>
        <v>2.332E-2</v>
      </c>
      <c r="E6" s="8">
        <f>VLOOKUP($A6,'PV Distribution'!$A$2:$B$15,2,FALSE)*'PV Profile'!E$2</f>
        <v>2.332E-2</v>
      </c>
      <c r="F6" s="8">
        <f>VLOOKUP($A6,'PV Distribution'!$A$2:$B$15,2,FALSE)*'PV Profile'!F$2</f>
        <v>2.332E-2</v>
      </c>
      <c r="G6" s="8">
        <f>VLOOKUP($A6,'PV Distribution'!$A$2:$B$15,2,FALSE)*'PV Profile'!G$2</f>
        <v>2.332E-2</v>
      </c>
      <c r="H6" s="8">
        <f>VLOOKUP($A6,'PV Distribution'!$A$2:$B$15,2,FALSE)*'PV Profile'!H$2</f>
        <v>0.31342079999999994</v>
      </c>
      <c r="I6" s="8">
        <f>VLOOKUP($A6,'PV Distribution'!$A$2:$B$15,2,FALSE)*'PV Profile'!I$2</f>
        <v>0.83578880000000011</v>
      </c>
      <c r="J6" s="8">
        <f>VLOOKUP($A6,'PV Distribution'!$A$2:$B$15,2,FALSE)*'PV Profile'!J$2</f>
        <v>1.4309152000000001</v>
      </c>
      <c r="K6" s="8">
        <f>VLOOKUP($A6,'PV Distribution'!$A$2:$B$15,2,FALSE)*'PV Profile'!K$2</f>
        <v>2.0409663999999998</v>
      </c>
      <c r="L6" s="8">
        <f>VLOOKUP($A6,'PV Distribution'!$A$2:$B$15,2,FALSE)*'PV Profile'!L$2</f>
        <v>2.5950495999999998</v>
      </c>
      <c r="M6" s="8">
        <f>VLOOKUP($A6,'PV Distribution'!$A$2:$B$15,2,FALSE)*'PV Profile'!M$2</f>
        <v>3.0190071999999999</v>
      </c>
      <c r="N6" s="8">
        <f>VLOOKUP($A6,'PV Distribution'!$A$2:$B$15,2,FALSE)*'PV Profile'!N$2</f>
        <v>3.2540727999999999</v>
      </c>
      <c r="O6" s="8">
        <f>VLOOKUP($A6,'PV Distribution'!$A$2:$B$15,2,FALSE)*'PV Profile'!O$2</f>
        <v>3.2647999999999997</v>
      </c>
      <c r="P6" s="8">
        <f>VLOOKUP($A6,'PV Distribution'!$A$2:$B$15,2,FALSE)*'PV Profile'!P$2</f>
        <v>3.0502560000000001</v>
      </c>
      <c r="Q6" s="8">
        <f>VLOOKUP($A6,'PV Distribution'!$A$2:$B$15,2,FALSE)*'PV Profile'!Q$2</f>
        <v>2.6416895999999999</v>
      </c>
      <c r="R6" s="8">
        <f>VLOOKUP($A6,'PV Distribution'!$A$2:$B$15,2,FALSE)*'PV Profile'!R$2</f>
        <v>2.0969343999999999</v>
      </c>
      <c r="S6" s="8">
        <f>VLOOKUP($A6,'PV Distribution'!$A$2:$B$15,2,FALSE)*'PV Profile'!S$2</f>
        <v>1.4892151999999999</v>
      </c>
      <c r="T6" s="8">
        <f>VLOOKUP($A6,'PV Distribution'!$A$2:$B$15,2,FALSE)*'PV Profile'!T$2</f>
        <v>0.88989119999999977</v>
      </c>
      <c r="U6" s="8">
        <f>VLOOKUP($A6,'PV Distribution'!$A$2:$B$15,2,FALSE)*'PV Profile'!U$2</f>
        <v>0.35866160000000002</v>
      </c>
      <c r="V6" s="8">
        <f>VLOOKUP($A6,'PV Distribution'!$A$2:$B$15,2,FALSE)*'PV Profile'!V$2</f>
        <v>2.332E-2</v>
      </c>
      <c r="W6" s="8">
        <f>VLOOKUP($A6,'PV Distribution'!$A$2:$B$15,2,FALSE)*'PV Profile'!W$2</f>
        <v>2.332E-2</v>
      </c>
      <c r="X6" s="8">
        <f>VLOOKUP($A6,'PV Distribution'!$A$2:$B$15,2,FALSE)*'PV Profile'!X$2</f>
        <v>2.332E-2</v>
      </c>
      <c r="Y6" s="8">
        <f>VLOOKUP($A6,'PV Distribution'!$A$2:$B$15,2,FALSE)*'PV Profile'!Y$2</f>
        <v>2.332E-2</v>
      </c>
    </row>
    <row r="7" spans="1:25" x14ac:dyDescent="0.25">
      <c r="A7" s="7">
        <v>24</v>
      </c>
      <c r="B7" s="8">
        <f>VLOOKUP($A7,'PV Distribution'!$A$2:$B$15,2,FALSE)*'PV Profile'!B$2</f>
        <v>4.0810000000000006E-2</v>
      </c>
      <c r="C7" s="8">
        <f>VLOOKUP($A7,'PV Distribution'!$A$2:$B$15,2,FALSE)*'PV Profile'!C$2</f>
        <v>4.0810000000000006E-2</v>
      </c>
      <c r="D7" s="8">
        <f>VLOOKUP($A7,'PV Distribution'!$A$2:$B$15,2,FALSE)*'PV Profile'!D$2</f>
        <v>4.0810000000000006E-2</v>
      </c>
      <c r="E7" s="8">
        <f>VLOOKUP($A7,'PV Distribution'!$A$2:$B$15,2,FALSE)*'PV Profile'!E$2</f>
        <v>4.0810000000000006E-2</v>
      </c>
      <c r="F7" s="8">
        <f>VLOOKUP($A7,'PV Distribution'!$A$2:$B$15,2,FALSE)*'PV Profile'!F$2</f>
        <v>4.0810000000000006E-2</v>
      </c>
      <c r="G7" s="8">
        <f>VLOOKUP($A7,'PV Distribution'!$A$2:$B$15,2,FALSE)*'PV Profile'!G$2</f>
        <v>4.0810000000000006E-2</v>
      </c>
      <c r="H7" s="8">
        <f>VLOOKUP($A7,'PV Distribution'!$A$2:$B$15,2,FALSE)*'PV Profile'!H$2</f>
        <v>0.54848640000000004</v>
      </c>
      <c r="I7" s="8">
        <f>VLOOKUP($A7,'PV Distribution'!$A$2:$B$15,2,FALSE)*'PV Profile'!I$2</f>
        <v>1.4626304000000003</v>
      </c>
      <c r="J7" s="8">
        <f>VLOOKUP($A7,'PV Distribution'!$A$2:$B$15,2,FALSE)*'PV Profile'!J$2</f>
        <v>2.5041016000000003</v>
      </c>
      <c r="K7" s="8">
        <f>VLOOKUP($A7,'PV Distribution'!$A$2:$B$15,2,FALSE)*'PV Profile'!K$2</f>
        <v>3.5716912000000001</v>
      </c>
      <c r="L7" s="8">
        <f>VLOOKUP($A7,'PV Distribution'!$A$2:$B$15,2,FALSE)*'PV Profile'!L$2</f>
        <v>4.5413368000000007</v>
      </c>
      <c r="M7" s="8">
        <f>VLOOKUP($A7,'PV Distribution'!$A$2:$B$15,2,FALSE)*'PV Profile'!M$2</f>
        <v>5.2832626000000005</v>
      </c>
      <c r="N7" s="8">
        <f>VLOOKUP($A7,'PV Distribution'!$A$2:$B$15,2,FALSE)*'PV Profile'!N$2</f>
        <v>5.6946274000000008</v>
      </c>
      <c r="O7" s="8">
        <f>VLOOKUP($A7,'PV Distribution'!$A$2:$B$15,2,FALSE)*'PV Profile'!O$2</f>
        <v>5.7134</v>
      </c>
      <c r="P7" s="8">
        <f>VLOOKUP($A7,'PV Distribution'!$A$2:$B$15,2,FALSE)*'PV Profile'!P$2</f>
        <v>5.3379480000000008</v>
      </c>
      <c r="Q7" s="8">
        <f>VLOOKUP($A7,'PV Distribution'!$A$2:$B$15,2,FALSE)*'PV Profile'!Q$2</f>
        <v>4.6229568000000008</v>
      </c>
      <c r="R7" s="8">
        <f>VLOOKUP($A7,'PV Distribution'!$A$2:$B$15,2,FALSE)*'PV Profile'!R$2</f>
        <v>3.6696352000000005</v>
      </c>
      <c r="S7" s="8">
        <f>VLOOKUP($A7,'PV Distribution'!$A$2:$B$15,2,FALSE)*'PV Profile'!S$2</f>
        <v>2.6061266000000001</v>
      </c>
      <c r="T7" s="8">
        <f>VLOOKUP($A7,'PV Distribution'!$A$2:$B$15,2,FALSE)*'PV Profile'!T$2</f>
        <v>1.5573096</v>
      </c>
      <c r="U7" s="8">
        <f>VLOOKUP($A7,'PV Distribution'!$A$2:$B$15,2,FALSE)*'PV Profile'!U$2</f>
        <v>0.62765780000000015</v>
      </c>
      <c r="V7" s="8">
        <f>VLOOKUP($A7,'PV Distribution'!$A$2:$B$15,2,FALSE)*'PV Profile'!V$2</f>
        <v>4.0810000000000006E-2</v>
      </c>
      <c r="W7" s="8">
        <f>VLOOKUP($A7,'PV Distribution'!$A$2:$B$15,2,FALSE)*'PV Profile'!W$2</f>
        <v>4.0810000000000006E-2</v>
      </c>
      <c r="X7" s="8">
        <f>VLOOKUP($A7,'PV Distribution'!$A$2:$B$15,2,FALSE)*'PV Profile'!X$2</f>
        <v>4.0810000000000006E-2</v>
      </c>
      <c r="Y7" s="8">
        <f>VLOOKUP($A7,'PV Distribution'!$A$2:$B$15,2,FALSE)*'PV Profile'!Y$2</f>
        <v>4.0810000000000006E-2</v>
      </c>
    </row>
    <row r="8" spans="1:25" x14ac:dyDescent="0.25">
      <c r="A8" s="7">
        <v>26</v>
      </c>
      <c r="B8" s="8">
        <f>VLOOKUP($A8,'PV Distribution'!$A$2:$B$15,2,FALSE)*'PV Profile'!B$2</f>
        <v>3.2120000000000003E-2</v>
      </c>
      <c r="C8" s="8">
        <f>VLOOKUP($A8,'PV Distribution'!$A$2:$B$15,2,FALSE)*'PV Profile'!C$2</f>
        <v>3.2120000000000003E-2</v>
      </c>
      <c r="D8" s="8">
        <f>VLOOKUP($A8,'PV Distribution'!$A$2:$B$15,2,FALSE)*'PV Profile'!D$2</f>
        <v>3.2120000000000003E-2</v>
      </c>
      <c r="E8" s="8">
        <f>VLOOKUP($A8,'PV Distribution'!$A$2:$B$15,2,FALSE)*'PV Profile'!E$2</f>
        <v>3.2120000000000003E-2</v>
      </c>
      <c r="F8" s="8">
        <f>VLOOKUP($A8,'PV Distribution'!$A$2:$B$15,2,FALSE)*'PV Profile'!F$2</f>
        <v>3.2120000000000003E-2</v>
      </c>
      <c r="G8" s="8">
        <f>VLOOKUP($A8,'PV Distribution'!$A$2:$B$15,2,FALSE)*'PV Profile'!G$2</f>
        <v>3.2120000000000003E-2</v>
      </c>
      <c r="H8" s="8">
        <f>VLOOKUP($A8,'PV Distribution'!$A$2:$B$15,2,FALSE)*'PV Profile'!H$2</f>
        <v>0.43169279999999999</v>
      </c>
      <c r="I8" s="8">
        <f>VLOOKUP($A8,'PV Distribution'!$A$2:$B$15,2,FALSE)*'PV Profile'!I$2</f>
        <v>1.1511808000000003</v>
      </c>
      <c r="J8" s="8">
        <f>VLOOKUP($A8,'PV Distribution'!$A$2:$B$15,2,FALSE)*'PV Profile'!J$2</f>
        <v>1.9708832000000003</v>
      </c>
      <c r="K8" s="8">
        <f>VLOOKUP($A8,'PV Distribution'!$A$2:$B$15,2,FALSE)*'PV Profile'!K$2</f>
        <v>2.8111424</v>
      </c>
      <c r="L8" s="8">
        <f>VLOOKUP($A8,'PV Distribution'!$A$2:$B$15,2,FALSE)*'PV Profile'!L$2</f>
        <v>3.5743136000000004</v>
      </c>
      <c r="M8" s="8">
        <f>VLOOKUP($A8,'PV Distribution'!$A$2:$B$15,2,FALSE)*'PV Profile'!M$2</f>
        <v>4.1582552000000002</v>
      </c>
      <c r="N8" s="8">
        <f>VLOOKUP($A8,'PV Distribution'!$A$2:$B$15,2,FALSE)*'PV Profile'!N$2</f>
        <v>4.4820248000000005</v>
      </c>
      <c r="O8" s="8">
        <f>VLOOKUP($A8,'PV Distribution'!$A$2:$B$15,2,FALSE)*'PV Profile'!O$2</f>
        <v>4.4968000000000004</v>
      </c>
      <c r="P8" s="8">
        <f>VLOOKUP($A8,'PV Distribution'!$A$2:$B$15,2,FALSE)*'PV Profile'!P$2</f>
        <v>4.2012960000000001</v>
      </c>
      <c r="Q8" s="8">
        <f>VLOOKUP($A8,'PV Distribution'!$A$2:$B$15,2,FALSE)*'PV Profile'!Q$2</f>
        <v>3.6385536000000003</v>
      </c>
      <c r="R8" s="8">
        <f>VLOOKUP($A8,'PV Distribution'!$A$2:$B$15,2,FALSE)*'PV Profile'!R$2</f>
        <v>2.8882304000000003</v>
      </c>
      <c r="S8" s="8">
        <f>VLOOKUP($A8,'PV Distribution'!$A$2:$B$15,2,FALSE)*'PV Profile'!S$2</f>
        <v>2.0511832000000001</v>
      </c>
      <c r="T8" s="8">
        <f>VLOOKUP($A8,'PV Distribution'!$A$2:$B$15,2,FALSE)*'PV Profile'!T$2</f>
        <v>1.2256991999999998</v>
      </c>
      <c r="U8" s="8">
        <f>VLOOKUP($A8,'PV Distribution'!$A$2:$B$15,2,FALSE)*'PV Profile'!U$2</f>
        <v>0.4940056000000001</v>
      </c>
      <c r="V8" s="8">
        <f>VLOOKUP($A8,'PV Distribution'!$A$2:$B$15,2,FALSE)*'PV Profile'!V$2</f>
        <v>3.2120000000000003E-2</v>
      </c>
      <c r="W8" s="8">
        <f>VLOOKUP($A8,'PV Distribution'!$A$2:$B$15,2,FALSE)*'PV Profile'!W$2</f>
        <v>3.2120000000000003E-2</v>
      </c>
      <c r="X8" s="8">
        <f>VLOOKUP($A8,'PV Distribution'!$A$2:$B$15,2,FALSE)*'PV Profile'!X$2</f>
        <v>3.2120000000000003E-2</v>
      </c>
      <c r="Y8" s="8">
        <f>VLOOKUP($A8,'PV Distribution'!$A$2:$B$15,2,FALSE)*'PV Profile'!Y$2</f>
        <v>3.2120000000000003E-2</v>
      </c>
    </row>
    <row r="9" spans="1:25" x14ac:dyDescent="0.25">
      <c r="A9" s="7">
        <v>28</v>
      </c>
      <c r="B9" s="8">
        <f>VLOOKUP($A9,'PV Distribution'!$A$2:$B$15,2,FALSE)*'PV Profile'!B$2</f>
        <v>2.2165000000000001E-2</v>
      </c>
      <c r="C9" s="8">
        <f>VLOOKUP($A9,'PV Distribution'!$A$2:$B$15,2,FALSE)*'PV Profile'!C$2</f>
        <v>2.2165000000000001E-2</v>
      </c>
      <c r="D9" s="8">
        <f>VLOOKUP($A9,'PV Distribution'!$A$2:$B$15,2,FALSE)*'PV Profile'!D$2</f>
        <v>2.2165000000000001E-2</v>
      </c>
      <c r="E9" s="8">
        <f>VLOOKUP($A9,'PV Distribution'!$A$2:$B$15,2,FALSE)*'PV Profile'!E$2</f>
        <v>2.2165000000000001E-2</v>
      </c>
      <c r="F9" s="8">
        <f>VLOOKUP($A9,'PV Distribution'!$A$2:$B$15,2,FALSE)*'PV Profile'!F$2</f>
        <v>2.2165000000000001E-2</v>
      </c>
      <c r="G9" s="8">
        <f>VLOOKUP($A9,'PV Distribution'!$A$2:$B$15,2,FALSE)*'PV Profile'!G$2</f>
        <v>2.2165000000000001E-2</v>
      </c>
      <c r="H9" s="8">
        <f>VLOOKUP($A9,'PV Distribution'!$A$2:$B$15,2,FALSE)*'PV Profile'!H$2</f>
        <v>0.29789759999999998</v>
      </c>
      <c r="I9" s="8">
        <f>VLOOKUP($A9,'PV Distribution'!$A$2:$B$15,2,FALSE)*'PV Profile'!I$2</f>
        <v>0.79439360000000003</v>
      </c>
      <c r="J9" s="8">
        <f>VLOOKUP($A9,'PV Distribution'!$A$2:$B$15,2,FALSE)*'PV Profile'!J$2</f>
        <v>1.3600444</v>
      </c>
      <c r="K9" s="8">
        <f>VLOOKUP($A9,'PV Distribution'!$A$2:$B$15,2,FALSE)*'PV Profile'!K$2</f>
        <v>1.9398807999999998</v>
      </c>
      <c r="L9" s="8">
        <f>VLOOKUP($A9,'PV Distribution'!$A$2:$B$15,2,FALSE)*'PV Profile'!L$2</f>
        <v>2.4665211999999999</v>
      </c>
      <c r="M9" s="8">
        <f>VLOOKUP($A9,'PV Distribution'!$A$2:$B$15,2,FALSE)*'PV Profile'!M$2</f>
        <v>2.8694808999999997</v>
      </c>
      <c r="N9" s="8">
        <f>VLOOKUP($A9,'PV Distribution'!$A$2:$B$15,2,FALSE)*'PV Profile'!N$2</f>
        <v>3.0929040999999997</v>
      </c>
      <c r="O9" s="8">
        <f>VLOOKUP($A9,'PV Distribution'!$A$2:$B$15,2,FALSE)*'PV Profile'!O$2</f>
        <v>3.1030999999999995</v>
      </c>
      <c r="P9" s="8">
        <f>VLOOKUP($A9,'PV Distribution'!$A$2:$B$15,2,FALSE)*'PV Profile'!P$2</f>
        <v>2.8991820000000001</v>
      </c>
      <c r="Q9" s="8">
        <f>VLOOKUP($A9,'PV Distribution'!$A$2:$B$15,2,FALSE)*'PV Profile'!Q$2</f>
        <v>2.5108511999999998</v>
      </c>
      <c r="R9" s="8">
        <f>VLOOKUP($A9,'PV Distribution'!$A$2:$B$15,2,FALSE)*'PV Profile'!R$2</f>
        <v>1.9930767999999999</v>
      </c>
      <c r="S9" s="8">
        <f>VLOOKUP($A9,'PV Distribution'!$A$2:$B$15,2,FALSE)*'PV Profile'!S$2</f>
        <v>1.4154568999999999</v>
      </c>
      <c r="T9" s="8">
        <f>VLOOKUP($A9,'PV Distribution'!$A$2:$B$15,2,FALSE)*'PV Profile'!T$2</f>
        <v>0.8458163999999998</v>
      </c>
      <c r="U9" s="8">
        <f>VLOOKUP($A9,'PV Distribution'!$A$2:$B$15,2,FALSE)*'PV Profile'!U$2</f>
        <v>0.34089770000000003</v>
      </c>
      <c r="V9" s="8">
        <f>VLOOKUP($A9,'PV Distribution'!$A$2:$B$15,2,FALSE)*'PV Profile'!V$2</f>
        <v>2.2165000000000001E-2</v>
      </c>
      <c r="W9" s="8">
        <f>VLOOKUP($A9,'PV Distribution'!$A$2:$B$15,2,FALSE)*'PV Profile'!W$2</f>
        <v>2.2165000000000001E-2</v>
      </c>
      <c r="X9" s="8">
        <f>VLOOKUP($A9,'PV Distribution'!$A$2:$B$15,2,FALSE)*'PV Profile'!X$2</f>
        <v>2.2165000000000001E-2</v>
      </c>
      <c r="Y9" s="8">
        <f>VLOOKUP($A9,'PV Distribution'!$A$2:$B$15,2,FALSE)*'PV Profile'!Y$2</f>
        <v>2.2165000000000001E-2</v>
      </c>
    </row>
    <row r="10" spans="1:25" x14ac:dyDescent="0.25">
      <c r="A10" s="7">
        <v>30</v>
      </c>
      <c r="B10" s="8">
        <f>VLOOKUP($A10,'PV Distribution'!$A$2:$B$15,2,FALSE)*'PV Profile'!B$2</f>
        <v>9.6800000000000011E-3</v>
      </c>
      <c r="C10" s="8">
        <f>VLOOKUP($A10,'PV Distribution'!$A$2:$B$15,2,FALSE)*'PV Profile'!C$2</f>
        <v>9.6800000000000011E-3</v>
      </c>
      <c r="D10" s="8">
        <f>VLOOKUP($A10,'PV Distribution'!$A$2:$B$15,2,FALSE)*'PV Profile'!D$2</f>
        <v>9.6800000000000011E-3</v>
      </c>
      <c r="E10" s="8">
        <f>VLOOKUP($A10,'PV Distribution'!$A$2:$B$15,2,FALSE)*'PV Profile'!E$2</f>
        <v>9.6800000000000011E-3</v>
      </c>
      <c r="F10" s="8">
        <f>VLOOKUP($A10,'PV Distribution'!$A$2:$B$15,2,FALSE)*'PV Profile'!F$2</f>
        <v>9.6800000000000011E-3</v>
      </c>
      <c r="G10" s="8">
        <f>VLOOKUP($A10,'PV Distribution'!$A$2:$B$15,2,FALSE)*'PV Profile'!G$2</f>
        <v>9.6800000000000011E-3</v>
      </c>
      <c r="H10" s="8">
        <f>VLOOKUP($A10,'PV Distribution'!$A$2:$B$15,2,FALSE)*'PV Profile'!H$2</f>
        <v>0.1300992</v>
      </c>
      <c r="I10" s="8">
        <f>VLOOKUP($A10,'PV Distribution'!$A$2:$B$15,2,FALSE)*'PV Profile'!I$2</f>
        <v>0.34693120000000011</v>
      </c>
      <c r="J10" s="8">
        <f>VLOOKUP($A10,'PV Distribution'!$A$2:$B$15,2,FALSE)*'PV Profile'!J$2</f>
        <v>0.59396480000000007</v>
      </c>
      <c r="K10" s="8">
        <f>VLOOKUP($A10,'PV Distribution'!$A$2:$B$15,2,FALSE)*'PV Profile'!K$2</f>
        <v>0.8471936000000001</v>
      </c>
      <c r="L10" s="8">
        <f>VLOOKUP($A10,'PV Distribution'!$A$2:$B$15,2,FALSE)*'PV Profile'!L$2</f>
        <v>1.0771904000000001</v>
      </c>
      <c r="M10" s="8">
        <f>VLOOKUP($A10,'PV Distribution'!$A$2:$B$15,2,FALSE)*'PV Profile'!M$2</f>
        <v>1.2531728</v>
      </c>
      <c r="N10" s="8">
        <f>VLOOKUP($A10,'PV Distribution'!$A$2:$B$15,2,FALSE)*'PV Profile'!N$2</f>
        <v>1.3507472</v>
      </c>
      <c r="O10" s="8">
        <f>VLOOKUP($A10,'PV Distribution'!$A$2:$B$15,2,FALSE)*'PV Profile'!O$2</f>
        <v>1.3552</v>
      </c>
      <c r="P10" s="8">
        <f>VLOOKUP($A10,'PV Distribution'!$A$2:$B$15,2,FALSE)*'PV Profile'!P$2</f>
        <v>1.2661440000000002</v>
      </c>
      <c r="Q10" s="8">
        <f>VLOOKUP($A10,'PV Distribution'!$A$2:$B$15,2,FALSE)*'PV Profile'!Q$2</f>
        <v>1.0965504000000001</v>
      </c>
      <c r="R10" s="8">
        <f>VLOOKUP($A10,'PV Distribution'!$A$2:$B$15,2,FALSE)*'PV Profile'!R$2</f>
        <v>0.87042560000000002</v>
      </c>
      <c r="S10" s="8">
        <f>VLOOKUP($A10,'PV Distribution'!$A$2:$B$15,2,FALSE)*'PV Profile'!S$2</f>
        <v>0.61816479999999996</v>
      </c>
      <c r="T10" s="8">
        <f>VLOOKUP($A10,'PV Distribution'!$A$2:$B$15,2,FALSE)*'PV Profile'!T$2</f>
        <v>0.36938879999999996</v>
      </c>
      <c r="U10" s="8">
        <f>VLOOKUP($A10,'PV Distribution'!$A$2:$B$15,2,FALSE)*'PV Profile'!U$2</f>
        <v>0.14887840000000002</v>
      </c>
      <c r="V10" s="8">
        <f>VLOOKUP($A10,'PV Distribution'!$A$2:$B$15,2,FALSE)*'PV Profile'!V$2</f>
        <v>9.6800000000000011E-3</v>
      </c>
      <c r="W10" s="8">
        <f>VLOOKUP($A10,'PV Distribution'!$A$2:$B$15,2,FALSE)*'PV Profile'!W$2</f>
        <v>9.6800000000000011E-3</v>
      </c>
      <c r="X10" s="8">
        <f>VLOOKUP($A10,'PV Distribution'!$A$2:$B$15,2,FALSE)*'PV Profile'!X$2</f>
        <v>9.6800000000000011E-3</v>
      </c>
      <c r="Y10" s="8">
        <f>VLOOKUP($A10,'PV Distribution'!$A$2:$B$15,2,FALSE)*'PV Profile'!Y$2</f>
        <v>9.6800000000000011E-3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Profile'!B$2</f>
        <v>6.9849999999999999E-3</v>
      </c>
      <c r="C3" s="8">
        <f>VLOOKUP($A3,'PV Distribution'!$A$2:$B$15,2,FALSE)*'PV Profile'!C$2</f>
        <v>6.9849999999999999E-3</v>
      </c>
      <c r="D3" s="8">
        <f>VLOOKUP($A3,'PV Distribution'!$A$2:$B$15,2,FALSE)*'PV Profile'!D$2</f>
        <v>6.9849999999999999E-3</v>
      </c>
      <c r="E3" s="8">
        <f>VLOOKUP($A3,'PV Distribution'!$A$2:$B$15,2,FALSE)*'PV Profile'!E$2</f>
        <v>6.9849999999999999E-3</v>
      </c>
      <c r="F3" s="8">
        <f>VLOOKUP($A3,'PV Distribution'!$A$2:$B$15,2,FALSE)*'PV Profile'!F$2</f>
        <v>6.9849999999999999E-3</v>
      </c>
      <c r="G3" s="8">
        <f>VLOOKUP($A3,'PV Distribution'!$A$2:$B$15,2,FALSE)*'PV Profile'!G$2</f>
        <v>6.9849999999999999E-3</v>
      </c>
      <c r="H3" s="8">
        <f>VLOOKUP($A3,'PV Distribution'!$A$2:$B$15,2,FALSE)*'PV Profile'!H$2</f>
        <v>9.3878400000000001E-2</v>
      </c>
      <c r="I3" s="8">
        <f>VLOOKUP($A3,'PV Distribution'!$A$2:$B$15,2,FALSE)*'PV Profile'!I$2</f>
        <v>0.25034240000000002</v>
      </c>
      <c r="J3" s="8">
        <f>VLOOKUP($A3,'PV Distribution'!$A$2:$B$15,2,FALSE)*'PV Profile'!J$2</f>
        <v>0.42859960000000003</v>
      </c>
      <c r="K3" s="8">
        <f>VLOOKUP($A3,'PV Distribution'!$A$2:$B$15,2,FALSE)*'PV Profile'!K$2</f>
        <v>0.61132719999999996</v>
      </c>
      <c r="L3" s="8">
        <f>VLOOKUP($A3,'PV Distribution'!$A$2:$B$15,2,FALSE)*'PV Profile'!L$2</f>
        <v>0.77729080000000006</v>
      </c>
      <c r="M3" s="8">
        <f>VLOOKUP($A3,'PV Distribution'!$A$2:$B$15,2,FALSE)*'PV Profile'!M$2</f>
        <v>0.90427809999999997</v>
      </c>
      <c r="N3" s="8">
        <f>VLOOKUP($A3,'PV Distribution'!$A$2:$B$15,2,FALSE)*'PV Profile'!N$2</f>
        <v>0.97468690000000002</v>
      </c>
      <c r="O3" s="8">
        <f>VLOOKUP($A3,'PV Distribution'!$A$2:$B$15,2,FALSE)*'PV Profile'!O$2</f>
        <v>0.97789999999999999</v>
      </c>
      <c r="P3" s="8">
        <f>VLOOKUP($A3,'PV Distribution'!$A$2:$B$15,2,FALSE)*'PV Profile'!P$2</f>
        <v>0.91363800000000006</v>
      </c>
      <c r="Q3" s="8">
        <f>VLOOKUP($A3,'PV Distribution'!$A$2:$B$15,2,FALSE)*'PV Profile'!Q$2</f>
        <v>0.79126079999999999</v>
      </c>
      <c r="R3" s="8">
        <f>VLOOKUP($A3,'PV Distribution'!$A$2:$B$15,2,FALSE)*'PV Profile'!R$2</f>
        <v>0.62809119999999996</v>
      </c>
      <c r="S3" s="8">
        <f>VLOOKUP($A3,'PV Distribution'!$A$2:$B$15,2,FALSE)*'PV Profile'!S$2</f>
        <v>0.44606209999999996</v>
      </c>
      <c r="T3" s="8">
        <f>VLOOKUP($A3,'PV Distribution'!$A$2:$B$15,2,FALSE)*'PV Profile'!T$2</f>
        <v>0.26654759999999994</v>
      </c>
      <c r="U3" s="8">
        <f>VLOOKUP($A3,'PV Distribution'!$A$2:$B$15,2,FALSE)*'PV Profile'!U$2</f>
        <v>0.10742930000000002</v>
      </c>
      <c r="V3" s="8">
        <f>VLOOKUP($A3,'PV Distribution'!$A$2:$B$15,2,FALSE)*'PV Profile'!V$2</f>
        <v>6.9849999999999999E-3</v>
      </c>
      <c r="W3" s="8">
        <f>VLOOKUP($A3,'PV Distribution'!$A$2:$B$15,2,FALSE)*'PV Profile'!W$2</f>
        <v>6.9849999999999999E-3</v>
      </c>
      <c r="X3" s="8">
        <f>VLOOKUP($A3,'PV Distribution'!$A$2:$B$15,2,FALSE)*'PV Profile'!X$2</f>
        <v>6.9849999999999999E-3</v>
      </c>
      <c r="Y3" s="8">
        <f>VLOOKUP($A3,'PV Distribution'!$A$2:$B$15,2,FALSE)*'PV Profile'!Y$2</f>
        <v>6.9849999999999999E-3</v>
      </c>
    </row>
    <row r="4" spans="1:25" x14ac:dyDescent="0.25">
      <c r="A4" s="7">
        <v>17</v>
      </c>
      <c r="B4" s="8">
        <f>VLOOKUP($A4,'PV Distribution'!$A$2:$B$15,2,FALSE)*'PV Profile'!B$2</f>
        <v>9.3225000000000009E-3</v>
      </c>
      <c r="C4" s="8">
        <f>VLOOKUP($A4,'PV Distribution'!$A$2:$B$15,2,FALSE)*'PV Profile'!C$2</f>
        <v>9.3225000000000009E-3</v>
      </c>
      <c r="D4" s="8">
        <f>VLOOKUP($A4,'PV Distribution'!$A$2:$B$15,2,FALSE)*'PV Profile'!D$2</f>
        <v>9.3225000000000009E-3</v>
      </c>
      <c r="E4" s="8">
        <f>VLOOKUP($A4,'PV Distribution'!$A$2:$B$15,2,FALSE)*'PV Profile'!E$2</f>
        <v>9.3225000000000009E-3</v>
      </c>
      <c r="F4" s="8">
        <f>VLOOKUP($A4,'PV Distribution'!$A$2:$B$15,2,FALSE)*'PV Profile'!F$2</f>
        <v>9.3225000000000009E-3</v>
      </c>
      <c r="G4" s="8">
        <f>VLOOKUP($A4,'PV Distribution'!$A$2:$B$15,2,FALSE)*'PV Profile'!G$2</f>
        <v>9.3225000000000009E-3</v>
      </c>
      <c r="H4" s="8">
        <f>VLOOKUP($A4,'PV Distribution'!$A$2:$B$15,2,FALSE)*'PV Profile'!H$2</f>
        <v>0.1252944</v>
      </c>
      <c r="I4" s="8">
        <f>VLOOKUP($A4,'PV Distribution'!$A$2:$B$15,2,FALSE)*'PV Profile'!I$2</f>
        <v>0.33411840000000004</v>
      </c>
      <c r="J4" s="8">
        <f>VLOOKUP($A4,'PV Distribution'!$A$2:$B$15,2,FALSE)*'PV Profile'!J$2</f>
        <v>0.5720286</v>
      </c>
      <c r="K4" s="8">
        <f>VLOOKUP($A4,'PV Distribution'!$A$2:$B$15,2,FALSE)*'PV Profile'!K$2</f>
        <v>0.8159052</v>
      </c>
      <c r="L4" s="8">
        <f>VLOOKUP($A4,'PV Distribution'!$A$2:$B$15,2,FALSE)*'PV Profile'!L$2</f>
        <v>1.0374078</v>
      </c>
      <c r="M4" s="8">
        <f>VLOOKUP($A4,'PV Distribution'!$A$2:$B$15,2,FALSE)*'PV Profile'!M$2</f>
        <v>1.20689085</v>
      </c>
      <c r="N4" s="8">
        <f>VLOOKUP($A4,'PV Distribution'!$A$2:$B$15,2,FALSE)*'PV Profile'!N$2</f>
        <v>1.3008616500000001</v>
      </c>
      <c r="O4" s="8">
        <f>VLOOKUP($A4,'PV Distribution'!$A$2:$B$15,2,FALSE)*'PV Profile'!O$2</f>
        <v>1.30515</v>
      </c>
      <c r="P4" s="8">
        <f>VLOOKUP($A4,'PV Distribution'!$A$2:$B$15,2,FALSE)*'PV Profile'!P$2</f>
        <v>1.2193830000000001</v>
      </c>
      <c r="Q4" s="8">
        <f>VLOOKUP($A4,'PV Distribution'!$A$2:$B$15,2,FALSE)*'PV Profile'!Q$2</f>
        <v>1.0560528</v>
      </c>
      <c r="R4" s="8">
        <f>VLOOKUP($A4,'PV Distribution'!$A$2:$B$15,2,FALSE)*'PV Profile'!R$2</f>
        <v>0.8382792</v>
      </c>
      <c r="S4" s="8">
        <f>VLOOKUP($A4,'PV Distribution'!$A$2:$B$15,2,FALSE)*'PV Profile'!S$2</f>
        <v>0.59533484999999997</v>
      </c>
      <c r="T4" s="8">
        <f>VLOOKUP($A4,'PV Distribution'!$A$2:$B$15,2,FALSE)*'PV Profile'!T$2</f>
        <v>0.35574659999999997</v>
      </c>
      <c r="U4" s="8">
        <f>VLOOKUP($A4,'PV Distribution'!$A$2:$B$15,2,FALSE)*'PV Profile'!U$2</f>
        <v>0.14338005000000001</v>
      </c>
      <c r="V4" s="8">
        <f>VLOOKUP($A4,'PV Distribution'!$A$2:$B$15,2,FALSE)*'PV Profile'!V$2</f>
        <v>9.3225000000000009E-3</v>
      </c>
      <c r="W4" s="8">
        <f>VLOOKUP($A4,'PV Distribution'!$A$2:$B$15,2,FALSE)*'PV Profile'!W$2</f>
        <v>9.3225000000000009E-3</v>
      </c>
      <c r="X4" s="8">
        <f>VLOOKUP($A4,'PV Distribution'!$A$2:$B$15,2,FALSE)*'PV Profile'!X$2</f>
        <v>9.3225000000000009E-3</v>
      </c>
      <c r="Y4" s="8">
        <f>VLOOKUP($A4,'PV Distribution'!$A$2:$B$15,2,FALSE)*'PV Profile'!Y$2</f>
        <v>9.3225000000000009E-3</v>
      </c>
    </row>
    <row r="5" spans="1:25" x14ac:dyDescent="0.25">
      <c r="A5" s="7">
        <v>20</v>
      </c>
      <c r="B5" s="8">
        <f>VLOOKUP($A5,'PV Distribution'!$A$2:$B$15,2,FALSE)*'PV Profile'!B$2</f>
        <v>2.8599999999999997E-3</v>
      </c>
      <c r="C5" s="8">
        <f>VLOOKUP($A5,'PV Distribution'!$A$2:$B$15,2,FALSE)*'PV Profile'!C$2</f>
        <v>2.8599999999999997E-3</v>
      </c>
      <c r="D5" s="8">
        <f>VLOOKUP($A5,'PV Distribution'!$A$2:$B$15,2,FALSE)*'PV Profile'!D$2</f>
        <v>2.8599999999999997E-3</v>
      </c>
      <c r="E5" s="8">
        <f>VLOOKUP($A5,'PV Distribution'!$A$2:$B$15,2,FALSE)*'PV Profile'!E$2</f>
        <v>2.8599999999999997E-3</v>
      </c>
      <c r="F5" s="8">
        <f>VLOOKUP($A5,'PV Distribution'!$A$2:$B$15,2,FALSE)*'PV Profile'!F$2</f>
        <v>2.8599999999999997E-3</v>
      </c>
      <c r="G5" s="8">
        <f>VLOOKUP($A5,'PV Distribution'!$A$2:$B$15,2,FALSE)*'PV Profile'!G$2</f>
        <v>2.8599999999999997E-3</v>
      </c>
      <c r="H5" s="8">
        <f>VLOOKUP($A5,'PV Distribution'!$A$2:$B$15,2,FALSE)*'PV Profile'!H$2</f>
        <v>3.8438399999999998E-2</v>
      </c>
      <c r="I5" s="8">
        <f>VLOOKUP($A5,'PV Distribution'!$A$2:$B$15,2,FALSE)*'PV Profile'!I$2</f>
        <v>0.10250240000000001</v>
      </c>
      <c r="J5" s="8">
        <f>VLOOKUP($A5,'PV Distribution'!$A$2:$B$15,2,FALSE)*'PV Profile'!J$2</f>
        <v>0.1754896</v>
      </c>
      <c r="K5" s="8">
        <f>VLOOKUP($A5,'PV Distribution'!$A$2:$B$15,2,FALSE)*'PV Profile'!K$2</f>
        <v>0.25030719999999995</v>
      </c>
      <c r="L5" s="8">
        <f>VLOOKUP($A5,'PV Distribution'!$A$2:$B$15,2,FALSE)*'PV Profile'!L$2</f>
        <v>0.31826079999999995</v>
      </c>
      <c r="M5" s="8">
        <f>VLOOKUP($A5,'PV Distribution'!$A$2:$B$15,2,FALSE)*'PV Profile'!M$2</f>
        <v>0.37025559999999996</v>
      </c>
      <c r="N5" s="8">
        <f>VLOOKUP($A5,'PV Distribution'!$A$2:$B$15,2,FALSE)*'PV Profile'!N$2</f>
        <v>0.39908439999999995</v>
      </c>
      <c r="O5" s="8">
        <f>VLOOKUP($A5,'PV Distribution'!$A$2:$B$15,2,FALSE)*'PV Profile'!O$2</f>
        <v>0.40039999999999992</v>
      </c>
      <c r="P5" s="8">
        <f>VLOOKUP($A5,'PV Distribution'!$A$2:$B$15,2,FALSE)*'PV Profile'!P$2</f>
        <v>0.37408799999999998</v>
      </c>
      <c r="Q5" s="8">
        <f>VLOOKUP($A5,'PV Distribution'!$A$2:$B$15,2,FALSE)*'PV Profile'!Q$2</f>
        <v>0.32398079999999996</v>
      </c>
      <c r="R5" s="8">
        <f>VLOOKUP($A5,'PV Distribution'!$A$2:$B$15,2,FALSE)*'PV Profile'!R$2</f>
        <v>0.25717119999999999</v>
      </c>
      <c r="S5" s="8">
        <f>VLOOKUP($A5,'PV Distribution'!$A$2:$B$15,2,FALSE)*'PV Profile'!S$2</f>
        <v>0.18263959999999996</v>
      </c>
      <c r="T5" s="8">
        <f>VLOOKUP($A5,'PV Distribution'!$A$2:$B$15,2,FALSE)*'PV Profile'!T$2</f>
        <v>0.10913759999999997</v>
      </c>
      <c r="U5" s="8">
        <f>VLOOKUP($A5,'PV Distribution'!$A$2:$B$15,2,FALSE)*'PV Profile'!U$2</f>
        <v>4.39868E-2</v>
      </c>
      <c r="V5" s="8">
        <f>VLOOKUP($A5,'PV Distribution'!$A$2:$B$15,2,FALSE)*'PV Profile'!V$2</f>
        <v>2.8599999999999997E-3</v>
      </c>
      <c r="W5" s="8">
        <f>VLOOKUP($A5,'PV Distribution'!$A$2:$B$15,2,FALSE)*'PV Profile'!W$2</f>
        <v>2.8599999999999997E-3</v>
      </c>
      <c r="X5" s="8">
        <f>VLOOKUP($A5,'PV Distribution'!$A$2:$B$15,2,FALSE)*'PV Profile'!X$2</f>
        <v>2.8599999999999997E-3</v>
      </c>
      <c r="Y5" s="8">
        <f>VLOOKUP($A5,'PV Distribution'!$A$2:$B$15,2,FALSE)*'PV Profile'!Y$2</f>
        <v>2.8599999999999997E-3</v>
      </c>
    </row>
    <row r="6" spans="1:25" x14ac:dyDescent="0.25">
      <c r="A6" s="7">
        <v>22</v>
      </c>
      <c r="B6" s="8">
        <f>VLOOKUP($A6,'PV Distribution'!$A$2:$B$15,2,FALSE)*'PV Profile'!B$2</f>
        <v>2.332E-2</v>
      </c>
      <c r="C6" s="8">
        <f>VLOOKUP($A6,'PV Distribution'!$A$2:$B$15,2,FALSE)*'PV Profile'!C$2</f>
        <v>2.332E-2</v>
      </c>
      <c r="D6" s="8">
        <f>VLOOKUP($A6,'PV Distribution'!$A$2:$B$15,2,FALSE)*'PV Profile'!D$2</f>
        <v>2.332E-2</v>
      </c>
      <c r="E6" s="8">
        <f>VLOOKUP($A6,'PV Distribution'!$A$2:$B$15,2,FALSE)*'PV Profile'!E$2</f>
        <v>2.332E-2</v>
      </c>
      <c r="F6" s="8">
        <f>VLOOKUP($A6,'PV Distribution'!$A$2:$B$15,2,FALSE)*'PV Profile'!F$2</f>
        <v>2.332E-2</v>
      </c>
      <c r="G6" s="8">
        <f>VLOOKUP($A6,'PV Distribution'!$A$2:$B$15,2,FALSE)*'PV Profile'!G$2</f>
        <v>2.332E-2</v>
      </c>
      <c r="H6" s="8">
        <f>VLOOKUP($A6,'PV Distribution'!$A$2:$B$15,2,FALSE)*'PV Profile'!H$2</f>
        <v>0.31342079999999994</v>
      </c>
      <c r="I6" s="8">
        <f>VLOOKUP($A6,'PV Distribution'!$A$2:$B$15,2,FALSE)*'PV Profile'!I$2</f>
        <v>0.83578880000000011</v>
      </c>
      <c r="J6" s="8">
        <f>VLOOKUP($A6,'PV Distribution'!$A$2:$B$15,2,FALSE)*'PV Profile'!J$2</f>
        <v>1.4309152000000001</v>
      </c>
      <c r="K6" s="8">
        <f>VLOOKUP($A6,'PV Distribution'!$A$2:$B$15,2,FALSE)*'PV Profile'!K$2</f>
        <v>2.0409663999999998</v>
      </c>
      <c r="L6" s="8">
        <f>VLOOKUP($A6,'PV Distribution'!$A$2:$B$15,2,FALSE)*'PV Profile'!L$2</f>
        <v>2.5950495999999998</v>
      </c>
      <c r="M6" s="8">
        <f>VLOOKUP($A6,'PV Distribution'!$A$2:$B$15,2,FALSE)*'PV Profile'!M$2</f>
        <v>3.0190071999999999</v>
      </c>
      <c r="N6" s="8">
        <f>VLOOKUP($A6,'PV Distribution'!$A$2:$B$15,2,FALSE)*'PV Profile'!N$2</f>
        <v>3.2540727999999999</v>
      </c>
      <c r="O6" s="8">
        <f>VLOOKUP($A6,'PV Distribution'!$A$2:$B$15,2,FALSE)*'PV Profile'!O$2</f>
        <v>3.2647999999999997</v>
      </c>
      <c r="P6" s="8">
        <f>VLOOKUP($A6,'PV Distribution'!$A$2:$B$15,2,FALSE)*'PV Profile'!P$2</f>
        <v>3.0502560000000001</v>
      </c>
      <c r="Q6" s="8">
        <f>VLOOKUP($A6,'PV Distribution'!$A$2:$B$15,2,FALSE)*'PV Profile'!Q$2</f>
        <v>2.6416895999999999</v>
      </c>
      <c r="R6" s="8">
        <f>VLOOKUP($A6,'PV Distribution'!$A$2:$B$15,2,FALSE)*'PV Profile'!R$2</f>
        <v>2.0969343999999999</v>
      </c>
      <c r="S6" s="8">
        <f>VLOOKUP($A6,'PV Distribution'!$A$2:$B$15,2,FALSE)*'PV Profile'!S$2</f>
        <v>1.4892151999999999</v>
      </c>
      <c r="T6" s="8">
        <f>VLOOKUP($A6,'PV Distribution'!$A$2:$B$15,2,FALSE)*'PV Profile'!T$2</f>
        <v>0.88989119999999977</v>
      </c>
      <c r="U6" s="8">
        <f>VLOOKUP($A6,'PV Distribution'!$A$2:$B$15,2,FALSE)*'PV Profile'!U$2</f>
        <v>0.35866160000000002</v>
      </c>
      <c r="V6" s="8">
        <f>VLOOKUP($A6,'PV Distribution'!$A$2:$B$15,2,FALSE)*'PV Profile'!V$2</f>
        <v>2.332E-2</v>
      </c>
      <c r="W6" s="8">
        <f>VLOOKUP($A6,'PV Distribution'!$A$2:$B$15,2,FALSE)*'PV Profile'!W$2</f>
        <v>2.332E-2</v>
      </c>
      <c r="X6" s="8">
        <f>VLOOKUP($A6,'PV Distribution'!$A$2:$B$15,2,FALSE)*'PV Profile'!X$2</f>
        <v>2.332E-2</v>
      </c>
      <c r="Y6" s="8">
        <f>VLOOKUP($A6,'PV Distribution'!$A$2:$B$15,2,FALSE)*'PV Profile'!Y$2</f>
        <v>2.332E-2</v>
      </c>
    </row>
    <row r="7" spans="1:25" x14ac:dyDescent="0.25">
      <c r="A7" s="7">
        <v>24</v>
      </c>
      <c r="B7" s="8">
        <f>VLOOKUP($A7,'PV Distribution'!$A$2:$B$15,2,FALSE)*'PV Profile'!B$2</f>
        <v>4.0810000000000006E-2</v>
      </c>
      <c r="C7" s="8">
        <f>VLOOKUP($A7,'PV Distribution'!$A$2:$B$15,2,FALSE)*'PV Profile'!C$2</f>
        <v>4.0810000000000006E-2</v>
      </c>
      <c r="D7" s="8">
        <f>VLOOKUP($A7,'PV Distribution'!$A$2:$B$15,2,FALSE)*'PV Profile'!D$2</f>
        <v>4.0810000000000006E-2</v>
      </c>
      <c r="E7" s="8">
        <f>VLOOKUP($A7,'PV Distribution'!$A$2:$B$15,2,FALSE)*'PV Profile'!E$2</f>
        <v>4.0810000000000006E-2</v>
      </c>
      <c r="F7" s="8">
        <f>VLOOKUP($A7,'PV Distribution'!$A$2:$B$15,2,FALSE)*'PV Profile'!F$2</f>
        <v>4.0810000000000006E-2</v>
      </c>
      <c r="G7" s="8">
        <f>VLOOKUP($A7,'PV Distribution'!$A$2:$B$15,2,FALSE)*'PV Profile'!G$2</f>
        <v>4.0810000000000006E-2</v>
      </c>
      <c r="H7" s="8">
        <f>VLOOKUP($A7,'PV Distribution'!$A$2:$B$15,2,FALSE)*'PV Profile'!H$2</f>
        <v>0.54848640000000004</v>
      </c>
      <c r="I7" s="8">
        <f>VLOOKUP($A7,'PV Distribution'!$A$2:$B$15,2,FALSE)*'PV Profile'!I$2</f>
        <v>1.4626304000000003</v>
      </c>
      <c r="J7" s="8">
        <f>VLOOKUP($A7,'PV Distribution'!$A$2:$B$15,2,FALSE)*'PV Profile'!J$2</f>
        <v>2.5041016000000003</v>
      </c>
      <c r="K7" s="8">
        <f>VLOOKUP($A7,'PV Distribution'!$A$2:$B$15,2,FALSE)*'PV Profile'!K$2</f>
        <v>3.5716912000000001</v>
      </c>
      <c r="L7" s="8">
        <f>VLOOKUP($A7,'PV Distribution'!$A$2:$B$15,2,FALSE)*'PV Profile'!L$2</f>
        <v>4.5413368000000007</v>
      </c>
      <c r="M7" s="8">
        <f>VLOOKUP($A7,'PV Distribution'!$A$2:$B$15,2,FALSE)*'PV Profile'!M$2</f>
        <v>5.2832626000000005</v>
      </c>
      <c r="N7" s="8">
        <f>VLOOKUP($A7,'PV Distribution'!$A$2:$B$15,2,FALSE)*'PV Profile'!N$2</f>
        <v>5.6946274000000008</v>
      </c>
      <c r="O7" s="8">
        <f>VLOOKUP($A7,'PV Distribution'!$A$2:$B$15,2,FALSE)*'PV Profile'!O$2</f>
        <v>5.7134</v>
      </c>
      <c r="P7" s="8">
        <f>VLOOKUP($A7,'PV Distribution'!$A$2:$B$15,2,FALSE)*'PV Profile'!P$2</f>
        <v>5.3379480000000008</v>
      </c>
      <c r="Q7" s="8">
        <f>VLOOKUP($A7,'PV Distribution'!$A$2:$B$15,2,FALSE)*'PV Profile'!Q$2</f>
        <v>4.6229568000000008</v>
      </c>
      <c r="R7" s="8">
        <f>VLOOKUP($A7,'PV Distribution'!$A$2:$B$15,2,FALSE)*'PV Profile'!R$2</f>
        <v>3.6696352000000005</v>
      </c>
      <c r="S7" s="8">
        <f>VLOOKUP($A7,'PV Distribution'!$A$2:$B$15,2,FALSE)*'PV Profile'!S$2</f>
        <v>2.6061266000000001</v>
      </c>
      <c r="T7" s="8">
        <f>VLOOKUP($A7,'PV Distribution'!$A$2:$B$15,2,FALSE)*'PV Profile'!T$2</f>
        <v>1.5573096</v>
      </c>
      <c r="U7" s="8">
        <f>VLOOKUP($A7,'PV Distribution'!$A$2:$B$15,2,FALSE)*'PV Profile'!U$2</f>
        <v>0.62765780000000015</v>
      </c>
      <c r="V7" s="8">
        <f>VLOOKUP($A7,'PV Distribution'!$A$2:$B$15,2,FALSE)*'PV Profile'!V$2</f>
        <v>4.0810000000000006E-2</v>
      </c>
      <c r="W7" s="8">
        <f>VLOOKUP($A7,'PV Distribution'!$A$2:$B$15,2,FALSE)*'PV Profile'!W$2</f>
        <v>4.0810000000000006E-2</v>
      </c>
      <c r="X7" s="8">
        <f>VLOOKUP($A7,'PV Distribution'!$A$2:$B$15,2,FALSE)*'PV Profile'!X$2</f>
        <v>4.0810000000000006E-2</v>
      </c>
      <c r="Y7" s="8">
        <f>VLOOKUP($A7,'PV Distribution'!$A$2:$B$15,2,FALSE)*'PV Profile'!Y$2</f>
        <v>4.0810000000000006E-2</v>
      </c>
    </row>
    <row r="8" spans="1:25" x14ac:dyDescent="0.25">
      <c r="A8" s="7">
        <v>26</v>
      </c>
      <c r="B8" s="8">
        <f>VLOOKUP($A8,'PV Distribution'!$A$2:$B$15,2,FALSE)*'PV Profile'!B$2</f>
        <v>3.2120000000000003E-2</v>
      </c>
      <c r="C8" s="8">
        <f>VLOOKUP($A8,'PV Distribution'!$A$2:$B$15,2,FALSE)*'PV Profile'!C$2</f>
        <v>3.2120000000000003E-2</v>
      </c>
      <c r="D8" s="8">
        <f>VLOOKUP($A8,'PV Distribution'!$A$2:$B$15,2,FALSE)*'PV Profile'!D$2</f>
        <v>3.2120000000000003E-2</v>
      </c>
      <c r="E8" s="8">
        <f>VLOOKUP($A8,'PV Distribution'!$A$2:$B$15,2,FALSE)*'PV Profile'!E$2</f>
        <v>3.2120000000000003E-2</v>
      </c>
      <c r="F8" s="8">
        <f>VLOOKUP($A8,'PV Distribution'!$A$2:$B$15,2,FALSE)*'PV Profile'!F$2</f>
        <v>3.2120000000000003E-2</v>
      </c>
      <c r="G8" s="8">
        <f>VLOOKUP($A8,'PV Distribution'!$A$2:$B$15,2,FALSE)*'PV Profile'!G$2</f>
        <v>3.2120000000000003E-2</v>
      </c>
      <c r="H8" s="8">
        <f>VLOOKUP($A8,'PV Distribution'!$A$2:$B$15,2,FALSE)*'PV Profile'!H$2</f>
        <v>0.43169279999999999</v>
      </c>
      <c r="I8" s="8">
        <f>VLOOKUP($A8,'PV Distribution'!$A$2:$B$15,2,FALSE)*'PV Profile'!I$2</f>
        <v>1.1511808000000003</v>
      </c>
      <c r="J8" s="8">
        <f>VLOOKUP($A8,'PV Distribution'!$A$2:$B$15,2,FALSE)*'PV Profile'!J$2</f>
        <v>1.9708832000000003</v>
      </c>
      <c r="K8" s="8">
        <f>VLOOKUP($A8,'PV Distribution'!$A$2:$B$15,2,FALSE)*'PV Profile'!K$2</f>
        <v>2.8111424</v>
      </c>
      <c r="L8" s="8">
        <f>VLOOKUP($A8,'PV Distribution'!$A$2:$B$15,2,FALSE)*'PV Profile'!L$2</f>
        <v>3.5743136000000004</v>
      </c>
      <c r="M8" s="8">
        <f>VLOOKUP($A8,'PV Distribution'!$A$2:$B$15,2,FALSE)*'PV Profile'!M$2</f>
        <v>4.1582552000000002</v>
      </c>
      <c r="N8" s="8">
        <f>VLOOKUP($A8,'PV Distribution'!$A$2:$B$15,2,FALSE)*'PV Profile'!N$2</f>
        <v>4.4820248000000005</v>
      </c>
      <c r="O8" s="8">
        <f>VLOOKUP($A8,'PV Distribution'!$A$2:$B$15,2,FALSE)*'PV Profile'!O$2</f>
        <v>4.4968000000000004</v>
      </c>
      <c r="P8" s="8">
        <f>VLOOKUP($A8,'PV Distribution'!$A$2:$B$15,2,FALSE)*'PV Profile'!P$2</f>
        <v>4.2012960000000001</v>
      </c>
      <c r="Q8" s="8">
        <f>VLOOKUP($A8,'PV Distribution'!$A$2:$B$15,2,FALSE)*'PV Profile'!Q$2</f>
        <v>3.6385536000000003</v>
      </c>
      <c r="R8" s="8">
        <f>VLOOKUP($A8,'PV Distribution'!$A$2:$B$15,2,FALSE)*'PV Profile'!R$2</f>
        <v>2.8882304000000003</v>
      </c>
      <c r="S8" s="8">
        <f>VLOOKUP($A8,'PV Distribution'!$A$2:$B$15,2,FALSE)*'PV Profile'!S$2</f>
        <v>2.0511832000000001</v>
      </c>
      <c r="T8" s="8">
        <f>VLOOKUP($A8,'PV Distribution'!$A$2:$B$15,2,FALSE)*'PV Profile'!T$2</f>
        <v>1.2256991999999998</v>
      </c>
      <c r="U8" s="8">
        <f>VLOOKUP($A8,'PV Distribution'!$A$2:$B$15,2,FALSE)*'PV Profile'!U$2</f>
        <v>0.4940056000000001</v>
      </c>
      <c r="V8" s="8">
        <f>VLOOKUP($A8,'PV Distribution'!$A$2:$B$15,2,FALSE)*'PV Profile'!V$2</f>
        <v>3.2120000000000003E-2</v>
      </c>
      <c r="W8" s="8">
        <f>VLOOKUP($A8,'PV Distribution'!$A$2:$B$15,2,FALSE)*'PV Profile'!W$2</f>
        <v>3.2120000000000003E-2</v>
      </c>
      <c r="X8" s="8">
        <f>VLOOKUP($A8,'PV Distribution'!$A$2:$B$15,2,FALSE)*'PV Profile'!X$2</f>
        <v>3.2120000000000003E-2</v>
      </c>
      <c r="Y8" s="8">
        <f>VLOOKUP($A8,'PV Distribution'!$A$2:$B$15,2,FALSE)*'PV Profile'!Y$2</f>
        <v>3.2120000000000003E-2</v>
      </c>
    </row>
    <row r="9" spans="1:25" x14ac:dyDescent="0.25">
      <c r="A9" s="7">
        <v>28</v>
      </c>
      <c r="B9" s="8">
        <f>VLOOKUP($A9,'PV Distribution'!$A$2:$B$15,2,FALSE)*'PV Profile'!B$2</f>
        <v>2.2165000000000001E-2</v>
      </c>
      <c r="C9" s="8">
        <f>VLOOKUP($A9,'PV Distribution'!$A$2:$B$15,2,FALSE)*'PV Profile'!C$2</f>
        <v>2.2165000000000001E-2</v>
      </c>
      <c r="D9" s="8">
        <f>VLOOKUP($A9,'PV Distribution'!$A$2:$B$15,2,FALSE)*'PV Profile'!D$2</f>
        <v>2.2165000000000001E-2</v>
      </c>
      <c r="E9" s="8">
        <f>VLOOKUP($A9,'PV Distribution'!$A$2:$B$15,2,FALSE)*'PV Profile'!E$2</f>
        <v>2.2165000000000001E-2</v>
      </c>
      <c r="F9" s="8">
        <f>VLOOKUP($A9,'PV Distribution'!$A$2:$B$15,2,FALSE)*'PV Profile'!F$2</f>
        <v>2.2165000000000001E-2</v>
      </c>
      <c r="G9" s="8">
        <f>VLOOKUP($A9,'PV Distribution'!$A$2:$B$15,2,FALSE)*'PV Profile'!G$2</f>
        <v>2.2165000000000001E-2</v>
      </c>
      <c r="H9" s="8">
        <f>VLOOKUP($A9,'PV Distribution'!$A$2:$B$15,2,FALSE)*'PV Profile'!H$2</f>
        <v>0.29789759999999998</v>
      </c>
      <c r="I9" s="8">
        <f>VLOOKUP($A9,'PV Distribution'!$A$2:$B$15,2,FALSE)*'PV Profile'!I$2</f>
        <v>0.79439360000000003</v>
      </c>
      <c r="J9" s="8">
        <f>VLOOKUP($A9,'PV Distribution'!$A$2:$B$15,2,FALSE)*'PV Profile'!J$2</f>
        <v>1.3600444</v>
      </c>
      <c r="K9" s="8">
        <f>VLOOKUP($A9,'PV Distribution'!$A$2:$B$15,2,FALSE)*'PV Profile'!K$2</f>
        <v>1.9398807999999998</v>
      </c>
      <c r="L9" s="8">
        <f>VLOOKUP($A9,'PV Distribution'!$A$2:$B$15,2,FALSE)*'PV Profile'!L$2</f>
        <v>2.4665211999999999</v>
      </c>
      <c r="M9" s="8">
        <f>VLOOKUP($A9,'PV Distribution'!$A$2:$B$15,2,FALSE)*'PV Profile'!M$2</f>
        <v>2.8694808999999997</v>
      </c>
      <c r="N9" s="8">
        <f>VLOOKUP($A9,'PV Distribution'!$A$2:$B$15,2,FALSE)*'PV Profile'!N$2</f>
        <v>3.0929040999999997</v>
      </c>
      <c r="O9" s="8">
        <f>VLOOKUP($A9,'PV Distribution'!$A$2:$B$15,2,FALSE)*'PV Profile'!O$2</f>
        <v>3.1030999999999995</v>
      </c>
      <c r="P9" s="8">
        <f>VLOOKUP($A9,'PV Distribution'!$A$2:$B$15,2,FALSE)*'PV Profile'!P$2</f>
        <v>2.8991820000000001</v>
      </c>
      <c r="Q9" s="8">
        <f>VLOOKUP($A9,'PV Distribution'!$A$2:$B$15,2,FALSE)*'PV Profile'!Q$2</f>
        <v>2.5108511999999998</v>
      </c>
      <c r="R9" s="8">
        <f>VLOOKUP($A9,'PV Distribution'!$A$2:$B$15,2,FALSE)*'PV Profile'!R$2</f>
        <v>1.9930767999999999</v>
      </c>
      <c r="S9" s="8">
        <f>VLOOKUP($A9,'PV Distribution'!$A$2:$B$15,2,FALSE)*'PV Profile'!S$2</f>
        <v>1.4154568999999999</v>
      </c>
      <c r="T9" s="8">
        <f>VLOOKUP($A9,'PV Distribution'!$A$2:$B$15,2,FALSE)*'PV Profile'!T$2</f>
        <v>0.8458163999999998</v>
      </c>
      <c r="U9" s="8">
        <f>VLOOKUP($A9,'PV Distribution'!$A$2:$B$15,2,FALSE)*'PV Profile'!U$2</f>
        <v>0.34089770000000003</v>
      </c>
      <c r="V9" s="8">
        <f>VLOOKUP($A9,'PV Distribution'!$A$2:$B$15,2,FALSE)*'PV Profile'!V$2</f>
        <v>2.2165000000000001E-2</v>
      </c>
      <c r="W9" s="8">
        <f>VLOOKUP($A9,'PV Distribution'!$A$2:$B$15,2,FALSE)*'PV Profile'!W$2</f>
        <v>2.2165000000000001E-2</v>
      </c>
      <c r="X9" s="8">
        <f>VLOOKUP($A9,'PV Distribution'!$A$2:$B$15,2,FALSE)*'PV Profile'!X$2</f>
        <v>2.2165000000000001E-2</v>
      </c>
      <c r="Y9" s="8">
        <f>VLOOKUP($A9,'PV Distribution'!$A$2:$B$15,2,FALSE)*'PV Profile'!Y$2</f>
        <v>2.2165000000000001E-2</v>
      </c>
    </row>
    <row r="10" spans="1:25" x14ac:dyDescent="0.25">
      <c r="A10" s="7">
        <v>30</v>
      </c>
      <c r="B10" s="8">
        <f>VLOOKUP($A10,'PV Distribution'!$A$2:$B$15,2,FALSE)*'PV Profile'!B$2</f>
        <v>9.6800000000000011E-3</v>
      </c>
      <c r="C10" s="8">
        <f>VLOOKUP($A10,'PV Distribution'!$A$2:$B$15,2,FALSE)*'PV Profile'!C$2</f>
        <v>9.6800000000000011E-3</v>
      </c>
      <c r="D10" s="8">
        <f>VLOOKUP($A10,'PV Distribution'!$A$2:$B$15,2,FALSE)*'PV Profile'!D$2</f>
        <v>9.6800000000000011E-3</v>
      </c>
      <c r="E10" s="8">
        <f>VLOOKUP($A10,'PV Distribution'!$A$2:$B$15,2,FALSE)*'PV Profile'!E$2</f>
        <v>9.6800000000000011E-3</v>
      </c>
      <c r="F10" s="8">
        <f>VLOOKUP($A10,'PV Distribution'!$A$2:$B$15,2,FALSE)*'PV Profile'!F$2</f>
        <v>9.6800000000000011E-3</v>
      </c>
      <c r="G10" s="8">
        <f>VLOOKUP($A10,'PV Distribution'!$A$2:$B$15,2,FALSE)*'PV Profile'!G$2</f>
        <v>9.6800000000000011E-3</v>
      </c>
      <c r="H10" s="8">
        <f>VLOOKUP($A10,'PV Distribution'!$A$2:$B$15,2,FALSE)*'PV Profile'!H$2</f>
        <v>0.1300992</v>
      </c>
      <c r="I10" s="8">
        <f>VLOOKUP($A10,'PV Distribution'!$A$2:$B$15,2,FALSE)*'PV Profile'!I$2</f>
        <v>0.34693120000000011</v>
      </c>
      <c r="J10" s="8">
        <f>VLOOKUP($A10,'PV Distribution'!$A$2:$B$15,2,FALSE)*'PV Profile'!J$2</f>
        <v>0.59396480000000007</v>
      </c>
      <c r="K10" s="8">
        <f>VLOOKUP($A10,'PV Distribution'!$A$2:$B$15,2,FALSE)*'PV Profile'!K$2</f>
        <v>0.8471936000000001</v>
      </c>
      <c r="L10" s="8">
        <f>VLOOKUP($A10,'PV Distribution'!$A$2:$B$15,2,FALSE)*'PV Profile'!L$2</f>
        <v>1.0771904000000001</v>
      </c>
      <c r="M10" s="8">
        <f>VLOOKUP($A10,'PV Distribution'!$A$2:$B$15,2,FALSE)*'PV Profile'!M$2</f>
        <v>1.2531728</v>
      </c>
      <c r="N10" s="8">
        <f>VLOOKUP($A10,'PV Distribution'!$A$2:$B$15,2,FALSE)*'PV Profile'!N$2</f>
        <v>1.3507472</v>
      </c>
      <c r="O10" s="8">
        <f>VLOOKUP($A10,'PV Distribution'!$A$2:$B$15,2,FALSE)*'PV Profile'!O$2</f>
        <v>1.3552</v>
      </c>
      <c r="P10" s="8">
        <f>VLOOKUP($A10,'PV Distribution'!$A$2:$B$15,2,FALSE)*'PV Profile'!P$2</f>
        <v>1.2661440000000002</v>
      </c>
      <c r="Q10" s="8">
        <f>VLOOKUP($A10,'PV Distribution'!$A$2:$B$15,2,FALSE)*'PV Profile'!Q$2</f>
        <v>1.0965504000000001</v>
      </c>
      <c r="R10" s="8">
        <f>VLOOKUP($A10,'PV Distribution'!$A$2:$B$15,2,FALSE)*'PV Profile'!R$2</f>
        <v>0.87042560000000002</v>
      </c>
      <c r="S10" s="8">
        <f>VLOOKUP($A10,'PV Distribution'!$A$2:$B$15,2,FALSE)*'PV Profile'!S$2</f>
        <v>0.61816479999999996</v>
      </c>
      <c r="T10" s="8">
        <f>VLOOKUP($A10,'PV Distribution'!$A$2:$B$15,2,FALSE)*'PV Profile'!T$2</f>
        <v>0.36938879999999996</v>
      </c>
      <c r="U10" s="8">
        <f>VLOOKUP($A10,'PV Distribution'!$A$2:$B$15,2,FALSE)*'PV Profile'!U$2</f>
        <v>0.14887840000000002</v>
      </c>
      <c r="V10" s="8">
        <f>VLOOKUP($A10,'PV Distribution'!$A$2:$B$15,2,FALSE)*'PV Profile'!V$2</f>
        <v>9.6800000000000011E-3</v>
      </c>
      <c r="W10" s="8">
        <f>VLOOKUP($A10,'PV Distribution'!$A$2:$B$15,2,FALSE)*'PV Profile'!W$2</f>
        <v>9.6800000000000011E-3</v>
      </c>
      <c r="X10" s="8">
        <f>VLOOKUP($A10,'PV Distribution'!$A$2:$B$15,2,FALSE)*'PV Profile'!X$2</f>
        <v>9.6800000000000011E-3</v>
      </c>
      <c r="Y10" s="8">
        <f>VLOOKUP($A10,'PV Distribution'!$A$2:$B$15,2,FALSE)*'PV Profile'!Y$2</f>
        <v>9.6800000000000011E-3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Profile'!B$2</f>
        <v>6.9849999999999999E-3</v>
      </c>
      <c r="C3" s="8">
        <f>VLOOKUP($A3,'PV Distribution'!$A$2:$B$15,2,FALSE)*'PV Profile'!C$2</f>
        <v>6.9849999999999999E-3</v>
      </c>
      <c r="D3" s="8">
        <f>VLOOKUP($A3,'PV Distribution'!$A$2:$B$15,2,FALSE)*'PV Profile'!D$2</f>
        <v>6.9849999999999999E-3</v>
      </c>
      <c r="E3" s="8">
        <f>VLOOKUP($A3,'PV Distribution'!$A$2:$B$15,2,FALSE)*'PV Profile'!E$2</f>
        <v>6.9849999999999999E-3</v>
      </c>
      <c r="F3" s="8">
        <f>VLOOKUP($A3,'PV Distribution'!$A$2:$B$15,2,FALSE)*'PV Profile'!F$2</f>
        <v>6.9849999999999999E-3</v>
      </c>
      <c r="G3" s="8">
        <f>VLOOKUP($A3,'PV Distribution'!$A$2:$B$15,2,FALSE)*'PV Profile'!G$2</f>
        <v>6.9849999999999999E-3</v>
      </c>
      <c r="H3" s="8">
        <f>VLOOKUP($A3,'PV Distribution'!$A$2:$B$15,2,FALSE)*'PV Profile'!H$2</f>
        <v>9.3878400000000001E-2</v>
      </c>
      <c r="I3" s="8">
        <f>VLOOKUP($A3,'PV Distribution'!$A$2:$B$15,2,FALSE)*'PV Profile'!I$2</f>
        <v>0.25034240000000002</v>
      </c>
      <c r="J3" s="8">
        <f>VLOOKUP($A3,'PV Distribution'!$A$2:$B$15,2,FALSE)*'PV Profile'!J$2</f>
        <v>0.42859960000000003</v>
      </c>
      <c r="K3" s="8">
        <f>VLOOKUP($A3,'PV Distribution'!$A$2:$B$15,2,FALSE)*'PV Profile'!K$2</f>
        <v>0.61132719999999996</v>
      </c>
      <c r="L3" s="8">
        <f>VLOOKUP($A3,'PV Distribution'!$A$2:$B$15,2,FALSE)*'PV Profile'!L$2</f>
        <v>0.77729080000000006</v>
      </c>
      <c r="M3" s="8">
        <f>VLOOKUP($A3,'PV Distribution'!$A$2:$B$15,2,FALSE)*'PV Profile'!M$2</f>
        <v>0.90427809999999997</v>
      </c>
      <c r="N3" s="8">
        <f>VLOOKUP($A3,'PV Distribution'!$A$2:$B$15,2,FALSE)*'PV Profile'!N$2</f>
        <v>0.97468690000000002</v>
      </c>
      <c r="O3" s="8">
        <f>VLOOKUP($A3,'PV Distribution'!$A$2:$B$15,2,FALSE)*'PV Profile'!O$2</f>
        <v>0.97789999999999999</v>
      </c>
      <c r="P3" s="8">
        <f>VLOOKUP($A3,'PV Distribution'!$A$2:$B$15,2,FALSE)*'PV Profile'!P$2</f>
        <v>0.91363800000000006</v>
      </c>
      <c r="Q3" s="8">
        <f>VLOOKUP($A3,'PV Distribution'!$A$2:$B$15,2,FALSE)*'PV Profile'!Q$2</f>
        <v>0.79126079999999999</v>
      </c>
      <c r="R3" s="8">
        <f>VLOOKUP($A3,'PV Distribution'!$A$2:$B$15,2,FALSE)*'PV Profile'!R$2</f>
        <v>0.62809119999999996</v>
      </c>
      <c r="S3" s="8">
        <f>VLOOKUP($A3,'PV Distribution'!$A$2:$B$15,2,FALSE)*'PV Profile'!S$2</f>
        <v>0.44606209999999996</v>
      </c>
      <c r="T3" s="8">
        <f>VLOOKUP($A3,'PV Distribution'!$A$2:$B$15,2,FALSE)*'PV Profile'!T$2</f>
        <v>0.26654759999999994</v>
      </c>
      <c r="U3" s="8">
        <f>VLOOKUP($A3,'PV Distribution'!$A$2:$B$15,2,FALSE)*'PV Profile'!U$2</f>
        <v>0.10742930000000002</v>
      </c>
      <c r="V3" s="8">
        <f>VLOOKUP($A3,'PV Distribution'!$A$2:$B$15,2,FALSE)*'PV Profile'!V$2</f>
        <v>6.9849999999999999E-3</v>
      </c>
      <c r="W3" s="8">
        <f>VLOOKUP($A3,'PV Distribution'!$A$2:$B$15,2,FALSE)*'PV Profile'!W$2</f>
        <v>6.9849999999999999E-3</v>
      </c>
      <c r="X3" s="8">
        <f>VLOOKUP($A3,'PV Distribution'!$A$2:$B$15,2,FALSE)*'PV Profile'!X$2</f>
        <v>6.9849999999999999E-3</v>
      </c>
      <c r="Y3" s="8">
        <f>VLOOKUP($A3,'PV Distribution'!$A$2:$B$15,2,FALSE)*'PV Profile'!Y$2</f>
        <v>6.9849999999999999E-3</v>
      </c>
    </row>
    <row r="4" spans="1:25" x14ac:dyDescent="0.25">
      <c r="A4" s="7">
        <v>17</v>
      </c>
      <c r="B4" s="8">
        <f>VLOOKUP($A4,'PV Distribution'!$A$2:$B$15,2,FALSE)*'PV Profile'!B$2</f>
        <v>9.3225000000000009E-3</v>
      </c>
      <c r="C4" s="8">
        <f>VLOOKUP($A4,'PV Distribution'!$A$2:$B$15,2,FALSE)*'PV Profile'!C$2</f>
        <v>9.3225000000000009E-3</v>
      </c>
      <c r="D4" s="8">
        <f>VLOOKUP($A4,'PV Distribution'!$A$2:$B$15,2,FALSE)*'PV Profile'!D$2</f>
        <v>9.3225000000000009E-3</v>
      </c>
      <c r="E4" s="8">
        <f>VLOOKUP($A4,'PV Distribution'!$A$2:$B$15,2,FALSE)*'PV Profile'!E$2</f>
        <v>9.3225000000000009E-3</v>
      </c>
      <c r="F4" s="8">
        <f>VLOOKUP($A4,'PV Distribution'!$A$2:$B$15,2,FALSE)*'PV Profile'!F$2</f>
        <v>9.3225000000000009E-3</v>
      </c>
      <c r="G4" s="8">
        <f>VLOOKUP($A4,'PV Distribution'!$A$2:$B$15,2,FALSE)*'PV Profile'!G$2</f>
        <v>9.3225000000000009E-3</v>
      </c>
      <c r="H4" s="8">
        <f>VLOOKUP($A4,'PV Distribution'!$A$2:$B$15,2,FALSE)*'PV Profile'!H$2</f>
        <v>0.1252944</v>
      </c>
      <c r="I4" s="8">
        <f>VLOOKUP($A4,'PV Distribution'!$A$2:$B$15,2,FALSE)*'PV Profile'!I$2</f>
        <v>0.33411840000000004</v>
      </c>
      <c r="J4" s="8">
        <f>VLOOKUP($A4,'PV Distribution'!$A$2:$B$15,2,FALSE)*'PV Profile'!J$2</f>
        <v>0.5720286</v>
      </c>
      <c r="K4" s="8">
        <f>VLOOKUP($A4,'PV Distribution'!$A$2:$B$15,2,FALSE)*'PV Profile'!K$2</f>
        <v>0.8159052</v>
      </c>
      <c r="L4" s="8">
        <f>VLOOKUP($A4,'PV Distribution'!$A$2:$B$15,2,FALSE)*'PV Profile'!L$2</f>
        <v>1.0374078</v>
      </c>
      <c r="M4" s="8">
        <f>VLOOKUP($A4,'PV Distribution'!$A$2:$B$15,2,FALSE)*'PV Profile'!M$2</f>
        <v>1.20689085</v>
      </c>
      <c r="N4" s="8">
        <f>VLOOKUP($A4,'PV Distribution'!$A$2:$B$15,2,FALSE)*'PV Profile'!N$2</f>
        <v>1.3008616500000001</v>
      </c>
      <c r="O4" s="8">
        <f>VLOOKUP($A4,'PV Distribution'!$A$2:$B$15,2,FALSE)*'PV Profile'!O$2</f>
        <v>1.30515</v>
      </c>
      <c r="P4" s="8">
        <f>VLOOKUP($A4,'PV Distribution'!$A$2:$B$15,2,FALSE)*'PV Profile'!P$2</f>
        <v>1.2193830000000001</v>
      </c>
      <c r="Q4" s="8">
        <f>VLOOKUP($A4,'PV Distribution'!$A$2:$B$15,2,FALSE)*'PV Profile'!Q$2</f>
        <v>1.0560528</v>
      </c>
      <c r="R4" s="8">
        <f>VLOOKUP($A4,'PV Distribution'!$A$2:$B$15,2,FALSE)*'PV Profile'!R$2</f>
        <v>0.8382792</v>
      </c>
      <c r="S4" s="8">
        <f>VLOOKUP($A4,'PV Distribution'!$A$2:$B$15,2,FALSE)*'PV Profile'!S$2</f>
        <v>0.59533484999999997</v>
      </c>
      <c r="T4" s="8">
        <f>VLOOKUP($A4,'PV Distribution'!$A$2:$B$15,2,FALSE)*'PV Profile'!T$2</f>
        <v>0.35574659999999997</v>
      </c>
      <c r="U4" s="8">
        <f>VLOOKUP($A4,'PV Distribution'!$A$2:$B$15,2,FALSE)*'PV Profile'!U$2</f>
        <v>0.14338005000000001</v>
      </c>
      <c r="V4" s="8">
        <f>VLOOKUP($A4,'PV Distribution'!$A$2:$B$15,2,FALSE)*'PV Profile'!V$2</f>
        <v>9.3225000000000009E-3</v>
      </c>
      <c r="W4" s="8">
        <f>VLOOKUP($A4,'PV Distribution'!$A$2:$B$15,2,FALSE)*'PV Profile'!W$2</f>
        <v>9.3225000000000009E-3</v>
      </c>
      <c r="X4" s="8">
        <f>VLOOKUP($A4,'PV Distribution'!$A$2:$B$15,2,FALSE)*'PV Profile'!X$2</f>
        <v>9.3225000000000009E-3</v>
      </c>
      <c r="Y4" s="8">
        <f>VLOOKUP($A4,'PV Distribution'!$A$2:$B$15,2,FALSE)*'PV Profile'!Y$2</f>
        <v>9.3225000000000009E-3</v>
      </c>
    </row>
    <row r="5" spans="1:25" x14ac:dyDescent="0.25">
      <c r="A5" s="7">
        <v>20</v>
      </c>
      <c r="B5" s="8">
        <f>VLOOKUP($A5,'PV Distribution'!$A$2:$B$15,2,FALSE)*'PV Profile'!B$2</f>
        <v>2.8599999999999997E-3</v>
      </c>
      <c r="C5" s="8">
        <f>VLOOKUP($A5,'PV Distribution'!$A$2:$B$15,2,FALSE)*'PV Profile'!C$2</f>
        <v>2.8599999999999997E-3</v>
      </c>
      <c r="D5" s="8">
        <f>VLOOKUP($A5,'PV Distribution'!$A$2:$B$15,2,FALSE)*'PV Profile'!D$2</f>
        <v>2.8599999999999997E-3</v>
      </c>
      <c r="E5" s="8">
        <f>VLOOKUP($A5,'PV Distribution'!$A$2:$B$15,2,FALSE)*'PV Profile'!E$2</f>
        <v>2.8599999999999997E-3</v>
      </c>
      <c r="F5" s="8">
        <f>VLOOKUP($A5,'PV Distribution'!$A$2:$B$15,2,FALSE)*'PV Profile'!F$2</f>
        <v>2.8599999999999997E-3</v>
      </c>
      <c r="G5" s="8">
        <f>VLOOKUP($A5,'PV Distribution'!$A$2:$B$15,2,FALSE)*'PV Profile'!G$2</f>
        <v>2.8599999999999997E-3</v>
      </c>
      <c r="H5" s="8">
        <f>VLOOKUP($A5,'PV Distribution'!$A$2:$B$15,2,FALSE)*'PV Profile'!H$2</f>
        <v>3.8438399999999998E-2</v>
      </c>
      <c r="I5" s="8">
        <f>VLOOKUP($A5,'PV Distribution'!$A$2:$B$15,2,FALSE)*'PV Profile'!I$2</f>
        <v>0.10250240000000001</v>
      </c>
      <c r="J5" s="8">
        <f>VLOOKUP($A5,'PV Distribution'!$A$2:$B$15,2,FALSE)*'PV Profile'!J$2</f>
        <v>0.1754896</v>
      </c>
      <c r="K5" s="8">
        <f>VLOOKUP($A5,'PV Distribution'!$A$2:$B$15,2,FALSE)*'PV Profile'!K$2</f>
        <v>0.25030719999999995</v>
      </c>
      <c r="L5" s="8">
        <f>VLOOKUP($A5,'PV Distribution'!$A$2:$B$15,2,FALSE)*'PV Profile'!L$2</f>
        <v>0.31826079999999995</v>
      </c>
      <c r="M5" s="8">
        <f>VLOOKUP($A5,'PV Distribution'!$A$2:$B$15,2,FALSE)*'PV Profile'!M$2</f>
        <v>0.37025559999999996</v>
      </c>
      <c r="N5" s="8">
        <f>VLOOKUP($A5,'PV Distribution'!$A$2:$B$15,2,FALSE)*'PV Profile'!N$2</f>
        <v>0.39908439999999995</v>
      </c>
      <c r="O5" s="8">
        <f>VLOOKUP($A5,'PV Distribution'!$A$2:$B$15,2,FALSE)*'PV Profile'!O$2</f>
        <v>0.40039999999999992</v>
      </c>
      <c r="P5" s="8">
        <f>VLOOKUP($A5,'PV Distribution'!$A$2:$B$15,2,FALSE)*'PV Profile'!P$2</f>
        <v>0.37408799999999998</v>
      </c>
      <c r="Q5" s="8">
        <f>VLOOKUP($A5,'PV Distribution'!$A$2:$B$15,2,FALSE)*'PV Profile'!Q$2</f>
        <v>0.32398079999999996</v>
      </c>
      <c r="R5" s="8">
        <f>VLOOKUP($A5,'PV Distribution'!$A$2:$B$15,2,FALSE)*'PV Profile'!R$2</f>
        <v>0.25717119999999999</v>
      </c>
      <c r="S5" s="8">
        <f>VLOOKUP($A5,'PV Distribution'!$A$2:$B$15,2,FALSE)*'PV Profile'!S$2</f>
        <v>0.18263959999999996</v>
      </c>
      <c r="T5" s="8">
        <f>VLOOKUP($A5,'PV Distribution'!$A$2:$B$15,2,FALSE)*'PV Profile'!T$2</f>
        <v>0.10913759999999997</v>
      </c>
      <c r="U5" s="8">
        <f>VLOOKUP($A5,'PV Distribution'!$A$2:$B$15,2,FALSE)*'PV Profile'!U$2</f>
        <v>4.39868E-2</v>
      </c>
      <c r="V5" s="8">
        <f>VLOOKUP($A5,'PV Distribution'!$A$2:$B$15,2,FALSE)*'PV Profile'!V$2</f>
        <v>2.8599999999999997E-3</v>
      </c>
      <c r="W5" s="8">
        <f>VLOOKUP($A5,'PV Distribution'!$A$2:$B$15,2,FALSE)*'PV Profile'!W$2</f>
        <v>2.8599999999999997E-3</v>
      </c>
      <c r="X5" s="8">
        <f>VLOOKUP($A5,'PV Distribution'!$A$2:$B$15,2,FALSE)*'PV Profile'!X$2</f>
        <v>2.8599999999999997E-3</v>
      </c>
      <c r="Y5" s="8">
        <f>VLOOKUP($A5,'PV Distribution'!$A$2:$B$15,2,FALSE)*'PV Profile'!Y$2</f>
        <v>2.8599999999999997E-3</v>
      </c>
    </row>
    <row r="6" spans="1:25" x14ac:dyDescent="0.25">
      <c r="A6" s="7">
        <v>22</v>
      </c>
      <c r="B6" s="8">
        <f>VLOOKUP($A6,'PV Distribution'!$A$2:$B$15,2,FALSE)*'PV Profile'!B$2</f>
        <v>2.332E-2</v>
      </c>
      <c r="C6" s="8">
        <f>VLOOKUP($A6,'PV Distribution'!$A$2:$B$15,2,FALSE)*'PV Profile'!C$2</f>
        <v>2.332E-2</v>
      </c>
      <c r="D6" s="8">
        <f>VLOOKUP($A6,'PV Distribution'!$A$2:$B$15,2,FALSE)*'PV Profile'!D$2</f>
        <v>2.332E-2</v>
      </c>
      <c r="E6" s="8">
        <f>VLOOKUP($A6,'PV Distribution'!$A$2:$B$15,2,FALSE)*'PV Profile'!E$2</f>
        <v>2.332E-2</v>
      </c>
      <c r="F6" s="8">
        <f>VLOOKUP($A6,'PV Distribution'!$A$2:$B$15,2,FALSE)*'PV Profile'!F$2</f>
        <v>2.332E-2</v>
      </c>
      <c r="G6" s="8">
        <f>VLOOKUP($A6,'PV Distribution'!$A$2:$B$15,2,FALSE)*'PV Profile'!G$2</f>
        <v>2.332E-2</v>
      </c>
      <c r="H6" s="8">
        <f>VLOOKUP($A6,'PV Distribution'!$A$2:$B$15,2,FALSE)*'PV Profile'!H$2</f>
        <v>0.31342079999999994</v>
      </c>
      <c r="I6" s="8">
        <f>VLOOKUP($A6,'PV Distribution'!$A$2:$B$15,2,FALSE)*'PV Profile'!I$2</f>
        <v>0.83578880000000011</v>
      </c>
      <c r="J6" s="8">
        <f>VLOOKUP($A6,'PV Distribution'!$A$2:$B$15,2,FALSE)*'PV Profile'!J$2</f>
        <v>1.4309152000000001</v>
      </c>
      <c r="K6" s="8">
        <f>VLOOKUP($A6,'PV Distribution'!$A$2:$B$15,2,FALSE)*'PV Profile'!K$2</f>
        <v>2.0409663999999998</v>
      </c>
      <c r="L6" s="8">
        <f>VLOOKUP($A6,'PV Distribution'!$A$2:$B$15,2,FALSE)*'PV Profile'!L$2</f>
        <v>2.5950495999999998</v>
      </c>
      <c r="M6" s="8">
        <f>VLOOKUP($A6,'PV Distribution'!$A$2:$B$15,2,FALSE)*'PV Profile'!M$2</f>
        <v>3.0190071999999999</v>
      </c>
      <c r="N6" s="8">
        <f>VLOOKUP($A6,'PV Distribution'!$A$2:$B$15,2,FALSE)*'PV Profile'!N$2</f>
        <v>3.2540727999999999</v>
      </c>
      <c r="O6" s="8">
        <f>VLOOKUP($A6,'PV Distribution'!$A$2:$B$15,2,FALSE)*'PV Profile'!O$2</f>
        <v>3.2647999999999997</v>
      </c>
      <c r="P6" s="8">
        <f>VLOOKUP($A6,'PV Distribution'!$A$2:$B$15,2,FALSE)*'PV Profile'!P$2</f>
        <v>3.0502560000000001</v>
      </c>
      <c r="Q6" s="8">
        <f>VLOOKUP($A6,'PV Distribution'!$A$2:$B$15,2,FALSE)*'PV Profile'!Q$2</f>
        <v>2.6416895999999999</v>
      </c>
      <c r="R6" s="8">
        <f>VLOOKUP($A6,'PV Distribution'!$A$2:$B$15,2,FALSE)*'PV Profile'!R$2</f>
        <v>2.0969343999999999</v>
      </c>
      <c r="S6" s="8">
        <f>VLOOKUP($A6,'PV Distribution'!$A$2:$B$15,2,FALSE)*'PV Profile'!S$2</f>
        <v>1.4892151999999999</v>
      </c>
      <c r="T6" s="8">
        <f>VLOOKUP($A6,'PV Distribution'!$A$2:$B$15,2,FALSE)*'PV Profile'!T$2</f>
        <v>0.88989119999999977</v>
      </c>
      <c r="U6" s="8">
        <f>VLOOKUP($A6,'PV Distribution'!$A$2:$B$15,2,FALSE)*'PV Profile'!U$2</f>
        <v>0.35866160000000002</v>
      </c>
      <c r="V6" s="8">
        <f>VLOOKUP($A6,'PV Distribution'!$A$2:$B$15,2,FALSE)*'PV Profile'!V$2</f>
        <v>2.332E-2</v>
      </c>
      <c r="W6" s="8">
        <f>VLOOKUP($A6,'PV Distribution'!$A$2:$B$15,2,FALSE)*'PV Profile'!W$2</f>
        <v>2.332E-2</v>
      </c>
      <c r="X6" s="8">
        <f>VLOOKUP($A6,'PV Distribution'!$A$2:$B$15,2,FALSE)*'PV Profile'!X$2</f>
        <v>2.332E-2</v>
      </c>
      <c r="Y6" s="8">
        <f>VLOOKUP($A6,'PV Distribution'!$A$2:$B$15,2,FALSE)*'PV Profile'!Y$2</f>
        <v>2.332E-2</v>
      </c>
    </row>
    <row r="7" spans="1:25" x14ac:dyDescent="0.25">
      <c r="A7" s="7">
        <v>24</v>
      </c>
      <c r="B7" s="8">
        <f>VLOOKUP($A7,'PV Distribution'!$A$2:$B$15,2,FALSE)*'PV Profile'!B$2</f>
        <v>4.0810000000000006E-2</v>
      </c>
      <c r="C7" s="8">
        <f>VLOOKUP($A7,'PV Distribution'!$A$2:$B$15,2,FALSE)*'PV Profile'!C$2</f>
        <v>4.0810000000000006E-2</v>
      </c>
      <c r="D7" s="8">
        <f>VLOOKUP($A7,'PV Distribution'!$A$2:$B$15,2,FALSE)*'PV Profile'!D$2</f>
        <v>4.0810000000000006E-2</v>
      </c>
      <c r="E7" s="8">
        <f>VLOOKUP($A7,'PV Distribution'!$A$2:$B$15,2,FALSE)*'PV Profile'!E$2</f>
        <v>4.0810000000000006E-2</v>
      </c>
      <c r="F7" s="8">
        <f>VLOOKUP($A7,'PV Distribution'!$A$2:$B$15,2,FALSE)*'PV Profile'!F$2</f>
        <v>4.0810000000000006E-2</v>
      </c>
      <c r="G7" s="8">
        <f>VLOOKUP($A7,'PV Distribution'!$A$2:$B$15,2,FALSE)*'PV Profile'!G$2</f>
        <v>4.0810000000000006E-2</v>
      </c>
      <c r="H7" s="8">
        <f>VLOOKUP($A7,'PV Distribution'!$A$2:$B$15,2,FALSE)*'PV Profile'!H$2</f>
        <v>0.54848640000000004</v>
      </c>
      <c r="I7" s="8">
        <f>VLOOKUP($A7,'PV Distribution'!$A$2:$B$15,2,FALSE)*'PV Profile'!I$2</f>
        <v>1.4626304000000003</v>
      </c>
      <c r="J7" s="8">
        <f>VLOOKUP($A7,'PV Distribution'!$A$2:$B$15,2,FALSE)*'PV Profile'!J$2</f>
        <v>2.5041016000000003</v>
      </c>
      <c r="K7" s="8">
        <f>VLOOKUP($A7,'PV Distribution'!$A$2:$B$15,2,FALSE)*'PV Profile'!K$2</f>
        <v>3.5716912000000001</v>
      </c>
      <c r="L7" s="8">
        <f>VLOOKUP($A7,'PV Distribution'!$A$2:$B$15,2,FALSE)*'PV Profile'!L$2</f>
        <v>4.5413368000000007</v>
      </c>
      <c r="M7" s="8">
        <f>VLOOKUP($A7,'PV Distribution'!$A$2:$B$15,2,FALSE)*'PV Profile'!M$2</f>
        <v>5.2832626000000005</v>
      </c>
      <c r="N7" s="8">
        <f>VLOOKUP($A7,'PV Distribution'!$A$2:$B$15,2,FALSE)*'PV Profile'!N$2</f>
        <v>5.6946274000000008</v>
      </c>
      <c r="O7" s="8">
        <f>VLOOKUP($A7,'PV Distribution'!$A$2:$B$15,2,FALSE)*'PV Profile'!O$2</f>
        <v>5.7134</v>
      </c>
      <c r="P7" s="8">
        <f>VLOOKUP($A7,'PV Distribution'!$A$2:$B$15,2,FALSE)*'PV Profile'!P$2</f>
        <v>5.3379480000000008</v>
      </c>
      <c r="Q7" s="8">
        <f>VLOOKUP($A7,'PV Distribution'!$A$2:$B$15,2,FALSE)*'PV Profile'!Q$2</f>
        <v>4.6229568000000008</v>
      </c>
      <c r="R7" s="8">
        <f>VLOOKUP($A7,'PV Distribution'!$A$2:$B$15,2,FALSE)*'PV Profile'!R$2</f>
        <v>3.6696352000000005</v>
      </c>
      <c r="S7" s="8">
        <f>VLOOKUP($A7,'PV Distribution'!$A$2:$B$15,2,FALSE)*'PV Profile'!S$2</f>
        <v>2.6061266000000001</v>
      </c>
      <c r="T7" s="8">
        <f>VLOOKUP($A7,'PV Distribution'!$A$2:$B$15,2,FALSE)*'PV Profile'!T$2</f>
        <v>1.5573096</v>
      </c>
      <c r="U7" s="8">
        <f>VLOOKUP($A7,'PV Distribution'!$A$2:$B$15,2,FALSE)*'PV Profile'!U$2</f>
        <v>0.62765780000000015</v>
      </c>
      <c r="V7" s="8">
        <f>VLOOKUP($A7,'PV Distribution'!$A$2:$B$15,2,FALSE)*'PV Profile'!V$2</f>
        <v>4.0810000000000006E-2</v>
      </c>
      <c r="W7" s="8">
        <f>VLOOKUP($A7,'PV Distribution'!$A$2:$B$15,2,FALSE)*'PV Profile'!W$2</f>
        <v>4.0810000000000006E-2</v>
      </c>
      <c r="X7" s="8">
        <f>VLOOKUP($A7,'PV Distribution'!$A$2:$B$15,2,FALSE)*'PV Profile'!X$2</f>
        <v>4.0810000000000006E-2</v>
      </c>
      <c r="Y7" s="8">
        <f>VLOOKUP($A7,'PV Distribution'!$A$2:$B$15,2,FALSE)*'PV Profile'!Y$2</f>
        <v>4.0810000000000006E-2</v>
      </c>
    </row>
    <row r="8" spans="1:25" x14ac:dyDescent="0.25">
      <c r="A8" s="7">
        <v>26</v>
      </c>
      <c r="B8" s="8">
        <f>VLOOKUP($A8,'PV Distribution'!$A$2:$B$15,2,FALSE)*'PV Profile'!B$2</f>
        <v>3.2120000000000003E-2</v>
      </c>
      <c r="C8" s="8">
        <f>VLOOKUP($A8,'PV Distribution'!$A$2:$B$15,2,FALSE)*'PV Profile'!C$2</f>
        <v>3.2120000000000003E-2</v>
      </c>
      <c r="D8" s="8">
        <f>VLOOKUP($A8,'PV Distribution'!$A$2:$B$15,2,FALSE)*'PV Profile'!D$2</f>
        <v>3.2120000000000003E-2</v>
      </c>
      <c r="E8" s="8">
        <f>VLOOKUP($A8,'PV Distribution'!$A$2:$B$15,2,FALSE)*'PV Profile'!E$2</f>
        <v>3.2120000000000003E-2</v>
      </c>
      <c r="F8" s="8">
        <f>VLOOKUP($A8,'PV Distribution'!$A$2:$B$15,2,FALSE)*'PV Profile'!F$2</f>
        <v>3.2120000000000003E-2</v>
      </c>
      <c r="G8" s="8">
        <f>VLOOKUP($A8,'PV Distribution'!$A$2:$B$15,2,FALSE)*'PV Profile'!G$2</f>
        <v>3.2120000000000003E-2</v>
      </c>
      <c r="H8" s="8">
        <f>VLOOKUP($A8,'PV Distribution'!$A$2:$B$15,2,FALSE)*'PV Profile'!H$2</f>
        <v>0.43169279999999999</v>
      </c>
      <c r="I8" s="8">
        <f>VLOOKUP($A8,'PV Distribution'!$A$2:$B$15,2,FALSE)*'PV Profile'!I$2</f>
        <v>1.1511808000000003</v>
      </c>
      <c r="J8" s="8">
        <f>VLOOKUP($A8,'PV Distribution'!$A$2:$B$15,2,FALSE)*'PV Profile'!J$2</f>
        <v>1.9708832000000003</v>
      </c>
      <c r="K8" s="8">
        <f>VLOOKUP($A8,'PV Distribution'!$A$2:$B$15,2,FALSE)*'PV Profile'!K$2</f>
        <v>2.8111424</v>
      </c>
      <c r="L8" s="8">
        <f>VLOOKUP($A8,'PV Distribution'!$A$2:$B$15,2,FALSE)*'PV Profile'!L$2</f>
        <v>3.5743136000000004</v>
      </c>
      <c r="M8" s="8">
        <f>VLOOKUP($A8,'PV Distribution'!$A$2:$B$15,2,FALSE)*'PV Profile'!M$2</f>
        <v>4.1582552000000002</v>
      </c>
      <c r="N8" s="8">
        <f>VLOOKUP($A8,'PV Distribution'!$A$2:$B$15,2,FALSE)*'PV Profile'!N$2</f>
        <v>4.4820248000000005</v>
      </c>
      <c r="O8" s="8">
        <f>VLOOKUP($A8,'PV Distribution'!$A$2:$B$15,2,FALSE)*'PV Profile'!O$2</f>
        <v>4.4968000000000004</v>
      </c>
      <c r="P8" s="8">
        <f>VLOOKUP($A8,'PV Distribution'!$A$2:$B$15,2,FALSE)*'PV Profile'!P$2</f>
        <v>4.2012960000000001</v>
      </c>
      <c r="Q8" s="8">
        <f>VLOOKUP($A8,'PV Distribution'!$A$2:$B$15,2,FALSE)*'PV Profile'!Q$2</f>
        <v>3.6385536000000003</v>
      </c>
      <c r="R8" s="8">
        <f>VLOOKUP($A8,'PV Distribution'!$A$2:$B$15,2,FALSE)*'PV Profile'!R$2</f>
        <v>2.8882304000000003</v>
      </c>
      <c r="S8" s="8">
        <f>VLOOKUP($A8,'PV Distribution'!$A$2:$B$15,2,FALSE)*'PV Profile'!S$2</f>
        <v>2.0511832000000001</v>
      </c>
      <c r="T8" s="8">
        <f>VLOOKUP($A8,'PV Distribution'!$A$2:$B$15,2,FALSE)*'PV Profile'!T$2</f>
        <v>1.2256991999999998</v>
      </c>
      <c r="U8" s="8">
        <f>VLOOKUP($A8,'PV Distribution'!$A$2:$B$15,2,FALSE)*'PV Profile'!U$2</f>
        <v>0.4940056000000001</v>
      </c>
      <c r="V8" s="8">
        <f>VLOOKUP($A8,'PV Distribution'!$A$2:$B$15,2,FALSE)*'PV Profile'!V$2</f>
        <v>3.2120000000000003E-2</v>
      </c>
      <c r="W8" s="8">
        <f>VLOOKUP($A8,'PV Distribution'!$A$2:$B$15,2,FALSE)*'PV Profile'!W$2</f>
        <v>3.2120000000000003E-2</v>
      </c>
      <c r="X8" s="8">
        <f>VLOOKUP($A8,'PV Distribution'!$A$2:$B$15,2,FALSE)*'PV Profile'!X$2</f>
        <v>3.2120000000000003E-2</v>
      </c>
      <c r="Y8" s="8">
        <f>VLOOKUP($A8,'PV Distribution'!$A$2:$B$15,2,FALSE)*'PV Profile'!Y$2</f>
        <v>3.2120000000000003E-2</v>
      </c>
    </row>
    <row r="9" spans="1:25" x14ac:dyDescent="0.25">
      <c r="A9" s="7">
        <v>28</v>
      </c>
      <c r="B9" s="8">
        <f>VLOOKUP($A9,'PV Distribution'!$A$2:$B$15,2,FALSE)*'PV Profile'!B$2</f>
        <v>2.2165000000000001E-2</v>
      </c>
      <c r="C9" s="8">
        <f>VLOOKUP($A9,'PV Distribution'!$A$2:$B$15,2,FALSE)*'PV Profile'!C$2</f>
        <v>2.2165000000000001E-2</v>
      </c>
      <c r="D9" s="8">
        <f>VLOOKUP($A9,'PV Distribution'!$A$2:$B$15,2,FALSE)*'PV Profile'!D$2</f>
        <v>2.2165000000000001E-2</v>
      </c>
      <c r="E9" s="8">
        <f>VLOOKUP($A9,'PV Distribution'!$A$2:$B$15,2,FALSE)*'PV Profile'!E$2</f>
        <v>2.2165000000000001E-2</v>
      </c>
      <c r="F9" s="8">
        <f>VLOOKUP($A9,'PV Distribution'!$A$2:$B$15,2,FALSE)*'PV Profile'!F$2</f>
        <v>2.2165000000000001E-2</v>
      </c>
      <c r="G9" s="8">
        <f>VLOOKUP($A9,'PV Distribution'!$A$2:$B$15,2,FALSE)*'PV Profile'!G$2</f>
        <v>2.2165000000000001E-2</v>
      </c>
      <c r="H9" s="8">
        <f>VLOOKUP($A9,'PV Distribution'!$A$2:$B$15,2,FALSE)*'PV Profile'!H$2</f>
        <v>0.29789759999999998</v>
      </c>
      <c r="I9" s="8">
        <f>VLOOKUP($A9,'PV Distribution'!$A$2:$B$15,2,FALSE)*'PV Profile'!I$2</f>
        <v>0.79439360000000003</v>
      </c>
      <c r="J9" s="8">
        <f>VLOOKUP($A9,'PV Distribution'!$A$2:$B$15,2,FALSE)*'PV Profile'!J$2</f>
        <v>1.3600444</v>
      </c>
      <c r="K9" s="8">
        <f>VLOOKUP($A9,'PV Distribution'!$A$2:$B$15,2,FALSE)*'PV Profile'!K$2</f>
        <v>1.9398807999999998</v>
      </c>
      <c r="L9" s="8">
        <f>VLOOKUP($A9,'PV Distribution'!$A$2:$B$15,2,FALSE)*'PV Profile'!L$2</f>
        <v>2.4665211999999999</v>
      </c>
      <c r="M9" s="8">
        <f>VLOOKUP($A9,'PV Distribution'!$A$2:$B$15,2,FALSE)*'PV Profile'!M$2</f>
        <v>2.8694808999999997</v>
      </c>
      <c r="N9" s="8">
        <f>VLOOKUP($A9,'PV Distribution'!$A$2:$B$15,2,FALSE)*'PV Profile'!N$2</f>
        <v>3.0929040999999997</v>
      </c>
      <c r="O9" s="8">
        <f>VLOOKUP($A9,'PV Distribution'!$A$2:$B$15,2,FALSE)*'PV Profile'!O$2</f>
        <v>3.1030999999999995</v>
      </c>
      <c r="P9" s="8">
        <f>VLOOKUP($A9,'PV Distribution'!$A$2:$B$15,2,FALSE)*'PV Profile'!P$2</f>
        <v>2.8991820000000001</v>
      </c>
      <c r="Q9" s="8">
        <f>VLOOKUP($A9,'PV Distribution'!$A$2:$B$15,2,FALSE)*'PV Profile'!Q$2</f>
        <v>2.5108511999999998</v>
      </c>
      <c r="R9" s="8">
        <f>VLOOKUP($A9,'PV Distribution'!$A$2:$B$15,2,FALSE)*'PV Profile'!R$2</f>
        <v>1.9930767999999999</v>
      </c>
      <c r="S9" s="8">
        <f>VLOOKUP($A9,'PV Distribution'!$A$2:$B$15,2,FALSE)*'PV Profile'!S$2</f>
        <v>1.4154568999999999</v>
      </c>
      <c r="T9" s="8">
        <f>VLOOKUP($A9,'PV Distribution'!$A$2:$B$15,2,FALSE)*'PV Profile'!T$2</f>
        <v>0.8458163999999998</v>
      </c>
      <c r="U9" s="8">
        <f>VLOOKUP($A9,'PV Distribution'!$A$2:$B$15,2,FALSE)*'PV Profile'!U$2</f>
        <v>0.34089770000000003</v>
      </c>
      <c r="V9" s="8">
        <f>VLOOKUP($A9,'PV Distribution'!$A$2:$B$15,2,FALSE)*'PV Profile'!V$2</f>
        <v>2.2165000000000001E-2</v>
      </c>
      <c r="W9" s="8">
        <f>VLOOKUP($A9,'PV Distribution'!$A$2:$B$15,2,FALSE)*'PV Profile'!W$2</f>
        <v>2.2165000000000001E-2</v>
      </c>
      <c r="X9" s="8">
        <f>VLOOKUP($A9,'PV Distribution'!$A$2:$B$15,2,FALSE)*'PV Profile'!X$2</f>
        <v>2.2165000000000001E-2</v>
      </c>
      <c r="Y9" s="8">
        <f>VLOOKUP($A9,'PV Distribution'!$A$2:$B$15,2,FALSE)*'PV Profile'!Y$2</f>
        <v>2.2165000000000001E-2</v>
      </c>
    </row>
    <row r="10" spans="1:25" x14ac:dyDescent="0.25">
      <c r="A10" s="7">
        <v>30</v>
      </c>
      <c r="B10" s="8">
        <f>VLOOKUP($A10,'PV Distribution'!$A$2:$B$15,2,FALSE)*'PV Profile'!B$2</f>
        <v>9.6800000000000011E-3</v>
      </c>
      <c r="C10" s="8">
        <f>VLOOKUP($A10,'PV Distribution'!$A$2:$B$15,2,FALSE)*'PV Profile'!C$2</f>
        <v>9.6800000000000011E-3</v>
      </c>
      <c r="D10" s="8">
        <f>VLOOKUP($A10,'PV Distribution'!$A$2:$B$15,2,FALSE)*'PV Profile'!D$2</f>
        <v>9.6800000000000011E-3</v>
      </c>
      <c r="E10" s="8">
        <f>VLOOKUP($A10,'PV Distribution'!$A$2:$B$15,2,FALSE)*'PV Profile'!E$2</f>
        <v>9.6800000000000011E-3</v>
      </c>
      <c r="F10" s="8">
        <f>VLOOKUP($A10,'PV Distribution'!$A$2:$B$15,2,FALSE)*'PV Profile'!F$2</f>
        <v>9.6800000000000011E-3</v>
      </c>
      <c r="G10" s="8">
        <f>VLOOKUP($A10,'PV Distribution'!$A$2:$B$15,2,FALSE)*'PV Profile'!G$2</f>
        <v>9.6800000000000011E-3</v>
      </c>
      <c r="H10" s="8">
        <f>VLOOKUP($A10,'PV Distribution'!$A$2:$B$15,2,FALSE)*'PV Profile'!H$2</f>
        <v>0.1300992</v>
      </c>
      <c r="I10" s="8">
        <f>VLOOKUP($A10,'PV Distribution'!$A$2:$B$15,2,FALSE)*'PV Profile'!I$2</f>
        <v>0.34693120000000011</v>
      </c>
      <c r="J10" s="8">
        <f>VLOOKUP($A10,'PV Distribution'!$A$2:$B$15,2,FALSE)*'PV Profile'!J$2</f>
        <v>0.59396480000000007</v>
      </c>
      <c r="K10" s="8">
        <f>VLOOKUP($A10,'PV Distribution'!$A$2:$B$15,2,FALSE)*'PV Profile'!K$2</f>
        <v>0.8471936000000001</v>
      </c>
      <c r="L10" s="8">
        <f>VLOOKUP($A10,'PV Distribution'!$A$2:$B$15,2,FALSE)*'PV Profile'!L$2</f>
        <v>1.0771904000000001</v>
      </c>
      <c r="M10" s="8">
        <f>VLOOKUP($A10,'PV Distribution'!$A$2:$B$15,2,FALSE)*'PV Profile'!M$2</f>
        <v>1.2531728</v>
      </c>
      <c r="N10" s="8">
        <f>VLOOKUP($A10,'PV Distribution'!$A$2:$B$15,2,FALSE)*'PV Profile'!N$2</f>
        <v>1.3507472</v>
      </c>
      <c r="O10" s="8">
        <f>VLOOKUP($A10,'PV Distribution'!$A$2:$B$15,2,FALSE)*'PV Profile'!O$2</f>
        <v>1.3552</v>
      </c>
      <c r="P10" s="8">
        <f>VLOOKUP($A10,'PV Distribution'!$A$2:$B$15,2,FALSE)*'PV Profile'!P$2</f>
        <v>1.2661440000000002</v>
      </c>
      <c r="Q10" s="8">
        <f>VLOOKUP($A10,'PV Distribution'!$A$2:$B$15,2,FALSE)*'PV Profile'!Q$2</f>
        <v>1.0965504000000001</v>
      </c>
      <c r="R10" s="8">
        <f>VLOOKUP($A10,'PV Distribution'!$A$2:$B$15,2,FALSE)*'PV Profile'!R$2</f>
        <v>0.87042560000000002</v>
      </c>
      <c r="S10" s="8">
        <f>VLOOKUP($A10,'PV Distribution'!$A$2:$B$15,2,FALSE)*'PV Profile'!S$2</f>
        <v>0.61816479999999996</v>
      </c>
      <c r="T10" s="8">
        <f>VLOOKUP($A10,'PV Distribution'!$A$2:$B$15,2,FALSE)*'PV Profile'!T$2</f>
        <v>0.36938879999999996</v>
      </c>
      <c r="U10" s="8">
        <f>VLOOKUP($A10,'PV Distribution'!$A$2:$B$15,2,FALSE)*'PV Profile'!U$2</f>
        <v>0.14887840000000002</v>
      </c>
      <c r="V10" s="8">
        <f>VLOOKUP($A10,'PV Distribution'!$A$2:$B$15,2,FALSE)*'PV Profile'!V$2</f>
        <v>9.6800000000000011E-3</v>
      </c>
      <c r="W10" s="8">
        <f>VLOOKUP($A10,'PV Distribution'!$A$2:$B$15,2,FALSE)*'PV Profile'!W$2</f>
        <v>9.6800000000000011E-3</v>
      </c>
      <c r="X10" s="8">
        <f>VLOOKUP($A10,'PV Distribution'!$A$2:$B$15,2,FALSE)*'PV Profile'!X$2</f>
        <v>9.6800000000000011E-3</v>
      </c>
      <c r="Y10" s="8">
        <f>VLOOKUP($A10,'PV Distribution'!$A$2:$B$15,2,FALSE)*'PV Profile'!Y$2</f>
        <v>9.6800000000000011E-3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14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17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22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24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26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28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30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1.8870120000000001</v>
      </c>
      <c r="C2" s="2">
        <f>VLOOKUP($A2,'EV Distribution'!$A$2:$B$15,2,FALSE)*('EV Profiles'!C$2-'EV Profiles'!C$3)</f>
        <v>1.9498488000000003</v>
      </c>
      <c r="D2" s="2">
        <f>VLOOKUP($A2,'EV Distribution'!$A$2:$B$15,2,FALSE)*('EV Profiles'!D$2-'EV Profiles'!D$3)</f>
        <v>2.0545089600000002</v>
      </c>
      <c r="E2" s="2">
        <f>VLOOKUP($A2,'EV Distribution'!$A$2:$B$15,2,FALSE)*('EV Profiles'!E$2-'EV Profiles'!E$3)</f>
        <v>2.1989063999999998</v>
      </c>
      <c r="F2" s="2">
        <f>VLOOKUP($A2,'EV Distribution'!$A$2:$B$15,2,FALSE)*('EV Profiles'!F$2-'EV Profiles'!F$3)</f>
        <v>2.2696168800000001</v>
      </c>
      <c r="G2" s="2">
        <f>VLOOKUP($A2,'EV Distribution'!$A$2:$B$15,2,FALSE)*('EV Profiles'!G$2-'EV Profiles'!G$3)</f>
        <v>2.3969440800000004</v>
      </c>
      <c r="H2" s="2">
        <f>VLOOKUP($A2,'EV Distribution'!$A$2:$B$15,2,FALSE)*('EV Profiles'!H$2-'EV Profiles'!H$3)</f>
        <v>2.3596617599999998</v>
      </c>
      <c r="I2" s="2">
        <f>VLOOKUP($A2,'EV Distribution'!$A$2:$B$15,2,FALSE)*('EV Profiles'!I$2-'EV Profiles'!I$3)</f>
        <v>2.2113516480000004</v>
      </c>
      <c r="J2" s="2">
        <f>VLOOKUP($A2,'EV Distribution'!$A$2:$B$15,2,FALSE)*('EV Profiles'!J$2-'EV Profiles'!J$3)</f>
        <v>1.9233326880000001</v>
      </c>
      <c r="K2" s="2">
        <f>VLOOKUP($A2,'EV Distribution'!$A$2:$B$15,2,FALSE)*('EV Profiles'!K$2-'EV Profiles'!K$3)</f>
        <v>2.8729722720000002</v>
      </c>
      <c r="L2" s="2">
        <f>VLOOKUP($A2,'EV Distribution'!$A$2:$B$15,2,FALSE)*('EV Profiles'!L$2-'EV Profiles'!L$3)</f>
        <v>2.8631371680000002</v>
      </c>
      <c r="M2" s="2">
        <f>VLOOKUP($A2,'EV Distribution'!$A$2:$B$15,2,FALSE)*('EV Profiles'!M$2-'EV Profiles'!M$3)</f>
        <v>2.7268042079999999</v>
      </c>
      <c r="N2" s="2">
        <f>VLOOKUP($A2,'EV Distribution'!$A$2:$B$15,2,FALSE)*('EV Profiles'!N$2-'EV Profiles'!N$3)</f>
        <v>2.6024153280000002</v>
      </c>
      <c r="O2" s="2">
        <f>VLOOKUP($A2,'EV Distribution'!$A$2:$B$15,2,FALSE)*('EV Profiles'!O$2-'EV Profiles'!O$3)</f>
        <v>2.480542464</v>
      </c>
      <c r="P2" s="2">
        <f>VLOOKUP($A2,'EV Distribution'!$A$2:$B$15,2,FALSE)*('EV Profiles'!P$2-'EV Profiles'!P$3)</f>
        <v>2.4399275040000004</v>
      </c>
      <c r="Q2" s="2">
        <f>VLOOKUP($A2,'EV Distribution'!$A$2:$B$15,2,FALSE)*('EV Profiles'!Q$2-'EV Profiles'!Q$3)</f>
        <v>2.281797552</v>
      </c>
      <c r="R2" s="2">
        <f>VLOOKUP($A2,'EV Distribution'!$A$2:$B$15,2,FALSE)*('EV Profiles'!R$2-'EV Profiles'!R$3)</f>
        <v>2.1693120480000001</v>
      </c>
      <c r="S2" s="2">
        <f>VLOOKUP($A2,'EV Distribution'!$A$2:$B$15,2,FALSE)*('EV Profiles'!S$2-'EV Profiles'!S$3)</f>
        <v>2.141368752</v>
      </c>
      <c r="T2" s="2">
        <f>VLOOKUP($A2,'EV Distribution'!$A$2:$B$15,2,FALSE)*('EV Profiles'!T$2-'EV Profiles'!T$3)</f>
        <v>1.2712088159999999</v>
      </c>
      <c r="U2" s="2">
        <f>VLOOKUP($A2,'EV Distribution'!$A$2:$B$15,2,FALSE)*('EV Profiles'!U$2-'EV Profiles'!U$3)</f>
        <v>1.3639172639999999</v>
      </c>
      <c r="V2" s="2">
        <f>VLOOKUP($A2,'EV Distribution'!$A$2:$B$15,2,FALSE)*('EV Profiles'!V$2-'EV Profiles'!V$3)</f>
        <v>1.4485357920000002</v>
      </c>
      <c r="W2" s="2">
        <f>VLOOKUP($A2,'EV Distribution'!$A$2:$B$15,2,FALSE)*('EV Profiles'!W$2-'EV Profiles'!W$3)</f>
        <v>1.4910002400000002</v>
      </c>
      <c r="X2" s="2">
        <f>VLOOKUP($A2,'EV Distribution'!$A$2:$B$15,2,FALSE)*('EV Profiles'!X$2-'EV Profiles'!X$3)</f>
        <v>1.5706783200000001</v>
      </c>
      <c r="Y2" s="2">
        <f>VLOOKUP($A2,'EV Distribution'!$A$2:$B$15,2,FALSE)*('EV Profiles'!Y$2-'EV Profiles'!Y$3)</f>
        <v>1.7097842400000003</v>
      </c>
    </row>
    <row r="3" spans="1:25" x14ac:dyDescent="0.25">
      <c r="A3">
        <v>6</v>
      </c>
      <c r="B3" s="2">
        <f>VLOOKUP($A3,'EV Distribution'!$A$2:$B$15,2,FALSE)*('EV Profiles'!B$2-'EV Profiles'!B$3)</f>
        <v>0.62900400000000001</v>
      </c>
      <c r="C3" s="2">
        <f>VLOOKUP($A3,'EV Distribution'!$A$2:$B$15,2,FALSE)*('EV Profiles'!C$2-'EV Profiles'!C$3)</f>
        <v>0.64994960000000002</v>
      </c>
      <c r="D3" s="2">
        <f>VLOOKUP($A3,'EV Distribution'!$A$2:$B$15,2,FALSE)*('EV Profiles'!D$2-'EV Profiles'!D$3)</f>
        <v>0.68483632000000005</v>
      </c>
      <c r="E3" s="2">
        <f>VLOOKUP($A3,'EV Distribution'!$A$2:$B$15,2,FALSE)*('EV Profiles'!E$2-'EV Profiles'!E$3)</f>
        <v>0.73296879999999998</v>
      </c>
      <c r="F3" s="2">
        <f>VLOOKUP($A3,'EV Distribution'!$A$2:$B$15,2,FALSE)*('EV Profiles'!F$2-'EV Profiles'!F$3)</f>
        <v>0.75653895999999998</v>
      </c>
      <c r="G3" s="2">
        <f>VLOOKUP($A3,'EV Distribution'!$A$2:$B$15,2,FALSE)*('EV Profiles'!G$2-'EV Profiles'!G$3)</f>
        <v>0.79898136000000008</v>
      </c>
      <c r="H3" s="2">
        <f>VLOOKUP($A3,'EV Distribution'!$A$2:$B$15,2,FALSE)*('EV Profiles'!H$2-'EV Profiles'!H$3)</f>
        <v>0.78655391999999991</v>
      </c>
      <c r="I3" s="2">
        <f>VLOOKUP($A3,'EV Distribution'!$A$2:$B$15,2,FALSE)*('EV Profiles'!I$2-'EV Profiles'!I$3)</f>
        <v>0.73711721600000002</v>
      </c>
      <c r="J3" s="2">
        <f>VLOOKUP($A3,'EV Distribution'!$A$2:$B$15,2,FALSE)*('EV Profiles'!J$2-'EV Profiles'!J$3)</f>
        <v>0.64111089600000004</v>
      </c>
      <c r="K3" s="2">
        <f>VLOOKUP($A3,'EV Distribution'!$A$2:$B$15,2,FALSE)*('EV Profiles'!K$2-'EV Profiles'!K$3)</f>
        <v>0.95765742399999998</v>
      </c>
      <c r="L3" s="2">
        <f>VLOOKUP($A3,'EV Distribution'!$A$2:$B$15,2,FALSE)*('EV Profiles'!L$2-'EV Profiles'!L$3)</f>
        <v>0.95437905599999995</v>
      </c>
      <c r="M3" s="2">
        <f>VLOOKUP($A3,'EV Distribution'!$A$2:$B$15,2,FALSE)*('EV Profiles'!M$2-'EV Profiles'!M$3)</f>
        <v>0.90893473599999997</v>
      </c>
      <c r="N3" s="2">
        <f>VLOOKUP($A3,'EV Distribution'!$A$2:$B$15,2,FALSE)*('EV Profiles'!N$2-'EV Profiles'!N$3)</f>
        <v>0.86747177600000003</v>
      </c>
      <c r="O3" s="2">
        <f>VLOOKUP($A3,'EV Distribution'!$A$2:$B$15,2,FALSE)*('EV Profiles'!O$2-'EV Profiles'!O$3)</f>
        <v>0.82684748799999996</v>
      </c>
      <c r="P3" s="2">
        <f>VLOOKUP($A3,'EV Distribution'!$A$2:$B$15,2,FALSE)*('EV Profiles'!P$2-'EV Profiles'!P$3)</f>
        <v>0.81330916800000008</v>
      </c>
      <c r="Q3" s="2">
        <f>VLOOKUP($A3,'EV Distribution'!$A$2:$B$15,2,FALSE)*('EV Profiles'!Q$2-'EV Profiles'!Q$3)</f>
        <v>0.76059918399999993</v>
      </c>
      <c r="R3" s="2">
        <f>VLOOKUP($A3,'EV Distribution'!$A$2:$B$15,2,FALSE)*('EV Profiles'!R$2-'EV Profiles'!R$3)</f>
        <v>0.72310401599999996</v>
      </c>
      <c r="S3" s="2">
        <f>VLOOKUP($A3,'EV Distribution'!$A$2:$B$15,2,FALSE)*('EV Profiles'!S$2-'EV Profiles'!S$3)</f>
        <v>0.71378958400000003</v>
      </c>
      <c r="T3" s="2">
        <f>VLOOKUP($A3,'EV Distribution'!$A$2:$B$15,2,FALSE)*('EV Profiles'!T$2-'EV Profiles'!T$3)</f>
        <v>0.42373627199999997</v>
      </c>
      <c r="U3" s="2">
        <f>VLOOKUP($A3,'EV Distribution'!$A$2:$B$15,2,FALSE)*('EV Profiles'!U$2-'EV Profiles'!U$3)</f>
        <v>0.45463908799999997</v>
      </c>
      <c r="V3" s="2">
        <f>VLOOKUP($A3,'EV Distribution'!$A$2:$B$15,2,FALSE)*('EV Profiles'!V$2-'EV Profiles'!V$3)</f>
        <v>0.482845264</v>
      </c>
      <c r="W3" s="2">
        <f>VLOOKUP($A3,'EV Distribution'!$A$2:$B$15,2,FALSE)*('EV Profiles'!W$2-'EV Profiles'!W$3)</f>
        <v>0.49700008000000001</v>
      </c>
      <c r="X3" s="2">
        <f>VLOOKUP($A3,'EV Distribution'!$A$2:$B$15,2,FALSE)*('EV Profiles'!X$2-'EV Profiles'!X$3)</f>
        <v>0.52355943999999999</v>
      </c>
      <c r="Y3" s="2">
        <f>VLOOKUP($A3,'EV Distribution'!$A$2:$B$15,2,FALSE)*('EV Profiles'!Y$2-'EV Profiles'!Y$3)</f>
        <v>0.56992808000000006</v>
      </c>
    </row>
    <row r="4" spans="1:25" x14ac:dyDescent="0.25">
      <c r="A4">
        <v>14</v>
      </c>
      <c r="B4" s="2">
        <f>VLOOKUP($A4,'EV Distribution'!$A$2:$B$15,2,FALSE)*('EV Profiles'!B$2-'EV Profiles'!B$3)</f>
        <v>0.37680900000000001</v>
      </c>
      <c r="C4" s="2">
        <f>VLOOKUP($A4,'EV Distribution'!$A$2:$B$15,2,FALSE)*('EV Profiles'!C$2-'EV Profiles'!C$3)</f>
        <v>0.3893566</v>
      </c>
      <c r="D4" s="2">
        <f>VLOOKUP($A4,'EV Distribution'!$A$2:$B$15,2,FALSE)*('EV Profiles'!D$2-'EV Profiles'!D$3)</f>
        <v>0.41025572000000005</v>
      </c>
      <c r="E4" s="2">
        <f>VLOOKUP($A4,'EV Distribution'!$A$2:$B$15,2,FALSE)*('EV Profiles'!E$2-'EV Profiles'!E$3)</f>
        <v>0.43908979999999997</v>
      </c>
      <c r="F4" s="2">
        <f>VLOOKUP($A4,'EV Distribution'!$A$2:$B$15,2,FALSE)*('EV Profiles'!F$2-'EV Profiles'!F$3)</f>
        <v>0.45320966000000001</v>
      </c>
      <c r="G4" s="2">
        <f>VLOOKUP($A4,'EV Distribution'!$A$2:$B$15,2,FALSE)*('EV Profiles'!G$2-'EV Profiles'!G$3)</f>
        <v>0.47863506</v>
      </c>
      <c r="H4" s="2">
        <f>VLOOKUP($A4,'EV Distribution'!$A$2:$B$15,2,FALSE)*('EV Profiles'!H$2-'EV Profiles'!H$3)</f>
        <v>0.47119031999999994</v>
      </c>
      <c r="I4" s="2">
        <f>VLOOKUP($A4,'EV Distribution'!$A$2:$B$15,2,FALSE)*('EV Profiles'!I$2-'EV Profiles'!I$3)</f>
        <v>0.44157493599999997</v>
      </c>
      <c r="J4" s="2">
        <f>VLOOKUP($A4,'EV Distribution'!$A$2:$B$15,2,FALSE)*('EV Profiles'!J$2-'EV Profiles'!J$3)</f>
        <v>0.384061716</v>
      </c>
      <c r="K4" s="2">
        <f>VLOOKUP($A4,'EV Distribution'!$A$2:$B$15,2,FALSE)*('EV Profiles'!K$2-'EV Profiles'!K$3)</f>
        <v>0.57369100399999995</v>
      </c>
      <c r="L4" s="2">
        <f>VLOOKUP($A4,'EV Distribution'!$A$2:$B$15,2,FALSE)*('EV Profiles'!L$2-'EV Profiles'!L$3)</f>
        <v>0.57172707599999995</v>
      </c>
      <c r="M4" s="2">
        <f>VLOOKUP($A4,'EV Distribution'!$A$2:$B$15,2,FALSE)*('EV Profiles'!M$2-'EV Profiles'!M$3)</f>
        <v>0.54450335599999999</v>
      </c>
      <c r="N4" s="2">
        <f>VLOOKUP($A4,'EV Distribution'!$A$2:$B$15,2,FALSE)*('EV Profiles'!N$2-'EV Profiles'!N$3)</f>
        <v>0.51966469599999998</v>
      </c>
      <c r="O4" s="2">
        <f>VLOOKUP($A4,'EV Distribution'!$A$2:$B$15,2,FALSE)*('EV Profiles'!O$2-'EV Profiles'!O$3)</f>
        <v>0.49532844799999998</v>
      </c>
      <c r="P4" s="2">
        <f>VLOOKUP($A4,'EV Distribution'!$A$2:$B$15,2,FALSE)*('EV Profiles'!P$2-'EV Profiles'!P$3)</f>
        <v>0.48721822800000003</v>
      </c>
      <c r="Q4" s="2">
        <f>VLOOKUP($A4,'EV Distribution'!$A$2:$B$15,2,FALSE)*('EV Profiles'!Q$2-'EV Profiles'!Q$3)</f>
        <v>0.45564196399999995</v>
      </c>
      <c r="R4" s="2">
        <f>VLOOKUP($A4,'EV Distribution'!$A$2:$B$15,2,FALSE)*('EV Profiles'!R$2-'EV Profiles'!R$3)</f>
        <v>0.433180236</v>
      </c>
      <c r="S4" s="2">
        <f>VLOOKUP($A4,'EV Distribution'!$A$2:$B$15,2,FALSE)*('EV Profiles'!S$2-'EV Profiles'!S$3)</f>
        <v>0.42760036399999996</v>
      </c>
      <c r="T4" s="2">
        <f>VLOOKUP($A4,'EV Distribution'!$A$2:$B$15,2,FALSE)*('EV Profiles'!T$2-'EV Profiles'!T$3)</f>
        <v>0.25384201199999995</v>
      </c>
      <c r="U4" s="2">
        <f>VLOOKUP($A4,'EV Distribution'!$A$2:$B$15,2,FALSE)*('EV Profiles'!U$2-'EV Profiles'!U$3)</f>
        <v>0.27235454799999997</v>
      </c>
      <c r="V4" s="2">
        <f>VLOOKUP($A4,'EV Distribution'!$A$2:$B$15,2,FALSE)*('EV Profiles'!V$2-'EV Profiles'!V$3)</f>
        <v>0.28925164399999997</v>
      </c>
      <c r="W4" s="2">
        <f>VLOOKUP($A4,'EV Distribution'!$A$2:$B$15,2,FALSE)*('EV Profiles'!W$2-'EV Profiles'!W$3)</f>
        <v>0.29773117999999998</v>
      </c>
      <c r="X4" s="2">
        <f>VLOOKUP($A4,'EV Distribution'!$A$2:$B$15,2,FALSE)*('EV Profiles'!X$2-'EV Profiles'!X$3)</f>
        <v>0.31364174</v>
      </c>
      <c r="Y4" s="2">
        <f>VLOOKUP($A4,'EV Distribution'!$A$2:$B$15,2,FALSE)*('EV Profiles'!Y$2-'EV Profiles'!Y$3)</f>
        <v>0.34141917999999999</v>
      </c>
    </row>
    <row r="5" spans="1:25" x14ac:dyDescent="0.25">
      <c r="A5">
        <v>17</v>
      </c>
      <c r="B5" s="2">
        <f>VLOOKUP($A5,'EV Distribution'!$A$2:$B$15,2,FALSE)*('EV Profiles'!B$2-'EV Profiles'!B$3)</f>
        <v>0.50290650000000003</v>
      </c>
      <c r="C5" s="2">
        <f>VLOOKUP($A5,'EV Distribution'!$A$2:$B$15,2,FALSE)*('EV Profiles'!C$2-'EV Profiles'!C$3)</f>
        <v>0.51965309999999998</v>
      </c>
      <c r="D5" s="2">
        <f>VLOOKUP($A5,'EV Distribution'!$A$2:$B$15,2,FALSE)*('EV Profiles'!D$2-'EV Profiles'!D$3)</f>
        <v>0.54754602000000008</v>
      </c>
      <c r="E5" s="2">
        <f>VLOOKUP($A5,'EV Distribution'!$A$2:$B$15,2,FALSE)*('EV Profiles'!E$2-'EV Profiles'!E$3)</f>
        <v>0.58602929999999998</v>
      </c>
      <c r="F5" s="2">
        <f>VLOOKUP($A5,'EV Distribution'!$A$2:$B$15,2,FALSE)*('EV Profiles'!F$2-'EV Profiles'!F$3)</f>
        <v>0.60487431000000003</v>
      </c>
      <c r="G5" s="2">
        <f>VLOOKUP($A5,'EV Distribution'!$A$2:$B$15,2,FALSE)*('EV Profiles'!G$2-'EV Profiles'!G$3)</f>
        <v>0.63880820999999999</v>
      </c>
      <c r="H5" s="2">
        <f>VLOOKUP($A5,'EV Distribution'!$A$2:$B$15,2,FALSE)*('EV Profiles'!H$2-'EV Profiles'!H$3)</f>
        <v>0.62887211999999992</v>
      </c>
      <c r="I5" s="2">
        <f>VLOOKUP($A5,'EV Distribution'!$A$2:$B$15,2,FALSE)*('EV Profiles'!I$2-'EV Profiles'!I$3)</f>
        <v>0.589346076</v>
      </c>
      <c r="J5" s="2">
        <f>VLOOKUP($A5,'EV Distribution'!$A$2:$B$15,2,FALSE)*('EV Profiles'!J$2-'EV Profiles'!J$3)</f>
        <v>0.51258630599999999</v>
      </c>
      <c r="K5" s="2">
        <f>VLOOKUP($A5,'EV Distribution'!$A$2:$B$15,2,FALSE)*('EV Profiles'!K$2-'EV Profiles'!K$3)</f>
        <v>0.76567421400000002</v>
      </c>
      <c r="L5" s="2">
        <f>VLOOKUP($A5,'EV Distribution'!$A$2:$B$15,2,FALSE)*('EV Profiles'!L$2-'EV Profiles'!L$3)</f>
        <v>0.763053066</v>
      </c>
      <c r="M5" s="2">
        <f>VLOOKUP($A5,'EV Distribution'!$A$2:$B$15,2,FALSE)*('EV Profiles'!M$2-'EV Profiles'!M$3)</f>
        <v>0.72671904599999992</v>
      </c>
      <c r="N5" s="2">
        <f>VLOOKUP($A5,'EV Distribution'!$A$2:$B$15,2,FALSE)*('EV Profiles'!N$2-'EV Profiles'!N$3)</f>
        <v>0.69356823600000006</v>
      </c>
      <c r="O5" s="2">
        <f>VLOOKUP($A5,'EV Distribution'!$A$2:$B$15,2,FALSE)*('EV Profiles'!O$2-'EV Profiles'!O$3)</f>
        <v>0.66108796800000003</v>
      </c>
      <c r="P5" s="2">
        <f>VLOOKUP($A5,'EV Distribution'!$A$2:$B$15,2,FALSE)*('EV Profiles'!P$2-'EV Profiles'!P$3)</f>
        <v>0.65026369800000006</v>
      </c>
      <c r="Q5" s="2">
        <f>VLOOKUP($A5,'EV Distribution'!$A$2:$B$15,2,FALSE)*('EV Profiles'!Q$2-'EV Profiles'!Q$3)</f>
        <v>0.60812057399999997</v>
      </c>
      <c r="R5" s="2">
        <f>VLOOKUP($A5,'EV Distribution'!$A$2:$B$15,2,FALSE)*('EV Profiles'!R$2-'EV Profiles'!R$3)</f>
        <v>0.57814212600000003</v>
      </c>
      <c r="S5" s="2">
        <f>VLOOKUP($A5,'EV Distribution'!$A$2:$B$15,2,FALSE)*('EV Profiles'!S$2-'EV Profiles'!S$3)</f>
        <v>0.57069497400000002</v>
      </c>
      <c r="T5" s="2">
        <f>VLOOKUP($A5,'EV Distribution'!$A$2:$B$15,2,FALSE)*('EV Profiles'!T$2-'EV Profiles'!T$3)</f>
        <v>0.33878914199999999</v>
      </c>
      <c r="U5" s="2">
        <f>VLOOKUP($A5,'EV Distribution'!$A$2:$B$15,2,FALSE)*('EV Profiles'!U$2-'EV Profiles'!U$3)</f>
        <v>0.36349681799999994</v>
      </c>
      <c r="V5" s="2">
        <f>VLOOKUP($A5,'EV Distribution'!$A$2:$B$15,2,FALSE)*('EV Profiles'!V$2-'EV Profiles'!V$3)</f>
        <v>0.38604845399999999</v>
      </c>
      <c r="W5" s="2">
        <f>VLOOKUP($A5,'EV Distribution'!$A$2:$B$15,2,FALSE)*('EV Profiles'!W$2-'EV Profiles'!W$3)</f>
        <v>0.39736563000000003</v>
      </c>
      <c r="X5" s="2">
        <f>VLOOKUP($A5,'EV Distribution'!$A$2:$B$15,2,FALSE)*('EV Profiles'!X$2-'EV Profiles'!X$3)</f>
        <v>0.41860058999999999</v>
      </c>
      <c r="Y5" s="2">
        <f>VLOOKUP($A5,'EV Distribution'!$A$2:$B$15,2,FALSE)*('EV Profiles'!Y$2-'EV Profiles'!Y$3)</f>
        <v>0.45567363</v>
      </c>
    </row>
    <row r="6" spans="1:25" x14ac:dyDescent="0.25">
      <c r="A6">
        <v>20</v>
      </c>
      <c r="B6" s="2">
        <f>VLOOKUP($A6,'EV Distribution'!$A$2:$B$15,2,FALSE)*('EV Profiles'!B$2-'EV Profiles'!B$3)</f>
        <v>0.154284</v>
      </c>
      <c r="C6" s="2">
        <f>VLOOKUP($A6,'EV Distribution'!$A$2:$B$15,2,FALSE)*('EV Profiles'!C$2-'EV Profiles'!C$3)</f>
        <v>0.1594216</v>
      </c>
      <c r="D6" s="2">
        <f>VLOOKUP($A6,'EV Distribution'!$A$2:$B$15,2,FALSE)*('EV Profiles'!D$2-'EV Profiles'!D$3)</f>
        <v>0.16797872</v>
      </c>
      <c r="E6" s="2">
        <f>VLOOKUP($A6,'EV Distribution'!$A$2:$B$15,2,FALSE)*('EV Profiles'!E$2-'EV Profiles'!E$3)</f>
        <v>0.17978479999999999</v>
      </c>
      <c r="F6" s="2">
        <f>VLOOKUP($A6,'EV Distribution'!$A$2:$B$15,2,FALSE)*('EV Profiles'!F$2-'EV Profiles'!F$3)</f>
        <v>0.18556615999999998</v>
      </c>
      <c r="G6" s="2">
        <f>VLOOKUP($A6,'EV Distribution'!$A$2:$B$15,2,FALSE)*('EV Profiles'!G$2-'EV Profiles'!G$3)</f>
        <v>0.19597655999999999</v>
      </c>
      <c r="H6" s="2">
        <f>VLOOKUP($A6,'EV Distribution'!$A$2:$B$15,2,FALSE)*('EV Profiles'!H$2-'EV Profiles'!H$3)</f>
        <v>0.19292831999999999</v>
      </c>
      <c r="I6" s="2">
        <f>VLOOKUP($A6,'EV Distribution'!$A$2:$B$15,2,FALSE)*('EV Profiles'!I$2-'EV Profiles'!I$3)</f>
        <v>0.18080233600000001</v>
      </c>
      <c r="J6" s="2">
        <f>VLOOKUP($A6,'EV Distribution'!$A$2:$B$15,2,FALSE)*('EV Profiles'!J$2-'EV Profiles'!J$3)</f>
        <v>0.15725361599999998</v>
      </c>
      <c r="K6" s="2">
        <f>VLOOKUP($A6,'EV Distribution'!$A$2:$B$15,2,FALSE)*('EV Profiles'!K$2-'EV Profiles'!K$3)</f>
        <v>0.234897104</v>
      </c>
      <c r="L6" s="2">
        <f>VLOOKUP($A6,'EV Distribution'!$A$2:$B$15,2,FALSE)*('EV Profiles'!L$2-'EV Profiles'!L$3)</f>
        <v>0.23409297599999998</v>
      </c>
      <c r="M6" s="2">
        <f>VLOOKUP($A6,'EV Distribution'!$A$2:$B$15,2,FALSE)*('EV Profiles'!M$2-'EV Profiles'!M$3)</f>
        <v>0.22294625599999998</v>
      </c>
      <c r="N6" s="2">
        <f>VLOOKUP($A6,'EV Distribution'!$A$2:$B$15,2,FALSE)*('EV Profiles'!N$2-'EV Profiles'!N$3)</f>
        <v>0.212776096</v>
      </c>
      <c r="O6" s="2">
        <f>VLOOKUP($A6,'EV Distribution'!$A$2:$B$15,2,FALSE)*('EV Profiles'!O$2-'EV Profiles'!O$3)</f>
        <v>0.20281164799999998</v>
      </c>
      <c r="P6" s="2">
        <f>VLOOKUP($A6,'EV Distribution'!$A$2:$B$15,2,FALSE)*('EV Profiles'!P$2-'EV Profiles'!P$3)</f>
        <v>0.19949092800000001</v>
      </c>
      <c r="Q6" s="2">
        <f>VLOOKUP($A6,'EV Distribution'!$A$2:$B$15,2,FALSE)*('EV Profiles'!Q$2-'EV Profiles'!Q$3)</f>
        <v>0.18656206399999997</v>
      </c>
      <c r="R6" s="2">
        <f>VLOOKUP($A6,'EV Distribution'!$A$2:$B$15,2,FALSE)*('EV Profiles'!R$2-'EV Profiles'!R$3)</f>
        <v>0.17736513599999998</v>
      </c>
      <c r="S6" s="2">
        <f>VLOOKUP($A6,'EV Distribution'!$A$2:$B$15,2,FALSE)*('EV Profiles'!S$2-'EV Profiles'!S$3)</f>
        <v>0.17508046399999999</v>
      </c>
      <c r="T6" s="2">
        <f>VLOOKUP($A6,'EV Distribution'!$A$2:$B$15,2,FALSE)*('EV Profiles'!T$2-'EV Profiles'!T$3)</f>
        <v>0.10393531199999999</v>
      </c>
      <c r="U6" s="2">
        <f>VLOOKUP($A6,'EV Distribution'!$A$2:$B$15,2,FALSE)*('EV Profiles'!U$2-'EV Profiles'!U$3)</f>
        <v>0.11151524799999998</v>
      </c>
      <c r="V6" s="2">
        <f>VLOOKUP($A6,'EV Distribution'!$A$2:$B$15,2,FALSE)*('EV Profiles'!V$2-'EV Profiles'!V$3)</f>
        <v>0.11843374399999999</v>
      </c>
      <c r="W6" s="2">
        <f>VLOOKUP($A6,'EV Distribution'!$A$2:$B$15,2,FALSE)*('EV Profiles'!W$2-'EV Profiles'!W$3)</f>
        <v>0.12190568</v>
      </c>
      <c r="X6" s="2">
        <f>VLOOKUP($A6,'EV Distribution'!$A$2:$B$15,2,FALSE)*('EV Profiles'!X$2-'EV Profiles'!X$3)</f>
        <v>0.12842023999999999</v>
      </c>
      <c r="Y6" s="2">
        <f>VLOOKUP($A6,'EV Distribution'!$A$2:$B$15,2,FALSE)*('EV Profiles'!Y$2-'EV Profiles'!Y$3)</f>
        <v>0.13979368</v>
      </c>
    </row>
    <row r="7" spans="1:25" x14ac:dyDescent="0.25">
      <c r="A7">
        <v>22</v>
      </c>
      <c r="B7" s="2">
        <f>VLOOKUP($A7,'EV Distribution'!$A$2:$B$15,2,FALSE)*('EV Profiles'!B$2-'EV Profiles'!B$3)</f>
        <v>1.258008</v>
      </c>
      <c r="C7" s="2">
        <f>VLOOKUP($A7,'EV Distribution'!$A$2:$B$15,2,FALSE)*('EV Profiles'!C$2-'EV Profiles'!C$3)</f>
        <v>1.2998992</v>
      </c>
      <c r="D7" s="2">
        <f>VLOOKUP($A7,'EV Distribution'!$A$2:$B$15,2,FALSE)*('EV Profiles'!D$2-'EV Profiles'!D$3)</f>
        <v>1.3696726400000001</v>
      </c>
      <c r="E7" s="2">
        <f>VLOOKUP($A7,'EV Distribution'!$A$2:$B$15,2,FALSE)*('EV Profiles'!E$2-'EV Profiles'!E$3)</f>
        <v>1.4659376</v>
      </c>
      <c r="F7" s="2">
        <f>VLOOKUP($A7,'EV Distribution'!$A$2:$B$15,2,FALSE)*('EV Profiles'!F$2-'EV Profiles'!F$3)</f>
        <v>1.51307792</v>
      </c>
      <c r="G7" s="2">
        <f>VLOOKUP($A7,'EV Distribution'!$A$2:$B$15,2,FALSE)*('EV Profiles'!G$2-'EV Profiles'!G$3)</f>
        <v>1.5979627200000002</v>
      </c>
      <c r="H7" s="2">
        <f>VLOOKUP($A7,'EV Distribution'!$A$2:$B$15,2,FALSE)*('EV Profiles'!H$2-'EV Profiles'!H$3)</f>
        <v>1.5731078399999998</v>
      </c>
      <c r="I7" s="2">
        <f>VLOOKUP($A7,'EV Distribution'!$A$2:$B$15,2,FALSE)*('EV Profiles'!I$2-'EV Profiles'!I$3)</f>
        <v>1.474234432</v>
      </c>
      <c r="J7" s="2">
        <f>VLOOKUP($A7,'EV Distribution'!$A$2:$B$15,2,FALSE)*('EV Profiles'!J$2-'EV Profiles'!J$3)</f>
        <v>1.2822217920000001</v>
      </c>
      <c r="K7" s="2">
        <f>VLOOKUP($A7,'EV Distribution'!$A$2:$B$15,2,FALSE)*('EV Profiles'!K$2-'EV Profiles'!K$3)</f>
        <v>1.915314848</v>
      </c>
      <c r="L7" s="2">
        <f>VLOOKUP($A7,'EV Distribution'!$A$2:$B$15,2,FALSE)*('EV Profiles'!L$2-'EV Profiles'!L$3)</f>
        <v>1.9087581119999999</v>
      </c>
      <c r="M7" s="2">
        <f>VLOOKUP($A7,'EV Distribution'!$A$2:$B$15,2,FALSE)*('EV Profiles'!M$2-'EV Profiles'!M$3)</f>
        <v>1.8178694719999999</v>
      </c>
      <c r="N7" s="2">
        <f>VLOOKUP($A7,'EV Distribution'!$A$2:$B$15,2,FALSE)*('EV Profiles'!N$2-'EV Profiles'!N$3)</f>
        <v>1.7349435520000001</v>
      </c>
      <c r="O7" s="2">
        <f>VLOOKUP($A7,'EV Distribution'!$A$2:$B$15,2,FALSE)*('EV Profiles'!O$2-'EV Profiles'!O$3)</f>
        <v>1.6536949759999999</v>
      </c>
      <c r="P7" s="2">
        <f>VLOOKUP($A7,'EV Distribution'!$A$2:$B$15,2,FALSE)*('EV Profiles'!P$2-'EV Profiles'!P$3)</f>
        <v>1.6266183360000002</v>
      </c>
      <c r="Q7" s="2">
        <f>VLOOKUP($A7,'EV Distribution'!$A$2:$B$15,2,FALSE)*('EV Profiles'!Q$2-'EV Profiles'!Q$3)</f>
        <v>1.5211983679999999</v>
      </c>
      <c r="R7" s="2">
        <f>VLOOKUP($A7,'EV Distribution'!$A$2:$B$15,2,FALSE)*('EV Profiles'!R$2-'EV Profiles'!R$3)</f>
        <v>1.4462080319999999</v>
      </c>
      <c r="S7" s="2">
        <f>VLOOKUP($A7,'EV Distribution'!$A$2:$B$15,2,FALSE)*('EV Profiles'!S$2-'EV Profiles'!S$3)</f>
        <v>1.4275791680000001</v>
      </c>
      <c r="T7" s="2">
        <f>VLOOKUP($A7,'EV Distribution'!$A$2:$B$15,2,FALSE)*('EV Profiles'!T$2-'EV Profiles'!T$3)</f>
        <v>0.84747254399999994</v>
      </c>
      <c r="U7" s="2">
        <f>VLOOKUP($A7,'EV Distribution'!$A$2:$B$15,2,FALSE)*('EV Profiles'!U$2-'EV Profiles'!U$3)</f>
        <v>0.90927817599999994</v>
      </c>
      <c r="V7" s="2">
        <f>VLOOKUP($A7,'EV Distribution'!$A$2:$B$15,2,FALSE)*('EV Profiles'!V$2-'EV Profiles'!V$3)</f>
        <v>0.96569052799999999</v>
      </c>
      <c r="W7" s="2">
        <f>VLOOKUP($A7,'EV Distribution'!$A$2:$B$15,2,FALSE)*('EV Profiles'!W$2-'EV Profiles'!W$3)</f>
        <v>0.99400016000000002</v>
      </c>
      <c r="X7" s="2">
        <f>VLOOKUP($A7,'EV Distribution'!$A$2:$B$15,2,FALSE)*('EV Profiles'!X$2-'EV Profiles'!X$3)</f>
        <v>1.04711888</v>
      </c>
      <c r="Y7" s="2">
        <f>VLOOKUP($A7,'EV Distribution'!$A$2:$B$15,2,FALSE)*('EV Profiles'!Y$2-'EV Profiles'!Y$3)</f>
        <v>1.1398561600000001</v>
      </c>
    </row>
    <row r="8" spans="1:25" x14ac:dyDescent="0.25">
      <c r="A8">
        <v>24</v>
      </c>
      <c r="B8" s="2">
        <f>VLOOKUP($A8,'EV Distribution'!$A$2:$B$15,2,FALSE)*('EV Profiles'!B$2-'EV Profiles'!B$3)</f>
        <v>2.201514</v>
      </c>
      <c r="C8" s="2">
        <f>VLOOKUP($A8,'EV Distribution'!$A$2:$B$15,2,FALSE)*('EV Profiles'!C$2-'EV Profiles'!C$3)</f>
        <v>2.2748235999999999</v>
      </c>
      <c r="D8" s="2">
        <f>VLOOKUP($A8,'EV Distribution'!$A$2:$B$15,2,FALSE)*('EV Profiles'!D$2-'EV Profiles'!D$3)</f>
        <v>2.3969271200000004</v>
      </c>
      <c r="E8" s="2">
        <f>VLOOKUP($A8,'EV Distribution'!$A$2:$B$15,2,FALSE)*('EV Profiles'!E$2-'EV Profiles'!E$3)</f>
        <v>2.5653907999999999</v>
      </c>
      <c r="F8" s="2">
        <f>VLOOKUP($A8,'EV Distribution'!$A$2:$B$15,2,FALSE)*('EV Profiles'!F$2-'EV Profiles'!F$3)</f>
        <v>2.6478863600000002</v>
      </c>
      <c r="G8" s="2">
        <f>VLOOKUP($A8,'EV Distribution'!$A$2:$B$15,2,FALSE)*('EV Profiles'!G$2-'EV Profiles'!G$3)</f>
        <v>2.7964347600000004</v>
      </c>
      <c r="H8" s="2">
        <f>VLOOKUP($A8,'EV Distribution'!$A$2:$B$15,2,FALSE)*('EV Profiles'!H$2-'EV Profiles'!H$3)</f>
        <v>2.75293872</v>
      </c>
      <c r="I8" s="2">
        <f>VLOOKUP($A8,'EV Distribution'!$A$2:$B$15,2,FALSE)*('EV Profiles'!I$2-'EV Profiles'!I$3)</f>
        <v>2.5799102560000002</v>
      </c>
      <c r="J8" s="2">
        <f>VLOOKUP($A8,'EV Distribution'!$A$2:$B$15,2,FALSE)*('EV Profiles'!J$2-'EV Profiles'!J$3)</f>
        <v>2.2438881360000003</v>
      </c>
      <c r="K8" s="2">
        <f>VLOOKUP($A8,'EV Distribution'!$A$2:$B$15,2,FALSE)*('EV Profiles'!K$2-'EV Profiles'!K$3)</f>
        <v>3.351800984</v>
      </c>
      <c r="L8" s="2">
        <f>VLOOKUP($A8,'EV Distribution'!$A$2:$B$15,2,FALSE)*('EV Profiles'!L$2-'EV Profiles'!L$3)</f>
        <v>3.340326696</v>
      </c>
      <c r="M8" s="2">
        <f>VLOOKUP($A8,'EV Distribution'!$A$2:$B$15,2,FALSE)*('EV Profiles'!M$2-'EV Profiles'!M$3)</f>
        <v>3.1812715759999999</v>
      </c>
      <c r="N8" s="2">
        <f>VLOOKUP($A8,'EV Distribution'!$A$2:$B$15,2,FALSE)*('EV Profiles'!N$2-'EV Profiles'!N$3)</f>
        <v>3.0361512160000004</v>
      </c>
      <c r="O8" s="2">
        <f>VLOOKUP($A8,'EV Distribution'!$A$2:$B$15,2,FALSE)*('EV Profiles'!O$2-'EV Profiles'!O$3)</f>
        <v>2.8939662080000002</v>
      </c>
      <c r="P8" s="2">
        <f>VLOOKUP($A8,'EV Distribution'!$A$2:$B$15,2,FALSE)*('EV Profiles'!P$2-'EV Profiles'!P$3)</f>
        <v>2.8465820880000003</v>
      </c>
      <c r="Q8" s="2">
        <f>VLOOKUP($A8,'EV Distribution'!$A$2:$B$15,2,FALSE)*('EV Profiles'!Q$2-'EV Profiles'!Q$3)</f>
        <v>2.6620971440000001</v>
      </c>
      <c r="R8" s="2">
        <f>VLOOKUP($A8,'EV Distribution'!$A$2:$B$15,2,FALSE)*('EV Profiles'!R$2-'EV Profiles'!R$3)</f>
        <v>2.530864056</v>
      </c>
      <c r="S8" s="2">
        <f>VLOOKUP($A8,'EV Distribution'!$A$2:$B$15,2,FALSE)*('EV Profiles'!S$2-'EV Profiles'!S$3)</f>
        <v>2.4982635439999998</v>
      </c>
      <c r="T8" s="2">
        <f>VLOOKUP($A8,'EV Distribution'!$A$2:$B$15,2,FALSE)*('EV Profiles'!T$2-'EV Profiles'!T$3)</f>
        <v>1.483076952</v>
      </c>
      <c r="U8" s="2">
        <f>VLOOKUP($A8,'EV Distribution'!$A$2:$B$15,2,FALSE)*('EV Profiles'!U$2-'EV Profiles'!U$3)</f>
        <v>1.5912368079999999</v>
      </c>
      <c r="V8" s="2">
        <f>VLOOKUP($A8,'EV Distribution'!$A$2:$B$15,2,FALSE)*('EV Profiles'!V$2-'EV Profiles'!V$3)</f>
        <v>1.6899584240000001</v>
      </c>
      <c r="W8" s="2">
        <f>VLOOKUP($A8,'EV Distribution'!$A$2:$B$15,2,FALSE)*('EV Profiles'!W$2-'EV Profiles'!W$3)</f>
        <v>1.7395002800000001</v>
      </c>
      <c r="X8" s="2">
        <f>VLOOKUP($A8,'EV Distribution'!$A$2:$B$15,2,FALSE)*('EV Profiles'!X$2-'EV Profiles'!X$3)</f>
        <v>1.8324580400000001</v>
      </c>
      <c r="Y8" s="2">
        <f>VLOOKUP($A8,'EV Distribution'!$A$2:$B$15,2,FALSE)*('EV Profiles'!Y$2-'EV Profiles'!Y$3)</f>
        <v>1.9947482800000003</v>
      </c>
    </row>
    <row r="9" spans="1:25" x14ac:dyDescent="0.25">
      <c r="A9">
        <v>26</v>
      </c>
      <c r="B9" s="2">
        <f>VLOOKUP($A9,'EV Distribution'!$A$2:$B$15,2,FALSE)*('EV Profiles'!B$2-'EV Profiles'!B$3)</f>
        <v>1.732728</v>
      </c>
      <c r="C9" s="2">
        <f>VLOOKUP($A9,'EV Distribution'!$A$2:$B$15,2,FALSE)*('EV Profiles'!C$2-'EV Profiles'!C$3)</f>
        <v>1.7904272000000001</v>
      </c>
      <c r="D9" s="2">
        <f>VLOOKUP($A9,'EV Distribution'!$A$2:$B$15,2,FALSE)*('EV Profiles'!D$2-'EV Profiles'!D$3)</f>
        <v>1.8865302400000001</v>
      </c>
      <c r="E9" s="2">
        <f>VLOOKUP($A9,'EV Distribution'!$A$2:$B$15,2,FALSE)*('EV Profiles'!E$2-'EV Profiles'!E$3)</f>
        <v>2.0191216000000001</v>
      </c>
      <c r="F9" s="2">
        <f>VLOOKUP($A9,'EV Distribution'!$A$2:$B$15,2,FALSE)*('EV Profiles'!F$2-'EV Profiles'!F$3)</f>
        <v>2.08405072</v>
      </c>
      <c r="G9" s="2">
        <f>VLOOKUP($A9,'EV Distribution'!$A$2:$B$15,2,FALSE)*('EV Profiles'!G$2-'EV Profiles'!G$3)</f>
        <v>2.2009675200000003</v>
      </c>
      <c r="H9" s="2">
        <f>VLOOKUP($A9,'EV Distribution'!$A$2:$B$15,2,FALSE)*('EV Profiles'!H$2-'EV Profiles'!H$3)</f>
        <v>2.1667334399999998</v>
      </c>
      <c r="I9" s="2">
        <f>VLOOKUP($A9,'EV Distribution'!$A$2:$B$15,2,FALSE)*('EV Profiles'!I$2-'EV Profiles'!I$3)</f>
        <v>2.0305493120000002</v>
      </c>
      <c r="J9" s="2">
        <f>VLOOKUP($A9,'EV Distribution'!$A$2:$B$15,2,FALSE)*('EV Profiles'!J$2-'EV Profiles'!J$3)</f>
        <v>1.7660790719999999</v>
      </c>
      <c r="K9" s="2">
        <f>VLOOKUP($A9,'EV Distribution'!$A$2:$B$15,2,FALSE)*('EV Profiles'!K$2-'EV Profiles'!K$3)</f>
        <v>2.6380751679999999</v>
      </c>
      <c r="L9" s="2">
        <f>VLOOKUP($A9,'EV Distribution'!$A$2:$B$15,2,FALSE)*('EV Profiles'!L$2-'EV Profiles'!L$3)</f>
        <v>2.6290441919999998</v>
      </c>
      <c r="M9" s="2">
        <f>VLOOKUP($A9,'EV Distribution'!$A$2:$B$15,2,FALSE)*('EV Profiles'!M$2-'EV Profiles'!M$3)</f>
        <v>2.5038579520000002</v>
      </c>
      <c r="N9" s="2">
        <f>VLOOKUP($A9,'EV Distribution'!$A$2:$B$15,2,FALSE)*('EV Profiles'!N$2-'EV Profiles'!N$3)</f>
        <v>2.3896392319999999</v>
      </c>
      <c r="O9" s="2">
        <f>VLOOKUP($A9,'EV Distribution'!$A$2:$B$15,2,FALSE)*('EV Profiles'!O$2-'EV Profiles'!O$3)</f>
        <v>2.277730816</v>
      </c>
      <c r="P9" s="2">
        <f>VLOOKUP($A9,'EV Distribution'!$A$2:$B$15,2,FALSE)*('EV Profiles'!P$2-'EV Profiles'!P$3)</f>
        <v>2.2404365760000005</v>
      </c>
      <c r="Q9" s="2">
        <f>VLOOKUP($A9,'EV Distribution'!$A$2:$B$15,2,FALSE)*('EV Profiles'!Q$2-'EV Profiles'!Q$3)</f>
        <v>2.0952354879999997</v>
      </c>
      <c r="R9" s="2">
        <f>VLOOKUP($A9,'EV Distribution'!$A$2:$B$15,2,FALSE)*('EV Profiles'!R$2-'EV Profiles'!R$3)</f>
        <v>1.991946912</v>
      </c>
      <c r="S9" s="2">
        <f>VLOOKUP($A9,'EV Distribution'!$A$2:$B$15,2,FALSE)*('EV Profiles'!S$2-'EV Profiles'!S$3)</f>
        <v>1.9662882879999999</v>
      </c>
      <c r="T9" s="2">
        <f>VLOOKUP($A9,'EV Distribution'!$A$2:$B$15,2,FALSE)*('EV Profiles'!T$2-'EV Profiles'!T$3)</f>
        <v>1.167273504</v>
      </c>
      <c r="U9" s="2">
        <f>VLOOKUP($A9,'EV Distribution'!$A$2:$B$15,2,FALSE)*('EV Profiles'!U$2-'EV Profiles'!U$3)</f>
        <v>1.252402016</v>
      </c>
      <c r="V9" s="2">
        <f>VLOOKUP($A9,'EV Distribution'!$A$2:$B$15,2,FALSE)*('EV Profiles'!V$2-'EV Profiles'!V$3)</f>
        <v>1.3301020480000001</v>
      </c>
      <c r="W9" s="2">
        <f>VLOOKUP($A9,'EV Distribution'!$A$2:$B$15,2,FALSE)*('EV Profiles'!W$2-'EV Profiles'!W$3)</f>
        <v>1.36909456</v>
      </c>
      <c r="X9" s="2">
        <f>VLOOKUP($A9,'EV Distribution'!$A$2:$B$15,2,FALSE)*('EV Profiles'!X$2-'EV Profiles'!X$3)</f>
        <v>1.44225808</v>
      </c>
      <c r="Y9" s="2">
        <f>VLOOKUP($A9,'EV Distribution'!$A$2:$B$15,2,FALSE)*('EV Profiles'!Y$2-'EV Profiles'!Y$3)</f>
        <v>1.5699905600000001</v>
      </c>
    </row>
    <row r="10" spans="1:25" x14ac:dyDescent="0.25">
      <c r="A10">
        <v>28</v>
      </c>
      <c r="B10" s="2">
        <f>VLOOKUP($A10,'EV Distribution'!$A$2:$B$15,2,FALSE)*('EV Profiles'!B$2-'EV Profiles'!B$3)</f>
        <v>1.1957010000000001</v>
      </c>
      <c r="C10" s="2">
        <f>VLOOKUP($A10,'EV Distribution'!$A$2:$B$15,2,FALSE)*('EV Profiles'!C$2-'EV Profiles'!C$3)</f>
        <v>1.2355174000000002</v>
      </c>
      <c r="D10" s="2">
        <f>VLOOKUP($A10,'EV Distribution'!$A$2:$B$15,2,FALSE)*('EV Profiles'!D$2-'EV Profiles'!D$3)</f>
        <v>1.3018350800000003</v>
      </c>
      <c r="E10" s="2">
        <f>VLOOKUP($A10,'EV Distribution'!$A$2:$B$15,2,FALSE)*('EV Profiles'!E$2-'EV Profiles'!E$3)</f>
        <v>1.3933321999999999</v>
      </c>
      <c r="F10" s="2">
        <f>VLOOKUP($A10,'EV Distribution'!$A$2:$B$15,2,FALSE)*('EV Profiles'!F$2-'EV Profiles'!F$3)</f>
        <v>1.4381377400000002</v>
      </c>
      <c r="G10" s="2">
        <f>VLOOKUP($A10,'EV Distribution'!$A$2:$B$15,2,FALSE)*('EV Profiles'!G$2-'EV Profiles'!G$3)</f>
        <v>1.5188183400000002</v>
      </c>
      <c r="H10" s="2">
        <f>VLOOKUP($A10,'EV Distribution'!$A$2:$B$15,2,FALSE)*('EV Profiles'!H$2-'EV Profiles'!H$3)</f>
        <v>1.4951944800000001</v>
      </c>
      <c r="I10" s="2">
        <f>VLOOKUP($A10,'EV Distribution'!$A$2:$B$15,2,FALSE)*('EV Profiles'!I$2-'EV Profiles'!I$3)</f>
        <v>1.401218104</v>
      </c>
      <c r="J10" s="2">
        <f>VLOOKUP($A10,'EV Distribution'!$A$2:$B$15,2,FALSE)*('EV Profiles'!J$2-'EV Profiles'!J$3)</f>
        <v>1.2187155240000001</v>
      </c>
      <c r="K10" s="2">
        <f>VLOOKUP($A10,'EV Distribution'!$A$2:$B$15,2,FALSE)*('EV Profiles'!K$2-'EV Profiles'!K$3)</f>
        <v>1.820452556</v>
      </c>
      <c r="L10" s="2">
        <f>VLOOKUP($A10,'EV Distribution'!$A$2:$B$15,2,FALSE)*('EV Profiles'!L$2-'EV Profiles'!L$3)</f>
        <v>1.814220564</v>
      </c>
      <c r="M10" s="2">
        <f>VLOOKUP($A10,'EV Distribution'!$A$2:$B$15,2,FALSE)*('EV Profiles'!M$2-'EV Profiles'!M$3)</f>
        <v>1.727833484</v>
      </c>
      <c r="N10" s="2">
        <f>VLOOKUP($A10,'EV Distribution'!$A$2:$B$15,2,FALSE)*('EV Profiles'!N$2-'EV Profiles'!N$3)</f>
        <v>1.6490147440000003</v>
      </c>
      <c r="O10" s="2">
        <f>VLOOKUP($A10,'EV Distribution'!$A$2:$B$15,2,FALSE)*('EV Profiles'!O$2-'EV Profiles'!O$3)</f>
        <v>1.5717902720000001</v>
      </c>
      <c r="P10" s="2">
        <f>VLOOKUP($A10,'EV Distribution'!$A$2:$B$15,2,FALSE)*('EV Profiles'!P$2-'EV Profiles'!P$3)</f>
        <v>1.5460546920000002</v>
      </c>
      <c r="Q10" s="2">
        <f>VLOOKUP($A10,'EV Distribution'!$A$2:$B$15,2,FALSE)*('EV Profiles'!Q$2-'EV Profiles'!Q$3)</f>
        <v>1.4458559959999999</v>
      </c>
      <c r="R10" s="2">
        <f>VLOOKUP($A10,'EV Distribution'!$A$2:$B$15,2,FALSE)*('EV Profiles'!R$2-'EV Profiles'!R$3)</f>
        <v>1.3745798040000001</v>
      </c>
      <c r="S10" s="2">
        <f>VLOOKUP($A10,'EV Distribution'!$A$2:$B$15,2,FALSE)*('EV Profiles'!S$2-'EV Profiles'!S$3)</f>
        <v>1.356873596</v>
      </c>
      <c r="T10" s="2">
        <f>VLOOKUP($A10,'EV Distribution'!$A$2:$B$15,2,FALSE)*('EV Profiles'!T$2-'EV Profiles'!T$3)</f>
        <v>0.80549866800000003</v>
      </c>
      <c r="U10" s="2">
        <f>VLOOKUP($A10,'EV Distribution'!$A$2:$B$15,2,FALSE)*('EV Profiles'!U$2-'EV Profiles'!U$3)</f>
        <v>0.864243172</v>
      </c>
      <c r="V10" s="2">
        <f>VLOOKUP($A10,'EV Distribution'!$A$2:$B$15,2,FALSE)*('EV Profiles'!V$2-'EV Profiles'!V$3)</f>
        <v>0.9178615160000001</v>
      </c>
      <c r="W10" s="2">
        <f>VLOOKUP($A10,'EV Distribution'!$A$2:$B$15,2,FALSE)*('EV Profiles'!W$2-'EV Profiles'!W$3)</f>
        <v>0.94476902000000007</v>
      </c>
      <c r="X10" s="2">
        <f>VLOOKUP($A10,'EV Distribution'!$A$2:$B$15,2,FALSE)*('EV Profiles'!X$2-'EV Profiles'!X$3)</f>
        <v>0.99525686000000013</v>
      </c>
      <c r="Y10" s="2">
        <f>VLOOKUP($A10,'EV Distribution'!$A$2:$B$15,2,FALSE)*('EV Profiles'!Y$2-'EV Profiles'!Y$3)</f>
        <v>1.0834010200000002</v>
      </c>
    </row>
    <row r="11" spans="1:25" x14ac:dyDescent="0.25">
      <c r="A11">
        <v>30</v>
      </c>
      <c r="B11" s="2">
        <f>VLOOKUP($A11,'EV Distribution'!$A$2:$B$15,2,FALSE)*('EV Profiles'!B$2-'EV Profiles'!B$3)</f>
        <v>0.5221920000000001</v>
      </c>
      <c r="C11" s="2">
        <f>VLOOKUP($A11,'EV Distribution'!$A$2:$B$15,2,FALSE)*('EV Profiles'!C$2-'EV Profiles'!C$3)</f>
        <v>0.53958080000000008</v>
      </c>
      <c r="D11" s="2">
        <f>VLOOKUP($A11,'EV Distribution'!$A$2:$B$15,2,FALSE)*('EV Profiles'!D$2-'EV Profiles'!D$3)</f>
        <v>0.56854336000000005</v>
      </c>
      <c r="E11" s="2">
        <f>VLOOKUP($A11,'EV Distribution'!$A$2:$B$15,2,FALSE)*('EV Profiles'!E$2-'EV Profiles'!E$3)</f>
        <v>0.6085024</v>
      </c>
      <c r="F11" s="2">
        <f>VLOOKUP($A11,'EV Distribution'!$A$2:$B$15,2,FALSE)*('EV Profiles'!F$2-'EV Profiles'!F$3)</f>
        <v>0.62807008000000009</v>
      </c>
      <c r="G11" s="2">
        <f>VLOOKUP($A11,'EV Distribution'!$A$2:$B$15,2,FALSE)*('EV Profiles'!G$2-'EV Profiles'!G$3)</f>
        <v>0.66330528000000011</v>
      </c>
      <c r="H11" s="2">
        <f>VLOOKUP($A11,'EV Distribution'!$A$2:$B$15,2,FALSE)*('EV Profiles'!H$2-'EV Profiles'!H$3)</f>
        <v>0.65298816000000004</v>
      </c>
      <c r="I11" s="2">
        <f>VLOOKUP($A11,'EV Distribution'!$A$2:$B$15,2,FALSE)*('EV Profiles'!I$2-'EV Profiles'!I$3)</f>
        <v>0.61194636800000002</v>
      </c>
      <c r="J11" s="2">
        <f>VLOOKUP($A11,'EV Distribution'!$A$2:$B$15,2,FALSE)*('EV Profiles'!J$2-'EV Profiles'!J$3)</f>
        <v>0.53224300800000002</v>
      </c>
      <c r="K11" s="2">
        <f>VLOOKUP($A11,'EV Distribution'!$A$2:$B$15,2,FALSE)*('EV Profiles'!K$2-'EV Profiles'!K$3)</f>
        <v>0.795036352</v>
      </c>
      <c r="L11" s="2">
        <f>VLOOKUP($A11,'EV Distribution'!$A$2:$B$15,2,FALSE)*('EV Profiles'!L$2-'EV Profiles'!L$3)</f>
        <v>0.79231468800000004</v>
      </c>
      <c r="M11" s="2">
        <f>VLOOKUP($A11,'EV Distribution'!$A$2:$B$15,2,FALSE)*('EV Profiles'!M$2-'EV Profiles'!M$3)</f>
        <v>0.75458732800000006</v>
      </c>
      <c r="N11" s="2">
        <f>VLOOKUP($A11,'EV Distribution'!$A$2:$B$15,2,FALSE)*('EV Profiles'!N$2-'EV Profiles'!N$3)</f>
        <v>0.72016524800000004</v>
      </c>
      <c r="O11" s="2">
        <f>VLOOKUP($A11,'EV Distribution'!$A$2:$B$15,2,FALSE)*('EV Profiles'!O$2-'EV Profiles'!O$3)</f>
        <v>0.68643942400000002</v>
      </c>
      <c r="P11" s="2">
        <f>VLOOKUP($A11,'EV Distribution'!$A$2:$B$15,2,FALSE)*('EV Profiles'!P$2-'EV Profiles'!P$3)</f>
        <v>0.6752000640000001</v>
      </c>
      <c r="Q11" s="2">
        <f>VLOOKUP($A11,'EV Distribution'!$A$2:$B$15,2,FALSE)*('EV Profiles'!Q$2-'EV Profiles'!Q$3)</f>
        <v>0.63144083200000001</v>
      </c>
      <c r="R11" s="2">
        <f>VLOOKUP($A11,'EV Distribution'!$A$2:$B$15,2,FALSE)*('EV Profiles'!R$2-'EV Profiles'!R$3)</f>
        <v>0.600312768</v>
      </c>
      <c r="S11" s="2">
        <f>VLOOKUP($A11,'EV Distribution'!$A$2:$B$15,2,FALSE)*('EV Profiles'!S$2-'EV Profiles'!S$3)</f>
        <v>0.59258003199999998</v>
      </c>
      <c r="T11" s="2">
        <f>VLOOKUP($A11,'EV Distribution'!$A$2:$B$15,2,FALSE)*('EV Profiles'!T$2-'EV Profiles'!T$3)</f>
        <v>0.35178105599999998</v>
      </c>
      <c r="U11" s="2">
        <f>VLOOKUP($A11,'EV Distribution'!$A$2:$B$15,2,FALSE)*('EV Profiles'!U$2-'EV Profiles'!U$3)</f>
        <v>0.37743622399999999</v>
      </c>
      <c r="V11" s="2">
        <f>VLOOKUP($A11,'EV Distribution'!$A$2:$B$15,2,FALSE)*('EV Profiles'!V$2-'EV Profiles'!V$3)</f>
        <v>0.40085267200000002</v>
      </c>
      <c r="W11" s="2">
        <f>VLOOKUP($A11,'EV Distribution'!$A$2:$B$15,2,FALSE)*('EV Profiles'!W$2-'EV Profiles'!W$3)</f>
        <v>0.41260384000000005</v>
      </c>
      <c r="X11" s="2">
        <f>VLOOKUP($A11,'EV Distribution'!$A$2:$B$15,2,FALSE)*('EV Profiles'!X$2-'EV Profiles'!X$3)</f>
        <v>0.43465312000000006</v>
      </c>
      <c r="Y11" s="2">
        <f>VLOOKUP($A11,'EV Distribution'!$A$2:$B$15,2,FALSE)*('EV Profiles'!Y$2-'EV Profiles'!Y$3)</f>
        <v>0.47314784000000004</v>
      </c>
    </row>
    <row r="12" spans="1:25" x14ac:dyDescent="0.25">
      <c r="A12">
        <v>34</v>
      </c>
      <c r="B12" s="2">
        <f>VLOOKUP($A12,'EV Distribution'!$A$2:$B$15,2,FALSE)*('EV Profiles'!B$2-'EV Profiles'!B$3)</f>
        <v>1.258008</v>
      </c>
      <c r="C12" s="2">
        <f>VLOOKUP($A12,'EV Distribution'!$A$2:$B$15,2,FALSE)*('EV Profiles'!C$2-'EV Profiles'!C$3)</f>
        <v>1.2998992</v>
      </c>
      <c r="D12" s="2">
        <f>VLOOKUP($A12,'EV Distribution'!$A$2:$B$15,2,FALSE)*('EV Profiles'!D$2-'EV Profiles'!D$3)</f>
        <v>1.3696726400000001</v>
      </c>
      <c r="E12" s="2">
        <f>VLOOKUP($A12,'EV Distribution'!$A$2:$B$15,2,FALSE)*('EV Profiles'!E$2-'EV Profiles'!E$3)</f>
        <v>1.4659376</v>
      </c>
      <c r="F12" s="2">
        <f>VLOOKUP($A12,'EV Distribution'!$A$2:$B$15,2,FALSE)*('EV Profiles'!F$2-'EV Profiles'!F$3)</f>
        <v>1.51307792</v>
      </c>
      <c r="G12" s="2">
        <f>VLOOKUP($A12,'EV Distribution'!$A$2:$B$15,2,FALSE)*('EV Profiles'!G$2-'EV Profiles'!G$3)</f>
        <v>1.5979627200000002</v>
      </c>
      <c r="H12" s="2">
        <f>VLOOKUP($A12,'EV Distribution'!$A$2:$B$15,2,FALSE)*('EV Profiles'!H$2-'EV Profiles'!H$3)</f>
        <v>1.5731078399999998</v>
      </c>
      <c r="I12" s="2">
        <f>VLOOKUP($A12,'EV Distribution'!$A$2:$B$15,2,FALSE)*('EV Profiles'!I$2-'EV Profiles'!I$3)</f>
        <v>1.474234432</v>
      </c>
      <c r="J12" s="2">
        <f>VLOOKUP($A12,'EV Distribution'!$A$2:$B$15,2,FALSE)*('EV Profiles'!J$2-'EV Profiles'!J$3)</f>
        <v>1.2822217920000001</v>
      </c>
      <c r="K12" s="2">
        <f>VLOOKUP($A12,'EV Distribution'!$A$2:$B$15,2,FALSE)*('EV Profiles'!K$2-'EV Profiles'!K$3)</f>
        <v>1.915314848</v>
      </c>
      <c r="L12" s="2">
        <f>VLOOKUP($A12,'EV Distribution'!$A$2:$B$15,2,FALSE)*('EV Profiles'!L$2-'EV Profiles'!L$3)</f>
        <v>1.9087581119999999</v>
      </c>
      <c r="M12" s="2">
        <f>VLOOKUP($A12,'EV Distribution'!$A$2:$B$15,2,FALSE)*('EV Profiles'!M$2-'EV Profiles'!M$3)</f>
        <v>1.8178694719999999</v>
      </c>
      <c r="N12" s="2">
        <f>VLOOKUP($A12,'EV Distribution'!$A$2:$B$15,2,FALSE)*('EV Profiles'!N$2-'EV Profiles'!N$3)</f>
        <v>1.7349435520000001</v>
      </c>
      <c r="O12" s="2">
        <f>VLOOKUP($A12,'EV Distribution'!$A$2:$B$15,2,FALSE)*('EV Profiles'!O$2-'EV Profiles'!O$3)</f>
        <v>1.6536949759999999</v>
      </c>
      <c r="P12" s="2">
        <f>VLOOKUP($A12,'EV Distribution'!$A$2:$B$15,2,FALSE)*('EV Profiles'!P$2-'EV Profiles'!P$3)</f>
        <v>1.6266183360000002</v>
      </c>
      <c r="Q12" s="2">
        <f>VLOOKUP($A12,'EV Distribution'!$A$2:$B$15,2,FALSE)*('EV Profiles'!Q$2-'EV Profiles'!Q$3)</f>
        <v>1.5211983679999999</v>
      </c>
      <c r="R12" s="2">
        <f>VLOOKUP($A12,'EV Distribution'!$A$2:$B$15,2,FALSE)*('EV Profiles'!R$2-'EV Profiles'!R$3)</f>
        <v>1.4462080319999999</v>
      </c>
      <c r="S12" s="2">
        <f>VLOOKUP($A12,'EV Distribution'!$A$2:$B$15,2,FALSE)*('EV Profiles'!S$2-'EV Profiles'!S$3)</f>
        <v>1.4275791680000001</v>
      </c>
      <c r="T12" s="2">
        <f>VLOOKUP($A12,'EV Distribution'!$A$2:$B$15,2,FALSE)*('EV Profiles'!T$2-'EV Profiles'!T$3)</f>
        <v>0.84747254399999994</v>
      </c>
      <c r="U12" s="2">
        <f>VLOOKUP($A12,'EV Distribution'!$A$2:$B$15,2,FALSE)*('EV Profiles'!U$2-'EV Profiles'!U$3)</f>
        <v>0.90927817599999994</v>
      </c>
      <c r="V12" s="2">
        <f>VLOOKUP($A12,'EV Distribution'!$A$2:$B$15,2,FALSE)*('EV Profiles'!V$2-'EV Profiles'!V$3)</f>
        <v>0.96569052799999999</v>
      </c>
      <c r="W12" s="2">
        <f>VLOOKUP($A12,'EV Distribution'!$A$2:$B$15,2,FALSE)*('EV Profiles'!W$2-'EV Profiles'!W$3)</f>
        <v>0.99400016000000002</v>
      </c>
      <c r="X12" s="2">
        <f>VLOOKUP($A12,'EV Distribution'!$A$2:$B$15,2,FALSE)*('EV Profiles'!X$2-'EV Profiles'!X$3)</f>
        <v>1.04711888</v>
      </c>
      <c r="Y12" s="2">
        <f>VLOOKUP($A12,'EV Distribution'!$A$2:$B$15,2,FALSE)*('EV Profiles'!Y$2-'EV Profiles'!Y$3)</f>
        <v>1.1398561600000001</v>
      </c>
    </row>
    <row r="13" spans="1:25" x14ac:dyDescent="0.25">
      <c r="A13">
        <v>36</v>
      </c>
      <c r="B13" s="2">
        <f>VLOOKUP($A13,'EV Distribution'!$A$2:$B$15,2,FALSE)*('EV Profiles'!B$2-'EV Profiles'!B$3)</f>
        <v>0.314502</v>
      </c>
      <c r="C13" s="2">
        <f>VLOOKUP($A13,'EV Distribution'!$A$2:$B$15,2,FALSE)*('EV Profiles'!C$2-'EV Profiles'!C$3)</f>
        <v>0.32497480000000001</v>
      </c>
      <c r="D13" s="2">
        <f>VLOOKUP($A13,'EV Distribution'!$A$2:$B$15,2,FALSE)*('EV Profiles'!D$2-'EV Profiles'!D$3)</f>
        <v>0.34241816000000003</v>
      </c>
      <c r="E13" s="2">
        <f>VLOOKUP($A13,'EV Distribution'!$A$2:$B$15,2,FALSE)*('EV Profiles'!E$2-'EV Profiles'!E$3)</f>
        <v>0.36648439999999999</v>
      </c>
      <c r="F13" s="2">
        <f>VLOOKUP($A13,'EV Distribution'!$A$2:$B$15,2,FALSE)*('EV Profiles'!F$2-'EV Profiles'!F$3)</f>
        <v>0.37826947999999999</v>
      </c>
      <c r="G13" s="2">
        <f>VLOOKUP($A13,'EV Distribution'!$A$2:$B$15,2,FALSE)*('EV Profiles'!G$2-'EV Profiles'!G$3)</f>
        <v>0.39949068000000004</v>
      </c>
      <c r="H13" s="2">
        <f>VLOOKUP($A13,'EV Distribution'!$A$2:$B$15,2,FALSE)*('EV Profiles'!H$2-'EV Profiles'!H$3)</f>
        <v>0.39327695999999995</v>
      </c>
      <c r="I13" s="2">
        <f>VLOOKUP($A13,'EV Distribution'!$A$2:$B$15,2,FALSE)*('EV Profiles'!I$2-'EV Profiles'!I$3)</f>
        <v>0.36855860800000001</v>
      </c>
      <c r="J13" s="2">
        <f>VLOOKUP($A13,'EV Distribution'!$A$2:$B$15,2,FALSE)*('EV Profiles'!J$2-'EV Profiles'!J$3)</f>
        <v>0.32055544800000002</v>
      </c>
      <c r="K13" s="2">
        <f>VLOOKUP($A13,'EV Distribution'!$A$2:$B$15,2,FALSE)*('EV Profiles'!K$2-'EV Profiles'!K$3)</f>
        <v>0.47882871199999999</v>
      </c>
      <c r="L13" s="2">
        <f>VLOOKUP($A13,'EV Distribution'!$A$2:$B$15,2,FALSE)*('EV Profiles'!L$2-'EV Profiles'!L$3)</f>
        <v>0.47718952799999997</v>
      </c>
      <c r="M13" s="2">
        <f>VLOOKUP($A13,'EV Distribution'!$A$2:$B$15,2,FALSE)*('EV Profiles'!M$2-'EV Profiles'!M$3)</f>
        <v>0.45446736799999998</v>
      </c>
      <c r="N13" s="2">
        <f>VLOOKUP($A13,'EV Distribution'!$A$2:$B$15,2,FALSE)*('EV Profiles'!N$2-'EV Profiles'!N$3)</f>
        <v>0.43373588800000001</v>
      </c>
      <c r="O13" s="2">
        <f>VLOOKUP($A13,'EV Distribution'!$A$2:$B$15,2,FALSE)*('EV Profiles'!O$2-'EV Profiles'!O$3)</f>
        <v>0.41342374399999998</v>
      </c>
      <c r="P13" s="2">
        <f>VLOOKUP($A13,'EV Distribution'!$A$2:$B$15,2,FALSE)*('EV Profiles'!P$2-'EV Profiles'!P$3)</f>
        <v>0.40665458400000004</v>
      </c>
      <c r="Q13" s="2">
        <f>VLOOKUP($A13,'EV Distribution'!$A$2:$B$15,2,FALSE)*('EV Profiles'!Q$2-'EV Profiles'!Q$3)</f>
        <v>0.38029959199999996</v>
      </c>
      <c r="R13" s="2">
        <f>VLOOKUP($A13,'EV Distribution'!$A$2:$B$15,2,FALSE)*('EV Profiles'!R$2-'EV Profiles'!R$3)</f>
        <v>0.36155200799999998</v>
      </c>
      <c r="S13" s="2">
        <f>VLOOKUP($A13,'EV Distribution'!$A$2:$B$15,2,FALSE)*('EV Profiles'!S$2-'EV Profiles'!S$3)</f>
        <v>0.35689479200000002</v>
      </c>
      <c r="T13" s="2">
        <f>VLOOKUP($A13,'EV Distribution'!$A$2:$B$15,2,FALSE)*('EV Profiles'!T$2-'EV Profiles'!T$3)</f>
        <v>0.21186813599999998</v>
      </c>
      <c r="U13" s="2">
        <f>VLOOKUP($A13,'EV Distribution'!$A$2:$B$15,2,FALSE)*('EV Profiles'!U$2-'EV Profiles'!U$3)</f>
        <v>0.22731954399999998</v>
      </c>
      <c r="V13" s="2">
        <f>VLOOKUP($A13,'EV Distribution'!$A$2:$B$15,2,FALSE)*('EV Profiles'!V$2-'EV Profiles'!V$3)</f>
        <v>0.241422632</v>
      </c>
      <c r="W13" s="2">
        <f>VLOOKUP($A13,'EV Distribution'!$A$2:$B$15,2,FALSE)*('EV Profiles'!W$2-'EV Profiles'!W$3)</f>
        <v>0.24850004000000001</v>
      </c>
      <c r="X13" s="2">
        <f>VLOOKUP($A13,'EV Distribution'!$A$2:$B$15,2,FALSE)*('EV Profiles'!X$2-'EV Profiles'!X$3)</f>
        <v>0.26177971999999999</v>
      </c>
      <c r="Y13" s="2">
        <f>VLOOKUP($A13,'EV Distribution'!$A$2:$B$15,2,FALSE)*('EV Profiles'!Y$2-'EV Profiles'!Y$3)</f>
        <v>0.28496404000000003</v>
      </c>
    </row>
    <row r="14" spans="1:25" x14ac:dyDescent="0.25">
      <c r="A14">
        <v>38</v>
      </c>
      <c r="B14" s="2">
        <f>VLOOKUP($A14,'EV Distribution'!$A$2:$B$15,2,FALSE)*('EV Profiles'!B$2-'EV Profiles'!B$3)</f>
        <v>1.7609145000000002</v>
      </c>
      <c r="C14" s="2">
        <f>VLOOKUP($A14,'EV Distribution'!$A$2:$B$15,2,FALSE)*('EV Profiles'!C$2-'EV Profiles'!C$3)</f>
        <v>1.8195523</v>
      </c>
      <c r="D14" s="2">
        <f>VLOOKUP($A14,'EV Distribution'!$A$2:$B$15,2,FALSE)*('EV Profiles'!D$2-'EV Profiles'!D$3)</f>
        <v>1.9172186600000001</v>
      </c>
      <c r="E14" s="2">
        <f>VLOOKUP($A14,'EV Distribution'!$A$2:$B$15,2,FALSE)*('EV Profiles'!E$2-'EV Profiles'!E$3)</f>
        <v>2.0519669</v>
      </c>
      <c r="F14" s="2">
        <f>VLOOKUP($A14,'EV Distribution'!$A$2:$B$15,2,FALSE)*('EV Profiles'!F$2-'EV Profiles'!F$3)</f>
        <v>2.1179522300000002</v>
      </c>
      <c r="G14" s="2">
        <f>VLOOKUP($A14,'EV Distribution'!$A$2:$B$15,2,FALSE)*('EV Profiles'!G$2-'EV Profiles'!G$3)</f>
        <v>2.23677093</v>
      </c>
      <c r="H14" s="2">
        <f>VLOOKUP($A14,'EV Distribution'!$A$2:$B$15,2,FALSE)*('EV Profiles'!H$2-'EV Profiles'!H$3)</f>
        <v>2.2019799600000001</v>
      </c>
      <c r="I14" s="2">
        <f>VLOOKUP($A14,'EV Distribution'!$A$2:$B$15,2,FALSE)*('EV Profiles'!I$2-'EV Profiles'!I$3)</f>
        <v>2.0635805080000003</v>
      </c>
      <c r="J14" s="2">
        <f>VLOOKUP($A14,'EV Distribution'!$A$2:$B$15,2,FALSE)*('EV Profiles'!J$2-'EV Profiles'!J$3)</f>
        <v>1.7948080980000001</v>
      </c>
      <c r="K14" s="2">
        <f>VLOOKUP($A14,'EV Distribution'!$A$2:$B$15,2,FALSE)*('EV Profiles'!K$2-'EV Profiles'!K$3)</f>
        <v>2.6809890620000001</v>
      </c>
      <c r="L14" s="2">
        <f>VLOOKUP($A14,'EV Distribution'!$A$2:$B$15,2,FALSE)*('EV Profiles'!L$2-'EV Profiles'!L$3)</f>
        <v>2.671811178</v>
      </c>
      <c r="M14" s="2">
        <f>VLOOKUP($A14,'EV Distribution'!$A$2:$B$15,2,FALSE)*('EV Profiles'!M$2-'EV Profiles'!M$3)</f>
        <v>2.5445885179999999</v>
      </c>
      <c r="N14" s="2">
        <f>VLOOKUP($A14,'EV Distribution'!$A$2:$B$15,2,FALSE)*('EV Profiles'!N$2-'EV Profiles'!N$3)</f>
        <v>2.4285117880000002</v>
      </c>
      <c r="O14" s="2">
        <f>VLOOKUP($A14,'EV Distribution'!$A$2:$B$15,2,FALSE)*('EV Profiles'!O$2-'EV Profiles'!O$3)</f>
        <v>2.3147829440000001</v>
      </c>
      <c r="P14" s="2">
        <f>VLOOKUP($A14,'EV Distribution'!$A$2:$B$15,2,FALSE)*('EV Profiles'!P$2-'EV Profiles'!P$3)</f>
        <v>2.2768820340000002</v>
      </c>
      <c r="Q14" s="2">
        <f>VLOOKUP($A14,'EV Distribution'!$A$2:$B$15,2,FALSE)*('EV Profiles'!Q$2-'EV Profiles'!Q$3)</f>
        <v>2.1293189419999998</v>
      </c>
      <c r="R14" s="2">
        <f>VLOOKUP($A14,'EV Distribution'!$A$2:$B$15,2,FALSE)*('EV Profiles'!R$2-'EV Profiles'!R$3)</f>
        <v>2.0243501579999998</v>
      </c>
      <c r="S14" s="2">
        <f>VLOOKUP($A14,'EV Distribution'!$A$2:$B$15,2,FALSE)*('EV Profiles'!S$2-'EV Profiles'!S$3)</f>
        <v>1.9982741419999999</v>
      </c>
      <c r="T14" s="2">
        <f>VLOOKUP($A14,'EV Distribution'!$A$2:$B$15,2,FALSE)*('EV Profiles'!T$2-'EV Profiles'!T$3)</f>
        <v>1.1862616859999999</v>
      </c>
      <c r="U14" s="2">
        <f>VLOOKUP($A14,'EV Distribution'!$A$2:$B$15,2,FALSE)*('EV Profiles'!U$2-'EV Profiles'!U$3)</f>
        <v>1.2727749939999999</v>
      </c>
      <c r="V14" s="2">
        <f>VLOOKUP($A14,'EV Distribution'!$A$2:$B$15,2,FALSE)*('EV Profiles'!V$2-'EV Profiles'!V$3)</f>
        <v>1.3517389820000001</v>
      </c>
      <c r="W14" s="2">
        <f>VLOOKUP($A14,'EV Distribution'!$A$2:$B$15,2,FALSE)*('EV Profiles'!W$2-'EV Profiles'!W$3)</f>
        <v>1.39136579</v>
      </c>
      <c r="X14" s="2">
        <f>VLOOKUP($A14,'EV Distribution'!$A$2:$B$15,2,FALSE)*('EV Profiles'!X$2-'EV Profiles'!X$3)</f>
        <v>1.46571947</v>
      </c>
      <c r="Y14" s="2">
        <f>VLOOKUP($A14,'EV Distribution'!$A$2:$B$15,2,FALSE)*('EV Profiles'!Y$2-'EV Profiles'!Y$3)</f>
        <v>1.5955297900000001</v>
      </c>
    </row>
    <row r="15" spans="1:25" x14ac:dyDescent="0.25">
      <c r="A15">
        <v>40</v>
      </c>
      <c r="B15" s="2">
        <f>VLOOKUP($A15,'EV Distribution'!$A$2:$B$15,2,FALSE)*('EV Profiles'!B$2-'EV Profiles'!B$3)</f>
        <v>1.0384500000000001</v>
      </c>
      <c r="C15" s="2">
        <f>VLOOKUP($A15,'EV Distribution'!$A$2:$B$15,2,FALSE)*('EV Profiles'!C$2-'EV Profiles'!C$3)</f>
        <v>1.0730300000000002</v>
      </c>
      <c r="D15" s="2">
        <f>VLOOKUP($A15,'EV Distribution'!$A$2:$B$15,2,FALSE)*('EV Profiles'!D$2-'EV Profiles'!D$3)</f>
        <v>1.1306260000000001</v>
      </c>
      <c r="E15" s="2">
        <f>VLOOKUP($A15,'EV Distribution'!$A$2:$B$15,2,FALSE)*('EV Profiles'!E$2-'EV Profiles'!E$3)</f>
        <v>1.2100900000000001</v>
      </c>
      <c r="F15" s="2">
        <f>VLOOKUP($A15,'EV Distribution'!$A$2:$B$15,2,FALSE)*('EV Profiles'!F$2-'EV Profiles'!F$3)</f>
        <v>1.2490030000000001</v>
      </c>
      <c r="G15" s="2">
        <f>VLOOKUP($A15,'EV Distribution'!$A$2:$B$15,2,FALSE)*('EV Profiles'!G$2-'EV Profiles'!G$3)</f>
        <v>1.3190730000000002</v>
      </c>
      <c r="H15" s="2">
        <f>VLOOKUP($A15,'EV Distribution'!$A$2:$B$15,2,FALSE)*('EV Profiles'!H$2-'EV Profiles'!H$3)</f>
        <v>1.298556</v>
      </c>
      <c r="I15" s="2">
        <f>VLOOKUP($A15,'EV Distribution'!$A$2:$B$15,2,FALSE)*('EV Profiles'!I$2-'EV Profiles'!I$3)</f>
        <v>1.2169388000000001</v>
      </c>
      <c r="J15" s="2">
        <f>VLOOKUP($A15,'EV Distribution'!$A$2:$B$15,2,FALSE)*('EV Profiles'!J$2-'EV Profiles'!J$3)</f>
        <v>1.0584378000000001</v>
      </c>
      <c r="K15" s="2">
        <f>VLOOKUP($A15,'EV Distribution'!$A$2:$B$15,2,FALSE)*('EV Profiles'!K$2-'EV Profiles'!K$3)</f>
        <v>1.5810382000000001</v>
      </c>
      <c r="L15" s="2">
        <f>VLOOKUP($A15,'EV Distribution'!$A$2:$B$15,2,FALSE)*('EV Profiles'!L$2-'EV Profiles'!L$3)</f>
        <v>1.5756258000000001</v>
      </c>
      <c r="M15" s="2">
        <f>VLOOKUP($A15,'EV Distribution'!$A$2:$B$15,2,FALSE)*('EV Profiles'!M$2-'EV Profiles'!M$3)</f>
        <v>1.5005998</v>
      </c>
      <c r="N15" s="2">
        <f>VLOOKUP($A15,'EV Distribution'!$A$2:$B$15,2,FALSE)*('EV Profiles'!N$2-'EV Profiles'!N$3)</f>
        <v>1.4321468000000002</v>
      </c>
      <c r="O15" s="2">
        <f>VLOOKUP($A15,'EV Distribution'!$A$2:$B$15,2,FALSE)*('EV Profiles'!O$2-'EV Profiles'!O$3)</f>
        <v>1.3650784000000002</v>
      </c>
      <c r="P15" s="2">
        <f>VLOOKUP($A15,'EV Distribution'!$A$2:$B$15,2,FALSE)*('EV Profiles'!P$2-'EV Profiles'!P$3)</f>
        <v>1.3427274000000002</v>
      </c>
      <c r="Q15" s="2">
        <f>VLOOKUP($A15,'EV Distribution'!$A$2:$B$15,2,FALSE)*('EV Profiles'!Q$2-'EV Profiles'!Q$3)</f>
        <v>1.2557062000000001</v>
      </c>
      <c r="R15" s="2">
        <f>VLOOKUP($A15,'EV Distribution'!$A$2:$B$15,2,FALSE)*('EV Profiles'!R$2-'EV Profiles'!R$3)</f>
        <v>1.1938038000000002</v>
      </c>
      <c r="S15" s="2">
        <f>VLOOKUP($A15,'EV Distribution'!$A$2:$B$15,2,FALSE)*('EV Profiles'!S$2-'EV Profiles'!S$3)</f>
        <v>1.1784262000000001</v>
      </c>
      <c r="T15" s="2">
        <f>VLOOKUP($A15,'EV Distribution'!$A$2:$B$15,2,FALSE)*('EV Profiles'!T$2-'EV Profiles'!T$3)</f>
        <v>0.69956459999999998</v>
      </c>
      <c r="U15" s="2">
        <f>VLOOKUP($A15,'EV Distribution'!$A$2:$B$15,2,FALSE)*('EV Profiles'!U$2-'EV Profiles'!U$3)</f>
        <v>0.75058340000000001</v>
      </c>
      <c r="V15" s="2">
        <f>VLOOKUP($A15,'EV Distribution'!$A$2:$B$15,2,FALSE)*('EV Profiles'!V$2-'EV Profiles'!V$3)</f>
        <v>0.79715020000000003</v>
      </c>
      <c r="W15" s="2">
        <f>VLOOKUP($A15,'EV Distribution'!$A$2:$B$15,2,FALSE)*('EV Profiles'!W$2-'EV Profiles'!W$3)</f>
        <v>0.82051900000000011</v>
      </c>
      <c r="X15" s="2">
        <f>VLOOKUP($A15,'EV Distribution'!$A$2:$B$15,2,FALSE)*('EV Profiles'!X$2-'EV Profiles'!X$3)</f>
        <v>0.86436700000000011</v>
      </c>
      <c r="Y15" s="2">
        <f>VLOOKUP($A15,'EV Distribution'!$A$2:$B$15,2,FALSE)*('EV Profiles'!Y$2-'EV Profiles'!Y$3)</f>
        <v>0.94091900000000017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0.58324252799999998</v>
      </c>
      <c r="C2" s="2">
        <f>VLOOKUP($A2,'EV Distribution'!$A$2:$B$15,2,FALSE)*('EV Profiles'!C$4-'EV Profiles'!C$2)</f>
        <v>0.66488457600000006</v>
      </c>
      <c r="D2" s="2">
        <f>VLOOKUP($A2,'EV Distribution'!$A$2:$B$15,2,FALSE)*('EV Profiles'!D$4-'EV Profiles'!D$2)</f>
        <v>0.996632352</v>
      </c>
      <c r="E2" s="2">
        <f>VLOOKUP($A2,'EV Distribution'!$A$2:$B$15,2,FALSE)*('EV Profiles'!E$4-'EV Profiles'!E$2)</f>
        <v>1.172308272</v>
      </c>
      <c r="F2" s="2">
        <f>VLOOKUP($A2,'EV Distribution'!$A$2:$B$15,2,FALSE)*('EV Profiles'!F$4-'EV Profiles'!F$2)</f>
        <v>1.3936922400000002</v>
      </c>
      <c r="G2" s="2">
        <f>VLOOKUP($A2,'EV Distribution'!$A$2:$B$15,2,FALSE)*('EV Profiles'!G$4-'EV Profiles'!G$2)</f>
        <v>1.4809896000000002</v>
      </c>
      <c r="H2" s="2">
        <f>VLOOKUP($A2,'EV Distribution'!$A$2:$B$15,2,FALSE)*('EV Profiles'!H$4-'EV Profiles'!H$2)</f>
        <v>1.2682476000000003</v>
      </c>
      <c r="I2" s="2">
        <f>VLOOKUP($A2,'EV Distribution'!$A$2:$B$15,2,FALSE)*('EV Profiles'!I$4-'EV Profiles'!I$2)</f>
        <v>1.8945396959999998</v>
      </c>
      <c r="J2" s="2">
        <f>VLOOKUP($A2,'EV Distribution'!$A$2:$B$15,2,FALSE)*('EV Profiles'!J$4-'EV Profiles'!J$2)</f>
        <v>1.6403432160000002</v>
      </c>
      <c r="K2" s="2">
        <f>VLOOKUP($A2,'EV Distribution'!$A$2:$B$15,2,FALSE)*('EV Profiles'!K$4-'EV Profiles'!K$2)</f>
        <v>1.9165732799999999</v>
      </c>
      <c r="L2" s="2">
        <f>VLOOKUP($A2,'EV Distribution'!$A$2:$B$15,2,FALSE)*('EV Profiles'!L$4-'EV Profiles'!L$2)</f>
        <v>2.0221988880000001</v>
      </c>
      <c r="M2" s="2">
        <f>VLOOKUP($A2,'EV Distribution'!$A$2:$B$15,2,FALSE)*('EV Profiles'!M$4-'EV Profiles'!M$2)</f>
        <v>1.9661316719999999</v>
      </c>
      <c r="N2" s="2">
        <f>VLOOKUP($A2,'EV Distribution'!$A$2:$B$15,2,FALSE)*('EV Profiles'!N$4-'EV Profiles'!N$2)</f>
        <v>1.840764624</v>
      </c>
      <c r="O2" s="2">
        <f>VLOOKUP($A2,'EV Distribution'!$A$2:$B$15,2,FALSE)*('EV Profiles'!O$4-'EV Profiles'!O$2)</f>
        <v>1.7391801600000001</v>
      </c>
      <c r="P2" s="2">
        <f>VLOOKUP($A2,'EV Distribution'!$A$2:$B$15,2,FALSE)*('EV Profiles'!P$4-'EV Profiles'!P$2)</f>
        <v>1.7284521120000003</v>
      </c>
      <c r="Q2" s="2">
        <f>VLOOKUP($A2,'EV Distribution'!$A$2:$B$15,2,FALSE)*('EV Profiles'!Q$4-'EV Profiles'!Q$2)</f>
        <v>1.590513888</v>
      </c>
      <c r="R2" s="2">
        <f>VLOOKUP($A2,'EV Distribution'!$A$2:$B$15,2,FALSE)*('EV Profiles'!R$4-'EV Profiles'!R$2)</f>
        <v>1.503155472</v>
      </c>
      <c r="S2" s="2">
        <f>VLOOKUP($A2,'EV Distribution'!$A$2:$B$15,2,FALSE)*('EV Profiles'!S$4-'EV Profiles'!S$2)</f>
        <v>1.4171275680000002</v>
      </c>
      <c r="T2" s="2">
        <f>VLOOKUP($A2,'EV Distribution'!$A$2:$B$15,2,FALSE)*('EV Profiles'!T$4-'EV Profiles'!T$2)</f>
        <v>1.0135601279999999</v>
      </c>
      <c r="U2" s="2">
        <f>VLOOKUP($A2,'EV Distribution'!$A$2:$B$15,2,FALSE)*('EV Profiles'!U$4-'EV Profiles'!U$2)</f>
        <v>1.1182838879999999</v>
      </c>
      <c r="V2" s="2">
        <f>VLOOKUP($A2,'EV Distribution'!$A$2:$B$15,2,FALSE)*('EV Profiles'!V$4-'EV Profiles'!V$2)</f>
        <v>1.157156208</v>
      </c>
      <c r="W2" s="2">
        <f>VLOOKUP($A2,'EV Distribution'!$A$2:$B$15,2,FALSE)*('EV Profiles'!W$4-'EV Profiles'!W$2)</f>
        <v>1.2172454880000001</v>
      </c>
      <c r="X2" s="2">
        <f>VLOOKUP($A2,'EV Distribution'!$A$2:$B$15,2,FALSE)*('EV Profiles'!X$4-'EV Profiles'!X$2)</f>
        <v>0.55980720000000006</v>
      </c>
      <c r="Y2" s="2">
        <f>VLOOKUP($A2,'EV Distribution'!$A$2:$B$15,2,FALSE)*('EV Profiles'!Y$4-'EV Profiles'!Y$2)</f>
        <v>0.57044111999999991</v>
      </c>
    </row>
    <row r="3" spans="1:25" x14ac:dyDescent="0.25">
      <c r="A3">
        <v>6</v>
      </c>
      <c r="B3" s="2">
        <f>VLOOKUP($A3,'EV Distribution'!$A$2:$B$15,2,FALSE)*('EV Profiles'!B$4-'EV Profiles'!B$2)</f>
        <v>0.19441417599999999</v>
      </c>
      <c r="C3" s="2">
        <f>VLOOKUP($A3,'EV Distribution'!$A$2:$B$15,2,FALSE)*('EV Profiles'!C$4-'EV Profiles'!C$2)</f>
        <v>0.221628192</v>
      </c>
      <c r="D3" s="2">
        <f>VLOOKUP($A3,'EV Distribution'!$A$2:$B$15,2,FALSE)*('EV Profiles'!D$4-'EV Profiles'!D$2)</f>
        <v>0.33221078399999998</v>
      </c>
      <c r="E3" s="2">
        <f>VLOOKUP($A3,'EV Distribution'!$A$2:$B$15,2,FALSE)*('EV Profiles'!E$4-'EV Profiles'!E$2)</f>
        <v>0.39076942400000003</v>
      </c>
      <c r="F3" s="2">
        <f>VLOOKUP($A3,'EV Distribution'!$A$2:$B$15,2,FALSE)*('EV Profiles'!F$4-'EV Profiles'!F$2)</f>
        <v>0.46456408000000005</v>
      </c>
      <c r="G3" s="2">
        <f>VLOOKUP($A3,'EV Distribution'!$A$2:$B$15,2,FALSE)*('EV Profiles'!G$4-'EV Profiles'!G$2)</f>
        <v>0.49366320000000002</v>
      </c>
      <c r="H3" s="2">
        <f>VLOOKUP($A3,'EV Distribution'!$A$2:$B$15,2,FALSE)*('EV Profiles'!H$4-'EV Profiles'!H$2)</f>
        <v>0.42274920000000005</v>
      </c>
      <c r="I3" s="2">
        <f>VLOOKUP($A3,'EV Distribution'!$A$2:$B$15,2,FALSE)*('EV Profiles'!I$4-'EV Profiles'!I$2)</f>
        <v>0.63151323199999998</v>
      </c>
      <c r="J3" s="2">
        <f>VLOOKUP($A3,'EV Distribution'!$A$2:$B$15,2,FALSE)*('EV Profiles'!J$4-'EV Profiles'!J$2)</f>
        <v>0.54678107200000003</v>
      </c>
      <c r="K3" s="2">
        <f>VLOOKUP($A3,'EV Distribution'!$A$2:$B$15,2,FALSE)*('EV Profiles'!K$4-'EV Profiles'!K$2)</f>
        <v>0.63885775999999994</v>
      </c>
      <c r="L3" s="2">
        <f>VLOOKUP($A3,'EV Distribution'!$A$2:$B$15,2,FALSE)*('EV Profiles'!L$4-'EV Profiles'!L$2)</f>
        <v>0.67406629600000001</v>
      </c>
      <c r="M3" s="2">
        <f>VLOOKUP($A3,'EV Distribution'!$A$2:$B$15,2,FALSE)*('EV Profiles'!M$4-'EV Profiles'!M$2)</f>
        <v>0.65537722399999998</v>
      </c>
      <c r="N3" s="2">
        <f>VLOOKUP($A3,'EV Distribution'!$A$2:$B$15,2,FALSE)*('EV Profiles'!N$4-'EV Profiles'!N$2)</f>
        <v>0.61358820799999991</v>
      </c>
      <c r="O3" s="2">
        <f>VLOOKUP($A3,'EV Distribution'!$A$2:$B$15,2,FALSE)*('EV Profiles'!O$4-'EV Profiles'!O$2)</f>
        <v>0.57972672000000003</v>
      </c>
      <c r="P3" s="2">
        <f>VLOOKUP($A3,'EV Distribution'!$A$2:$B$15,2,FALSE)*('EV Profiles'!P$4-'EV Profiles'!P$2)</f>
        <v>0.57615070400000001</v>
      </c>
      <c r="Q3" s="2">
        <f>VLOOKUP($A3,'EV Distribution'!$A$2:$B$15,2,FALSE)*('EV Profiles'!Q$4-'EV Profiles'!Q$2)</f>
        <v>0.53017129600000001</v>
      </c>
      <c r="R3" s="2">
        <f>VLOOKUP($A3,'EV Distribution'!$A$2:$B$15,2,FALSE)*('EV Profiles'!R$4-'EV Profiles'!R$2)</f>
        <v>0.50105182399999992</v>
      </c>
      <c r="S3" s="2">
        <f>VLOOKUP($A3,'EV Distribution'!$A$2:$B$15,2,FALSE)*('EV Profiles'!S$4-'EV Profiles'!S$2)</f>
        <v>0.47237585600000004</v>
      </c>
      <c r="T3" s="2">
        <f>VLOOKUP($A3,'EV Distribution'!$A$2:$B$15,2,FALSE)*('EV Profiles'!T$4-'EV Profiles'!T$2)</f>
        <v>0.33785337599999998</v>
      </c>
      <c r="U3" s="2">
        <f>VLOOKUP($A3,'EV Distribution'!$A$2:$B$15,2,FALSE)*('EV Profiles'!U$4-'EV Profiles'!U$2)</f>
        <v>0.37276129599999996</v>
      </c>
      <c r="V3" s="2">
        <f>VLOOKUP($A3,'EV Distribution'!$A$2:$B$15,2,FALSE)*('EV Profiles'!V$4-'EV Profiles'!V$2)</f>
        <v>0.38571873600000001</v>
      </c>
      <c r="W3" s="2">
        <f>VLOOKUP($A3,'EV Distribution'!$A$2:$B$15,2,FALSE)*('EV Profiles'!W$4-'EV Profiles'!W$2)</f>
        <v>0.40574849600000001</v>
      </c>
      <c r="X3" s="2">
        <f>VLOOKUP($A3,'EV Distribution'!$A$2:$B$15,2,FALSE)*('EV Profiles'!X$4-'EV Profiles'!X$2)</f>
        <v>0.1866024</v>
      </c>
      <c r="Y3" s="2">
        <f>VLOOKUP($A3,'EV Distribution'!$A$2:$B$15,2,FALSE)*('EV Profiles'!Y$4-'EV Profiles'!Y$2)</f>
        <v>0.19014703999999999</v>
      </c>
    </row>
    <row r="4" spans="1:25" x14ac:dyDescent="0.25">
      <c r="A4">
        <v>14</v>
      </c>
      <c r="B4" s="2">
        <f>VLOOKUP($A4,'EV Distribution'!$A$2:$B$15,2,FALSE)*('EV Profiles'!B$4-'EV Profiles'!B$2)</f>
        <v>0.11646509599999999</v>
      </c>
      <c r="C4" s="2">
        <f>VLOOKUP($A4,'EV Distribution'!$A$2:$B$15,2,FALSE)*('EV Profiles'!C$4-'EV Profiles'!C$2)</f>
        <v>0.132767832</v>
      </c>
      <c r="D4" s="2">
        <f>VLOOKUP($A4,'EV Distribution'!$A$2:$B$15,2,FALSE)*('EV Profiles'!D$4-'EV Profiles'!D$2)</f>
        <v>0.19901306399999996</v>
      </c>
      <c r="E4" s="2">
        <f>VLOOKUP($A4,'EV Distribution'!$A$2:$B$15,2,FALSE)*('EV Profiles'!E$4-'EV Profiles'!E$2)</f>
        <v>0.23409300399999999</v>
      </c>
      <c r="F4" s="2">
        <f>VLOOKUP($A4,'EV Distribution'!$A$2:$B$15,2,FALSE)*('EV Profiles'!F$4-'EV Profiles'!F$2)</f>
        <v>0.27830018000000001</v>
      </c>
      <c r="G4" s="2">
        <f>VLOOKUP($A4,'EV Distribution'!$A$2:$B$15,2,FALSE)*('EV Profiles'!G$4-'EV Profiles'!G$2)</f>
        <v>0.2957322</v>
      </c>
      <c r="H4" s="2">
        <f>VLOOKUP($A4,'EV Distribution'!$A$2:$B$15,2,FALSE)*('EV Profiles'!H$4-'EV Profiles'!H$2)</f>
        <v>0.2532507</v>
      </c>
      <c r="I4" s="2">
        <f>VLOOKUP($A4,'EV Distribution'!$A$2:$B$15,2,FALSE)*('EV Profiles'!I$4-'EV Profiles'!I$2)</f>
        <v>0.37831217199999995</v>
      </c>
      <c r="J4" s="2">
        <f>VLOOKUP($A4,'EV Distribution'!$A$2:$B$15,2,FALSE)*('EV Profiles'!J$4-'EV Profiles'!J$2)</f>
        <v>0.32755281199999997</v>
      </c>
      <c r="K4" s="2">
        <f>VLOOKUP($A4,'EV Distribution'!$A$2:$B$15,2,FALSE)*('EV Profiles'!K$4-'EV Profiles'!K$2)</f>
        <v>0.38271195999999996</v>
      </c>
      <c r="L4" s="2">
        <f>VLOOKUP($A4,'EV Distribution'!$A$2:$B$15,2,FALSE)*('EV Profiles'!L$4-'EV Profiles'!L$2)</f>
        <v>0.40380386600000001</v>
      </c>
      <c r="M4" s="2">
        <f>VLOOKUP($A4,'EV Distribution'!$A$2:$B$15,2,FALSE)*('EV Profiles'!M$4-'EV Profiles'!M$2)</f>
        <v>0.39260805399999993</v>
      </c>
      <c r="N4" s="2">
        <f>VLOOKUP($A4,'EV Distribution'!$A$2:$B$15,2,FALSE)*('EV Profiles'!N$4-'EV Profiles'!N$2)</f>
        <v>0.36757406799999992</v>
      </c>
      <c r="O4" s="2">
        <f>VLOOKUP($A4,'EV Distribution'!$A$2:$B$15,2,FALSE)*('EV Profiles'!O$4-'EV Profiles'!O$2)</f>
        <v>0.34728912000000001</v>
      </c>
      <c r="P4" s="2">
        <f>VLOOKUP($A4,'EV Distribution'!$A$2:$B$15,2,FALSE)*('EV Profiles'!P$4-'EV Profiles'!P$2)</f>
        <v>0.34514688400000004</v>
      </c>
      <c r="Q4" s="2">
        <f>VLOOKUP($A4,'EV Distribution'!$A$2:$B$15,2,FALSE)*('EV Profiles'!Q$4-'EV Profiles'!Q$2)</f>
        <v>0.317602616</v>
      </c>
      <c r="R4" s="2">
        <f>VLOOKUP($A4,'EV Distribution'!$A$2:$B$15,2,FALSE)*('EV Profiles'!R$4-'EV Profiles'!R$2)</f>
        <v>0.30015840399999999</v>
      </c>
      <c r="S4" s="2">
        <f>VLOOKUP($A4,'EV Distribution'!$A$2:$B$15,2,FALSE)*('EV Profiles'!S$4-'EV Profiles'!S$2)</f>
        <v>0.28297987600000002</v>
      </c>
      <c r="T4" s="2">
        <f>VLOOKUP($A4,'EV Distribution'!$A$2:$B$15,2,FALSE)*('EV Profiles'!T$4-'EV Profiles'!T$2)</f>
        <v>0.20239329599999997</v>
      </c>
      <c r="U4" s="2">
        <f>VLOOKUP($A4,'EV Distribution'!$A$2:$B$15,2,FALSE)*('EV Profiles'!U$4-'EV Profiles'!U$2)</f>
        <v>0.22330511599999997</v>
      </c>
      <c r="V4" s="2">
        <f>VLOOKUP($A4,'EV Distribution'!$A$2:$B$15,2,FALSE)*('EV Profiles'!V$4-'EV Profiles'!V$2)</f>
        <v>0.23106735599999997</v>
      </c>
      <c r="W4" s="2">
        <f>VLOOKUP($A4,'EV Distribution'!$A$2:$B$15,2,FALSE)*('EV Profiles'!W$4-'EV Profiles'!W$2)</f>
        <v>0.24306631599999998</v>
      </c>
      <c r="X4" s="2">
        <f>VLOOKUP($A4,'EV Distribution'!$A$2:$B$15,2,FALSE)*('EV Profiles'!X$4-'EV Profiles'!X$2)</f>
        <v>0.11178539999999999</v>
      </c>
      <c r="Y4" s="2">
        <f>VLOOKUP($A4,'EV Distribution'!$A$2:$B$15,2,FALSE)*('EV Profiles'!Y$4-'EV Profiles'!Y$2)</f>
        <v>0.11390883999999998</v>
      </c>
    </row>
    <row r="5" spans="1:25" x14ac:dyDescent="0.25">
      <c r="A5">
        <v>17</v>
      </c>
      <c r="B5" s="2">
        <f>VLOOKUP($A5,'EV Distribution'!$A$2:$B$15,2,FALSE)*('EV Profiles'!B$4-'EV Profiles'!B$2)</f>
        <v>0.15543963599999999</v>
      </c>
      <c r="C5" s="2">
        <f>VLOOKUP($A5,'EV Distribution'!$A$2:$B$15,2,FALSE)*('EV Profiles'!C$4-'EV Profiles'!C$2)</f>
        <v>0.17719801199999999</v>
      </c>
      <c r="D5" s="2">
        <f>VLOOKUP($A5,'EV Distribution'!$A$2:$B$15,2,FALSE)*('EV Profiles'!D$4-'EV Profiles'!D$2)</f>
        <v>0.26561192399999994</v>
      </c>
      <c r="E5" s="2">
        <f>VLOOKUP($A5,'EV Distribution'!$A$2:$B$15,2,FALSE)*('EV Profiles'!E$4-'EV Profiles'!E$2)</f>
        <v>0.31243121400000001</v>
      </c>
      <c r="F5" s="2">
        <f>VLOOKUP($A5,'EV Distribution'!$A$2:$B$15,2,FALSE)*('EV Profiles'!F$4-'EV Profiles'!F$2)</f>
        <v>0.37143213000000003</v>
      </c>
      <c r="G5" s="2">
        <f>VLOOKUP($A5,'EV Distribution'!$A$2:$B$15,2,FALSE)*('EV Profiles'!G$4-'EV Profiles'!G$2)</f>
        <v>0.39469770000000004</v>
      </c>
      <c r="H5" s="2">
        <f>VLOOKUP($A5,'EV Distribution'!$A$2:$B$15,2,FALSE)*('EV Profiles'!H$4-'EV Profiles'!H$2)</f>
        <v>0.33799995000000005</v>
      </c>
      <c r="I5" s="2">
        <f>VLOOKUP($A5,'EV Distribution'!$A$2:$B$15,2,FALSE)*('EV Profiles'!I$4-'EV Profiles'!I$2)</f>
        <v>0.50491270199999994</v>
      </c>
      <c r="J5" s="2">
        <f>VLOOKUP($A5,'EV Distribution'!$A$2:$B$15,2,FALSE)*('EV Profiles'!J$4-'EV Profiles'!J$2)</f>
        <v>0.437166942</v>
      </c>
      <c r="K5" s="2">
        <f>VLOOKUP($A5,'EV Distribution'!$A$2:$B$15,2,FALSE)*('EV Profiles'!K$4-'EV Profiles'!K$2)</f>
        <v>0.51078486000000001</v>
      </c>
      <c r="L5" s="2">
        <f>VLOOKUP($A5,'EV Distribution'!$A$2:$B$15,2,FALSE)*('EV Profiles'!L$4-'EV Profiles'!L$2)</f>
        <v>0.53893508099999998</v>
      </c>
      <c r="M5" s="2">
        <f>VLOOKUP($A5,'EV Distribution'!$A$2:$B$15,2,FALSE)*('EV Profiles'!M$4-'EV Profiles'!M$2)</f>
        <v>0.52399263899999993</v>
      </c>
      <c r="N5" s="2">
        <f>VLOOKUP($A5,'EV Distribution'!$A$2:$B$15,2,FALSE)*('EV Profiles'!N$4-'EV Profiles'!N$2)</f>
        <v>0.49058113799999992</v>
      </c>
      <c r="O5" s="2">
        <f>VLOOKUP($A5,'EV Distribution'!$A$2:$B$15,2,FALSE)*('EV Profiles'!O$4-'EV Profiles'!O$2)</f>
        <v>0.46350792000000002</v>
      </c>
      <c r="P5" s="2">
        <f>VLOOKUP($A5,'EV Distribution'!$A$2:$B$15,2,FALSE)*('EV Profiles'!P$4-'EV Profiles'!P$2)</f>
        <v>0.46064879400000003</v>
      </c>
      <c r="Q5" s="2">
        <f>VLOOKUP($A5,'EV Distribution'!$A$2:$B$15,2,FALSE)*('EV Profiles'!Q$4-'EV Profiles'!Q$2)</f>
        <v>0.42388695599999998</v>
      </c>
      <c r="R5" s="2">
        <f>VLOOKUP($A5,'EV Distribution'!$A$2:$B$15,2,FALSE)*('EV Profiles'!R$4-'EV Profiles'!R$2)</f>
        <v>0.40060511399999998</v>
      </c>
      <c r="S5" s="2">
        <f>VLOOKUP($A5,'EV Distribution'!$A$2:$B$15,2,FALSE)*('EV Profiles'!S$4-'EV Profiles'!S$2)</f>
        <v>0.37767786600000003</v>
      </c>
      <c r="T5" s="2">
        <f>VLOOKUP($A5,'EV Distribution'!$A$2:$B$15,2,FALSE)*('EV Profiles'!T$4-'EV Profiles'!T$2)</f>
        <v>0.27012333599999999</v>
      </c>
      <c r="U5" s="2">
        <f>VLOOKUP($A5,'EV Distribution'!$A$2:$B$15,2,FALSE)*('EV Profiles'!U$4-'EV Profiles'!U$2)</f>
        <v>0.29803320599999999</v>
      </c>
      <c r="V5" s="2">
        <f>VLOOKUP($A5,'EV Distribution'!$A$2:$B$15,2,FALSE)*('EV Profiles'!V$4-'EV Profiles'!V$2)</f>
        <v>0.308393046</v>
      </c>
      <c r="W5" s="2">
        <f>VLOOKUP($A5,'EV Distribution'!$A$2:$B$15,2,FALSE)*('EV Profiles'!W$4-'EV Profiles'!W$2)</f>
        <v>0.32440740600000001</v>
      </c>
      <c r="X5" s="2">
        <f>VLOOKUP($A5,'EV Distribution'!$A$2:$B$15,2,FALSE)*('EV Profiles'!X$4-'EV Profiles'!X$2)</f>
        <v>0.14919389999999999</v>
      </c>
      <c r="Y5" s="2">
        <f>VLOOKUP($A5,'EV Distribution'!$A$2:$B$15,2,FALSE)*('EV Profiles'!Y$4-'EV Profiles'!Y$2)</f>
        <v>0.15202793999999997</v>
      </c>
    </row>
    <row r="6" spans="1:25" x14ac:dyDescent="0.25">
      <c r="A6">
        <v>20</v>
      </c>
      <c r="B6" s="2">
        <f>VLOOKUP($A6,'EV Distribution'!$A$2:$B$15,2,FALSE)*('EV Profiles'!B$4-'EV Profiles'!B$2)</f>
        <v>4.7686495999999995E-2</v>
      </c>
      <c r="C6" s="2">
        <f>VLOOKUP($A6,'EV Distribution'!$A$2:$B$15,2,FALSE)*('EV Profiles'!C$4-'EV Profiles'!C$2)</f>
        <v>5.4361632E-2</v>
      </c>
      <c r="D6" s="2">
        <f>VLOOKUP($A6,'EV Distribution'!$A$2:$B$15,2,FALSE)*('EV Profiles'!D$4-'EV Profiles'!D$2)</f>
        <v>8.1485663999999985E-2</v>
      </c>
      <c r="E6" s="2">
        <f>VLOOKUP($A6,'EV Distribution'!$A$2:$B$15,2,FALSE)*('EV Profiles'!E$4-'EV Profiles'!E$2)</f>
        <v>9.5849103999999991E-2</v>
      </c>
      <c r="F6" s="2">
        <f>VLOOKUP($A6,'EV Distribution'!$A$2:$B$15,2,FALSE)*('EV Profiles'!F$4-'EV Profiles'!F$2)</f>
        <v>0.11394968000000001</v>
      </c>
      <c r="G6" s="2">
        <f>VLOOKUP($A6,'EV Distribution'!$A$2:$B$15,2,FALSE)*('EV Profiles'!G$4-'EV Profiles'!G$2)</f>
        <v>0.12108720000000001</v>
      </c>
      <c r="H6" s="2">
        <f>VLOOKUP($A6,'EV Distribution'!$A$2:$B$15,2,FALSE)*('EV Profiles'!H$4-'EV Profiles'!H$2)</f>
        <v>0.10369320000000001</v>
      </c>
      <c r="I6" s="2">
        <f>VLOOKUP($A6,'EV Distribution'!$A$2:$B$15,2,FALSE)*('EV Profiles'!I$4-'EV Profiles'!I$2)</f>
        <v>0.15489947199999998</v>
      </c>
      <c r="J6" s="2">
        <f>VLOOKUP($A6,'EV Distribution'!$A$2:$B$15,2,FALSE)*('EV Profiles'!J$4-'EV Profiles'!J$2)</f>
        <v>0.13411611200000001</v>
      </c>
      <c r="K6" s="2">
        <f>VLOOKUP($A6,'EV Distribution'!$A$2:$B$15,2,FALSE)*('EV Profiles'!K$4-'EV Profiles'!K$2)</f>
        <v>0.15670095999999997</v>
      </c>
      <c r="L6" s="2">
        <f>VLOOKUP($A6,'EV Distribution'!$A$2:$B$15,2,FALSE)*('EV Profiles'!L$4-'EV Profiles'!L$2)</f>
        <v>0.165337016</v>
      </c>
      <c r="M6" s="2">
        <f>VLOOKUP($A6,'EV Distribution'!$A$2:$B$15,2,FALSE)*('EV Profiles'!M$4-'EV Profiles'!M$2)</f>
        <v>0.16075290399999997</v>
      </c>
      <c r="N6" s="2">
        <f>VLOOKUP($A6,'EV Distribution'!$A$2:$B$15,2,FALSE)*('EV Profiles'!N$4-'EV Profiles'!N$2)</f>
        <v>0.15050276799999998</v>
      </c>
      <c r="O6" s="2">
        <f>VLOOKUP($A6,'EV Distribution'!$A$2:$B$15,2,FALSE)*('EV Profiles'!O$4-'EV Profiles'!O$2)</f>
        <v>0.14219712000000001</v>
      </c>
      <c r="P6" s="2">
        <f>VLOOKUP($A6,'EV Distribution'!$A$2:$B$15,2,FALSE)*('EV Profiles'!P$4-'EV Profiles'!P$2)</f>
        <v>0.14131998400000001</v>
      </c>
      <c r="Q6" s="2">
        <f>VLOOKUP($A6,'EV Distribution'!$A$2:$B$15,2,FALSE)*('EV Profiles'!Q$4-'EV Profiles'!Q$2)</f>
        <v>0.13004201599999998</v>
      </c>
      <c r="R6" s="2">
        <f>VLOOKUP($A6,'EV Distribution'!$A$2:$B$15,2,FALSE)*('EV Profiles'!R$4-'EV Profiles'!R$2)</f>
        <v>0.12289950399999999</v>
      </c>
      <c r="S6" s="2">
        <f>VLOOKUP($A6,'EV Distribution'!$A$2:$B$15,2,FALSE)*('EV Profiles'!S$4-'EV Profiles'!S$2)</f>
        <v>0.115865776</v>
      </c>
      <c r="T6" s="2">
        <f>VLOOKUP($A6,'EV Distribution'!$A$2:$B$15,2,FALSE)*('EV Profiles'!T$4-'EV Profiles'!T$2)</f>
        <v>8.2869695999999993E-2</v>
      </c>
      <c r="U6" s="2">
        <f>VLOOKUP($A6,'EV Distribution'!$A$2:$B$15,2,FALSE)*('EV Profiles'!U$4-'EV Profiles'!U$2)</f>
        <v>9.1432015999999991E-2</v>
      </c>
      <c r="V6" s="2">
        <f>VLOOKUP($A6,'EV Distribution'!$A$2:$B$15,2,FALSE)*('EV Profiles'!V$4-'EV Profiles'!V$2)</f>
        <v>9.461025599999999E-2</v>
      </c>
      <c r="W6" s="2">
        <f>VLOOKUP($A6,'EV Distribution'!$A$2:$B$15,2,FALSE)*('EV Profiles'!W$4-'EV Profiles'!W$2)</f>
        <v>9.9523215999999998E-2</v>
      </c>
      <c r="X6" s="2">
        <f>VLOOKUP($A6,'EV Distribution'!$A$2:$B$15,2,FALSE)*('EV Profiles'!X$4-'EV Profiles'!X$2)</f>
        <v>4.5770399999999996E-2</v>
      </c>
      <c r="Y6" s="2">
        <f>VLOOKUP($A6,'EV Distribution'!$A$2:$B$15,2,FALSE)*('EV Profiles'!Y$4-'EV Profiles'!Y$2)</f>
        <v>4.6639839999999995E-2</v>
      </c>
    </row>
    <row r="7" spans="1:25" x14ac:dyDescent="0.25">
      <c r="A7">
        <v>22</v>
      </c>
      <c r="B7" s="2">
        <f>VLOOKUP($A7,'EV Distribution'!$A$2:$B$15,2,FALSE)*('EV Profiles'!B$4-'EV Profiles'!B$2)</f>
        <v>0.38882835199999999</v>
      </c>
      <c r="C7" s="2">
        <f>VLOOKUP($A7,'EV Distribution'!$A$2:$B$15,2,FALSE)*('EV Profiles'!C$4-'EV Profiles'!C$2)</f>
        <v>0.443256384</v>
      </c>
      <c r="D7" s="2">
        <f>VLOOKUP($A7,'EV Distribution'!$A$2:$B$15,2,FALSE)*('EV Profiles'!D$4-'EV Profiles'!D$2)</f>
        <v>0.66442156799999996</v>
      </c>
      <c r="E7" s="2">
        <f>VLOOKUP($A7,'EV Distribution'!$A$2:$B$15,2,FALSE)*('EV Profiles'!E$4-'EV Profiles'!E$2)</f>
        <v>0.78153884800000006</v>
      </c>
      <c r="F7" s="2">
        <f>VLOOKUP($A7,'EV Distribution'!$A$2:$B$15,2,FALSE)*('EV Profiles'!F$4-'EV Profiles'!F$2)</f>
        <v>0.92912816000000009</v>
      </c>
      <c r="G7" s="2">
        <f>VLOOKUP($A7,'EV Distribution'!$A$2:$B$15,2,FALSE)*('EV Profiles'!G$4-'EV Profiles'!G$2)</f>
        <v>0.98732640000000005</v>
      </c>
      <c r="H7" s="2">
        <f>VLOOKUP($A7,'EV Distribution'!$A$2:$B$15,2,FALSE)*('EV Profiles'!H$4-'EV Profiles'!H$2)</f>
        <v>0.84549840000000009</v>
      </c>
      <c r="I7" s="2">
        <f>VLOOKUP($A7,'EV Distribution'!$A$2:$B$15,2,FALSE)*('EV Profiles'!I$4-'EV Profiles'!I$2)</f>
        <v>1.263026464</v>
      </c>
      <c r="J7" s="2">
        <f>VLOOKUP($A7,'EV Distribution'!$A$2:$B$15,2,FALSE)*('EV Profiles'!J$4-'EV Profiles'!J$2)</f>
        <v>1.0935621440000001</v>
      </c>
      <c r="K7" s="2">
        <f>VLOOKUP($A7,'EV Distribution'!$A$2:$B$15,2,FALSE)*('EV Profiles'!K$4-'EV Profiles'!K$2)</f>
        <v>1.2777155199999999</v>
      </c>
      <c r="L7" s="2">
        <f>VLOOKUP($A7,'EV Distribution'!$A$2:$B$15,2,FALSE)*('EV Profiles'!L$4-'EV Profiles'!L$2)</f>
        <v>1.348132592</v>
      </c>
      <c r="M7" s="2">
        <f>VLOOKUP($A7,'EV Distribution'!$A$2:$B$15,2,FALSE)*('EV Profiles'!M$4-'EV Profiles'!M$2)</f>
        <v>1.310754448</v>
      </c>
      <c r="N7" s="2">
        <f>VLOOKUP($A7,'EV Distribution'!$A$2:$B$15,2,FALSE)*('EV Profiles'!N$4-'EV Profiles'!N$2)</f>
        <v>1.2271764159999998</v>
      </c>
      <c r="O7" s="2">
        <f>VLOOKUP($A7,'EV Distribution'!$A$2:$B$15,2,FALSE)*('EV Profiles'!O$4-'EV Profiles'!O$2)</f>
        <v>1.1594534400000001</v>
      </c>
      <c r="P7" s="2">
        <f>VLOOKUP($A7,'EV Distribution'!$A$2:$B$15,2,FALSE)*('EV Profiles'!P$4-'EV Profiles'!P$2)</f>
        <v>1.152301408</v>
      </c>
      <c r="Q7" s="2">
        <f>VLOOKUP($A7,'EV Distribution'!$A$2:$B$15,2,FALSE)*('EV Profiles'!Q$4-'EV Profiles'!Q$2)</f>
        <v>1.060342592</v>
      </c>
      <c r="R7" s="2">
        <f>VLOOKUP($A7,'EV Distribution'!$A$2:$B$15,2,FALSE)*('EV Profiles'!R$4-'EV Profiles'!R$2)</f>
        <v>1.0021036479999998</v>
      </c>
      <c r="S7" s="2">
        <f>VLOOKUP($A7,'EV Distribution'!$A$2:$B$15,2,FALSE)*('EV Profiles'!S$4-'EV Profiles'!S$2)</f>
        <v>0.94475171200000008</v>
      </c>
      <c r="T7" s="2">
        <f>VLOOKUP($A7,'EV Distribution'!$A$2:$B$15,2,FALSE)*('EV Profiles'!T$4-'EV Profiles'!T$2)</f>
        <v>0.67570675199999997</v>
      </c>
      <c r="U7" s="2">
        <f>VLOOKUP($A7,'EV Distribution'!$A$2:$B$15,2,FALSE)*('EV Profiles'!U$4-'EV Profiles'!U$2)</f>
        <v>0.74552259199999993</v>
      </c>
      <c r="V7" s="2">
        <f>VLOOKUP($A7,'EV Distribution'!$A$2:$B$15,2,FALSE)*('EV Profiles'!V$4-'EV Profiles'!V$2)</f>
        <v>0.77143747200000001</v>
      </c>
      <c r="W7" s="2">
        <f>VLOOKUP($A7,'EV Distribution'!$A$2:$B$15,2,FALSE)*('EV Profiles'!W$4-'EV Profiles'!W$2)</f>
        <v>0.81149699200000003</v>
      </c>
      <c r="X7" s="2">
        <f>VLOOKUP($A7,'EV Distribution'!$A$2:$B$15,2,FALSE)*('EV Profiles'!X$4-'EV Profiles'!X$2)</f>
        <v>0.3732048</v>
      </c>
      <c r="Y7" s="2">
        <f>VLOOKUP($A7,'EV Distribution'!$A$2:$B$15,2,FALSE)*('EV Profiles'!Y$4-'EV Profiles'!Y$2)</f>
        <v>0.38029407999999998</v>
      </c>
    </row>
    <row r="8" spans="1:25" x14ac:dyDescent="0.25">
      <c r="A8">
        <v>24</v>
      </c>
      <c r="B8" s="2">
        <f>VLOOKUP($A8,'EV Distribution'!$A$2:$B$15,2,FALSE)*('EV Profiles'!B$4-'EV Profiles'!B$2)</f>
        <v>0.68044961599999998</v>
      </c>
      <c r="C8" s="2">
        <f>VLOOKUP($A8,'EV Distribution'!$A$2:$B$15,2,FALSE)*('EV Profiles'!C$4-'EV Profiles'!C$2)</f>
        <v>0.77569867199999998</v>
      </c>
      <c r="D8" s="2">
        <f>VLOOKUP($A8,'EV Distribution'!$A$2:$B$15,2,FALSE)*('EV Profiles'!D$4-'EV Profiles'!D$2)</f>
        <v>1.162737744</v>
      </c>
      <c r="E8" s="2">
        <f>VLOOKUP($A8,'EV Distribution'!$A$2:$B$15,2,FALSE)*('EV Profiles'!E$4-'EV Profiles'!E$2)</f>
        <v>1.3676929840000001</v>
      </c>
      <c r="F8" s="2">
        <f>VLOOKUP($A8,'EV Distribution'!$A$2:$B$15,2,FALSE)*('EV Profiles'!F$4-'EV Profiles'!F$2)</f>
        <v>1.6259742800000003</v>
      </c>
      <c r="G8" s="2">
        <f>VLOOKUP($A8,'EV Distribution'!$A$2:$B$15,2,FALSE)*('EV Profiles'!G$4-'EV Profiles'!G$2)</f>
        <v>1.7278212000000002</v>
      </c>
      <c r="H8" s="2">
        <f>VLOOKUP($A8,'EV Distribution'!$A$2:$B$15,2,FALSE)*('EV Profiles'!H$4-'EV Profiles'!H$2)</f>
        <v>1.4796222000000003</v>
      </c>
      <c r="I8" s="2">
        <f>VLOOKUP($A8,'EV Distribution'!$A$2:$B$15,2,FALSE)*('EV Profiles'!I$4-'EV Profiles'!I$2)</f>
        <v>2.2102963119999997</v>
      </c>
      <c r="J8" s="2">
        <f>VLOOKUP($A8,'EV Distribution'!$A$2:$B$15,2,FALSE)*('EV Profiles'!J$4-'EV Profiles'!J$2)</f>
        <v>1.9137337520000002</v>
      </c>
      <c r="K8" s="2">
        <f>VLOOKUP($A8,'EV Distribution'!$A$2:$B$15,2,FALSE)*('EV Profiles'!K$4-'EV Profiles'!K$2)</f>
        <v>2.23600216</v>
      </c>
      <c r="L8" s="2">
        <f>VLOOKUP($A8,'EV Distribution'!$A$2:$B$15,2,FALSE)*('EV Profiles'!L$4-'EV Profiles'!L$2)</f>
        <v>2.3592320360000003</v>
      </c>
      <c r="M8" s="2">
        <f>VLOOKUP($A8,'EV Distribution'!$A$2:$B$15,2,FALSE)*('EV Profiles'!M$4-'EV Profiles'!M$2)</f>
        <v>2.2938202839999997</v>
      </c>
      <c r="N8" s="2">
        <f>VLOOKUP($A8,'EV Distribution'!$A$2:$B$15,2,FALSE)*('EV Profiles'!N$4-'EV Profiles'!N$2)</f>
        <v>2.1475587279999999</v>
      </c>
      <c r="O8" s="2">
        <f>VLOOKUP($A8,'EV Distribution'!$A$2:$B$15,2,FALSE)*('EV Profiles'!O$4-'EV Profiles'!O$2)</f>
        <v>2.0290435200000001</v>
      </c>
      <c r="P8" s="2">
        <f>VLOOKUP($A8,'EV Distribution'!$A$2:$B$15,2,FALSE)*('EV Profiles'!P$4-'EV Profiles'!P$2)</f>
        <v>2.0165274640000002</v>
      </c>
      <c r="Q8" s="2">
        <f>VLOOKUP($A8,'EV Distribution'!$A$2:$B$15,2,FALSE)*('EV Profiles'!Q$4-'EV Profiles'!Q$2)</f>
        <v>1.8555995359999999</v>
      </c>
      <c r="R8" s="2">
        <f>VLOOKUP($A8,'EV Distribution'!$A$2:$B$15,2,FALSE)*('EV Profiles'!R$4-'EV Profiles'!R$2)</f>
        <v>1.7536813839999998</v>
      </c>
      <c r="S8" s="2">
        <f>VLOOKUP($A8,'EV Distribution'!$A$2:$B$15,2,FALSE)*('EV Profiles'!S$4-'EV Profiles'!S$2)</f>
        <v>1.6533154960000001</v>
      </c>
      <c r="T8" s="2">
        <f>VLOOKUP($A8,'EV Distribution'!$A$2:$B$15,2,FALSE)*('EV Profiles'!T$4-'EV Profiles'!T$2)</f>
        <v>1.1824868159999999</v>
      </c>
      <c r="U8" s="2">
        <f>VLOOKUP($A8,'EV Distribution'!$A$2:$B$15,2,FALSE)*('EV Profiles'!U$4-'EV Profiles'!U$2)</f>
        <v>1.304664536</v>
      </c>
      <c r="V8" s="2">
        <f>VLOOKUP($A8,'EV Distribution'!$A$2:$B$15,2,FALSE)*('EV Profiles'!V$4-'EV Profiles'!V$2)</f>
        <v>1.3500155759999999</v>
      </c>
      <c r="W8" s="2">
        <f>VLOOKUP($A8,'EV Distribution'!$A$2:$B$15,2,FALSE)*('EV Profiles'!W$4-'EV Profiles'!W$2)</f>
        <v>1.420119736</v>
      </c>
      <c r="X8" s="2">
        <f>VLOOKUP($A8,'EV Distribution'!$A$2:$B$15,2,FALSE)*('EV Profiles'!X$4-'EV Profiles'!X$2)</f>
        <v>0.65310840000000003</v>
      </c>
      <c r="Y8" s="2">
        <f>VLOOKUP($A8,'EV Distribution'!$A$2:$B$15,2,FALSE)*('EV Profiles'!Y$4-'EV Profiles'!Y$2)</f>
        <v>0.66551463999999994</v>
      </c>
    </row>
    <row r="9" spans="1:25" x14ac:dyDescent="0.25">
      <c r="A9">
        <v>26</v>
      </c>
      <c r="B9" s="2">
        <f>VLOOKUP($A9,'EV Distribution'!$A$2:$B$15,2,FALSE)*('EV Profiles'!B$4-'EV Profiles'!B$2)</f>
        <v>0.53555603200000002</v>
      </c>
      <c r="C9" s="2">
        <f>VLOOKUP($A9,'EV Distribution'!$A$2:$B$15,2,FALSE)*('EV Profiles'!C$4-'EV Profiles'!C$2)</f>
        <v>0.61052294399999996</v>
      </c>
      <c r="D9" s="2">
        <f>VLOOKUP($A9,'EV Distribution'!$A$2:$B$15,2,FALSE)*('EV Profiles'!D$4-'EV Profiles'!D$2)</f>
        <v>0.91514668799999987</v>
      </c>
      <c r="E9" s="2">
        <f>VLOOKUP($A9,'EV Distribution'!$A$2:$B$15,2,FALSE)*('EV Profiles'!E$4-'EV Profiles'!E$2)</f>
        <v>1.076459168</v>
      </c>
      <c r="F9" s="2">
        <f>VLOOKUP($A9,'EV Distribution'!$A$2:$B$15,2,FALSE)*('EV Profiles'!F$4-'EV Profiles'!F$2)</f>
        <v>1.2797425600000001</v>
      </c>
      <c r="G9" s="2">
        <f>VLOOKUP($A9,'EV Distribution'!$A$2:$B$15,2,FALSE)*('EV Profiles'!G$4-'EV Profiles'!G$2)</f>
        <v>1.3599024000000002</v>
      </c>
      <c r="H9" s="2">
        <f>VLOOKUP($A9,'EV Distribution'!$A$2:$B$15,2,FALSE)*('EV Profiles'!H$4-'EV Profiles'!H$2)</f>
        <v>1.1645544000000001</v>
      </c>
      <c r="I9" s="2">
        <f>VLOOKUP($A9,'EV Distribution'!$A$2:$B$15,2,FALSE)*('EV Profiles'!I$4-'EV Profiles'!I$2)</f>
        <v>1.739640224</v>
      </c>
      <c r="J9" s="2">
        <f>VLOOKUP($A9,'EV Distribution'!$A$2:$B$15,2,FALSE)*('EV Profiles'!J$4-'EV Profiles'!J$2)</f>
        <v>1.5062271040000001</v>
      </c>
      <c r="K9" s="2">
        <f>VLOOKUP($A9,'EV Distribution'!$A$2:$B$15,2,FALSE)*('EV Profiles'!K$4-'EV Profiles'!K$2)</f>
        <v>1.7598723199999999</v>
      </c>
      <c r="L9" s="2">
        <f>VLOOKUP($A9,'EV Distribution'!$A$2:$B$15,2,FALSE)*('EV Profiles'!L$4-'EV Profiles'!L$2)</f>
        <v>1.8568618720000001</v>
      </c>
      <c r="M9" s="2">
        <f>VLOOKUP($A9,'EV Distribution'!$A$2:$B$15,2,FALSE)*('EV Profiles'!M$4-'EV Profiles'!M$2)</f>
        <v>1.8053787679999997</v>
      </c>
      <c r="N9" s="2">
        <f>VLOOKUP($A9,'EV Distribution'!$A$2:$B$15,2,FALSE)*('EV Profiles'!N$4-'EV Profiles'!N$2)</f>
        <v>1.6902618559999998</v>
      </c>
      <c r="O9" s="2">
        <f>VLOOKUP($A9,'EV Distribution'!$A$2:$B$15,2,FALSE)*('EV Profiles'!O$4-'EV Profiles'!O$2)</f>
        <v>1.59698304</v>
      </c>
      <c r="P9" s="2">
        <f>VLOOKUP($A9,'EV Distribution'!$A$2:$B$15,2,FALSE)*('EV Profiles'!P$4-'EV Profiles'!P$2)</f>
        <v>1.5871321280000001</v>
      </c>
      <c r="Q9" s="2">
        <f>VLOOKUP($A9,'EV Distribution'!$A$2:$B$15,2,FALSE)*('EV Profiles'!Q$4-'EV Profiles'!Q$2)</f>
        <v>1.4604718720000001</v>
      </c>
      <c r="R9" s="2">
        <f>VLOOKUP($A9,'EV Distribution'!$A$2:$B$15,2,FALSE)*('EV Profiles'!R$4-'EV Profiles'!R$2)</f>
        <v>1.3802559679999999</v>
      </c>
      <c r="S9" s="2">
        <f>VLOOKUP($A9,'EV Distribution'!$A$2:$B$15,2,FALSE)*('EV Profiles'!S$4-'EV Profiles'!S$2)</f>
        <v>1.301261792</v>
      </c>
      <c r="T9" s="2">
        <f>VLOOKUP($A9,'EV Distribution'!$A$2:$B$15,2,FALSE)*('EV Profiles'!T$4-'EV Profiles'!T$2)</f>
        <v>0.93069043200000001</v>
      </c>
      <c r="U9" s="2">
        <f>VLOOKUP($A9,'EV Distribution'!$A$2:$B$15,2,FALSE)*('EV Profiles'!U$4-'EV Profiles'!U$2)</f>
        <v>1.0268518719999999</v>
      </c>
      <c r="V9" s="2">
        <f>VLOOKUP($A9,'EV Distribution'!$A$2:$B$15,2,FALSE)*('EV Profiles'!V$4-'EV Profiles'!V$2)</f>
        <v>1.062545952</v>
      </c>
      <c r="W9" s="2">
        <f>VLOOKUP($A9,'EV Distribution'!$A$2:$B$15,2,FALSE)*('EV Profiles'!W$4-'EV Profiles'!W$2)</f>
        <v>1.117722272</v>
      </c>
      <c r="X9" s="2">
        <f>VLOOKUP($A9,'EV Distribution'!$A$2:$B$15,2,FALSE)*('EV Profiles'!X$4-'EV Profiles'!X$2)</f>
        <v>0.51403679999999996</v>
      </c>
      <c r="Y9" s="2">
        <f>VLOOKUP($A9,'EV Distribution'!$A$2:$B$15,2,FALSE)*('EV Profiles'!Y$4-'EV Profiles'!Y$2)</f>
        <v>0.52380127999999992</v>
      </c>
    </row>
    <row r="10" spans="1:25" x14ac:dyDescent="0.25">
      <c r="A10">
        <v>28</v>
      </c>
      <c r="B10" s="2">
        <f>VLOOKUP($A10,'EV Distribution'!$A$2:$B$15,2,FALSE)*('EV Profiles'!B$4-'EV Profiles'!B$2)</f>
        <v>0.369570344</v>
      </c>
      <c r="C10" s="2">
        <f>VLOOKUP($A10,'EV Distribution'!$A$2:$B$15,2,FALSE)*('EV Profiles'!C$4-'EV Profiles'!C$2)</f>
        <v>0.421302648</v>
      </c>
      <c r="D10" s="2">
        <f>VLOOKUP($A10,'EV Distribution'!$A$2:$B$15,2,FALSE)*('EV Profiles'!D$4-'EV Profiles'!D$2)</f>
        <v>0.63151389599999996</v>
      </c>
      <c r="E10" s="2">
        <f>VLOOKUP($A10,'EV Distribution'!$A$2:$B$15,2,FALSE)*('EV Profiles'!E$4-'EV Profiles'!E$2)</f>
        <v>0.74283055600000003</v>
      </c>
      <c r="F10" s="2">
        <f>VLOOKUP($A10,'EV Distribution'!$A$2:$B$15,2,FALSE)*('EV Profiles'!F$4-'EV Profiles'!F$2)</f>
        <v>0.88311002000000016</v>
      </c>
      <c r="G10" s="2">
        <f>VLOOKUP($A10,'EV Distribution'!$A$2:$B$15,2,FALSE)*('EV Profiles'!G$4-'EV Profiles'!G$2)</f>
        <v>0.93842580000000009</v>
      </c>
      <c r="H10" s="2">
        <f>VLOOKUP($A10,'EV Distribution'!$A$2:$B$15,2,FALSE)*('EV Profiles'!H$4-'EV Profiles'!H$2)</f>
        <v>0.80362230000000012</v>
      </c>
      <c r="I10" s="2">
        <f>VLOOKUP($A10,'EV Distribution'!$A$2:$B$15,2,FALSE)*('EV Profiles'!I$4-'EV Profiles'!I$2)</f>
        <v>1.200470908</v>
      </c>
      <c r="J10" s="2">
        <f>VLOOKUP($A10,'EV Distribution'!$A$2:$B$15,2,FALSE)*('EV Profiles'!J$4-'EV Profiles'!J$2)</f>
        <v>1.0393998680000001</v>
      </c>
      <c r="K10" s="2">
        <f>VLOOKUP($A10,'EV Distribution'!$A$2:$B$15,2,FALSE)*('EV Profiles'!K$4-'EV Profiles'!K$2)</f>
        <v>1.2144324399999999</v>
      </c>
      <c r="L10" s="2">
        <f>VLOOKUP($A10,'EV Distribution'!$A$2:$B$15,2,FALSE)*('EV Profiles'!L$4-'EV Profiles'!L$2)</f>
        <v>1.2813618740000001</v>
      </c>
      <c r="M10" s="2">
        <f>VLOOKUP($A10,'EV Distribution'!$A$2:$B$15,2,FALSE)*('EV Profiles'!M$4-'EV Profiles'!M$2)</f>
        <v>1.2458350059999999</v>
      </c>
      <c r="N10" s="2">
        <f>VLOOKUP($A10,'EV Distribution'!$A$2:$B$15,2,FALSE)*('EV Profiles'!N$4-'EV Profiles'!N$2)</f>
        <v>1.1663964519999999</v>
      </c>
      <c r="O10" s="2">
        <f>VLOOKUP($A10,'EV Distribution'!$A$2:$B$15,2,FALSE)*('EV Profiles'!O$4-'EV Profiles'!O$2)</f>
        <v>1.1020276800000002</v>
      </c>
      <c r="P10" s="2">
        <f>VLOOKUP($A10,'EV Distribution'!$A$2:$B$15,2,FALSE)*('EV Profiles'!P$4-'EV Profiles'!P$2)</f>
        <v>1.0952298760000001</v>
      </c>
      <c r="Q10" s="2">
        <f>VLOOKUP($A10,'EV Distribution'!$A$2:$B$15,2,FALSE)*('EV Profiles'!Q$4-'EV Profiles'!Q$2)</f>
        <v>1.0078256240000001</v>
      </c>
      <c r="R10" s="2">
        <f>VLOOKUP($A10,'EV Distribution'!$A$2:$B$15,2,FALSE)*('EV Profiles'!R$4-'EV Profiles'!R$2)</f>
        <v>0.95247115599999999</v>
      </c>
      <c r="S10" s="2">
        <f>VLOOKUP($A10,'EV Distribution'!$A$2:$B$15,2,FALSE)*('EV Profiles'!S$4-'EV Profiles'!S$2)</f>
        <v>0.8979597640000001</v>
      </c>
      <c r="T10" s="2">
        <f>VLOOKUP($A10,'EV Distribution'!$A$2:$B$15,2,FALSE)*('EV Profiles'!T$4-'EV Profiles'!T$2)</f>
        <v>0.64224014400000007</v>
      </c>
      <c r="U10" s="2">
        <f>VLOOKUP($A10,'EV Distribution'!$A$2:$B$15,2,FALSE)*('EV Profiles'!U$4-'EV Profiles'!U$2)</f>
        <v>0.708598124</v>
      </c>
      <c r="V10" s="2">
        <f>VLOOKUP($A10,'EV Distribution'!$A$2:$B$15,2,FALSE)*('EV Profiles'!V$4-'EV Profiles'!V$2)</f>
        <v>0.73322948399999999</v>
      </c>
      <c r="W10" s="2">
        <f>VLOOKUP($A10,'EV Distribution'!$A$2:$B$15,2,FALSE)*('EV Profiles'!W$4-'EV Profiles'!W$2)</f>
        <v>0.77130492400000006</v>
      </c>
      <c r="X10" s="2">
        <f>VLOOKUP($A10,'EV Distribution'!$A$2:$B$15,2,FALSE)*('EV Profiles'!X$4-'EV Profiles'!X$2)</f>
        <v>0.3547206</v>
      </c>
      <c r="Y10" s="2">
        <f>VLOOKUP($A10,'EV Distribution'!$A$2:$B$15,2,FALSE)*('EV Profiles'!Y$4-'EV Profiles'!Y$2)</f>
        <v>0.36145875999999999</v>
      </c>
    </row>
    <row r="11" spans="1:25" x14ac:dyDescent="0.25">
      <c r="A11">
        <v>30</v>
      </c>
      <c r="B11" s="2">
        <f>VLOOKUP($A11,'EV Distribution'!$A$2:$B$15,2,FALSE)*('EV Profiles'!B$4-'EV Profiles'!B$2)</f>
        <v>0.161400448</v>
      </c>
      <c r="C11" s="2">
        <f>VLOOKUP($A11,'EV Distribution'!$A$2:$B$15,2,FALSE)*('EV Profiles'!C$4-'EV Profiles'!C$2)</f>
        <v>0.18399321600000001</v>
      </c>
      <c r="D11" s="2">
        <f>VLOOKUP($A11,'EV Distribution'!$A$2:$B$15,2,FALSE)*('EV Profiles'!D$4-'EV Profiles'!D$2)</f>
        <v>0.27579763200000001</v>
      </c>
      <c r="E11" s="2">
        <f>VLOOKUP($A11,'EV Distribution'!$A$2:$B$15,2,FALSE)*('EV Profiles'!E$4-'EV Profiles'!E$2)</f>
        <v>0.32441235200000001</v>
      </c>
      <c r="F11" s="2">
        <f>VLOOKUP($A11,'EV Distribution'!$A$2:$B$15,2,FALSE)*('EV Profiles'!F$4-'EV Profiles'!F$2)</f>
        <v>0.38567584000000005</v>
      </c>
      <c r="G11" s="2">
        <f>VLOOKUP($A11,'EV Distribution'!$A$2:$B$15,2,FALSE)*('EV Profiles'!G$4-'EV Profiles'!G$2)</f>
        <v>0.40983360000000008</v>
      </c>
      <c r="H11" s="2">
        <f>VLOOKUP($A11,'EV Distribution'!$A$2:$B$15,2,FALSE)*('EV Profiles'!H$4-'EV Profiles'!H$2)</f>
        <v>0.35096160000000004</v>
      </c>
      <c r="I11" s="2">
        <f>VLOOKUP($A11,'EV Distribution'!$A$2:$B$15,2,FALSE)*('EV Profiles'!I$4-'EV Profiles'!I$2)</f>
        <v>0.52427513599999997</v>
      </c>
      <c r="J11" s="2">
        <f>VLOOKUP($A11,'EV Distribution'!$A$2:$B$15,2,FALSE)*('EV Profiles'!J$4-'EV Profiles'!J$2)</f>
        <v>0.45393145600000001</v>
      </c>
      <c r="K11" s="2">
        <f>VLOOKUP($A11,'EV Distribution'!$A$2:$B$15,2,FALSE)*('EV Profiles'!K$4-'EV Profiles'!K$2)</f>
        <v>0.53037248000000004</v>
      </c>
      <c r="L11" s="2">
        <f>VLOOKUP($A11,'EV Distribution'!$A$2:$B$15,2,FALSE)*('EV Profiles'!L$4-'EV Profiles'!L$2)</f>
        <v>0.55960220800000005</v>
      </c>
      <c r="M11" s="2">
        <f>VLOOKUP($A11,'EV Distribution'!$A$2:$B$15,2,FALSE)*('EV Profiles'!M$4-'EV Profiles'!M$2)</f>
        <v>0.54408675200000001</v>
      </c>
      <c r="N11" s="2">
        <f>VLOOKUP($A11,'EV Distribution'!$A$2:$B$15,2,FALSE)*('EV Profiles'!N$4-'EV Profiles'!N$2)</f>
        <v>0.50939398400000002</v>
      </c>
      <c r="O11" s="2">
        <f>VLOOKUP($A11,'EV Distribution'!$A$2:$B$15,2,FALSE)*('EV Profiles'!O$4-'EV Profiles'!O$2)</f>
        <v>0.48128256000000003</v>
      </c>
      <c r="P11" s="2">
        <f>VLOOKUP($A11,'EV Distribution'!$A$2:$B$15,2,FALSE)*('EV Profiles'!P$4-'EV Profiles'!P$2)</f>
        <v>0.47831379200000007</v>
      </c>
      <c r="Q11" s="2">
        <f>VLOOKUP($A11,'EV Distribution'!$A$2:$B$15,2,FALSE)*('EV Profiles'!Q$4-'EV Profiles'!Q$2)</f>
        <v>0.44014220800000003</v>
      </c>
      <c r="R11" s="2">
        <f>VLOOKUP($A11,'EV Distribution'!$A$2:$B$15,2,FALSE)*('EV Profiles'!R$4-'EV Profiles'!R$2)</f>
        <v>0.41596755200000002</v>
      </c>
      <c r="S11" s="2">
        <f>VLOOKUP($A11,'EV Distribution'!$A$2:$B$15,2,FALSE)*('EV Profiles'!S$4-'EV Profiles'!S$2)</f>
        <v>0.39216108800000005</v>
      </c>
      <c r="T11" s="2">
        <f>VLOOKUP($A11,'EV Distribution'!$A$2:$B$15,2,FALSE)*('EV Profiles'!T$4-'EV Profiles'!T$2)</f>
        <v>0.28048204799999998</v>
      </c>
      <c r="U11" s="2">
        <f>VLOOKUP($A11,'EV Distribution'!$A$2:$B$15,2,FALSE)*('EV Profiles'!U$4-'EV Profiles'!U$2)</f>
        <v>0.30946220800000002</v>
      </c>
      <c r="V11" s="2">
        <f>VLOOKUP($A11,'EV Distribution'!$A$2:$B$15,2,FALSE)*('EV Profiles'!V$4-'EV Profiles'!V$2)</f>
        <v>0.32021932800000003</v>
      </c>
      <c r="W11" s="2">
        <f>VLOOKUP($A11,'EV Distribution'!$A$2:$B$15,2,FALSE)*('EV Profiles'!W$4-'EV Profiles'!W$2)</f>
        <v>0.33684780800000003</v>
      </c>
      <c r="X11" s="2">
        <f>VLOOKUP($A11,'EV Distribution'!$A$2:$B$15,2,FALSE)*('EV Profiles'!X$4-'EV Profiles'!X$2)</f>
        <v>0.1549152</v>
      </c>
      <c r="Y11" s="2">
        <f>VLOOKUP($A11,'EV Distribution'!$A$2:$B$15,2,FALSE)*('EV Profiles'!Y$4-'EV Profiles'!Y$2)</f>
        <v>0.15785791999999998</v>
      </c>
    </row>
    <row r="12" spans="1:25" x14ac:dyDescent="0.25">
      <c r="A12">
        <v>34</v>
      </c>
      <c r="B12" s="2">
        <f>VLOOKUP($A12,'EV Distribution'!$A$2:$B$15,2,FALSE)*('EV Profiles'!B$4-'EV Profiles'!B$2)</f>
        <v>0.38882835199999999</v>
      </c>
      <c r="C12" s="2">
        <f>VLOOKUP($A12,'EV Distribution'!$A$2:$B$15,2,FALSE)*('EV Profiles'!C$4-'EV Profiles'!C$2)</f>
        <v>0.443256384</v>
      </c>
      <c r="D12" s="2">
        <f>VLOOKUP($A12,'EV Distribution'!$A$2:$B$15,2,FALSE)*('EV Profiles'!D$4-'EV Profiles'!D$2)</f>
        <v>0.66442156799999996</v>
      </c>
      <c r="E12" s="2">
        <f>VLOOKUP($A12,'EV Distribution'!$A$2:$B$15,2,FALSE)*('EV Profiles'!E$4-'EV Profiles'!E$2)</f>
        <v>0.78153884800000006</v>
      </c>
      <c r="F12" s="2">
        <f>VLOOKUP($A12,'EV Distribution'!$A$2:$B$15,2,FALSE)*('EV Profiles'!F$4-'EV Profiles'!F$2)</f>
        <v>0.92912816000000009</v>
      </c>
      <c r="G12" s="2">
        <f>VLOOKUP($A12,'EV Distribution'!$A$2:$B$15,2,FALSE)*('EV Profiles'!G$4-'EV Profiles'!G$2)</f>
        <v>0.98732640000000005</v>
      </c>
      <c r="H12" s="2">
        <f>VLOOKUP($A12,'EV Distribution'!$A$2:$B$15,2,FALSE)*('EV Profiles'!H$4-'EV Profiles'!H$2)</f>
        <v>0.84549840000000009</v>
      </c>
      <c r="I12" s="2">
        <f>VLOOKUP($A12,'EV Distribution'!$A$2:$B$15,2,FALSE)*('EV Profiles'!I$4-'EV Profiles'!I$2)</f>
        <v>1.263026464</v>
      </c>
      <c r="J12" s="2">
        <f>VLOOKUP($A12,'EV Distribution'!$A$2:$B$15,2,FALSE)*('EV Profiles'!J$4-'EV Profiles'!J$2)</f>
        <v>1.0935621440000001</v>
      </c>
      <c r="K12" s="2">
        <f>VLOOKUP($A12,'EV Distribution'!$A$2:$B$15,2,FALSE)*('EV Profiles'!K$4-'EV Profiles'!K$2)</f>
        <v>1.2777155199999999</v>
      </c>
      <c r="L12" s="2">
        <f>VLOOKUP($A12,'EV Distribution'!$A$2:$B$15,2,FALSE)*('EV Profiles'!L$4-'EV Profiles'!L$2)</f>
        <v>1.348132592</v>
      </c>
      <c r="M12" s="2">
        <f>VLOOKUP($A12,'EV Distribution'!$A$2:$B$15,2,FALSE)*('EV Profiles'!M$4-'EV Profiles'!M$2)</f>
        <v>1.310754448</v>
      </c>
      <c r="N12" s="2">
        <f>VLOOKUP($A12,'EV Distribution'!$A$2:$B$15,2,FALSE)*('EV Profiles'!N$4-'EV Profiles'!N$2)</f>
        <v>1.2271764159999998</v>
      </c>
      <c r="O12" s="2">
        <f>VLOOKUP($A12,'EV Distribution'!$A$2:$B$15,2,FALSE)*('EV Profiles'!O$4-'EV Profiles'!O$2)</f>
        <v>1.1594534400000001</v>
      </c>
      <c r="P12" s="2">
        <f>VLOOKUP($A12,'EV Distribution'!$A$2:$B$15,2,FALSE)*('EV Profiles'!P$4-'EV Profiles'!P$2)</f>
        <v>1.152301408</v>
      </c>
      <c r="Q12" s="2">
        <f>VLOOKUP($A12,'EV Distribution'!$A$2:$B$15,2,FALSE)*('EV Profiles'!Q$4-'EV Profiles'!Q$2)</f>
        <v>1.060342592</v>
      </c>
      <c r="R12" s="2">
        <f>VLOOKUP($A12,'EV Distribution'!$A$2:$B$15,2,FALSE)*('EV Profiles'!R$4-'EV Profiles'!R$2)</f>
        <v>1.0021036479999998</v>
      </c>
      <c r="S12" s="2">
        <f>VLOOKUP($A12,'EV Distribution'!$A$2:$B$15,2,FALSE)*('EV Profiles'!S$4-'EV Profiles'!S$2)</f>
        <v>0.94475171200000008</v>
      </c>
      <c r="T12" s="2">
        <f>VLOOKUP($A12,'EV Distribution'!$A$2:$B$15,2,FALSE)*('EV Profiles'!T$4-'EV Profiles'!T$2)</f>
        <v>0.67570675199999997</v>
      </c>
      <c r="U12" s="2">
        <f>VLOOKUP($A12,'EV Distribution'!$A$2:$B$15,2,FALSE)*('EV Profiles'!U$4-'EV Profiles'!U$2)</f>
        <v>0.74552259199999993</v>
      </c>
      <c r="V12" s="2">
        <f>VLOOKUP($A12,'EV Distribution'!$A$2:$B$15,2,FALSE)*('EV Profiles'!V$4-'EV Profiles'!V$2)</f>
        <v>0.77143747200000001</v>
      </c>
      <c r="W12" s="2">
        <f>VLOOKUP($A12,'EV Distribution'!$A$2:$B$15,2,FALSE)*('EV Profiles'!W$4-'EV Profiles'!W$2)</f>
        <v>0.81149699200000003</v>
      </c>
      <c r="X12" s="2">
        <f>VLOOKUP($A12,'EV Distribution'!$A$2:$B$15,2,FALSE)*('EV Profiles'!X$4-'EV Profiles'!X$2)</f>
        <v>0.3732048</v>
      </c>
      <c r="Y12" s="2">
        <f>VLOOKUP($A12,'EV Distribution'!$A$2:$B$15,2,FALSE)*('EV Profiles'!Y$4-'EV Profiles'!Y$2)</f>
        <v>0.38029407999999998</v>
      </c>
    </row>
    <row r="13" spans="1:25" x14ac:dyDescent="0.25">
      <c r="A13">
        <v>36</v>
      </c>
      <c r="B13" s="2">
        <f>VLOOKUP($A13,'EV Distribution'!$A$2:$B$15,2,FALSE)*('EV Profiles'!B$4-'EV Profiles'!B$2)</f>
        <v>9.7207087999999997E-2</v>
      </c>
      <c r="C13" s="2">
        <f>VLOOKUP($A13,'EV Distribution'!$A$2:$B$15,2,FALSE)*('EV Profiles'!C$4-'EV Profiles'!C$2)</f>
        <v>0.110814096</v>
      </c>
      <c r="D13" s="2">
        <f>VLOOKUP($A13,'EV Distribution'!$A$2:$B$15,2,FALSE)*('EV Profiles'!D$4-'EV Profiles'!D$2)</f>
        <v>0.16610539199999999</v>
      </c>
      <c r="E13" s="2">
        <f>VLOOKUP($A13,'EV Distribution'!$A$2:$B$15,2,FALSE)*('EV Profiles'!E$4-'EV Profiles'!E$2)</f>
        <v>0.19538471200000002</v>
      </c>
      <c r="F13" s="2">
        <f>VLOOKUP($A13,'EV Distribution'!$A$2:$B$15,2,FALSE)*('EV Profiles'!F$4-'EV Profiles'!F$2)</f>
        <v>0.23228204000000002</v>
      </c>
      <c r="G13" s="2">
        <f>VLOOKUP($A13,'EV Distribution'!$A$2:$B$15,2,FALSE)*('EV Profiles'!G$4-'EV Profiles'!G$2)</f>
        <v>0.24683160000000001</v>
      </c>
      <c r="H13" s="2">
        <f>VLOOKUP($A13,'EV Distribution'!$A$2:$B$15,2,FALSE)*('EV Profiles'!H$4-'EV Profiles'!H$2)</f>
        <v>0.21137460000000002</v>
      </c>
      <c r="I13" s="2">
        <f>VLOOKUP($A13,'EV Distribution'!$A$2:$B$15,2,FALSE)*('EV Profiles'!I$4-'EV Profiles'!I$2)</f>
        <v>0.31575661599999999</v>
      </c>
      <c r="J13" s="2">
        <f>VLOOKUP($A13,'EV Distribution'!$A$2:$B$15,2,FALSE)*('EV Profiles'!J$4-'EV Profiles'!J$2)</f>
        <v>0.27339053600000002</v>
      </c>
      <c r="K13" s="2">
        <f>VLOOKUP($A13,'EV Distribution'!$A$2:$B$15,2,FALSE)*('EV Profiles'!K$4-'EV Profiles'!K$2)</f>
        <v>0.31942887999999997</v>
      </c>
      <c r="L13" s="2">
        <f>VLOOKUP($A13,'EV Distribution'!$A$2:$B$15,2,FALSE)*('EV Profiles'!L$4-'EV Profiles'!L$2)</f>
        <v>0.337033148</v>
      </c>
      <c r="M13" s="2">
        <f>VLOOKUP($A13,'EV Distribution'!$A$2:$B$15,2,FALSE)*('EV Profiles'!M$4-'EV Profiles'!M$2)</f>
        <v>0.32768861199999999</v>
      </c>
      <c r="N13" s="2">
        <f>VLOOKUP($A13,'EV Distribution'!$A$2:$B$15,2,FALSE)*('EV Profiles'!N$4-'EV Profiles'!N$2)</f>
        <v>0.30679410399999996</v>
      </c>
      <c r="O13" s="2">
        <f>VLOOKUP($A13,'EV Distribution'!$A$2:$B$15,2,FALSE)*('EV Profiles'!O$4-'EV Profiles'!O$2)</f>
        <v>0.28986336000000001</v>
      </c>
      <c r="P13" s="2">
        <f>VLOOKUP($A13,'EV Distribution'!$A$2:$B$15,2,FALSE)*('EV Profiles'!P$4-'EV Profiles'!P$2)</f>
        <v>0.28807535200000001</v>
      </c>
      <c r="Q13" s="2">
        <f>VLOOKUP($A13,'EV Distribution'!$A$2:$B$15,2,FALSE)*('EV Profiles'!Q$4-'EV Profiles'!Q$2)</f>
        <v>0.26508564800000001</v>
      </c>
      <c r="R13" s="2">
        <f>VLOOKUP($A13,'EV Distribution'!$A$2:$B$15,2,FALSE)*('EV Profiles'!R$4-'EV Profiles'!R$2)</f>
        <v>0.25052591199999996</v>
      </c>
      <c r="S13" s="2">
        <f>VLOOKUP($A13,'EV Distribution'!$A$2:$B$15,2,FALSE)*('EV Profiles'!S$4-'EV Profiles'!S$2)</f>
        <v>0.23618792800000002</v>
      </c>
      <c r="T13" s="2">
        <f>VLOOKUP($A13,'EV Distribution'!$A$2:$B$15,2,FALSE)*('EV Profiles'!T$4-'EV Profiles'!T$2)</f>
        <v>0.16892668799999999</v>
      </c>
      <c r="U13" s="2">
        <f>VLOOKUP($A13,'EV Distribution'!$A$2:$B$15,2,FALSE)*('EV Profiles'!U$4-'EV Profiles'!U$2)</f>
        <v>0.18638064799999998</v>
      </c>
      <c r="V13" s="2">
        <f>VLOOKUP($A13,'EV Distribution'!$A$2:$B$15,2,FALSE)*('EV Profiles'!V$4-'EV Profiles'!V$2)</f>
        <v>0.192859368</v>
      </c>
      <c r="W13" s="2">
        <f>VLOOKUP($A13,'EV Distribution'!$A$2:$B$15,2,FALSE)*('EV Profiles'!W$4-'EV Profiles'!W$2)</f>
        <v>0.20287424800000001</v>
      </c>
      <c r="X13" s="2">
        <f>VLOOKUP($A13,'EV Distribution'!$A$2:$B$15,2,FALSE)*('EV Profiles'!X$4-'EV Profiles'!X$2)</f>
        <v>9.3301200000000001E-2</v>
      </c>
      <c r="Y13" s="2">
        <f>VLOOKUP($A13,'EV Distribution'!$A$2:$B$15,2,FALSE)*('EV Profiles'!Y$4-'EV Profiles'!Y$2)</f>
        <v>9.5073519999999995E-2</v>
      </c>
    </row>
    <row r="14" spans="1:25" x14ac:dyDescent="0.25">
      <c r="A14">
        <v>38</v>
      </c>
      <c r="B14" s="2">
        <f>VLOOKUP($A14,'EV Distribution'!$A$2:$B$15,2,FALSE)*('EV Profiles'!B$4-'EV Profiles'!B$2)</f>
        <v>0.54426798799999998</v>
      </c>
      <c r="C14" s="2">
        <f>VLOOKUP($A14,'EV Distribution'!$A$2:$B$15,2,FALSE)*('EV Profiles'!C$4-'EV Profiles'!C$2)</f>
        <v>0.62045439599999996</v>
      </c>
      <c r="D14" s="2">
        <f>VLOOKUP($A14,'EV Distribution'!$A$2:$B$15,2,FALSE)*('EV Profiles'!D$4-'EV Profiles'!D$2)</f>
        <v>0.93003349199999996</v>
      </c>
      <c r="E14" s="2">
        <f>VLOOKUP($A14,'EV Distribution'!$A$2:$B$15,2,FALSE)*('EV Profiles'!E$4-'EV Profiles'!E$2)</f>
        <v>1.0939700619999999</v>
      </c>
      <c r="F14" s="2">
        <f>VLOOKUP($A14,'EV Distribution'!$A$2:$B$15,2,FALSE)*('EV Profiles'!F$4-'EV Profiles'!F$2)</f>
        <v>1.3005602900000002</v>
      </c>
      <c r="G14" s="2">
        <f>VLOOKUP($A14,'EV Distribution'!$A$2:$B$15,2,FALSE)*('EV Profiles'!G$4-'EV Profiles'!G$2)</f>
        <v>1.3820241</v>
      </c>
      <c r="H14" s="2">
        <f>VLOOKUP($A14,'EV Distribution'!$A$2:$B$15,2,FALSE)*('EV Profiles'!H$4-'EV Profiles'!H$2)</f>
        <v>1.1834983500000003</v>
      </c>
      <c r="I14" s="2">
        <f>VLOOKUP($A14,'EV Distribution'!$A$2:$B$15,2,FALSE)*('EV Profiles'!I$4-'EV Profiles'!I$2)</f>
        <v>1.7679391659999999</v>
      </c>
      <c r="J14" s="2">
        <f>VLOOKUP($A14,'EV Distribution'!$A$2:$B$15,2,FALSE)*('EV Profiles'!J$4-'EV Profiles'!J$2)</f>
        <v>1.530729086</v>
      </c>
      <c r="K14" s="2">
        <f>VLOOKUP($A14,'EV Distribution'!$A$2:$B$15,2,FALSE)*('EV Profiles'!K$4-'EV Profiles'!K$2)</f>
        <v>1.7885003799999999</v>
      </c>
      <c r="L14" s="2">
        <f>VLOOKUP($A14,'EV Distribution'!$A$2:$B$15,2,FALSE)*('EV Profiles'!L$4-'EV Profiles'!L$2)</f>
        <v>1.887067673</v>
      </c>
      <c r="M14" s="2">
        <f>VLOOKUP($A14,'EV Distribution'!$A$2:$B$15,2,FALSE)*('EV Profiles'!M$4-'EV Profiles'!M$2)</f>
        <v>1.8347470869999998</v>
      </c>
      <c r="N14" s="2">
        <f>VLOOKUP($A14,'EV Distribution'!$A$2:$B$15,2,FALSE)*('EV Profiles'!N$4-'EV Profiles'!N$2)</f>
        <v>1.7177575539999999</v>
      </c>
      <c r="O14" s="2">
        <f>VLOOKUP($A14,'EV Distribution'!$A$2:$B$15,2,FALSE)*('EV Profiles'!O$4-'EV Profiles'!O$2)</f>
        <v>1.6229613600000001</v>
      </c>
      <c r="P14" s="2">
        <f>VLOOKUP($A14,'EV Distribution'!$A$2:$B$15,2,FALSE)*('EV Profiles'!P$4-'EV Profiles'!P$2)</f>
        <v>1.6129502020000002</v>
      </c>
      <c r="Q14" s="2">
        <f>VLOOKUP($A14,'EV Distribution'!$A$2:$B$15,2,FALSE)*('EV Profiles'!Q$4-'EV Profiles'!Q$2)</f>
        <v>1.4842295480000001</v>
      </c>
      <c r="R14" s="2">
        <f>VLOOKUP($A14,'EV Distribution'!$A$2:$B$15,2,FALSE)*('EV Profiles'!R$4-'EV Profiles'!R$2)</f>
        <v>1.4027087619999998</v>
      </c>
      <c r="S14" s="2">
        <f>VLOOKUP($A14,'EV Distribution'!$A$2:$B$15,2,FALSE)*('EV Profiles'!S$4-'EV Profiles'!S$2)</f>
        <v>1.3224295780000002</v>
      </c>
      <c r="T14" s="2">
        <f>VLOOKUP($A14,'EV Distribution'!$A$2:$B$15,2,FALSE)*('EV Profiles'!T$4-'EV Profiles'!T$2)</f>
        <v>0.94583008800000001</v>
      </c>
      <c r="U14" s="2">
        <f>VLOOKUP($A14,'EV Distribution'!$A$2:$B$15,2,FALSE)*('EV Profiles'!U$4-'EV Profiles'!U$2)</f>
        <v>1.0435557979999999</v>
      </c>
      <c r="V14" s="2">
        <f>VLOOKUP($A14,'EV Distribution'!$A$2:$B$15,2,FALSE)*('EV Profiles'!V$4-'EV Profiles'!V$2)</f>
        <v>1.0798305179999999</v>
      </c>
      <c r="W14" s="2">
        <f>VLOOKUP($A14,'EV Distribution'!$A$2:$B$15,2,FALSE)*('EV Profiles'!W$4-'EV Profiles'!W$2)</f>
        <v>1.1359043980000001</v>
      </c>
      <c r="X14" s="2">
        <f>VLOOKUP($A14,'EV Distribution'!$A$2:$B$15,2,FALSE)*('EV Profiles'!X$4-'EV Profiles'!X$2)</f>
        <v>0.52239869999999999</v>
      </c>
      <c r="Y14" s="2">
        <f>VLOOKUP($A14,'EV Distribution'!$A$2:$B$15,2,FALSE)*('EV Profiles'!Y$4-'EV Profiles'!Y$2)</f>
        <v>0.53232201999999995</v>
      </c>
    </row>
    <row r="15" spans="1:25" x14ac:dyDescent="0.25">
      <c r="A15">
        <v>40</v>
      </c>
      <c r="B15" s="2">
        <f>VLOOKUP($A15,'EV Distribution'!$A$2:$B$15,2,FALSE)*('EV Profiles'!B$4-'EV Profiles'!B$2)</f>
        <v>0.3209668</v>
      </c>
      <c r="C15" s="2">
        <f>VLOOKUP($A15,'EV Distribution'!$A$2:$B$15,2,FALSE)*('EV Profiles'!C$4-'EV Profiles'!C$2)</f>
        <v>0.36589560000000004</v>
      </c>
      <c r="D15" s="2">
        <f>VLOOKUP($A15,'EV Distribution'!$A$2:$B$15,2,FALSE)*('EV Profiles'!D$4-'EV Profiles'!D$2)</f>
        <v>0.54846119999999998</v>
      </c>
      <c r="E15" s="2">
        <f>VLOOKUP($A15,'EV Distribution'!$A$2:$B$15,2,FALSE)*('EV Profiles'!E$4-'EV Profiles'!E$2)</f>
        <v>0.64513820000000011</v>
      </c>
      <c r="F15" s="2">
        <f>VLOOKUP($A15,'EV Distribution'!$A$2:$B$15,2,FALSE)*('EV Profiles'!F$4-'EV Profiles'!F$2)</f>
        <v>0.76696900000000012</v>
      </c>
      <c r="G15" s="2">
        <f>VLOOKUP($A15,'EV Distribution'!$A$2:$B$15,2,FALSE)*('EV Profiles'!G$4-'EV Profiles'!G$2)</f>
        <v>0.81501000000000012</v>
      </c>
      <c r="H15" s="2">
        <f>VLOOKUP($A15,'EV Distribution'!$A$2:$B$15,2,FALSE)*('EV Profiles'!H$4-'EV Profiles'!H$2)</f>
        <v>0.69793500000000019</v>
      </c>
      <c r="I15" s="2">
        <f>VLOOKUP($A15,'EV Distribution'!$A$2:$B$15,2,FALSE)*('EV Profiles'!I$4-'EV Profiles'!I$2)</f>
        <v>1.0425926000000001</v>
      </c>
      <c r="J15" s="2">
        <f>VLOOKUP($A15,'EV Distribution'!$A$2:$B$15,2,FALSE)*('EV Profiles'!J$4-'EV Profiles'!J$2)</f>
        <v>0.90270460000000008</v>
      </c>
      <c r="K15" s="2">
        <f>VLOOKUP($A15,'EV Distribution'!$A$2:$B$15,2,FALSE)*('EV Profiles'!K$4-'EV Profiles'!K$2)</f>
        <v>1.054718</v>
      </c>
      <c r="L15" s="2">
        <f>VLOOKUP($A15,'EV Distribution'!$A$2:$B$15,2,FALSE)*('EV Profiles'!L$4-'EV Profiles'!L$2)</f>
        <v>1.1128453</v>
      </c>
      <c r="M15" s="2">
        <f>VLOOKUP($A15,'EV Distribution'!$A$2:$B$15,2,FALSE)*('EV Profiles'!M$4-'EV Profiles'!M$2)</f>
        <v>1.0819907</v>
      </c>
      <c r="N15" s="2">
        <f>VLOOKUP($A15,'EV Distribution'!$A$2:$B$15,2,FALSE)*('EV Profiles'!N$4-'EV Profiles'!N$2)</f>
        <v>1.0129994</v>
      </c>
      <c r="O15" s="2">
        <f>VLOOKUP($A15,'EV Distribution'!$A$2:$B$15,2,FALSE)*('EV Profiles'!O$4-'EV Profiles'!O$2)</f>
        <v>0.95709600000000017</v>
      </c>
      <c r="P15" s="2">
        <f>VLOOKUP($A15,'EV Distribution'!$A$2:$B$15,2,FALSE)*('EV Profiles'!P$4-'EV Profiles'!P$2)</f>
        <v>0.95119220000000015</v>
      </c>
      <c r="Q15" s="2">
        <f>VLOOKUP($A15,'EV Distribution'!$A$2:$B$15,2,FALSE)*('EV Profiles'!Q$4-'EV Profiles'!Q$2)</f>
        <v>0.87528280000000003</v>
      </c>
      <c r="R15" s="2">
        <f>VLOOKUP($A15,'EV Distribution'!$A$2:$B$15,2,FALSE)*('EV Profiles'!R$4-'EV Profiles'!R$2)</f>
        <v>0.82720820000000006</v>
      </c>
      <c r="S15" s="2">
        <f>VLOOKUP($A15,'EV Distribution'!$A$2:$B$15,2,FALSE)*('EV Profiles'!S$4-'EV Profiles'!S$2)</f>
        <v>0.77986580000000016</v>
      </c>
      <c r="T15" s="2">
        <f>VLOOKUP($A15,'EV Distribution'!$A$2:$B$15,2,FALSE)*('EV Profiles'!T$4-'EV Profiles'!T$2)</f>
        <v>0.55777680000000007</v>
      </c>
      <c r="U15" s="2">
        <f>VLOOKUP($A15,'EV Distribution'!$A$2:$B$15,2,FALSE)*('EV Profiles'!U$4-'EV Profiles'!U$2)</f>
        <v>0.61540780000000006</v>
      </c>
      <c r="V15" s="2">
        <f>VLOOKUP($A15,'EV Distribution'!$A$2:$B$15,2,FALSE)*('EV Profiles'!V$4-'EV Profiles'!V$2)</f>
        <v>0.63679980000000003</v>
      </c>
      <c r="W15" s="2">
        <f>VLOOKUP($A15,'EV Distribution'!$A$2:$B$15,2,FALSE)*('EV Profiles'!W$4-'EV Profiles'!W$2)</f>
        <v>0.66986780000000001</v>
      </c>
      <c r="X15" s="2">
        <f>VLOOKUP($A15,'EV Distribution'!$A$2:$B$15,2,FALSE)*('EV Profiles'!X$4-'EV Profiles'!X$2)</f>
        <v>0.30807000000000001</v>
      </c>
      <c r="Y15" s="2">
        <f>VLOOKUP($A15,'EV Distribution'!$A$2:$B$15,2,FALSE)*('EV Profiles'!Y$4-'EV Profiles'!Y$2)</f>
        <v>0.31392199999999998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19.010833301074832</v>
      </c>
      <c r="C2" s="2">
        <f>AVERAGE('[2]Csr, Winter'!C$2:C$6)</f>
        <v>18.213098694346016</v>
      </c>
      <c r="D2" s="2">
        <f>AVERAGE('[2]Csr, Winter'!D$2:D$6)</f>
        <v>17.194384972179854</v>
      </c>
      <c r="E2" s="2">
        <f>AVERAGE('[2]Csr, Winter'!E$2:E$6)</f>
        <v>18.213098694346016</v>
      </c>
      <c r="F2" s="2">
        <f>AVERAGE('[2]Csr, Winter'!F$2:F$6)</f>
        <v>18.034105610841767</v>
      </c>
      <c r="G2" s="2">
        <f>AVERAGE('[2]Csr, Winter'!G$2:G$6)</f>
        <v>19.165518681880975</v>
      </c>
      <c r="H2" s="2">
        <f>AVERAGE('[2]Csr, Winter'!H$2:H$6)</f>
        <v>20.000819738234142</v>
      </c>
      <c r="I2" s="2">
        <f>AVERAGE('[2]Csr, Winter'!I$2:I$6)</f>
        <v>9.4137103176309189</v>
      </c>
      <c r="J2" s="2">
        <f>AVERAGE('[2]Csr, Winter'!J$2:J$6)</f>
        <v>5.5841422471017195</v>
      </c>
      <c r="K2" s="2">
        <f>AVERAGE('[2]Csr, Winter'!K$2:K$6)</f>
        <v>2.6893158348724944</v>
      </c>
      <c r="L2" s="2">
        <f>AVERAGE('[2]Csr, Winter'!L$2:L$6)</f>
        <v>3.6395260312530802</v>
      </c>
      <c r="M2" s="2">
        <f>AVERAGE('[2]Csr, Winter'!M$2:M$6)</f>
        <v>3.4693721123663246</v>
      </c>
      <c r="N2" s="2">
        <f>AVERAGE('[2]Csr, Winter'!N$2:N$6)</f>
        <v>4.2869948394845023</v>
      </c>
      <c r="O2" s="2">
        <f>AVERAGE('[2]Csr, Winter'!O$2:O$6)</f>
        <v>4.8659601219303479</v>
      </c>
      <c r="P2" s="2">
        <f>AVERAGE('[2]Csr, Winter'!P$2:P$6)</f>
        <v>5.7874430333040783</v>
      </c>
      <c r="Q2" s="2">
        <f>AVERAGE('[2]Csr, Winter'!Q$2:Q$6)</f>
        <v>5.9796948637345695</v>
      </c>
      <c r="R2" s="2">
        <f>AVERAGE('[2]Csr, Winter'!R$2:R$6)</f>
        <v>5.5642541267123606</v>
      </c>
      <c r="S2" s="2">
        <f>AVERAGE('[2]Csr, Winter'!S$2:S$6)</f>
        <v>3.445064409668217</v>
      </c>
      <c r="T2" s="2">
        <f>AVERAGE('[2]Csr, Winter'!T$2:T$6)</f>
        <v>4.4615683406800049</v>
      </c>
      <c r="U2" s="2">
        <f>AVERAGE('[2]Csr, Winter'!U$2:U$6)</f>
        <v>4.598575392251159</v>
      </c>
      <c r="V2" s="2">
        <f>AVERAGE('[2]Csr, Winter'!V$2:V$6)</f>
        <v>2.9611201468604298</v>
      </c>
      <c r="W2" s="2">
        <f>AVERAGE('[2]Csr, Winter'!W$2:W$6)</f>
        <v>2.9279732795448283</v>
      </c>
      <c r="X2" s="2">
        <f>AVERAGE('[2]Csr, Winter'!X$2:X$6)</f>
        <v>6.081345256835748</v>
      </c>
      <c r="Y2" s="2">
        <f>AVERAGE('[2]Csr, Winter'!Y$2:Y$6)</f>
        <v>12.412396914115696</v>
      </c>
    </row>
    <row r="3" spans="1:25" x14ac:dyDescent="0.25">
      <c r="A3">
        <v>6</v>
      </c>
      <c r="B3" s="2">
        <f>AVERAGE('[2]Csr, Winter'!B$2:B$6)</f>
        <v>19.010833301074832</v>
      </c>
      <c r="C3" s="2">
        <f>AVERAGE('[2]Csr, Winter'!C$2:C$6)</f>
        <v>18.213098694346016</v>
      </c>
      <c r="D3" s="2">
        <f>AVERAGE('[2]Csr, Winter'!D$2:D$6)</f>
        <v>17.194384972179854</v>
      </c>
      <c r="E3" s="2">
        <f>AVERAGE('[2]Csr, Winter'!E$2:E$6)</f>
        <v>18.213098694346016</v>
      </c>
      <c r="F3" s="2">
        <f>AVERAGE('[2]Csr, Winter'!F$2:F$6)</f>
        <v>18.034105610841767</v>
      </c>
      <c r="G3" s="2">
        <f>AVERAGE('[2]Csr, Winter'!G$2:G$6)</f>
        <v>19.165518681880975</v>
      </c>
      <c r="H3" s="2">
        <f>AVERAGE('[2]Csr, Winter'!H$2:H$6)</f>
        <v>20.000819738234142</v>
      </c>
      <c r="I3" s="2">
        <f>AVERAGE('[2]Csr, Winter'!I$2:I$6)</f>
        <v>9.4137103176309189</v>
      </c>
      <c r="J3" s="2">
        <f>AVERAGE('[2]Csr, Winter'!J$2:J$6)</f>
        <v>5.5841422471017195</v>
      </c>
      <c r="K3" s="2">
        <f>AVERAGE('[2]Csr, Winter'!K$2:K$6)</f>
        <v>2.6893158348724944</v>
      </c>
      <c r="L3" s="2">
        <f>AVERAGE('[2]Csr, Winter'!L$2:L$6)</f>
        <v>3.6395260312530802</v>
      </c>
      <c r="M3" s="2">
        <f>AVERAGE('[2]Csr, Winter'!M$2:M$6)</f>
        <v>3.4693721123663246</v>
      </c>
      <c r="N3" s="2">
        <f>AVERAGE('[2]Csr, Winter'!N$2:N$6)</f>
        <v>4.2869948394845023</v>
      </c>
      <c r="O3" s="2">
        <f>AVERAGE('[2]Csr, Winter'!O$2:O$6)</f>
        <v>4.8659601219303479</v>
      </c>
      <c r="P3" s="2">
        <f>AVERAGE('[2]Csr, Winter'!P$2:P$6)</f>
        <v>5.7874430333040783</v>
      </c>
      <c r="Q3" s="2">
        <f>AVERAGE('[2]Csr, Winter'!Q$2:Q$6)</f>
        <v>5.9796948637345695</v>
      </c>
      <c r="R3" s="2">
        <f>AVERAGE('[2]Csr, Winter'!R$2:R$6)</f>
        <v>5.5642541267123606</v>
      </c>
      <c r="S3" s="2">
        <f>AVERAGE('[2]Csr, Winter'!S$2:S$6)</f>
        <v>3.445064409668217</v>
      </c>
      <c r="T3" s="2">
        <f>AVERAGE('[2]Csr, Winter'!T$2:T$6)</f>
        <v>4.4615683406800049</v>
      </c>
      <c r="U3" s="2">
        <f>AVERAGE('[2]Csr, Winter'!U$2:U$6)</f>
        <v>4.598575392251159</v>
      </c>
      <c r="V3" s="2">
        <f>AVERAGE('[2]Csr, Winter'!V$2:V$6)</f>
        <v>2.9611201468604298</v>
      </c>
      <c r="W3" s="2">
        <f>AVERAGE('[2]Csr, Winter'!W$2:W$6)</f>
        <v>2.9279732795448283</v>
      </c>
      <c r="X3" s="2">
        <f>AVERAGE('[2]Csr, Winter'!X$2:X$6)</f>
        <v>6.081345256835748</v>
      </c>
      <c r="Y3" s="2">
        <f>AVERAGE('[2]Csr, Winter'!Y$2:Y$6)</f>
        <v>12.412396914115696</v>
      </c>
    </row>
    <row r="4" spans="1:25" x14ac:dyDescent="0.25">
      <c r="A4">
        <v>14</v>
      </c>
      <c r="B4" s="2">
        <f>AVERAGE('[2]Csr, Winter'!B$2:B$6)</f>
        <v>19.010833301074832</v>
      </c>
      <c r="C4" s="2">
        <f>AVERAGE('[2]Csr, Winter'!C$2:C$6)</f>
        <v>18.213098694346016</v>
      </c>
      <c r="D4" s="2">
        <f>AVERAGE('[2]Csr, Winter'!D$2:D$6)</f>
        <v>17.194384972179854</v>
      </c>
      <c r="E4" s="2">
        <f>AVERAGE('[2]Csr, Winter'!E$2:E$6)</f>
        <v>18.213098694346016</v>
      </c>
      <c r="F4" s="2">
        <f>AVERAGE('[2]Csr, Winter'!F$2:F$6)</f>
        <v>18.034105610841767</v>
      </c>
      <c r="G4" s="2">
        <f>AVERAGE('[2]Csr, Winter'!G$2:G$6)</f>
        <v>19.165518681880975</v>
      </c>
      <c r="H4" s="2">
        <f>AVERAGE('[2]Csr, Winter'!H$2:H$6)</f>
        <v>20.000819738234142</v>
      </c>
      <c r="I4" s="2">
        <f>AVERAGE('[2]Csr, Winter'!I$2:I$6)</f>
        <v>9.4137103176309189</v>
      </c>
      <c r="J4" s="2">
        <f>AVERAGE('[2]Csr, Winter'!J$2:J$6)</f>
        <v>5.5841422471017195</v>
      </c>
      <c r="K4" s="2">
        <f>AVERAGE('[2]Csr, Winter'!K$2:K$6)</f>
        <v>2.6893158348724944</v>
      </c>
      <c r="L4" s="2">
        <f>AVERAGE('[2]Csr, Winter'!L$2:L$6)</f>
        <v>3.6395260312530802</v>
      </c>
      <c r="M4" s="2">
        <f>AVERAGE('[2]Csr, Winter'!M$2:M$6)</f>
        <v>3.4693721123663246</v>
      </c>
      <c r="N4" s="2">
        <f>AVERAGE('[2]Csr, Winter'!N$2:N$6)</f>
        <v>4.2869948394845023</v>
      </c>
      <c r="O4" s="2">
        <f>AVERAGE('[2]Csr, Winter'!O$2:O$6)</f>
        <v>4.8659601219303479</v>
      </c>
      <c r="P4" s="2">
        <f>AVERAGE('[2]Csr, Winter'!P$2:P$6)</f>
        <v>5.7874430333040783</v>
      </c>
      <c r="Q4" s="2">
        <f>AVERAGE('[2]Csr, Winter'!Q$2:Q$6)</f>
        <v>5.9796948637345695</v>
      </c>
      <c r="R4" s="2">
        <f>AVERAGE('[2]Csr, Winter'!R$2:R$6)</f>
        <v>5.5642541267123606</v>
      </c>
      <c r="S4" s="2">
        <f>AVERAGE('[2]Csr, Winter'!S$2:S$6)</f>
        <v>3.445064409668217</v>
      </c>
      <c r="T4" s="2">
        <f>AVERAGE('[2]Csr, Winter'!T$2:T$6)</f>
        <v>4.4615683406800049</v>
      </c>
      <c r="U4" s="2">
        <f>AVERAGE('[2]Csr, Winter'!U$2:U$6)</f>
        <v>4.598575392251159</v>
      </c>
      <c r="V4" s="2">
        <f>AVERAGE('[2]Csr, Winter'!V$2:V$6)</f>
        <v>2.9611201468604298</v>
      </c>
      <c r="W4" s="2">
        <f>AVERAGE('[2]Csr, Winter'!W$2:W$6)</f>
        <v>2.9279732795448283</v>
      </c>
      <c r="X4" s="2">
        <f>AVERAGE('[2]Csr, Winter'!X$2:X$6)</f>
        <v>6.081345256835748</v>
      </c>
      <c r="Y4" s="2">
        <f>AVERAGE('[2]Csr, Winter'!Y$2:Y$6)</f>
        <v>12.412396914115696</v>
      </c>
    </row>
    <row r="5" spans="1:25" x14ac:dyDescent="0.25">
      <c r="A5">
        <v>17</v>
      </c>
      <c r="B5" s="2">
        <f>AVERAGE('[2]Csr, Winter'!B$2:B$6)</f>
        <v>19.010833301074832</v>
      </c>
      <c r="C5" s="2">
        <f>AVERAGE('[2]Csr, Winter'!C$2:C$6)</f>
        <v>18.213098694346016</v>
      </c>
      <c r="D5" s="2">
        <f>AVERAGE('[2]Csr, Winter'!D$2:D$6)</f>
        <v>17.194384972179854</v>
      </c>
      <c r="E5" s="2">
        <f>AVERAGE('[2]Csr, Winter'!E$2:E$6)</f>
        <v>18.213098694346016</v>
      </c>
      <c r="F5" s="2">
        <f>AVERAGE('[2]Csr, Winter'!F$2:F$6)</f>
        <v>18.034105610841767</v>
      </c>
      <c r="G5" s="2">
        <f>AVERAGE('[2]Csr, Winter'!G$2:G$6)</f>
        <v>19.165518681880975</v>
      </c>
      <c r="H5" s="2">
        <f>AVERAGE('[2]Csr, Winter'!H$2:H$6)</f>
        <v>20.000819738234142</v>
      </c>
      <c r="I5" s="2">
        <f>AVERAGE('[2]Csr, Winter'!I$2:I$6)</f>
        <v>9.4137103176309189</v>
      </c>
      <c r="J5" s="2">
        <f>AVERAGE('[2]Csr, Winter'!J$2:J$6)</f>
        <v>5.5841422471017195</v>
      </c>
      <c r="K5" s="2">
        <f>AVERAGE('[2]Csr, Winter'!K$2:K$6)</f>
        <v>2.6893158348724944</v>
      </c>
      <c r="L5" s="2">
        <f>AVERAGE('[2]Csr, Winter'!L$2:L$6)</f>
        <v>3.6395260312530802</v>
      </c>
      <c r="M5" s="2">
        <f>AVERAGE('[2]Csr, Winter'!M$2:M$6)</f>
        <v>3.4693721123663246</v>
      </c>
      <c r="N5" s="2">
        <f>AVERAGE('[2]Csr, Winter'!N$2:N$6)</f>
        <v>4.2869948394845023</v>
      </c>
      <c r="O5" s="2">
        <f>AVERAGE('[2]Csr, Winter'!O$2:O$6)</f>
        <v>4.8659601219303479</v>
      </c>
      <c r="P5" s="2">
        <f>AVERAGE('[2]Csr, Winter'!P$2:P$6)</f>
        <v>5.7874430333040783</v>
      </c>
      <c r="Q5" s="2">
        <f>AVERAGE('[2]Csr, Winter'!Q$2:Q$6)</f>
        <v>5.9796948637345695</v>
      </c>
      <c r="R5" s="2">
        <f>AVERAGE('[2]Csr, Winter'!R$2:R$6)</f>
        <v>5.5642541267123606</v>
      </c>
      <c r="S5" s="2">
        <f>AVERAGE('[2]Csr, Winter'!S$2:S$6)</f>
        <v>3.445064409668217</v>
      </c>
      <c r="T5" s="2">
        <f>AVERAGE('[2]Csr, Winter'!T$2:T$6)</f>
        <v>4.4615683406800049</v>
      </c>
      <c r="U5" s="2">
        <f>AVERAGE('[2]Csr, Winter'!U$2:U$6)</f>
        <v>4.598575392251159</v>
      </c>
      <c r="V5" s="2">
        <f>AVERAGE('[2]Csr, Winter'!V$2:V$6)</f>
        <v>2.9611201468604298</v>
      </c>
      <c r="W5" s="2">
        <f>AVERAGE('[2]Csr, Winter'!W$2:W$6)</f>
        <v>2.9279732795448283</v>
      </c>
      <c r="X5" s="2">
        <f>AVERAGE('[2]Csr, Winter'!X$2:X$6)</f>
        <v>6.081345256835748</v>
      </c>
      <c r="Y5" s="2">
        <f>AVERAGE('[2]Csr, Winter'!Y$2:Y$6)</f>
        <v>12.412396914115696</v>
      </c>
    </row>
    <row r="6" spans="1:25" x14ac:dyDescent="0.25">
      <c r="A6">
        <v>20</v>
      </c>
      <c r="B6" s="2">
        <f>AVERAGE('[2]Csr, Winter'!B$2:B$6)</f>
        <v>19.010833301074832</v>
      </c>
      <c r="C6" s="2">
        <f>AVERAGE('[2]Csr, Winter'!C$2:C$6)</f>
        <v>18.213098694346016</v>
      </c>
      <c r="D6" s="2">
        <f>AVERAGE('[2]Csr, Winter'!D$2:D$6)</f>
        <v>17.194384972179854</v>
      </c>
      <c r="E6" s="2">
        <f>AVERAGE('[2]Csr, Winter'!E$2:E$6)</f>
        <v>18.213098694346016</v>
      </c>
      <c r="F6" s="2">
        <f>AVERAGE('[2]Csr, Winter'!F$2:F$6)</f>
        <v>18.034105610841767</v>
      </c>
      <c r="G6" s="2">
        <f>AVERAGE('[2]Csr, Winter'!G$2:G$6)</f>
        <v>19.165518681880975</v>
      </c>
      <c r="H6" s="2">
        <f>AVERAGE('[2]Csr, Winter'!H$2:H$6)</f>
        <v>20.000819738234142</v>
      </c>
      <c r="I6" s="2">
        <f>AVERAGE('[2]Csr, Winter'!I$2:I$6)</f>
        <v>9.4137103176309189</v>
      </c>
      <c r="J6" s="2">
        <f>AVERAGE('[2]Csr, Winter'!J$2:J$6)</f>
        <v>5.5841422471017195</v>
      </c>
      <c r="K6" s="2">
        <f>AVERAGE('[2]Csr, Winter'!K$2:K$6)</f>
        <v>2.6893158348724944</v>
      </c>
      <c r="L6" s="2">
        <f>AVERAGE('[2]Csr, Winter'!L$2:L$6)</f>
        <v>3.6395260312530802</v>
      </c>
      <c r="M6" s="2">
        <f>AVERAGE('[2]Csr, Winter'!M$2:M$6)</f>
        <v>3.4693721123663246</v>
      </c>
      <c r="N6" s="2">
        <f>AVERAGE('[2]Csr, Winter'!N$2:N$6)</f>
        <v>4.2869948394845023</v>
      </c>
      <c r="O6" s="2">
        <f>AVERAGE('[2]Csr, Winter'!O$2:O$6)</f>
        <v>4.8659601219303479</v>
      </c>
      <c r="P6" s="2">
        <f>AVERAGE('[2]Csr, Winter'!P$2:P$6)</f>
        <v>5.7874430333040783</v>
      </c>
      <c r="Q6" s="2">
        <f>AVERAGE('[2]Csr, Winter'!Q$2:Q$6)</f>
        <v>5.9796948637345695</v>
      </c>
      <c r="R6" s="2">
        <f>AVERAGE('[2]Csr, Winter'!R$2:R$6)</f>
        <v>5.5642541267123606</v>
      </c>
      <c r="S6" s="2">
        <f>AVERAGE('[2]Csr, Winter'!S$2:S$6)</f>
        <v>3.445064409668217</v>
      </c>
      <c r="T6" s="2">
        <f>AVERAGE('[2]Csr, Winter'!T$2:T$6)</f>
        <v>4.4615683406800049</v>
      </c>
      <c r="U6" s="2">
        <f>AVERAGE('[2]Csr, Winter'!U$2:U$6)</f>
        <v>4.598575392251159</v>
      </c>
      <c r="V6" s="2">
        <f>AVERAGE('[2]Csr, Winter'!V$2:V$6)</f>
        <v>2.9611201468604298</v>
      </c>
      <c r="W6" s="2">
        <f>AVERAGE('[2]Csr, Winter'!W$2:W$6)</f>
        <v>2.9279732795448283</v>
      </c>
      <c r="X6" s="2">
        <f>AVERAGE('[2]Csr, Winter'!X$2:X$6)</f>
        <v>6.081345256835748</v>
      </c>
      <c r="Y6" s="2">
        <f>AVERAGE('[2]Csr, Winter'!Y$2:Y$6)</f>
        <v>12.412396914115696</v>
      </c>
    </row>
    <row r="7" spans="1:25" x14ac:dyDescent="0.25">
      <c r="A7">
        <v>22</v>
      </c>
      <c r="B7" s="2">
        <f>AVERAGE('[2]Csr, Winter'!B$2:B$6)</f>
        <v>19.010833301074832</v>
      </c>
      <c r="C7" s="2">
        <f>AVERAGE('[2]Csr, Winter'!C$2:C$6)</f>
        <v>18.213098694346016</v>
      </c>
      <c r="D7" s="2">
        <f>AVERAGE('[2]Csr, Winter'!D$2:D$6)</f>
        <v>17.194384972179854</v>
      </c>
      <c r="E7" s="2">
        <f>AVERAGE('[2]Csr, Winter'!E$2:E$6)</f>
        <v>18.213098694346016</v>
      </c>
      <c r="F7" s="2">
        <f>AVERAGE('[2]Csr, Winter'!F$2:F$6)</f>
        <v>18.034105610841767</v>
      </c>
      <c r="G7" s="2">
        <f>AVERAGE('[2]Csr, Winter'!G$2:G$6)</f>
        <v>19.165518681880975</v>
      </c>
      <c r="H7" s="2">
        <f>AVERAGE('[2]Csr, Winter'!H$2:H$6)</f>
        <v>20.000819738234142</v>
      </c>
      <c r="I7" s="2">
        <f>AVERAGE('[2]Csr, Winter'!I$2:I$6)</f>
        <v>9.4137103176309189</v>
      </c>
      <c r="J7" s="2">
        <f>AVERAGE('[2]Csr, Winter'!J$2:J$6)</f>
        <v>5.5841422471017195</v>
      </c>
      <c r="K7" s="2">
        <f>AVERAGE('[2]Csr, Winter'!K$2:K$6)</f>
        <v>2.6893158348724944</v>
      </c>
      <c r="L7" s="2">
        <f>AVERAGE('[2]Csr, Winter'!L$2:L$6)</f>
        <v>3.6395260312530802</v>
      </c>
      <c r="M7" s="2">
        <f>AVERAGE('[2]Csr, Winter'!M$2:M$6)</f>
        <v>3.4693721123663246</v>
      </c>
      <c r="N7" s="2">
        <f>AVERAGE('[2]Csr, Winter'!N$2:N$6)</f>
        <v>4.2869948394845023</v>
      </c>
      <c r="O7" s="2">
        <f>AVERAGE('[2]Csr, Winter'!O$2:O$6)</f>
        <v>4.8659601219303479</v>
      </c>
      <c r="P7" s="2">
        <f>AVERAGE('[2]Csr, Winter'!P$2:P$6)</f>
        <v>5.7874430333040783</v>
      </c>
      <c r="Q7" s="2">
        <f>AVERAGE('[2]Csr, Winter'!Q$2:Q$6)</f>
        <v>5.9796948637345695</v>
      </c>
      <c r="R7" s="2">
        <f>AVERAGE('[2]Csr, Winter'!R$2:R$6)</f>
        <v>5.5642541267123606</v>
      </c>
      <c r="S7" s="2">
        <f>AVERAGE('[2]Csr, Winter'!S$2:S$6)</f>
        <v>3.445064409668217</v>
      </c>
      <c r="T7" s="2">
        <f>AVERAGE('[2]Csr, Winter'!T$2:T$6)</f>
        <v>4.4615683406800049</v>
      </c>
      <c r="U7" s="2">
        <f>AVERAGE('[2]Csr, Winter'!U$2:U$6)</f>
        <v>4.598575392251159</v>
      </c>
      <c r="V7" s="2">
        <f>AVERAGE('[2]Csr, Winter'!V$2:V$6)</f>
        <v>2.9611201468604298</v>
      </c>
      <c r="W7" s="2">
        <f>AVERAGE('[2]Csr, Winter'!W$2:W$6)</f>
        <v>2.9279732795448283</v>
      </c>
      <c r="X7" s="2">
        <f>AVERAGE('[2]Csr, Winter'!X$2:X$6)</f>
        <v>6.081345256835748</v>
      </c>
      <c r="Y7" s="2">
        <f>AVERAGE('[2]Csr, Winter'!Y$2:Y$6)</f>
        <v>12.412396914115696</v>
      </c>
    </row>
    <row r="8" spans="1:25" x14ac:dyDescent="0.25">
      <c r="A8">
        <v>24</v>
      </c>
      <c r="B8" s="2">
        <f>AVERAGE('[2]Csr, Winter'!B$2:B$6)</f>
        <v>19.010833301074832</v>
      </c>
      <c r="C8" s="2">
        <f>AVERAGE('[2]Csr, Winter'!C$2:C$6)</f>
        <v>18.213098694346016</v>
      </c>
      <c r="D8" s="2">
        <f>AVERAGE('[2]Csr, Winter'!D$2:D$6)</f>
        <v>17.194384972179854</v>
      </c>
      <c r="E8" s="2">
        <f>AVERAGE('[2]Csr, Winter'!E$2:E$6)</f>
        <v>18.213098694346016</v>
      </c>
      <c r="F8" s="2">
        <f>AVERAGE('[2]Csr, Winter'!F$2:F$6)</f>
        <v>18.034105610841767</v>
      </c>
      <c r="G8" s="2">
        <f>AVERAGE('[2]Csr, Winter'!G$2:G$6)</f>
        <v>19.165518681880975</v>
      </c>
      <c r="H8" s="2">
        <f>AVERAGE('[2]Csr, Winter'!H$2:H$6)</f>
        <v>20.000819738234142</v>
      </c>
      <c r="I8" s="2">
        <f>AVERAGE('[2]Csr, Winter'!I$2:I$6)</f>
        <v>9.4137103176309189</v>
      </c>
      <c r="J8" s="2">
        <f>AVERAGE('[2]Csr, Winter'!J$2:J$6)</f>
        <v>5.5841422471017195</v>
      </c>
      <c r="K8" s="2">
        <f>AVERAGE('[2]Csr, Winter'!K$2:K$6)</f>
        <v>2.6893158348724944</v>
      </c>
      <c r="L8" s="2">
        <f>AVERAGE('[2]Csr, Winter'!L$2:L$6)</f>
        <v>3.6395260312530802</v>
      </c>
      <c r="M8" s="2">
        <f>AVERAGE('[2]Csr, Winter'!M$2:M$6)</f>
        <v>3.4693721123663246</v>
      </c>
      <c r="N8" s="2">
        <f>AVERAGE('[2]Csr, Winter'!N$2:N$6)</f>
        <v>4.2869948394845023</v>
      </c>
      <c r="O8" s="2">
        <f>AVERAGE('[2]Csr, Winter'!O$2:O$6)</f>
        <v>4.8659601219303479</v>
      </c>
      <c r="P8" s="2">
        <f>AVERAGE('[2]Csr, Winter'!P$2:P$6)</f>
        <v>5.7874430333040783</v>
      </c>
      <c r="Q8" s="2">
        <f>AVERAGE('[2]Csr, Winter'!Q$2:Q$6)</f>
        <v>5.9796948637345695</v>
      </c>
      <c r="R8" s="2">
        <f>AVERAGE('[2]Csr, Winter'!R$2:R$6)</f>
        <v>5.5642541267123606</v>
      </c>
      <c r="S8" s="2">
        <f>AVERAGE('[2]Csr, Winter'!S$2:S$6)</f>
        <v>3.445064409668217</v>
      </c>
      <c r="T8" s="2">
        <f>AVERAGE('[2]Csr, Winter'!T$2:T$6)</f>
        <v>4.4615683406800049</v>
      </c>
      <c r="U8" s="2">
        <f>AVERAGE('[2]Csr, Winter'!U$2:U$6)</f>
        <v>4.598575392251159</v>
      </c>
      <c r="V8" s="2">
        <f>AVERAGE('[2]Csr, Winter'!V$2:V$6)</f>
        <v>2.9611201468604298</v>
      </c>
      <c r="W8" s="2">
        <f>AVERAGE('[2]Csr, Winter'!W$2:W$6)</f>
        <v>2.9279732795448283</v>
      </c>
      <c r="X8" s="2">
        <f>AVERAGE('[2]Csr, Winter'!X$2:X$6)</f>
        <v>6.081345256835748</v>
      </c>
      <c r="Y8" s="2">
        <f>AVERAGE('[2]Csr, Winter'!Y$2:Y$6)</f>
        <v>12.412396914115696</v>
      </c>
    </row>
    <row r="9" spans="1:25" x14ac:dyDescent="0.25">
      <c r="A9">
        <v>26</v>
      </c>
      <c r="B9" s="2">
        <f>AVERAGE('[2]Csr, Winter'!B$2:B$6)</f>
        <v>19.010833301074832</v>
      </c>
      <c r="C9" s="2">
        <f>AVERAGE('[2]Csr, Winter'!C$2:C$6)</f>
        <v>18.213098694346016</v>
      </c>
      <c r="D9" s="2">
        <f>AVERAGE('[2]Csr, Winter'!D$2:D$6)</f>
        <v>17.194384972179854</v>
      </c>
      <c r="E9" s="2">
        <f>AVERAGE('[2]Csr, Winter'!E$2:E$6)</f>
        <v>18.213098694346016</v>
      </c>
      <c r="F9" s="2">
        <f>AVERAGE('[2]Csr, Winter'!F$2:F$6)</f>
        <v>18.034105610841767</v>
      </c>
      <c r="G9" s="2">
        <f>AVERAGE('[2]Csr, Winter'!G$2:G$6)</f>
        <v>19.165518681880975</v>
      </c>
      <c r="H9" s="2">
        <f>AVERAGE('[2]Csr, Winter'!H$2:H$6)</f>
        <v>20.000819738234142</v>
      </c>
      <c r="I9" s="2">
        <f>AVERAGE('[2]Csr, Winter'!I$2:I$6)</f>
        <v>9.4137103176309189</v>
      </c>
      <c r="J9" s="2">
        <f>AVERAGE('[2]Csr, Winter'!J$2:J$6)</f>
        <v>5.5841422471017195</v>
      </c>
      <c r="K9" s="2">
        <f>AVERAGE('[2]Csr, Winter'!K$2:K$6)</f>
        <v>2.6893158348724944</v>
      </c>
      <c r="L9" s="2">
        <f>AVERAGE('[2]Csr, Winter'!L$2:L$6)</f>
        <v>3.6395260312530802</v>
      </c>
      <c r="M9" s="2">
        <f>AVERAGE('[2]Csr, Winter'!M$2:M$6)</f>
        <v>3.4693721123663246</v>
      </c>
      <c r="N9" s="2">
        <f>AVERAGE('[2]Csr, Winter'!N$2:N$6)</f>
        <v>4.2869948394845023</v>
      </c>
      <c r="O9" s="2">
        <f>AVERAGE('[2]Csr, Winter'!O$2:O$6)</f>
        <v>4.8659601219303479</v>
      </c>
      <c r="P9" s="2">
        <f>AVERAGE('[2]Csr, Winter'!P$2:P$6)</f>
        <v>5.7874430333040783</v>
      </c>
      <c r="Q9" s="2">
        <f>AVERAGE('[2]Csr, Winter'!Q$2:Q$6)</f>
        <v>5.9796948637345695</v>
      </c>
      <c r="R9" s="2">
        <f>AVERAGE('[2]Csr, Winter'!R$2:R$6)</f>
        <v>5.5642541267123606</v>
      </c>
      <c r="S9" s="2">
        <f>AVERAGE('[2]Csr, Winter'!S$2:S$6)</f>
        <v>3.445064409668217</v>
      </c>
      <c r="T9" s="2">
        <f>AVERAGE('[2]Csr, Winter'!T$2:T$6)</f>
        <v>4.4615683406800049</v>
      </c>
      <c r="U9" s="2">
        <f>AVERAGE('[2]Csr, Winter'!U$2:U$6)</f>
        <v>4.598575392251159</v>
      </c>
      <c r="V9" s="2">
        <f>AVERAGE('[2]Csr, Winter'!V$2:V$6)</f>
        <v>2.9611201468604298</v>
      </c>
      <c r="W9" s="2">
        <f>AVERAGE('[2]Csr, Winter'!W$2:W$6)</f>
        <v>2.9279732795448283</v>
      </c>
      <c r="X9" s="2">
        <f>AVERAGE('[2]Csr, Winter'!X$2:X$6)</f>
        <v>6.081345256835748</v>
      </c>
      <c r="Y9" s="2">
        <f>AVERAGE('[2]Csr, Winter'!Y$2:Y$6)</f>
        <v>12.412396914115696</v>
      </c>
    </row>
    <row r="10" spans="1:25" x14ac:dyDescent="0.25">
      <c r="A10">
        <v>28</v>
      </c>
      <c r="B10" s="2">
        <f>AVERAGE('[2]Csr, Winter'!B$2:B$6)</f>
        <v>19.010833301074832</v>
      </c>
      <c r="C10" s="2">
        <f>AVERAGE('[2]Csr, Winter'!C$2:C$6)</f>
        <v>18.213098694346016</v>
      </c>
      <c r="D10" s="2">
        <f>AVERAGE('[2]Csr, Winter'!D$2:D$6)</f>
        <v>17.194384972179854</v>
      </c>
      <c r="E10" s="2">
        <f>AVERAGE('[2]Csr, Winter'!E$2:E$6)</f>
        <v>18.213098694346016</v>
      </c>
      <c r="F10" s="2">
        <f>AVERAGE('[2]Csr, Winter'!F$2:F$6)</f>
        <v>18.034105610841767</v>
      </c>
      <c r="G10" s="2">
        <f>AVERAGE('[2]Csr, Winter'!G$2:G$6)</f>
        <v>19.165518681880975</v>
      </c>
      <c r="H10" s="2">
        <f>AVERAGE('[2]Csr, Winter'!H$2:H$6)</f>
        <v>20.000819738234142</v>
      </c>
      <c r="I10" s="2">
        <f>AVERAGE('[2]Csr, Winter'!I$2:I$6)</f>
        <v>9.4137103176309189</v>
      </c>
      <c r="J10" s="2">
        <f>AVERAGE('[2]Csr, Winter'!J$2:J$6)</f>
        <v>5.5841422471017195</v>
      </c>
      <c r="K10" s="2">
        <f>AVERAGE('[2]Csr, Winter'!K$2:K$6)</f>
        <v>2.6893158348724944</v>
      </c>
      <c r="L10" s="2">
        <f>AVERAGE('[2]Csr, Winter'!L$2:L$6)</f>
        <v>3.6395260312530802</v>
      </c>
      <c r="M10" s="2">
        <f>AVERAGE('[2]Csr, Winter'!M$2:M$6)</f>
        <v>3.4693721123663246</v>
      </c>
      <c r="N10" s="2">
        <f>AVERAGE('[2]Csr, Winter'!N$2:N$6)</f>
        <v>4.2869948394845023</v>
      </c>
      <c r="O10" s="2">
        <f>AVERAGE('[2]Csr, Winter'!O$2:O$6)</f>
        <v>4.8659601219303479</v>
      </c>
      <c r="P10" s="2">
        <f>AVERAGE('[2]Csr, Winter'!P$2:P$6)</f>
        <v>5.7874430333040783</v>
      </c>
      <c r="Q10" s="2">
        <f>AVERAGE('[2]Csr, Winter'!Q$2:Q$6)</f>
        <v>5.9796948637345695</v>
      </c>
      <c r="R10" s="2">
        <f>AVERAGE('[2]Csr, Winter'!R$2:R$6)</f>
        <v>5.5642541267123606</v>
      </c>
      <c r="S10" s="2">
        <f>AVERAGE('[2]Csr, Winter'!S$2:S$6)</f>
        <v>3.445064409668217</v>
      </c>
      <c r="T10" s="2">
        <f>AVERAGE('[2]Csr, Winter'!T$2:T$6)</f>
        <v>4.4615683406800049</v>
      </c>
      <c r="U10" s="2">
        <f>AVERAGE('[2]Csr, Winter'!U$2:U$6)</f>
        <v>4.598575392251159</v>
      </c>
      <c r="V10" s="2">
        <f>AVERAGE('[2]Csr, Winter'!V$2:V$6)</f>
        <v>2.9611201468604298</v>
      </c>
      <c r="W10" s="2">
        <f>AVERAGE('[2]Csr, Winter'!W$2:W$6)</f>
        <v>2.9279732795448283</v>
      </c>
      <c r="X10" s="2">
        <f>AVERAGE('[2]Csr, Winter'!X$2:X$6)</f>
        <v>6.081345256835748</v>
      </c>
      <c r="Y10" s="2">
        <f>AVERAGE('[2]Csr, Winter'!Y$2:Y$6)</f>
        <v>12.412396914115696</v>
      </c>
    </row>
    <row r="11" spans="1:25" x14ac:dyDescent="0.25">
      <c r="A11">
        <v>30</v>
      </c>
      <c r="B11" s="2">
        <f>AVERAGE('[2]Csr, Winter'!B$2:B$6)</f>
        <v>19.010833301074832</v>
      </c>
      <c r="C11" s="2">
        <f>AVERAGE('[2]Csr, Winter'!C$2:C$6)</f>
        <v>18.213098694346016</v>
      </c>
      <c r="D11" s="2">
        <f>AVERAGE('[2]Csr, Winter'!D$2:D$6)</f>
        <v>17.194384972179854</v>
      </c>
      <c r="E11" s="2">
        <f>AVERAGE('[2]Csr, Winter'!E$2:E$6)</f>
        <v>18.213098694346016</v>
      </c>
      <c r="F11" s="2">
        <f>AVERAGE('[2]Csr, Winter'!F$2:F$6)</f>
        <v>18.034105610841767</v>
      </c>
      <c r="G11" s="2">
        <f>AVERAGE('[2]Csr, Winter'!G$2:G$6)</f>
        <v>19.165518681880975</v>
      </c>
      <c r="H11" s="2">
        <f>AVERAGE('[2]Csr, Winter'!H$2:H$6)</f>
        <v>20.000819738234142</v>
      </c>
      <c r="I11" s="2">
        <f>AVERAGE('[2]Csr, Winter'!I$2:I$6)</f>
        <v>9.4137103176309189</v>
      </c>
      <c r="J11" s="2">
        <f>AVERAGE('[2]Csr, Winter'!J$2:J$6)</f>
        <v>5.5841422471017195</v>
      </c>
      <c r="K11" s="2">
        <f>AVERAGE('[2]Csr, Winter'!K$2:K$6)</f>
        <v>2.6893158348724944</v>
      </c>
      <c r="L11" s="2">
        <f>AVERAGE('[2]Csr, Winter'!L$2:L$6)</f>
        <v>3.6395260312530802</v>
      </c>
      <c r="M11" s="2">
        <f>AVERAGE('[2]Csr, Winter'!M$2:M$6)</f>
        <v>3.4693721123663246</v>
      </c>
      <c r="N11" s="2">
        <f>AVERAGE('[2]Csr, Winter'!N$2:N$6)</f>
        <v>4.2869948394845023</v>
      </c>
      <c r="O11" s="2">
        <f>AVERAGE('[2]Csr, Winter'!O$2:O$6)</f>
        <v>4.8659601219303479</v>
      </c>
      <c r="P11" s="2">
        <f>AVERAGE('[2]Csr, Winter'!P$2:P$6)</f>
        <v>5.7874430333040783</v>
      </c>
      <c r="Q11" s="2">
        <f>AVERAGE('[2]Csr, Winter'!Q$2:Q$6)</f>
        <v>5.9796948637345695</v>
      </c>
      <c r="R11" s="2">
        <f>AVERAGE('[2]Csr, Winter'!R$2:R$6)</f>
        <v>5.5642541267123606</v>
      </c>
      <c r="S11" s="2">
        <f>AVERAGE('[2]Csr, Winter'!S$2:S$6)</f>
        <v>3.445064409668217</v>
      </c>
      <c r="T11" s="2">
        <f>AVERAGE('[2]Csr, Winter'!T$2:T$6)</f>
        <v>4.4615683406800049</v>
      </c>
      <c r="U11" s="2">
        <f>AVERAGE('[2]Csr, Winter'!U$2:U$6)</f>
        <v>4.598575392251159</v>
      </c>
      <c r="V11" s="2">
        <f>AVERAGE('[2]Csr, Winter'!V$2:V$6)</f>
        <v>2.9611201468604298</v>
      </c>
      <c r="W11" s="2">
        <f>AVERAGE('[2]Csr, Winter'!W$2:W$6)</f>
        <v>2.9279732795448283</v>
      </c>
      <c r="X11" s="2">
        <f>AVERAGE('[2]Csr, Winter'!X$2:X$6)</f>
        <v>6.081345256835748</v>
      </c>
      <c r="Y11" s="2">
        <f>AVERAGE('[2]Csr, Winter'!Y$2:Y$6)</f>
        <v>12.412396914115696</v>
      </c>
    </row>
    <row r="12" spans="1:25" x14ac:dyDescent="0.25">
      <c r="A12">
        <v>34</v>
      </c>
      <c r="B12" s="2">
        <f>AVERAGE('[2]Csr, Winter'!B$2:B$6)</f>
        <v>19.010833301074832</v>
      </c>
      <c r="C12" s="2">
        <f>AVERAGE('[2]Csr, Winter'!C$2:C$6)</f>
        <v>18.213098694346016</v>
      </c>
      <c r="D12" s="2">
        <f>AVERAGE('[2]Csr, Winter'!D$2:D$6)</f>
        <v>17.194384972179854</v>
      </c>
      <c r="E12" s="2">
        <f>AVERAGE('[2]Csr, Winter'!E$2:E$6)</f>
        <v>18.213098694346016</v>
      </c>
      <c r="F12" s="2">
        <f>AVERAGE('[2]Csr, Winter'!F$2:F$6)</f>
        <v>18.034105610841767</v>
      </c>
      <c r="G12" s="2">
        <f>AVERAGE('[2]Csr, Winter'!G$2:G$6)</f>
        <v>19.165518681880975</v>
      </c>
      <c r="H12" s="2">
        <f>AVERAGE('[2]Csr, Winter'!H$2:H$6)</f>
        <v>20.000819738234142</v>
      </c>
      <c r="I12" s="2">
        <f>AVERAGE('[2]Csr, Winter'!I$2:I$6)</f>
        <v>9.4137103176309189</v>
      </c>
      <c r="J12" s="2">
        <f>AVERAGE('[2]Csr, Winter'!J$2:J$6)</f>
        <v>5.5841422471017195</v>
      </c>
      <c r="K12" s="2">
        <f>AVERAGE('[2]Csr, Winter'!K$2:K$6)</f>
        <v>2.6893158348724944</v>
      </c>
      <c r="L12" s="2">
        <f>AVERAGE('[2]Csr, Winter'!L$2:L$6)</f>
        <v>3.6395260312530802</v>
      </c>
      <c r="M12" s="2">
        <f>AVERAGE('[2]Csr, Winter'!M$2:M$6)</f>
        <v>3.4693721123663246</v>
      </c>
      <c r="N12" s="2">
        <f>AVERAGE('[2]Csr, Winter'!N$2:N$6)</f>
        <v>4.2869948394845023</v>
      </c>
      <c r="O12" s="2">
        <f>AVERAGE('[2]Csr, Winter'!O$2:O$6)</f>
        <v>4.8659601219303479</v>
      </c>
      <c r="P12" s="2">
        <f>AVERAGE('[2]Csr, Winter'!P$2:P$6)</f>
        <v>5.7874430333040783</v>
      </c>
      <c r="Q12" s="2">
        <f>AVERAGE('[2]Csr, Winter'!Q$2:Q$6)</f>
        <v>5.9796948637345695</v>
      </c>
      <c r="R12" s="2">
        <f>AVERAGE('[2]Csr, Winter'!R$2:R$6)</f>
        <v>5.5642541267123606</v>
      </c>
      <c r="S12" s="2">
        <f>AVERAGE('[2]Csr, Winter'!S$2:S$6)</f>
        <v>3.445064409668217</v>
      </c>
      <c r="T12" s="2">
        <f>AVERAGE('[2]Csr, Winter'!T$2:T$6)</f>
        <v>4.4615683406800049</v>
      </c>
      <c r="U12" s="2">
        <f>AVERAGE('[2]Csr, Winter'!U$2:U$6)</f>
        <v>4.598575392251159</v>
      </c>
      <c r="V12" s="2">
        <f>AVERAGE('[2]Csr, Winter'!V$2:V$6)</f>
        <v>2.9611201468604298</v>
      </c>
      <c r="W12" s="2">
        <f>AVERAGE('[2]Csr, Winter'!W$2:W$6)</f>
        <v>2.9279732795448283</v>
      </c>
      <c r="X12" s="2">
        <f>AVERAGE('[2]Csr, Winter'!X$2:X$6)</f>
        <v>6.081345256835748</v>
      </c>
      <c r="Y12" s="2">
        <f>AVERAGE('[2]Csr, Winter'!Y$2:Y$6)</f>
        <v>12.412396914115696</v>
      </c>
    </row>
    <row r="13" spans="1:25" x14ac:dyDescent="0.25">
      <c r="A13">
        <v>36</v>
      </c>
      <c r="B13" s="2">
        <f>AVERAGE('[2]Csr, Winter'!B$2:B$6)</f>
        <v>19.010833301074832</v>
      </c>
      <c r="C13" s="2">
        <f>AVERAGE('[2]Csr, Winter'!C$2:C$6)</f>
        <v>18.213098694346016</v>
      </c>
      <c r="D13" s="2">
        <f>AVERAGE('[2]Csr, Winter'!D$2:D$6)</f>
        <v>17.194384972179854</v>
      </c>
      <c r="E13" s="2">
        <f>AVERAGE('[2]Csr, Winter'!E$2:E$6)</f>
        <v>18.213098694346016</v>
      </c>
      <c r="F13" s="2">
        <f>AVERAGE('[2]Csr, Winter'!F$2:F$6)</f>
        <v>18.034105610841767</v>
      </c>
      <c r="G13" s="2">
        <f>AVERAGE('[2]Csr, Winter'!G$2:G$6)</f>
        <v>19.165518681880975</v>
      </c>
      <c r="H13" s="2">
        <f>AVERAGE('[2]Csr, Winter'!H$2:H$6)</f>
        <v>20.000819738234142</v>
      </c>
      <c r="I13" s="2">
        <f>AVERAGE('[2]Csr, Winter'!I$2:I$6)</f>
        <v>9.4137103176309189</v>
      </c>
      <c r="J13" s="2">
        <f>AVERAGE('[2]Csr, Winter'!J$2:J$6)</f>
        <v>5.5841422471017195</v>
      </c>
      <c r="K13" s="2">
        <f>AVERAGE('[2]Csr, Winter'!K$2:K$6)</f>
        <v>2.6893158348724944</v>
      </c>
      <c r="L13" s="2">
        <f>AVERAGE('[2]Csr, Winter'!L$2:L$6)</f>
        <v>3.6395260312530802</v>
      </c>
      <c r="M13" s="2">
        <f>AVERAGE('[2]Csr, Winter'!M$2:M$6)</f>
        <v>3.4693721123663246</v>
      </c>
      <c r="N13" s="2">
        <f>AVERAGE('[2]Csr, Winter'!N$2:N$6)</f>
        <v>4.2869948394845023</v>
      </c>
      <c r="O13" s="2">
        <f>AVERAGE('[2]Csr, Winter'!O$2:O$6)</f>
        <v>4.8659601219303479</v>
      </c>
      <c r="P13" s="2">
        <f>AVERAGE('[2]Csr, Winter'!P$2:P$6)</f>
        <v>5.7874430333040783</v>
      </c>
      <c r="Q13" s="2">
        <f>AVERAGE('[2]Csr, Winter'!Q$2:Q$6)</f>
        <v>5.9796948637345695</v>
      </c>
      <c r="R13" s="2">
        <f>AVERAGE('[2]Csr, Winter'!R$2:R$6)</f>
        <v>5.5642541267123606</v>
      </c>
      <c r="S13" s="2">
        <f>AVERAGE('[2]Csr, Winter'!S$2:S$6)</f>
        <v>3.445064409668217</v>
      </c>
      <c r="T13" s="2">
        <f>AVERAGE('[2]Csr, Winter'!T$2:T$6)</f>
        <v>4.4615683406800049</v>
      </c>
      <c r="U13" s="2">
        <f>AVERAGE('[2]Csr, Winter'!U$2:U$6)</f>
        <v>4.598575392251159</v>
      </c>
      <c r="V13" s="2">
        <f>AVERAGE('[2]Csr, Winter'!V$2:V$6)</f>
        <v>2.9611201468604298</v>
      </c>
      <c r="W13" s="2">
        <f>AVERAGE('[2]Csr, Winter'!W$2:W$6)</f>
        <v>2.9279732795448283</v>
      </c>
      <c r="X13" s="2">
        <f>AVERAGE('[2]Csr, Winter'!X$2:X$6)</f>
        <v>6.081345256835748</v>
      </c>
      <c r="Y13" s="2">
        <f>AVERAGE('[2]Csr, Winter'!Y$2:Y$6)</f>
        <v>12.412396914115696</v>
      </c>
    </row>
    <row r="14" spans="1:25" x14ac:dyDescent="0.25">
      <c r="A14">
        <v>38</v>
      </c>
      <c r="B14" s="2">
        <f>AVERAGE('[2]Csr, Winter'!B$2:B$6)</f>
        <v>19.010833301074832</v>
      </c>
      <c r="C14" s="2">
        <f>AVERAGE('[2]Csr, Winter'!C$2:C$6)</f>
        <v>18.213098694346016</v>
      </c>
      <c r="D14" s="2">
        <f>AVERAGE('[2]Csr, Winter'!D$2:D$6)</f>
        <v>17.194384972179854</v>
      </c>
      <c r="E14" s="2">
        <f>AVERAGE('[2]Csr, Winter'!E$2:E$6)</f>
        <v>18.213098694346016</v>
      </c>
      <c r="F14" s="2">
        <f>AVERAGE('[2]Csr, Winter'!F$2:F$6)</f>
        <v>18.034105610841767</v>
      </c>
      <c r="G14" s="2">
        <f>AVERAGE('[2]Csr, Winter'!G$2:G$6)</f>
        <v>19.165518681880975</v>
      </c>
      <c r="H14" s="2">
        <f>AVERAGE('[2]Csr, Winter'!H$2:H$6)</f>
        <v>20.000819738234142</v>
      </c>
      <c r="I14" s="2">
        <f>AVERAGE('[2]Csr, Winter'!I$2:I$6)</f>
        <v>9.4137103176309189</v>
      </c>
      <c r="J14" s="2">
        <f>AVERAGE('[2]Csr, Winter'!J$2:J$6)</f>
        <v>5.5841422471017195</v>
      </c>
      <c r="K14" s="2">
        <f>AVERAGE('[2]Csr, Winter'!K$2:K$6)</f>
        <v>2.6893158348724944</v>
      </c>
      <c r="L14" s="2">
        <f>AVERAGE('[2]Csr, Winter'!L$2:L$6)</f>
        <v>3.6395260312530802</v>
      </c>
      <c r="M14" s="2">
        <f>AVERAGE('[2]Csr, Winter'!M$2:M$6)</f>
        <v>3.4693721123663246</v>
      </c>
      <c r="N14" s="2">
        <f>AVERAGE('[2]Csr, Winter'!N$2:N$6)</f>
        <v>4.2869948394845023</v>
      </c>
      <c r="O14" s="2">
        <f>AVERAGE('[2]Csr, Winter'!O$2:O$6)</f>
        <v>4.8659601219303479</v>
      </c>
      <c r="P14" s="2">
        <f>AVERAGE('[2]Csr, Winter'!P$2:P$6)</f>
        <v>5.7874430333040783</v>
      </c>
      <c r="Q14" s="2">
        <f>AVERAGE('[2]Csr, Winter'!Q$2:Q$6)</f>
        <v>5.9796948637345695</v>
      </c>
      <c r="R14" s="2">
        <f>AVERAGE('[2]Csr, Winter'!R$2:R$6)</f>
        <v>5.5642541267123606</v>
      </c>
      <c r="S14" s="2">
        <f>AVERAGE('[2]Csr, Winter'!S$2:S$6)</f>
        <v>3.445064409668217</v>
      </c>
      <c r="T14" s="2">
        <f>AVERAGE('[2]Csr, Winter'!T$2:T$6)</f>
        <v>4.4615683406800049</v>
      </c>
      <c r="U14" s="2">
        <f>AVERAGE('[2]Csr, Winter'!U$2:U$6)</f>
        <v>4.598575392251159</v>
      </c>
      <c r="V14" s="2">
        <f>AVERAGE('[2]Csr, Winter'!V$2:V$6)</f>
        <v>2.9611201468604298</v>
      </c>
      <c r="W14" s="2">
        <f>AVERAGE('[2]Csr, Winter'!W$2:W$6)</f>
        <v>2.9279732795448283</v>
      </c>
      <c r="X14" s="2">
        <f>AVERAGE('[2]Csr, Winter'!X$2:X$6)</f>
        <v>6.081345256835748</v>
      </c>
      <c r="Y14" s="2">
        <f>AVERAGE('[2]Csr, Winter'!Y$2:Y$6)</f>
        <v>12.412396914115696</v>
      </c>
    </row>
    <row r="15" spans="1:25" x14ac:dyDescent="0.25">
      <c r="A15">
        <v>40</v>
      </c>
      <c r="B15" s="2">
        <f>AVERAGE('[2]Csr, Winter'!B$2:B$6)</f>
        <v>19.010833301074832</v>
      </c>
      <c r="C15" s="2">
        <f>AVERAGE('[2]Csr, Winter'!C$2:C$6)</f>
        <v>18.213098694346016</v>
      </c>
      <c r="D15" s="2">
        <f>AVERAGE('[2]Csr, Winter'!D$2:D$6)</f>
        <v>17.194384972179854</v>
      </c>
      <c r="E15" s="2">
        <f>AVERAGE('[2]Csr, Winter'!E$2:E$6)</f>
        <v>18.213098694346016</v>
      </c>
      <c r="F15" s="2">
        <f>AVERAGE('[2]Csr, Winter'!F$2:F$6)</f>
        <v>18.034105610841767</v>
      </c>
      <c r="G15" s="2">
        <f>AVERAGE('[2]Csr, Winter'!G$2:G$6)</f>
        <v>19.165518681880975</v>
      </c>
      <c r="H15" s="2">
        <f>AVERAGE('[2]Csr, Winter'!H$2:H$6)</f>
        <v>20.000819738234142</v>
      </c>
      <c r="I15" s="2">
        <f>AVERAGE('[2]Csr, Winter'!I$2:I$6)</f>
        <v>9.4137103176309189</v>
      </c>
      <c r="J15" s="2">
        <f>AVERAGE('[2]Csr, Winter'!J$2:J$6)</f>
        <v>5.5841422471017195</v>
      </c>
      <c r="K15" s="2">
        <f>AVERAGE('[2]Csr, Winter'!K$2:K$6)</f>
        <v>2.6893158348724944</v>
      </c>
      <c r="L15" s="2">
        <f>AVERAGE('[2]Csr, Winter'!L$2:L$6)</f>
        <v>3.6395260312530802</v>
      </c>
      <c r="M15" s="2">
        <f>AVERAGE('[2]Csr, Winter'!M$2:M$6)</f>
        <v>3.4693721123663246</v>
      </c>
      <c r="N15" s="2">
        <f>AVERAGE('[2]Csr, Winter'!N$2:N$6)</f>
        <v>4.2869948394845023</v>
      </c>
      <c r="O15" s="2">
        <f>AVERAGE('[2]Csr, Winter'!O$2:O$6)</f>
        <v>4.8659601219303479</v>
      </c>
      <c r="P15" s="2">
        <f>AVERAGE('[2]Csr, Winter'!P$2:P$6)</f>
        <v>5.7874430333040783</v>
      </c>
      <c r="Q15" s="2">
        <f>AVERAGE('[2]Csr, Winter'!Q$2:Q$6)</f>
        <v>5.9796948637345695</v>
      </c>
      <c r="R15" s="2">
        <f>AVERAGE('[2]Csr, Winter'!R$2:R$6)</f>
        <v>5.5642541267123606</v>
      </c>
      <c r="S15" s="2">
        <f>AVERAGE('[2]Csr, Winter'!S$2:S$6)</f>
        <v>3.445064409668217</v>
      </c>
      <c r="T15" s="2">
        <f>AVERAGE('[2]Csr, Winter'!T$2:T$6)</f>
        <v>4.4615683406800049</v>
      </c>
      <c r="U15" s="2">
        <f>AVERAGE('[2]Csr, Winter'!U$2:U$6)</f>
        <v>4.598575392251159</v>
      </c>
      <c r="V15" s="2">
        <f>AVERAGE('[2]Csr, Winter'!V$2:V$6)</f>
        <v>2.9611201468604298</v>
      </c>
      <c r="W15" s="2">
        <f>AVERAGE('[2]Csr, Winter'!W$2:W$6)</f>
        <v>2.9279732795448283</v>
      </c>
      <c r="X15" s="2">
        <f>AVERAGE('[2]Csr, Winter'!X$2:X$6)</f>
        <v>6.081345256835748</v>
      </c>
      <c r="Y15" s="2">
        <f>AVERAGE('[2]Csr, Winter'!Y$2:Y$6)</f>
        <v>12.412396914115696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9.1158766751384892</v>
      </c>
      <c r="C2" s="2">
        <f>('[1]Pc, Summer, S1'!C2*Main!$B$4)+(_xlfn.IFNA(VLOOKUP($A2,'EV Distribution'!$A$2:$B$15,2,FALSE),0)*'EV Profiles'!C$2)</f>
        <v>9.0188177335500033</v>
      </c>
      <c r="D2" s="2">
        <f>('[1]Pc, Summer, S1'!D2*Main!$B$4)+(_xlfn.IFNA(VLOOKUP($A2,'EV Distribution'!$A$2:$B$15,2,FALSE),0)*'EV Profiles'!D$2)</f>
        <v>8.6268018867175389</v>
      </c>
      <c r="E2" s="2">
        <f>('[1]Pc, Summer, S1'!E2*Main!$B$4)+(_xlfn.IFNA(VLOOKUP($A2,'EV Distribution'!$A$2:$B$15,2,FALSE),0)*'EV Profiles'!E$2)</f>
        <v>8.4629601623922355</v>
      </c>
      <c r="F2" s="2">
        <f>('[1]Pc, Summer, S1'!F2*Main!$B$4)+(_xlfn.IFNA(VLOOKUP($A2,'EV Distribution'!$A$2:$B$15,2,FALSE),0)*'EV Profiles'!F$2)</f>
        <v>8.3550765775064324</v>
      </c>
      <c r="G2" s="2">
        <f>('[1]Pc, Summer, S1'!G2*Main!$B$4)+(_xlfn.IFNA(VLOOKUP($A2,'EV Distribution'!$A$2:$B$15,2,FALSE),0)*'EV Profiles'!G$2)</f>
        <v>8.4837146020339222</v>
      </c>
      <c r="H2" s="2">
        <f>('[1]Pc, Summer, S1'!H2*Main!$B$4)+(_xlfn.IFNA(VLOOKUP($A2,'EV Distribution'!$A$2:$B$15,2,FALSE),0)*'EV Profiles'!H$2)</f>
        <v>8.47636419447071</v>
      </c>
      <c r="I2" s="2">
        <f>('[1]Pc, Summer, S1'!I2*Main!$B$4)+(_xlfn.IFNA(VLOOKUP($A2,'EV Distribution'!$A$2:$B$15,2,FALSE),0)*'EV Profiles'!I$2)</f>
        <v>10.030129197442429</v>
      </c>
      <c r="J2" s="2">
        <f>('[1]Pc, Summer, S1'!J2*Main!$B$4)+(_xlfn.IFNA(VLOOKUP($A2,'EV Distribution'!$A$2:$B$15,2,FALSE),0)*'EV Profiles'!J$2)</f>
        <v>10.779806403368736</v>
      </c>
      <c r="K2" s="2">
        <f>('[1]Pc, Summer, S1'!K2*Main!$B$4)+(_xlfn.IFNA(VLOOKUP($A2,'EV Distribution'!$A$2:$B$15,2,FALSE),0)*'EV Profiles'!K$2)</f>
        <v>10.659355718785127</v>
      </c>
      <c r="L2" s="2">
        <f>('[1]Pc, Summer, S1'!L2*Main!$B$4)+(_xlfn.IFNA(VLOOKUP($A2,'EV Distribution'!$A$2:$B$15,2,FALSE),0)*'EV Profiles'!L$2)</f>
        <v>10.454677755779867</v>
      </c>
      <c r="M2" s="2">
        <f>('[1]Pc, Summer, S1'!M2*Main!$B$4)+(_xlfn.IFNA(VLOOKUP($A2,'EV Distribution'!$A$2:$B$15,2,FALSE),0)*'EV Profiles'!M$2)</f>
        <v>10.58032849795211</v>
      </c>
      <c r="N2" s="2">
        <f>('[1]Pc, Summer, S1'!N2*Main!$B$4)+(_xlfn.IFNA(VLOOKUP($A2,'EV Distribution'!$A$2:$B$15,2,FALSE),0)*'EV Profiles'!N$2)</f>
        <v>10.982303675721838</v>
      </c>
      <c r="O2" s="2">
        <f>('[1]Pc, Summer, S1'!O2*Main!$B$4)+(_xlfn.IFNA(VLOOKUP($A2,'EV Distribution'!$A$2:$B$15,2,FALSE),0)*'EV Profiles'!O$2)</f>
        <v>10.77824143756755</v>
      </c>
      <c r="P2" s="2">
        <f>('[1]Pc, Summer, S1'!P2*Main!$B$4)+(_xlfn.IFNA(VLOOKUP($A2,'EV Distribution'!$A$2:$B$15,2,FALSE),0)*'EV Profiles'!P$2)</f>
        <v>9.9439445440064542</v>
      </c>
      <c r="Q2" s="2">
        <f>('[1]Pc, Summer, S1'!Q2*Main!$B$4)+(_xlfn.IFNA(VLOOKUP($A2,'EV Distribution'!$A$2:$B$15,2,FALSE),0)*'EV Profiles'!Q$2)</f>
        <v>10.259101068782421</v>
      </c>
      <c r="R2" s="2">
        <f>('[1]Pc, Summer, S1'!R2*Main!$B$4)+(_xlfn.IFNA(VLOOKUP($A2,'EV Distribution'!$A$2:$B$15,2,FALSE),0)*'EV Profiles'!R$2)</f>
        <v>10.379534616753654</v>
      </c>
      <c r="S2" s="2">
        <f>('[1]Pc, Summer, S1'!S2*Main!$B$4)+(_xlfn.IFNA(VLOOKUP($A2,'EV Distribution'!$A$2:$B$15,2,FALSE),0)*'EV Profiles'!S$2)</f>
        <v>10.071025459639861</v>
      </c>
      <c r="T2" s="2">
        <f>('[1]Pc, Summer, S1'!T2*Main!$B$4)+(_xlfn.IFNA(VLOOKUP($A2,'EV Distribution'!$A$2:$B$15,2,FALSE),0)*'EV Profiles'!T$2)</f>
        <v>9.5272572750095641</v>
      </c>
      <c r="U2" s="2">
        <f>('[1]Pc, Summer, S1'!U2*Main!$B$4)+(_xlfn.IFNA(VLOOKUP($A2,'EV Distribution'!$A$2:$B$15,2,FALSE),0)*'EV Profiles'!U$2)</f>
        <v>9.4042698628916312</v>
      </c>
      <c r="V2" s="2">
        <f>('[1]Pc, Summer, S1'!V2*Main!$B$4)+(_xlfn.IFNA(VLOOKUP($A2,'EV Distribution'!$A$2:$B$15,2,FALSE),0)*'EV Profiles'!V$2)</f>
        <v>9.3923952643351569</v>
      </c>
      <c r="W2" s="2">
        <f>('[1]Pc, Summer, S1'!W2*Main!$B$4)+(_xlfn.IFNA(VLOOKUP($A2,'EV Distribution'!$A$2:$B$15,2,FALSE),0)*'EV Profiles'!W$2)</f>
        <v>9.2830836792302271</v>
      </c>
      <c r="X2" s="2">
        <f>('[1]Pc, Summer, S1'!X2*Main!$B$4)+(_xlfn.IFNA(VLOOKUP($A2,'EV Distribution'!$A$2:$B$15,2,FALSE),0)*'EV Profiles'!X$2)</f>
        <v>8.8218491155086127</v>
      </c>
      <c r="Y2" s="2">
        <f>('[1]Pc, Summer, S1'!Y2*Main!$B$4)+(_xlfn.IFNA(VLOOKUP($A2,'EV Distribution'!$A$2:$B$15,2,FALSE),0)*'EV Profiles'!Y$2)</f>
        <v>8.5827191270675538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2.172594353380644</v>
      </c>
      <c r="C3" s="2">
        <f>('[1]Pc, Summer, S1'!C3*Main!$B$4)+(_xlfn.IFNA(VLOOKUP($A3,'EV Distribution'!$A$2:$B$15,2,FALSE),0)*'EV Profiles'!C$2)</f>
        <v>2.0526920747951509</v>
      </c>
      <c r="D3" s="2">
        <f>('[1]Pc, Summer, S1'!D3*Main!$B$4)+(_xlfn.IFNA(VLOOKUP($A3,'EV Distribution'!$A$2:$B$15,2,FALSE),0)*'EV Profiles'!D$2)</f>
        <v>1.9481343731261254</v>
      </c>
      <c r="E3" s="2">
        <f>('[1]Pc, Summer, S1'!E3*Main!$B$4)+(_xlfn.IFNA(VLOOKUP($A3,'EV Distribution'!$A$2:$B$15,2,FALSE),0)*'EV Profiles'!E$2)</f>
        <v>1.7784145194429573</v>
      </c>
      <c r="F3" s="2">
        <f>('[1]Pc, Summer, S1'!F3*Main!$B$4)+(_xlfn.IFNA(VLOOKUP($A3,'EV Distribution'!$A$2:$B$15,2,FALSE),0)*'EV Profiles'!F$2)</f>
        <v>1.6966387138534642</v>
      </c>
      <c r="G3" s="2">
        <f>('[1]Pc, Summer, S1'!G3*Main!$B$4)+(_xlfn.IFNA(VLOOKUP($A3,'EV Distribution'!$A$2:$B$15,2,FALSE),0)*'EV Profiles'!G$2)</f>
        <v>1.7841160840648049</v>
      </c>
      <c r="H3" s="2">
        <f>('[1]Pc, Summer, S1'!H3*Main!$B$4)+(_xlfn.IFNA(VLOOKUP($A3,'EV Distribution'!$A$2:$B$15,2,FALSE),0)*'EV Profiles'!H$2)</f>
        <v>1.9145291939011921</v>
      </c>
      <c r="I3" s="2">
        <f>('[1]Pc, Summer, S1'!I3*Main!$B$4)+(_xlfn.IFNA(VLOOKUP($A3,'EV Distribution'!$A$2:$B$15,2,FALSE),0)*'EV Profiles'!I$2)</f>
        <v>2.4225758753258368</v>
      </c>
      <c r="J3" s="2">
        <f>('[1]Pc, Summer, S1'!J3*Main!$B$4)+(_xlfn.IFNA(VLOOKUP($A3,'EV Distribution'!$A$2:$B$15,2,FALSE),0)*'EV Profiles'!J$2)</f>
        <v>2.64128858117803</v>
      </c>
      <c r="K3" s="2">
        <f>('[1]Pc, Summer, S1'!K3*Main!$B$4)+(_xlfn.IFNA(VLOOKUP($A3,'EV Distribution'!$A$2:$B$15,2,FALSE),0)*'EV Profiles'!K$2)</f>
        <v>2.8217196377801361</v>
      </c>
      <c r="L3" s="2">
        <f>('[1]Pc, Summer, S1'!L3*Main!$B$4)+(_xlfn.IFNA(VLOOKUP($A3,'EV Distribution'!$A$2:$B$15,2,FALSE),0)*'EV Profiles'!L$2)</f>
        <v>2.5623153359528978</v>
      </c>
      <c r="M3" s="2">
        <f>('[1]Pc, Summer, S1'!M3*Main!$B$4)+(_xlfn.IFNA(VLOOKUP($A3,'EV Distribution'!$A$2:$B$15,2,FALSE),0)*'EV Profiles'!M$2)</f>
        <v>2.6886255394304359</v>
      </c>
      <c r="N3" s="2">
        <f>('[1]Pc, Summer, S1'!N3*Main!$B$4)+(_xlfn.IFNA(VLOOKUP($A3,'EV Distribution'!$A$2:$B$15,2,FALSE),0)*'EV Profiles'!N$2)</f>
        <v>2.6962073309783166</v>
      </c>
      <c r="O3" s="2">
        <f>('[1]Pc, Summer, S1'!O3*Main!$B$4)+(_xlfn.IFNA(VLOOKUP($A3,'EV Distribution'!$A$2:$B$15,2,FALSE),0)*'EV Profiles'!O$2)</f>
        <v>2.6333326053645942</v>
      </c>
      <c r="P3" s="2">
        <f>('[1]Pc, Summer, S1'!P3*Main!$B$4)+(_xlfn.IFNA(VLOOKUP($A3,'EV Distribution'!$A$2:$B$15,2,FALSE),0)*'EV Profiles'!P$2)</f>
        <v>2.2683196210241716</v>
      </c>
      <c r="Q3" s="2">
        <f>('[1]Pc, Summer, S1'!Q3*Main!$B$4)+(_xlfn.IFNA(VLOOKUP($A3,'EV Distribution'!$A$2:$B$15,2,FALSE),0)*'EV Profiles'!Q$2)</f>
        <v>2.3676857383369416</v>
      </c>
      <c r="R3" s="2">
        <f>('[1]Pc, Summer, S1'!R3*Main!$B$4)+(_xlfn.IFNA(VLOOKUP($A3,'EV Distribution'!$A$2:$B$15,2,FALSE),0)*'EV Profiles'!R$2)</f>
        <v>2.5057842967832165</v>
      </c>
      <c r="S3" s="2">
        <f>('[1]Pc, Summer, S1'!S3*Main!$B$4)+(_xlfn.IFNA(VLOOKUP($A3,'EV Distribution'!$A$2:$B$15,2,FALSE),0)*'EV Profiles'!S$2)</f>
        <v>2.5041941359367059</v>
      </c>
      <c r="T3" s="2">
        <f>('[1]Pc, Summer, S1'!T3*Main!$B$4)+(_xlfn.IFNA(VLOOKUP($A3,'EV Distribution'!$A$2:$B$15,2,FALSE),0)*'EV Profiles'!T$2)</f>
        <v>2.5979760354131431</v>
      </c>
      <c r="U3" s="2">
        <f>('[1]Pc, Summer, S1'!U3*Main!$B$4)+(_xlfn.IFNA(VLOOKUP($A3,'EV Distribution'!$A$2:$B$15,2,FALSE),0)*'EV Profiles'!U$2)</f>
        <v>2.7312658092519841</v>
      </c>
      <c r="V3" s="2">
        <f>('[1]Pc, Summer, S1'!V3*Main!$B$4)+(_xlfn.IFNA(VLOOKUP($A3,'EV Distribution'!$A$2:$B$15,2,FALSE),0)*'EV Profiles'!V$2)</f>
        <v>2.8641720599769078</v>
      </c>
      <c r="W3" s="2">
        <f>('[1]Pc, Summer, S1'!W3*Main!$B$4)+(_xlfn.IFNA(VLOOKUP($A3,'EV Distribution'!$A$2:$B$15,2,FALSE),0)*'EV Profiles'!W$2)</f>
        <v>2.63065372307197</v>
      </c>
      <c r="X3" s="2">
        <f>('[1]Pc, Summer, S1'!X3*Main!$B$4)+(_xlfn.IFNA(VLOOKUP($A3,'EV Distribution'!$A$2:$B$15,2,FALSE),0)*'EV Profiles'!X$2)</f>
        <v>2.3570529947970051</v>
      </c>
      <c r="Y3" s="2">
        <f>('[1]Pc, Summer, S1'!Y3*Main!$B$4)+(_xlfn.IFNA(VLOOKUP($A3,'EV Distribution'!$A$2:$B$15,2,FALSE),0)*'EV Profiles'!Y$2)</f>
        <v>2.2022209239481763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5.1358534149165633</v>
      </c>
      <c r="C4" s="2">
        <f>('[1]Pc, Summer, S1'!C4*Main!$B$4)+(_xlfn.IFNA(VLOOKUP($A4,'EV Distribution'!$A$2:$B$15,2,FALSE),0)*'EV Profiles'!C$2)</f>
        <v>4.850574737557257</v>
      </c>
      <c r="D4" s="2">
        <f>('[1]Pc, Summer, S1'!D4*Main!$B$4)+(_xlfn.IFNA(VLOOKUP($A4,'EV Distribution'!$A$2:$B$15,2,FALSE),0)*'EV Profiles'!D$2)</f>
        <v>4.3993321333911428</v>
      </c>
      <c r="E4" s="2">
        <f>('[1]Pc, Summer, S1'!E4*Main!$B$4)+(_xlfn.IFNA(VLOOKUP($A4,'EV Distribution'!$A$2:$B$15,2,FALSE),0)*'EV Profiles'!E$2)</f>
        <v>4.5468358299567573</v>
      </c>
      <c r="F4" s="2">
        <f>('[1]Pc, Summer, S1'!F4*Main!$B$4)+(_xlfn.IFNA(VLOOKUP($A4,'EV Distribution'!$A$2:$B$15,2,FALSE),0)*'EV Profiles'!F$2)</f>
        <v>4.393406080360271</v>
      </c>
      <c r="G4" s="2">
        <f>('[1]Pc, Summer, S1'!G4*Main!$B$4)+(_xlfn.IFNA(VLOOKUP($A4,'EV Distribution'!$A$2:$B$15,2,FALSE),0)*'EV Profiles'!G$2)</f>
        <v>4.4948450580732473</v>
      </c>
      <c r="H4" s="2">
        <f>('[1]Pc, Summer, S1'!H4*Main!$B$4)+(_xlfn.IFNA(VLOOKUP($A4,'EV Distribution'!$A$2:$B$15,2,FALSE),0)*'EV Profiles'!H$2)</f>
        <v>6.2920060615051074</v>
      </c>
      <c r="I4" s="2">
        <f>('[1]Pc, Summer, S1'!I4*Main!$B$4)+(_xlfn.IFNA(VLOOKUP($A4,'EV Distribution'!$A$2:$B$15,2,FALSE),0)*'EV Profiles'!I$2)</f>
        <v>7.5646381351982903</v>
      </c>
      <c r="J4" s="2">
        <f>('[1]Pc, Summer, S1'!J4*Main!$B$4)+(_xlfn.IFNA(VLOOKUP($A4,'EV Distribution'!$A$2:$B$15,2,FALSE),0)*'EV Profiles'!J$2)</f>
        <v>7.9194714122263203</v>
      </c>
      <c r="K4" s="2">
        <f>('[1]Pc, Summer, S1'!K4*Main!$B$4)+(_xlfn.IFNA(VLOOKUP($A4,'EV Distribution'!$A$2:$B$15,2,FALSE),0)*'EV Profiles'!K$2)</f>
        <v>7.4567680846801867</v>
      </c>
      <c r="L4" s="2">
        <f>('[1]Pc, Summer, S1'!L4*Main!$B$4)+(_xlfn.IFNA(VLOOKUP($A4,'EV Distribution'!$A$2:$B$15,2,FALSE),0)*'EV Profiles'!L$2)</f>
        <v>7.2583332371881424</v>
      </c>
      <c r="M4" s="2">
        <f>('[1]Pc, Summer, S1'!M4*Main!$B$4)+(_xlfn.IFNA(VLOOKUP($A4,'EV Distribution'!$A$2:$B$15,2,FALSE),0)*'EV Profiles'!M$2)</f>
        <v>7.7919056193771068</v>
      </c>
      <c r="N4" s="2">
        <f>('[1]Pc, Summer, S1'!N4*Main!$B$4)+(_xlfn.IFNA(VLOOKUP($A4,'EV Distribution'!$A$2:$B$15,2,FALSE),0)*'EV Profiles'!N$2)</f>
        <v>8.1658168420865049</v>
      </c>
      <c r="O4" s="2">
        <f>('[1]Pc, Summer, S1'!O4*Main!$B$4)+(_xlfn.IFNA(VLOOKUP($A4,'EV Distribution'!$A$2:$B$15,2,FALSE),0)*'EV Profiles'!O$2)</f>
        <v>7.5947524187404083</v>
      </c>
      <c r="P4" s="2">
        <f>('[1]Pc, Summer, S1'!P4*Main!$B$4)+(_xlfn.IFNA(VLOOKUP($A4,'EV Distribution'!$A$2:$B$15,2,FALSE),0)*'EV Profiles'!P$2)</f>
        <v>6.924635558478772</v>
      </c>
      <c r="Q4" s="2">
        <f>('[1]Pc, Summer, S1'!Q4*Main!$B$4)+(_xlfn.IFNA(VLOOKUP($A4,'EV Distribution'!$A$2:$B$15,2,FALSE),0)*'EV Profiles'!Q$2)</f>
        <v>6.5889781387470387</v>
      </c>
      <c r="R4" s="2">
        <f>('[1]Pc, Summer, S1'!R4*Main!$B$4)+(_xlfn.IFNA(VLOOKUP($A4,'EV Distribution'!$A$2:$B$15,2,FALSE),0)*'EV Profiles'!R$2)</f>
        <v>6.7344379056639951</v>
      </c>
      <c r="S4" s="2">
        <f>('[1]Pc, Summer, S1'!S4*Main!$B$4)+(_xlfn.IFNA(VLOOKUP($A4,'EV Distribution'!$A$2:$B$15,2,FALSE),0)*'EV Profiles'!S$2)</f>
        <v>6.5607594205622108</v>
      </c>
      <c r="T4" s="2">
        <f>('[1]Pc, Summer, S1'!T4*Main!$B$4)+(_xlfn.IFNA(VLOOKUP($A4,'EV Distribution'!$A$2:$B$15,2,FALSE),0)*'EV Profiles'!T$2)</f>
        <v>6.3569652426459085</v>
      </c>
      <c r="U4" s="2">
        <f>('[1]Pc, Summer, S1'!U4*Main!$B$4)+(_xlfn.IFNA(VLOOKUP($A4,'EV Distribution'!$A$2:$B$15,2,FALSE),0)*'EV Profiles'!U$2)</f>
        <v>6.909100242504473</v>
      </c>
      <c r="V4" s="2">
        <f>('[1]Pc, Summer, S1'!V4*Main!$B$4)+(_xlfn.IFNA(VLOOKUP($A4,'EV Distribution'!$A$2:$B$15,2,FALSE),0)*'EV Profiles'!V$2)</f>
        <v>7.2574299051862727</v>
      </c>
      <c r="W4" s="2">
        <f>('[1]Pc, Summer, S1'!W4*Main!$B$4)+(_xlfn.IFNA(VLOOKUP($A4,'EV Distribution'!$A$2:$B$15,2,FALSE),0)*'EV Profiles'!W$2)</f>
        <v>6.7759796259525746</v>
      </c>
      <c r="X4" s="2">
        <f>('[1]Pc, Summer, S1'!X4*Main!$B$4)+(_xlfn.IFNA(VLOOKUP($A4,'EV Distribution'!$A$2:$B$15,2,FALSE),0)*'EV Profiles'!X$2)</f>
        <v>6.2832224863790893</v>
      </c>
      <c r="Y4" s="2">
        <f>('[1]Pc, Summer, S1'!Y4*Main!$B$4)+(_xlfn.IFNA(VLOOKUP($A4,'EV Distribution'!$A$2:$B$15,2,FALSE),0)*'EV Profiles'!Y$2)</f>
        <v>5.3670031282924953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0.57202383701778725</v>
      </c>
      <c r="C5" s="2">
        <f>('[1]Pc, Summer, S1'!C5*Main!$B$4)+(_xlfn.IFNA(VLOOKUP($A5,'EV Distribution'!$A$2:$B$15,2,FALSE),0)*'EV Profiles'!C$2)</f>
        <v>0.46880790406924455</v>
      </c>
      <c r="D5" s="2">
        <f>('[1]Pc, Summer, S1'!D5*Main!$B$4)+(_xlfn.IFNA(VLOOKUP($A5,'EV Distribution'!$A$2:$B$15,2,FALSE),0)*'EV Profiles'!D$2)</f>
        <v>0.36519652424168902</v>
      </c>
      <c r="E5" s="2">
        <f>('[1]Pc, Summer, S1'!E5*Main!$B$4)+(_xlfn.IFNA(VLOOKUP($A5,'EV Distribution'!$A$2:$B$15,2,FALSE),0)*'EV Profiles'!E$2)</f>
        <v>0.36239534763215503</v>
      </c>
      <c r="F5" s="2">
        <f>('[1]Pc, Summer, S1'!F5*Main!$B$4)+(_xlfn.IFNA(VLOOKUP($A5,'EV Distribution'!$A$2:$B$15,2,FALSE),0)*'EV Profiles'!F$2)</f>
        <v>0.32862684125035674</v>
      </c>
      <c r="G5" s="2">
        <f>('[1]Pc, Summer, S1'!G5*Main!$B$4)+(_xlfn.IFNA(VLOOKUP($A5,'EV Distribution'!$A$2:$B$15,2,FALSE),0)*'EV Profiles'!G$2)</f>
        <v>0.31637538244744257</v>
      </c>
      <c r="H5" s="2">
        <f>('[1]Pc, Summer, S1'!H5*Main!$B$4)+(_xlfn.IFNA(VLOOKUP($A5,'EV Distribution'!$A$2:$B$15,2,FALSE),0)*'EV Profiles'!H$2)</f>
        <v>0.64349685985880412</v>
      </c>
      <c r="I5" s="2">
        <f>('[1]Pc, Summer, S1'!I5*Main!$B$4)+(_xlfn.IFNA(VLOOKUP($A5,'EV Distribution'!$A$2:$B$15,2,FALSE),0)*'EV Profiles'!I$2)</f>
        <v>1.0279209493490062</v>
      </c>
      <c r="J5" s="2">
        <f>('[1]Pc, Summer, S1'!J5*Main!$B$4)+(_xlfn.IFNA(VLOOKUP($A5,'EV Distribution'!$A$2:$B$15,2,FALSE),0)*'EV Profiles'!J$2)</f>
        <v>1.2430226302272045</v>
      </c>
      <c r="K5" s="2">
        <f>('[1]Pc, Summer, S1'!K5*Main!$B$4)+(_xlfn.IFNA(VLOOKUP($A5,'EV Distribution'!$A$2:$B$15,2,FALSE),0)*'EV Profiles'!K$2)</f>
        <v>1.2732759279682129</v>
      </c>
      <c r="L5" s="2">
        <f>('[1]Pc, Summer, S1'!L5*Main!$B$4)+(_xlfn.IFNA(VLOOKUP($A5,'EV Distribution'!$A$2:$B$15,2,FALSE),0)*'EV Profiles'!L$2)</f>
        <v>1.2468457832404334</v>
      </c>
      <c r="M5" s="2">
        <f>('[1]Pc, Summer, S1'!M5*Main!$B$4)+(_xlfn.IFNA(VLOOKUP($A5,'EV Distribution'!$A$2:$B$15,2,FALSE),0)*'EV Profiles'!M$2)</f>
        <v>1.1165657131884374</v>
      </c>
      <c r="N5" s="2">
        <f>('[1]Pc, Summer, S1'!N5*Main!$B$4)+(_xlfn.IFNA(VLOOKUP($A5,'EV Distribution'!$A$2:$B$15,2,FALSE),0)*'EV Profiles'!N$2)</f>
        <v>1.2678805984524755</v>
      </c>
      <c r="O5" s="2">
        <f>('[1]Pc, Summer, S1'!O5*Main!$B$4)+(_xlfn.IFNA(VLOOKUP($A5,'EV Distribution'!$A$2:$B$15,2,FALSE),0)*'EV Profiles'!O$2)</f>
        <v>1.2008696172860502</v>
      </c>
      <c r="P5" s="2">
        <f>('[1]Pc, Summer, S1'!P5*Main!$B$4)+(_xlfn.IFNA(VLOOKUP($A5,'EV Distribution'!$A$2:$B$15,2,FALSE),0)*'EV Profiles'!P$2)</f>
        <v>1.095183474461179</v>
      </c>
      <c r="Q5" s="2">
        <f>('[1]Pc, Summer, S1'!Q5*Main!$B$4)+(_xlfn.IFNA(VLOOKUP($A5,'EV Distribution'!$A$2:$B$15,2,FALSE),0)*'EV Profiles'!Q$2)</f>
        <v>1.0108515820814921</v>
      </c>
      <c r="R5" s="2">
        <f>('[1]Pc, Summer, S1'!R5*Main!$B$4)+(_xlfn.IFNA(VLOOKUP($A5,'EV Distribution'!$A$2:$B$15,2,FALSE),0)*'EV Profiles'!R$2)</f>
        <v>0.92038811107752028</v>
      </c>
      <c r="S5" s="2">
        <f>('[1]Pc, Summer, S1'!S5*Main!$B$4)+(_xlfn.IFNA(VLOOKUP($A5,'EV Distribution'!$A$2:$B$15,2,FALSE),0)*'EV Profiles'!S$2)</f>
        <v>0.8291114371250875</v>
      </c>
      <c r="T5" s="2">
        <f>('[1]Pc, Summer, S1'!T5*Main!$B$4)+(_xlfn.IFNA(VLOOKUP($A5,'EV Distribution'!$A$2:$B$15,2,FALSE),0)*'EV Profiles'!T$2)</f>
        <v>1.0384757802245106</v>
      </c>
      <c r="U5" s="2">
        <f>('[1]Pc, Summer, S1'!U5*Main!$B$4)+(_xlfn.IFNA(VLOOKUP($A5,'EV Distribution'!$A$2:$B$15,2,FALSE),0)*'EV Profiles'!U$2)</f>
        <v>1.2102420177775723</v>
      </c>
      <c r="V5" s="2">
        <f>('[1]Pc, Summer, S1'!V5*Main!$B$4)+(_xlfn.IFNA(VLOOKUP($A5,'EV Distribution'!$A$2:$B$15,2,FALSE),0)*'EV Profiles'!V$2)</f>
        <v>1.392517178668589</v>
      </c>
      <c r="W5" s="2">
        <f>('[1]Pc, Summer, S1'!W5*Main!$B$4)+(_xlfn.IFNA(VLOOKUP($A5,'EV Distribution'!$A$2:$B$15,2,FALSE),0)*'EV Profiles'!W$2)</f>
        <v>1.3276612501961915</v>
      </c>
      <c r="X5" s="2">
        <f>('[1]Pc, Summer, S1'!X5*Main!$B$4)+(_xlfn.IFNA(VLOOKUP($A5,'EV Distribution'!$A$2:$B$15,2,FALSE),0)*'EV Profiles'!X$2)</f>
        <v>1.0585963872659561</v>
      </c>
      <c r="Y5" s="2">
        <f>('[1]Pc, Summer, S1'!Y5*Main!$B$4)+(_xlfn.IFNA(VLOOKUP($A5,'EV Distribution'!$A$2:$B$15,2,FALSE),0)*'EV Profiles'!Y$2)</f>
        <v>0.78884180481436783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4.7836126197517181</v>
      </c>
      <c r="C6" s="2">
        <f>('[1]Pc, Summer, S1'!C6*Main!$B$4)+(_xlfn.IFNA(VLOOKUP($A6,'EV Distribution'!$A$2:$B$15,2,FALSE),0)*'EV Profiles'!C$2)</f>
        <v>4.3453064478483512</v>
      </c>
      <c r="D6" s="2">
        <f>('[1]Pc, Summer, S1'!D6*Main!$B$4)+(_xlfn.IFNA(VLOOKUP($A6,'EV Distribution'!$A$2:$B$15,2,FALSE),0)*'EV Profiles'!D$2)</f>
        <v>3.9521892014035425</v>
      </c>
      <c r="E6" s="2">
        <f>('[1]Pc, Summer, S1'!E6*Main!$B$4)+(_xlfn.IFNA(VLOOKUP($A6,'EV Distribution'!$A$2:$B$15,2,FALSE),0)*'EV Profiles'!E$2)</f>
        <v>3.8518316734838605</v>
      </c>
      <c r="F6" s="2">
        <f>('[1]Pc, Summer, S1'!F6*Main!$B$4)+(_xlfn.IFNA(VLOOKUP($A6,'EV Distribution'!$A$2:$B$15,2,FALSE),0)*'EV Profiles'!F$2)</f>
        <v>3.9387951088558752</v>
      </c>
      <c r="G6" s="2">
        <f>('[1]Pc, Summer, S1'!G6*Main!$B$4)+(_xlfn.IFNA(VLOOKUP($A6,'EV Distribution'!$A$2:$B$15,2,FALSE),0)*'EV Profiles'!G$2)</f>
        <v>3.9673532625784893</v>
      </c>
      <c r="H6" s="2">
        <f>('[1]Pc, Summer, S1'!H6*Main!$B$4)+(_xlfn.IFNA(VLOOKUP($A6,'EV Distribution'!$A$2:$B$15,2,FALSE),0)*'EV Profiles'!H$2)</f>
        <v>4.4345713454155371</v>
      </c>
      <c r="I6" s="2">
        <f>('[1]Pc, Summer, S1'!I6*Main!$B$4)+(_xlfn.IFNA(VLOOKUP($A6,'EV Distribution'!$A$2:$B$15,2,FALSE),0)*'EV Profiles'!I$2)</f>
        <v>4.735515001577026</v>
      </c>
      <c r="J6" s="2">
        <f>('[1]Pc, Summer, S1'!J6*Main!$B$4)+(_xlfn.IFNA(VLOOKUP($A6,'EV Distribution'!$A$2:$B$15,2,FALSE),0)*'EV Profiles'!J$2)</f>
        <v>5.2094968486674951</v>
      </c>
      <c r="K6" s="2">
        <f>('[1]Pc, Summer, S1'!K6*Main!$B$4)+(_xlfn.IFNA(VLOOKUP($A6,'EV Distribution'!$A$2:$B$15,2,FALSE),0)*'EV Profiles'!K$2)</f>
        <v>5.3900961546411867</v>
      </c>
      <c r="L6" s="2">
        <f>('[1]Pc, Summer, S1'!L6*Main!$B$4)+(_xlfn.IFNA(VLOOKUP($A6,'EV Distribution'!$A$2:$B$15,2,FALSE),0)*'EV Profiles'!L$2)</f>
        <v>5.7295282391373625</v>
      </c>
      <c r="M6" s="2">
        <f>('[1]Pc, Summer, S1'!M6*Main!$B$4)+(_xlfn.IFNA(VLOOKUP($A6,'EV Distribution'!$A$2:$B$15,2,FALSE),0)*'EV Profiles'!M$2)</f>
        <v>6.0505861847014462</v>
      </c>
      <c r="N6" s="2">
        <f>('[1]Pc, Summer, S1'!N6*Main!$B$4)+(_xlfn.IFNA(VLOOKUP($A6,'EV Distribution'!$A$2:$B$15,2,FALSE),0)*'EV Profiles'!N$2)</f>
        <v>6.221578581992194</v>
      </c>
      <c r="O6" s="2">
        <f>('[1]Pc, Summer, S1'!O6*Main!$B$4)+(_xlfn.IFNA(VLOOKUP($A6,'EV Distribution'!$A$2:$B$15,2,FALSE),0)*'EV Profiles'!O$2)</f>
        <v>5.9392825561726212</v>
      </c>
      <c r="P6" s="2">
        <f>('[1]Pc, Summer, S1'!P6*Main!$B$4)+(_xlfn.IFNA(VLOOKUP($A6,'EV Distribution'!$A$2:$B$15,2,FALSE),0)*'EV Profiles'!P$2)</f>
        <v>5.7179138008766781</v>
      </c>
      <c r="Q6" s="2">
        <f>('[1]Pc, Summer, S1'!Q6*Main!$B$4)+(_xlfn.IFNA(VLOOKUP($A6,'EV Distribution'!$A$2:$B$15,2,FALSE),0)*'EV Profiles'!Q$2)</f>
        <v>5.6665243822798903</v>
      </c>
      <c r="R6" s="2">
        <f>('[1]Pc, Summer, S1'!R6*Main!$B$4)+(_xlfn.IFNA(VLOOKUP($A6,'EV Distribution'!$A$2:$B$15,2,FALSE),0)*'EV Profiles'!R$2)</f>
        <v>5.6895981692225863</v>
      </c>
      <c r="S6" s="2">
        <f>('[1]Pc, Summer, S1'!S6*Main!$B$4)+(_xlfn.IFNA(VLOOKUP($A6,'EV Distribution'!$A$2:$B$15,2,FALSE),0)*'EV Profiles'!S$2)</f>
        <v>5.6738781615539278</v>
      </c>
      <c r="T6" s="2">
        <f>('[1]Pc, Summer, S1'!T6*Main!$B$4)+(_xlfn.IFNA(VLOOKUP($A6,'EV Distribution'!$A$2:$B$15,2,FALSE),0)*'EV Profiles'!T$2)</f>
        <v>5.7152728245784283</v>
      </c>
      <c r="U6" s="2">
        <f>('[1]Pc, Summer, S1'!U6*Main!$B$4)+(_xlfn.IFNA(VLOOKUP($A6,'EV Distribution'!$A$2:$B$15,2,FALSE),0)*'EV Profiles'!U$2)</f>
        <v>5.8019516294986744</v>
      </c>
      <c r="V6" s="2">
        <f>('[1]Pc, Summer, S1'!V6*Main!$B$4)+(_xlfn.IFNA(VLOOKUP($A6,'EV Distribution'!$A$2:$B$15,2,FALSE),0)*'EV Profiles'!V$2)</f>
        <v>6.3864506732206987</v>
      </c>
      <c r="W6" s="2">
        <f>('[1]Pc, Summer, S1'!W6*Main!$B$4)+(_xlfn.IFNA(VLOOKUP($A6,'EV Distribution'!$A$2:$B$15,2,FALSE),0)*'EV Profiles'!W$2)</f>
        <v>6.089133399875811</v>
      </c>
      <c r="X6" s="2">
        <f>('[1]Pc, Summer, S1'!X6*Main!$B$4)+(_xlfn.IFNA(VLOOKUP($A6,'EV Distribution'!$A$2:$B$15,2,FALSE),0)*'EV Profiles'!X$2)</f>
        <v>6.0943939590907075</v>
      </c>
      <c r="Y6" s="2">
        <f>('[1]Pc, Summer, S1'!Y6*Main!$B$4)+(_xlfn.IFNA(VLOOKUP($A6,'EV Distribution'!$A$2:$B$15,2,FALSE),0)*'EV Profiles'!Y$2)</f>
        <v>5.4681819905037319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7.3075153427120023</v>
      </c>
      <c r="C7" s="2">
        <f>('[1]Pc, Summer, S1'!C7*Main!$B$4)+(_xlfn.IFNA(VLOOKUP($A7,'EV Distribution'!$A$2:$B$15,2,FALSE),0)*'EV Profiles'!C$2)</f>
        <v>7.0308304865236568</v>
      </c>
      <c r="D7" s="2">
        <f>('[1]Pc, Summer, S1'!D7*Main!$B$4)+(_xlfn.IFNA(VLOOKUP($A7,'EV Distribution'!$A$2:$B$15,2,FALSE),0)*'EV Profiles'!D$2)</f>
        <v>6.4460771304657696</v>
      </c>
      <c r="E7" s="2">
        <f>('[1]Pc, Summer, S1'!E7*Main!$B$4)+(_xlfn.IFNA(VLOOKUP($A7,'EV Distribution'!$A$2:$B$15,2,FALSE),0)*'EV Profiles'!E$2)</f>
        <v>6.675238203445188</v>
      </c>
      <c r="F7" s="2">
        <f>('[1]Pc, Summer, S1'!F7*Main!$B$4)+(_xlfn.IFNA(VLOOKUP($A7,'EV Distribution'!$A$2:$B$15,2,FALSE),0)*'EV Profiles'!F$2)</f>
        <v>6.7444317886107656</v>
      </c>
      <c r="G7" s="2">
        <f>('[1]Pc, Summer, S1'!G7*Main!$B$4)+(_xlfn.IFNA(VLOOKUP($A7,'EV Distribution'!$A$2:$B$15,2,FALSE),0)*'EV Profiles'!G$2)</f>
        <v>6.7844305631257269</v>
      </c>
      <c r="H7" s="2">
        <f>('[1]Pc, Summer, S1'!H7*Main!$B$4)+(_xlfn.IFNA(VLOOKUP($A7,'EV Distribution'!$A$2:$B$15,2,FALSE),0)*'EV Profiles'!H$2)</f>
        <v>7.4472193144255208</v>
      </c>
      <c r="I7" s="2">
        <f>('[1]Pc, Summer, S1'!I7*Main!$B$4)+(_xlfn.IFNA(VLOOKUP($A7,'EV Distribution'!$A$2:$B$15,2,FALSE),0)*'EV Profiles'!I$2)</f>
        <v>8.7619575647214916</v>
      </c>
      <c r="J7" s="2">
        <f>('[1]Pc, Summer, S1'!J7*Main!$B$4)+(_xlfn.IFNA(VLOOKUP($A7,'EV Distribution'!$A$2:$B$15,2,FALSE),0)*'EV Profiles'!J$2)</f>
        <v>9.1361721747882907</v>
      </c>
      <c r="K7" s="2">
        <f>('[1]Pc, Summer, S1'!K7*Main!$B$4)+(_xlfn.IFNA(VLOOKUP($A7,'EV Distribution'!$A$2:$B$15,2,FALSE),0)*'EV Profiles'!K$2)</f>
        <v>9.1172077156795179</v>
      </c>
      <c r="L7" s="2">
        <f>('[1]Pc, Summer, S1'!L7*Main!$B$4)+(_xlfn.IFNA(VLOOKUP($A7,'EV Distribution'!$A$2:$B$15,2,FALSE),0)*'EV Profiles'!L$2)</f>
        <v>9.0881187294803247</v>
      </c>
      <c r="M7" s="2">
        <f>('[1]Pc, Summer, S1'!M7*Main!$B$4)+(_xlfn.IFNA(VLOOKUP($A7,'EV Distribution'!$A$2:$B$15,2,FALSE),0)*'EV Profiles'!M$2)</f>
        <v>9.5792722274820417</v>
      </c>
      <c r="N7" s="2">
        <f>('[1]Pc, Summer, S1'!N7*Main!$B$4)+(_xlfn.IFNA(VLOOKUP($A7,'EV Distribution'!$A$2:$B$15,2,FALSE),0)*'EV Profiles'!N$2)</f>
        <v>9.4815352889198365</v>
      </c>
      <c r="O7" s="2">
        <f>('[1]Pc, Summer, S1'!O7*Main!$B$4)+(_xlfn.IFNA(VLOOKUP($A7,'EV Distribution'!$A$2:$B$15,2,FALSE),0)*'EV Profiles'!O$2)</f>
        <v>9.0816333461919196</v>
      </c>
      <c r="P7" s="2">
        <f>('[1]Pc, Summer, S1'!P7*Main!$B$4)+(_xlfn.IFNA(VLOOKUP($A7,'EV Distribution'!$A$2:$B$15,2,FALSE),0)*'EV Profiles'!P$2)</f>
        <v>8.538490224913085</v>
      </c>
      <c r="Q7" s="2">
        <f>('[1]Pc, Summer, S1'!Q7*Main!$B$4)+(_xlfn.IFNA(VLOOKUP($A7,'EV Distribution'!$A$2:$B$15,2,FALSE),0)*'EV Profiles'!Q$2)</f>
        <v>8.2598639162749681</v>
      </c>
      <c r="R7" s="2">
        <f>('[1]Pc, Summer, S1'!R7*Main!$B$4)+(_xlfn.IFNA(VLOOKUP($A7,'EV Distribution'!$A$2:$B$15,2,FALSE),0)*'EV Profiles'!R$2)</f>
        <v>8.6716649170769138</v>
      </c>
      <c r="S7" s="2">
        <f>('[1]Pc, Summer, S1'!S7*Main!$B$4)+(_xlfn.IFNA(VLOOKUP($A7,'EV Distribution'!$A$2:$B$15,2,FALSE),0)*'EV Profiles'!S$2)</f>
        <v>8.4682839869728443</v>
      </c>
      <c r="T7" s="2">
        <f>('[1]Pc, Summer, S1'!T7*Main!$B$4)+(_xlfn.IFNA(VLOOKUP($A7,'EV Distribution'!$A$2:$B$15,2,FALSE),0)*'EV Profiles'!T$2)</f>
        <v>7.9217866861084607</v>
      </c>
      <c r="U7" s="2">
        <f>('[1]Pc, Summer, S1'!U7*Main!$B$4)+(_xlfn.IFNA(VLOOKUP($A7,'EV Distribution'!$A$2:$B$15,2,FALSE),0)*'EV Profiles'!U$2)</f>
        <v>8.0033910124517682</v>
      </c>
      <c r="V7" s="2">
        <f>('[1]Pc, Summer, S1'!V7*Main!$B$4)+(_xlfn.IFNA(VLOOKUP($A7,'EV Distribution'!$A$2:$B$15,2,FALSE),0)*'EV Profiles'!V$2)</f>
        <v>8.3676095735991272</v>
      </c>
      <c r="W7" s="2">
        <f>('[1]Pc, Summer, S1'!W7*Main!$B$4)+(_xlfn.IFNA(VLOOKUP($A7,'EV Distribution'!$A$2:$B$15,2,FALSE),0)*'EV Profiles'!W$2)</f>
        <v>7.6551178139226801</v>
      </c>
      <c r="X7" s="2">
        <f>('[1]Pc, Summer, S1'!X7*Main!$B$4)+(_xlfn.IFNA(VLOOKUP($A7,'EV Distribution'!$A$2:$B$15,2,FALSE),0)*'EV Profiles'!X$2)</f>
        <v>7.4517658861475642</v>
      </c>
      <c r="Y7" s="2">
        <f>('[1]Pc, Summer, S1'!Y7*Main!$B$4)+(_xlfn.IFNA(VLOOKUP($A7,'EV Distribution'!$A$2:$B$15,2,FALSE),0)*'EV Profiles'!Y$2)</f>
        <v>7.4805991209558256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3.7698046680974597</v>
      </c>
      <c r="C8" s="2">
        <f>('[1]Pc, Summer, S1'!C8*Main!$B$4)+(_xlfn.IFNA(VLOOKUP($A8,'EV Distribution'!$A$2:$B$15,2,FALSE),0)*'EV Profiles'!C$2)</f>
        <v>3.4152859185079678</v>
      </c>
      <c r="D8" s="2">
        <f>('[1]Pc, Summer, S1'!D8*Main!$B$4)+(_xlfn.IFNA(VLOOKUP($A8,'EV Distribution'!$A$2:$B$15,2,FALSE),0)*'EV Profiles'!D$2)</f>
        <v>3.2786932423986705</v>
      </c>
      <c r="E8" s="2">
        <f>('[1]Pc, Summer, S1'!E8*Main!$B$4)+(_xlfn.IFNA(VLOOKUP($A8,'EV Distribution'!$A$2:$B$15,2,FALSE),0)*'EV Profiles'!E$2)</f>
        <v>3.3329404110426428</v>
      </c>
      <c r="F8" s="2">
        <f>('[1]Pc, Summer, S1'!F8*Main!$B$4)+(_xlfn.IFNA(VLOOKUP($A8,'EV Distribution'!$A$2:$B$15,2,FALSE),0)*'EV Profiles'!F$2)</f>
        <v>3.1954335902106044</v>
      </c>
      <c r="G8" s="2">
        <f>('[1]Pc, Summer, S1'!G8*Main!$B$4)+(_xlfn.IFNA(VLOOKUP($A8,'EV Distribution'!$A$2:$B$15,2,FALSE),0)*'EV Profiles'!G$2)</f>
        <v>3.4740707699551887</v>
      </c>
      <c r="H8" s="2">
        <f>('[1]Pc, Summer, S1'!H8*Main!$B$4)+(_xlfn.IFNA(VLOOKUP($A8,'EV Distribution'!$A$2:$B$15,2,FALSE),0)*'EV Profiles'!H$2)</f>
        <v>4.4668760510669347</v>
      </c>
      <c r="I8" s="2">
        <f>('[1]Pc, Summer, S1'!I8*Main!$B$4)+(_xlfn.IFNA(VLOOKUP($A8,'EV Distribution'!$A$2:$B$15,2,FALSE),0)*'EV Profiles'!I$2)</f>
        <v>4.8045319094282206</v>
      </c>
      <c r="J8" s="2">
        <f>('[1]Pc, Summer, S1'!J8*Main!$B$4)+(_xlfn.IFNA(VLOOKUP($A8,'EV Distribution'!$A$2:$B$15,2,FALSE),0)*'EV Profiles'!J$2)</f>
        <v>5.5233777435962752</v>
      </c>
      <c r="K8" s="2">
        <f>('[1]Pc, Summer, S1'!K8*Main!$B$4)+(_xlfn.IFNA(VLOOKUP($A8,'EV Distribution'!$A$2:$B$15,2,FALSE),0)*'EV Profiles'!K$2)</f>
        <v>5.8348329708398943</v>
      </c>
      <c r="L8" s="2">
        <f>('[1]Pc, Summer, S1'!L8*Main!$B$4)+(_xlfn.IFNA(VLOOKUP($A8,'EV Distribution'!$A$2:$B$15,2,FALSE),0)*'EV Profiles'!L$2)</f>
        <v>5.7811114996257169</v>
      </c>
      <c r="M8" s="2">
        <f>('[1]Pc, Summer, S1'!M8*Main!$B$4)+(_xlfn.IFNA(VLOOKUP($A8,'EV Distribution'!$A$2:$B$15,2,FALSE),0)*'EV Profiles'!M$2)</f>
        <v>6.0273208161606409</v>
      </c>
      <c r="N8" s="2">
        <f>('[1]Pc, Summer, S1'!N8*Main!$B$4)+(_xlfn.IFNA(VLOOKUP($A8,'EV Distribution'!$A$2:$B$15,2,FALSE),0)*'EV Profiles'!N$2)</f>
        <v>5.8718379805574852</v>
      </c>
      <c r="O8" s="2">
        <f>('[1]Pc, Summer, S1'!O8*Main!$B$4)+(_xlfn.IFNA(VLOOKUP($A8,'EV Distribution'!$A$2:$B$15,2,FALSE),0)*'EV Profiles'!O$2)</f>
        <v>6.0008413777676433</v>
      </c>
      <c r="P8" s="2">
        <f>('[1]Pc, Summer, S1'!P8*Main!$B$4)+(_xlfn.IFNA(VLOOKUP($A8,'EV Distribution'!$A$2:$B$15,2,FALSE),0)*'EV Profiles'!P$2)</f>
        <v>5.8984534024806461</v>
      </c>
      <c r="Q8" s="2">
        <f>('[1]Pc, Summer, S1'!Q8*Main!$B$4)+(_xlfn.IFNA(VLOOKUP($A8,'EV Distribution'!$A$2:$B$15,2,FALSE),0)*'EV Profiles'!Q$2)</f>
        <v>5.5112287236703077</v>
      </c>
      <c r="R8" s="2">
        <f>('[1]Pc, Summer, S1'!R8*Main!$B$4)+(_xlfn.IFNA(VLOOKUP($A8,'EV Distribution'!$A$2:$B$15,2,FALSE),0)*'EV Profiles'!R$2)</f>
        <v>5.5966918456122894</v>
      </c>
      <c r="S8" s="2">
        <f>('[1]Pc, Summer, S1'!S8*Main!$B$4)+(_xlfn.IFNA(VLOOKUP($A8,'EV Distribution'!$A$2:$B$15,2,FALSE),0)*'EV Profiles'!S$2)</f>
        <v>5.416546791397538</v>
      </c>
      <c r="T8" s="2">
        <f>('[1]Pc, Summer, S1'!T8*Main!$B$4)+(_xlfn.IFNA(VLOOKUP($A8,'EV Distribution'!$A$2:$B$15,2,FALSE),0)*'EV Profiles'!T$2)</f>
        <v>5.3548815856412721</v>
      </c>
      <c r="U8" s="2">
        <f>('[1]Pc, Summer, S1'!U8*Main!$B$4)+(_xlfn.IFNA(VLOOKUP($A8,'EV Distribution'!$A$2:$B$15,2,FALSE),0)*'EV Profiles'!U$2)</f>
        <v>5.3946739378736766</v>
      </c>
      <c r="V8" s="2">
        <f>('[1]Pc, Summer, S1'!V8*Main!$B$4)+(_xlfn.IFNA(VLOOKUP($A8,'EV Distribution'!$A$2:$B$15,2,FALSE),0)*'EV Profiles'!V$2)</f>
        <v>5.4696911354890556</v>
      </c>
      <c r="W8" s="2">
        <f>('[1]Pc, Summer, S1'!W8*Main!$B$4)+(_xlfn.IFNA(VLOOKUP($A8,'EV Distribution'!$A$2:$B$15,2,FALSE),0)*'EV Profiles'!W$2)</f>
        <v>4.6190383188896194</v>
      </c>
      <c r="X8" s="2">
        <f>('[1]Pc, Summer, S1'!X8*Main!$B$4)+(_xlfn.IFNA(VLOOKUP($A8,'EV Distribution'!$A$2:$B$15,2,FALSE),0)*'EV Profiles'!X$2)</f>
        <v>4.62491103338622</v>
      </c>
      <c r="Y8" s="2">
        <f>('[1]Pc, Summer, S1'!Y8*Main!$B$4)+(_xlfn.IFNA(VLOOKUP($A8,'EV Distribution'!$A$2:$B$15,2,FALSE),0)*'EV Profiles'!Y$2)</f>
        <v>4.0508324766687815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2.3719474320186005</v>
      </c>
      <c r="C9" s="2">
        <f>('[1]Pc, Summer, S1'!C9*Main!$B$4)+(_xlfn.IFNA(VLOOKUP($A9,'EV Distribution'!$A$2:$B$15,2,FALSE),0)*'EV Profiles'!C$2)</f>
        <v>2.2239728074166294</v>
      </c>
      <c r="D9" s="2">
        <f>('[1]Pc, Summer, S1'!D9*Main!$B$4)+(_xlfn.IFNA(VLOOKUP($A9,'EV Distribution'!$A$2:$B$15,2,FALSE),0)*'EV Profiles'!D$2)</f>
        <v>2.1177017838937147</v>
      </c>
      <c r="E9" s="2">
        <f>('[1]Pc, Summer, S1'!E9*Main!$B$4)+(_xlfn.IFNA(VLOOKUP($A9,'EV Distribution'!$A$2:$B$15,2,FALSE),0)*'EV Profiles'!E$2)</f>
        <v>2.0937334560710039</v>
      </c>
      <c r="F9" s="2">
        <f>('[1]Pc, Summer, S1'!F9*Main!$B$4)+(_xlfn.IFNA(VLOOKUP($A9,'EV Distribution'!$A$2:$B$15,2,FALSE),0)*'EV Profiles'!F$2)</f>
        <v>2.1471990342856353</v>
      </c>
      <c r="G9" s="2">
        <f>('[1]Pc, Summer, S1'!G9*Main!$B$4)+(_xlfn.IFNA(VLOOKUP($A9,'EV Distribution'!$A$2:$B$15,2,FALSE),0)*'EV Profiles'!G$2)</f>
        <v>2.3269788960915796</v>
      </c>
      <c r="H9" s="2">
        <f>('[1]Pc, Summer, S1'!H9*Main!$B$4)+(_xlfn.IFNA(VLOOKUP($A9,'EV Distribution'!$A$2:$B$15,2,FALSE),0)*'EV Profiles'!H$2)</f>
        <v>3.8140162946118275</v>
      </c>
      <c r="I9" s="2">
        <f>('[1]Pc, Summer, S1'!I9*Main!$B$4)+(_xlfn.IFNA(VLOOKUP($A9,'EV Distribution'!$A$2:$B$15,2,FALSE),0)*'EV Profiles'!I$2)</f>
        <v>4.4909995838876569</v>
      </c>
      <c r="J9" s="2">
        <f>('[1]Pc, Summer, S1'!J9*Main!$B$4)+(_xlfn.IFNA(VLOOKUP($A9,'EV Distribution'!$A$2:$B$15,2,FALSE),0)*'EV Profiles'!J$2)</f>
        <v>4.8221624417920781</v>
      </c>
      <c r="K9" s="2">
        <f>('[1]Pc, Summer, S1'!K9*Main!$B$4)+(_xlfn.IFNA(VLOOKUP($A9,'EV Distribution'!$A$2:$B$15,2,FALSE),0)*'EV Profiles'!K$2)</f>
        <v>4.7620051911275691</v>
      </c>
      <c r="L9" s="2">
        <f>('[1]Pc, Summer, S1'!L9*Main!$B$4)+(_xlfn.IFNA(VLOOKUP($A9,'EV Distribution'!$A$2:$B$15,2,FALSE),0)*'EV Profiles'!L$2)</f>
        <v>4.9630982469495404</v>
      </c>
      <c r="M9" s="2">
        <f>('[1]Pc, Summer, S1'!M9*Main!$B$4)+(_xlfn.IFNA(VLOOKUP($A9,'EV Distribution'!$A$2:$B$15,2,FALSE),0)*'EV Profiles'!M$2)</f>
        <v>5.2609956429475249</v>
      </c>
      <c r="N9" s="2">
        <f>('[1]Pc, Summer, S1'!N9*Main!$B$4)+(_xlfn.IFNA(VLOOKUP($A9,'EV Distribution'!$A$2:$B$15,2,FALSE),0)*'EV Profiles'!N$2)</f>
        <v>5.2260243187780624</v>
      </c>
      <c r="O9" s="2">
        <f>('[1]Pc, Summer, S1'!O9*Main!$B$4)+(_xlfn.IFNA(VLOOKUP($A9,'EV Distribution'!$A$2:$B$15,2,FALSE),0)*'EV Profiles'!O$2)</f>
        <v>4.8594030219500866</v>
      </c>
      <c r="P9" s="2">
        <f>('[1]Pc, Summer, S1'!P9*Main!$B$4)+(_xlfn.IFNA(VLOOKUP($A9,'EV Distribution'!$A$2:$B$15,2,FALSE),0)*'EV Profiles'!P$2)</f>
        <v>4.2301460721891351</v>
      </c>
      <c r="Q9" s="2">
        <f>('[1]Pc, Summer, S1'!Q9*Main!$B$4)+(_xlfn.IFNA(VLOOKUP($A9,'EV Distribution'!$A$2:$B$15,2,FALSE),0)*'EV Profiles'!Q$2)</f>
        <v>4.0494143559456459</v>
      </c>
      <c r="R9" s="2">
        <f>('[1]Pc, Summer, S1'!R9*Main!$B$4)+(_xlfn.IFNA(VLOOKUP($A9,'EV Distribution'!$A$2:$B$15,2,FALSE),0)*'EV Profiles'!R$2)</f>
        <v>3.8532028750993672</v>
      </c>
      <c r="S9" s="2">
        <f>('[1]Pc, Summer, S1'!S9*Main!$B$4)+(_xlfn.IFNA(VLOOKUP($A9,'EV Distribution'!$A$2:$B$15,2,FALSE),0)*'EV Profiles'!S$2)</f>
        <v>3.7671234025759786</v>
      </c>
      <c r="T9" s="2">
        <f>('[1]Pc, Summer, S1'!T9*Main!$B$4)+(_xlfn.IFNA(VLOOKUP($A9,'EV Distribution'!$A$2:$B$15,2,FALSE),0)*'EV Profiles'!T$2)</f>
        <v>3.7063964395701134</v>
      </c>
      <c r="U9" s="2">
        <f>('[1]Pc, Summer, S1'!U9*Main!$B$4)+(_xlfn.IFNA(VLOOKUP($A9,'EV Distribution'!$A$2:$B$15,2,FALSE),0)*'EV Profiles'!U$2)</f>
        <v>3.8177526196082181</v>
      </c>
      <c r="V9" s="2">
        <f>('[1]Pc, Summer, S1'!V9*Main!$B$4)+(_xlfn.IFNA(VLOOKUP($A9,'EV Distribution'!$A$2:$B$15,2,FALSE),0)*'EV Profiles'!V$2)</f>
        <v>3.6835762684087143</v>
      </c>
      <c r="W9" s="2">
        <f>('[1]Pc, Summer, S1'!W9*Main!$B$4)+(_xlfn.IFNA(VLOOKUP($A9,'EV Distribution'!$A$2:$B$15,2,FALSE),0)*'EV Profiles'!W$2)</f>
        <v>3.2446248746554116</v>
      </c>
      <c r="X9" s="2">
        <f>('[1]Pc, Summer, S1'!X9*Main!$B$4)+(_xlfn.IFNA(VLOOKUP($A9,'EV Distribution'!$A$2:$B$15,2,FALSE),0)*'EV Profiles'!X$2)</f>
        <v>2.7827101251779669</v>
      </c>
      <c r="Y9" s="2">
        <f>('[1]Pc, Summer, S1'!Y9*Main!$B$4)+(_xlfn.IFNA(VLOOKUP($A9,'EV Distribution'!$A$2:$B$15,2,FALSE),0)*'EV Profiles'!Y$2)</f>
        <v>2.5280327571215317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2.2520722208028485</v>
      </c>
      <c r="C10" s="2">
        <f>('[1]Pc, Summer, S1'!C10*Main!$B$4)+(_xlfn.IFNA(VLOOKUP($A10,'EV Distribution'!$A$2:$B$15,2,FALSE),0)*'EV Profiles'!C$2)</f>
        <v>2.0818721737289683</v>
      </c>
      <c r="D10" s="2">
        <f>('[1]Pc, Summer, S1'!D10*Main!$B$4)+(_xlfn.IFNA(VLOOKUP($A10,'EV Distribution'!$A$2:$B$15,2,FALSE),0)*'EV Profiles'!D$2)</f>
        <v>1.9963089122751629</v>
      </c>
      <c r="E10" s="2">
        <f>('[1]Pc, Summer, S1'!E10*Main!$B$4)+(_xlfn.IFNA(VLOOKUP($A10,'EV Distribution'!$A$2:$B$15,2,FALSE),0)*'EV Profiles'!E$2)</f>
        <v>1.8720717489404102</v>
      </c>
      <c r="F10" s="2">
        <f>('[1]Pc, Summer, S1'!F10*Main!$B$4)+(_xlfn.IFNA(VLOOKUP($A10,'EV Distribution'!$A$2:$B$15,2,FALSE),0)*'EV Profiles'!F$2)</f>
        <v>1.8989558106419107</v>
      </c>
      <c r="G10" s="2">
        <f>('[1]Pc, Summer, S1'!G10*Main!$B$4)+(_xlfn.IFNA(VLOOKUP($A10,'EV Distribution'!$A$2:$B$15,2,FALSE),0)*'EV Profiles'!G$2)</f>
        <v>1.8710210313996334</v>
      </c>
      <c r="H10" s="2">
        <f>('[1]Pc, Summer, S1'!H10*Main!$B$4)+(_xlfn.IFNA(VLOOKUP($A10,'EV Distribution'!$A$2:$B$15,2,FALSE),0)*'EV Profiles'!H$2)</f>
        <v>1.8839724041033723</v>
      </c>
      <c r="I10" s="2">
        <f>('[1]Pc, Summer, S1'!I10*Main!$B$4)+(_xlfn.IFNA(VLOOKUP($A10,'EV Distribution'!$A$2:$B$15,2,FALSE),0)*'EV Profiles'!I$2)</f>
        <v>2.0178536723620515</v>
      </c>
      <c r="J10" s="2">
        <f>('[1]Pc, Summer, S1'!J10*Main!$B$4)+(_xlfn.IFNA(VLOOKUP($A10,'EV Distribution'!$A$2:$B$15,2,FALSE),0)*'EV Profiles'!J$2)</f>
        <v>1.7511714213123895</v>
      </c>
      <c r="K10" s="2">
        <f>('[1]Pc, Summer, S1'!K10*Main!$B$4)+(_xlfn.IFNA(VLOOKUP($A10,'EV Distribution'!$A$2:$B$15,2,FALSE),0)*'EV Profiles'!K$2)</f>
        <v>1.8217596275932957</v>
      </c>
      <c r="L10" s="2">
        <f>('[1]Pc, Summer, S1'!L10*Main!$B$4)+(_xlfn.IFNA(VLOOKUP($A10,'EV Distribution'!$A$2:$B$15,2,FALSE),0)*'EV Profiles'!L$2)</f>
        <v>2.0169486307680082</v>
      </c>
      <c r="M10" s="2">
        <f>('[1]Pc, Summer, S1'!M10*Main!$B$4)+(_xlfn.IFNA(VLOOKUP($A10,'EV Distribution'!$A$2:$B$15,2,FALSE),0)*'EV Profiles'!M$2)</f>
        <v>2.2503428357772295</v>
      </c>
      <c r="N10" s="2">
        <f>('[1]Pc, Summer, S1'!N10*Main!$B$4)+(_xlfn.IFNA(VLOOKUP($A10,'EV Distribution'!$A$2:$B$15,2,FALSE),0)*'EV Profiles'!N$2)</f>
        <v>2.3507108454586039</v>
      </c>
      <c r="O10" s="2">
        <f>('[1]Pc, Summer, S1'!O10*Main!$B$4)+(_xlfn.IFNA(VLOOKUP($A10,'EV Distribution'!$A$2:$B$15,2,FALSE),0)*'EV Profiles'!O$2)</f>
        <v>2.3201381113433812</v>
      </c>
      <c r="P10" s="2">
        <f>('[1]Pc, Summer, S1'!P10*Main!$B$4)+(_xlfn.IFNA(VLOOKUP($A10,'EV Distribution'!$A$2:$B$15,2,FALSE),0)*'EV Profiles'!P$2)</f>
        <v>2.2467951201175658</v>
      </c>
      <c r="Q10" s="2">
        <f>('[1]Pc, Summer, S1'!Q10*Main!$B$4)+(_xlfn.IFNA(VLOOKUP($A10,'EV Distribution'!$A$2:$B$15,2,FALSE),0)*'EV Profiles'!Q$2)</f>
        <v>2.3447497914939261</v>
      </c>
      <c r="R10" s="2">
        <f>('[1]Pc, Summer, S1'!R10*Main!$B$4)+(_xlfn.IFNA(VLOOKUP($A10,'EV Distribution'!$A$2:$B$15,2,FALSE),0)*'EV Profiles'!R$2)</f>
        <v>2.3704991059152265</v>
      </c>
      <c r="S10" s="2">
        <f>('[1]Pc, Summer, S1'!S10*Main!$B$4)+(_xlfn.IFNA(VLOOKUP($A10,'EV Distribution'!$A$2:$B$15,2,FALSE),0)*'EV Profiles'!S$2)</f>
        <v>2.3053477867498513</v>
      </c>
      <c r="T10" s="2">
        <f>('[1]Pc, Summer, S1'!T10*Main!$B$4)+(_xlfn.IFNA(VLOOKUP($A10,'EV Distribution'!$A$2:$B$15,2,FALSE),0)*'EV Profiles'!T$2)</f>
        <v>2.2931934184514762</v>
      </c>
      <c r="U10" s="2">
        <f>('[1]Pc, Summer, S1'!U10*Main!$B$4)+(_xlfn.IFNA(VLOOKUP($A10,'EV Distribution'!$A$2:$B$15,2,FALSE),0)*'EV Profiles'!U$2)</f>
        <v>2.4461400578332948</v>
      </c>
      <c r="V10" s="2">
        <f>('[1]Pc, Summer, S1'!V10*Main!$B$4)+(_xlfn.IFNA(VLOOKUP($A10,'EV Distribution'!$A$2:$B$15,2,FALSE),0)*'EV Profiles'!V$2)</f>
        <v>2.5670678973930419</v>
      </c>
      <c r="W10" s="2">
        <f>('[1]Pc, Summer, S1'!W10*Main!$B$4)+(_xlfn.IFNA(VLOOKUP($A10,'EV Distribution'!$A$2:$B$15,2,FALSE),0)*'EV Profiles'!W$2)</f>
        <v>2.4070369462860315</v>
      </c>
      <c r="X10" s="2">
        <f>('[1]Pc, Summer, S1'!X10*Main!$B$4)+(_xlfn.IFNA(VLOOKUP($A10,'EV Distribution'!$A$2:$B$15,2,FALSE),0)*'EV Profiles'!X$2)</f>
        <v>2.1022474460751424</v>
      </c>
      <c r="Y10" s="2">
        <f>('[1]Pc, Summer, S1'!Y10*Main!$B$4)+(_xlfn.IFNA(VLOOKUP($A10,'EV Distribution'!$A$2:$B$15,2,FALSE),0)*'EV Profiles'!Y$2)</f>
        <v>2.2346256177495896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3.495807405452473</v>
      </c>
      <c r="C11" s="2">
        <f>('[1]Pc, Summer, S1'!C11*Main!$B$4)+(_xlfn.IFNA(VLOOKUP($A11,'EV Distribution'!$A$2:$B$15,2,FALSE),0)*'EV Profiles'!C$2)</f>
        <v>3.2460183714580308</v>
      </c>
      <c r="D11" s="2">
        <f>('[1]Pc, Summer, S1'!D11*Main!$B$4)+(_xlfn.IFNA(VLOOKUP($A11,'EV Distribution'!$A$2:$B$15,2,FALSE),0)*'EV Profiles'!D$2)</f>
        <v>3.0820753498861966</v>
      </c>
      <c r="E11" s="2">
        <f>('[1]Pc, Summer, S1'!E11*Main!$B$4)+(_xlfn.IFNA(VLOOKUP($A11,'EV Distribution'!$A$2:$B$15,2,FALSE),0)*'EV Profiles'!E$2)</f>
        <v>3.1003567453416858</v>
      </c>
      <c r="F11" s="2">
        <f>('[1]Pc, Summer, S1'!F11*Main!$B$4)+(_xlfn.IFNA(VLOOKUP($A11,'EV Distribution'!$A$2:$B$15,2,FALSE),0)*'EV Profiles'!F$2)</f>
        <v>3.06400501527775</v>
      </c>
      <c r="G11" s="2">
        <f>('[1]Pc, Summer, S1'!G11*Main!$B$4)+(_xlfn.IFNA(VLOOKUP($A11,'EV Distribution'!$A$2:$B$15,2,FALSE),0)*'EV Profiles'!G$2)</f>
        <v>3.1519742939350066</v>
      </c>
      <c r="H11" s="2">
        <f>('[1]Pc, Summer, S1'!H11*Main!$B$4)+(_xlfn.IFNA(VLOOKUP($A11,'EV Distribution'!$A$2:$B$15,2,FALSE),0)*'EV Profiles'!H$2)</f>
        <v>3.7491411786770805</v>
      </c>
      <c r="I11" s="2">
        <f>('[1]Pc, Summer, S1'!I11*Main!$B$4)+(_xlfn.IFNA(VLOOKUP($A11,'EV Distribution'!$A$2:$B$15,2,FALSE),0)*'EV Profiles'!I$2)</f>
        <v>4.1550825254777157</v>
      </c>
      <c r="J11" s="2">
        <f>('[1]Pc, Summer, S1'!J11*Main!$B$4)+(_xlfn.IFNA(VLOOKUP($A11,'EV Distribution'!$A$2:$B$15,2,FALSE),0)*'EV Profiles'!J$2)</f>
        <v>4.4368615261049662</v>
      </c>
      <c r="K11" s="2">
        <f>('[1]Pc, Summer, S1'!K11*Main!$B$4)+(_xlfn.IFNA(VLOOKUP($A11,'EV Distribution'!$A$2:$B$15,2,FALSE),0)*'EV Profiles'!K$2)</f>
        <v>4.6227140744137794</v>
      </c>
      <c r="L11" s="2">
        <f>('[1]Pc, Summer, S1'!L11*Main!$B$4)+(_xlfn.IFNA(VLOOKUP($A11,'EV Distribution'!$A$2:$B$15,2,FALSE),0)*'EV Profiles'!L$2)</f>
        <v>4.5042463357720894</v>
      </c>
      <c r="M11" s="2">
        <f>('[1]Pc, Summer, S1'!M11*Main!$B$4)+(_xlfn.IFNA(VLOOKUP($A11,'EV Distribution'!$A$2:$B$15,2,FALSE),0)*'EV Profiles'!M$2)</f>
        <v>4.6637179571748257</v>
      </c>
      <c r="N11" s="2">
        <f>('[1]Pc, Summer, S1'!N11*Main!$B$4)+(_xlfn.IFNA(VLOOKUP($A11,'EV Distribution'!$A$2:$B$15,2,FALSE),0)*'EV Profiles'!N$2)</f>
        <v>4.8690534295860131</v>
      </c>
      <c r="O11" s="2">
        <f>('[1]Pc, Summer, S1'!O11*Main!$B$4)+(_xlfn.IFNA(VLOOKUP($A11,'EV Distribution'!$A$2:$B$15,2,FALSE),0)*'EV Profiles'!O$2)</f>
        <v>4.720622398999482</v>
      </c>
      <c r="P11" s="2">
        <f>('[1]Pc, Summer, S1'!P11*Main!$B$4)+(_xlfn.IFNA(VLOOKUP($A11,'EV Distribution'!$A$2:$B$15,2,FALSE),0)*'EV Profiles'!P$2)</f>
        <v>4.5892080908026021</v>
      </c>
      <c r="Q11" s="2">
        <f>('[1]Pc, Summer, S1'!Q11*Main!$B$4)+(_xlfn.IFNA(VLOOKUP($A11,'EV Distribution'!$A$2:$B$15,2,FALSE),0)*'EV Profiles'!Q$2)</f>
        <v>4.2654939049952265</v>
      </c>
      <c r="R11" s="2">
        <f>('[1]Pc, Summer, S1'!R11*Main!$B$4)+(_xlfn.IFNA(VLOOKUP($A11,'EV Distribution'!$A$2:$B$15,2,FALSE),0)*'EV Profiles'!R$2)</f>
        <v>4.160050213457497</v>
      </c>
      <c r="S11" s="2">
        <f>('[1]Pc, Summer, S1'!S11*Main!$B$4)+(_xlfn.IFNA(VLOOKUP($A11,'EV Distribution'!$A$2:$B$15,2,FALSE),0)*'EV Profiles'!S$2)</f>
        <v>4.1601927719301788</v>
      </c>
      <c r="T11" s="2">
        <f>('[1]Pc, Summer, S1'!T11*Main!$B$4)+(_xlfn.IFNA(VLOOKUP($A11,'EV Distribution'!$A$2:$B$15,2,FALSE),0)*'EV Profiles'!T$2)</f>
        <v>4.2200692772579114</v>
      </c>
      <c r="U11" s="2">
        <f>('[1]Pc, Summer, S1'!U11*Main!$B$4)+(_xlfn.IFNA(VLOOKUP($A11,'EV Distribution'!$A$2:$B$15,2,FALSE),0)*'EV Profiles'!U$2)</f>
        <v>4.4928436222429537</v>
      </c>
      <c r="V11" s="2">
        <f>('[1]Pc, Summer, S1'!V11*Main!$B$4)+(_xlfn.IFNA(VLOOKUP($A11,'EV Distribution'!$A$2:$B$15,2,FALSE),0)*'EV Profiles'!V$2)</f>
        <v>4.8547352382058913</v>
      </c>
      <c r="W11" s="2">
        <f>('[1]Pc, Summer, S1'!W11*Main!$B$4)+(_xlfn.IFNA(VLOOKUP($A11,'EV Distribution'!$A$2:$B$15,2,FALSE),0)*'EV Profiles'!W$2)</f>
        <v>4.4270718037158803</v>
      </c>
      <c r="X11" s="2">
        <f>('[1]Pc, Summer, S1'!X11*Main!$B$4)+(_xlfn.IFNA(VLOOKUP($A11,'EV Distribution'!$A$2:$B$15,2,FALSE),0)*'EV Profiles'!X$2)</f>
        <v>4.1893470102465971</v>
      </c>
      <c r="Y11" s="2">
        <f>('[1]Pc, Summer, S1'!Y11*Main!$B$4)+(_xlfn.IFNA(VLOOKUP($A11,'EV Distribution'!$A$2:$B$15,2,FALSE),0)*'EV Profiles'!Y$2)</f>
        <v>3.7075999323602731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1.1551244683772188</v>
      </c>
      <c r="C12" s="2">
        <f>('[1]Pc, Summer, S1'!C12*Main!$B$4)+(_xlfn.IFNA(VLOOKUP($A12,'EV Distribution'!$A$2:$B$15,2,FALSE),0)*'EV Profiles'!C$2)</f>
        <v>1.0506419268284448</v>
      </c>
      <c r="D12" s="2">
        <f>('[1]Pc, Summer, S1'!D12*Main!$B$4)+(_xlfn.IFNA(VLOOKUP($A12,'EV Distribution'!$A$2:$B$15,2,FALSE),0)*'EV Profiles'!D$2)</f>
        <v>0.97001819630734187</v>
      </c>
      <c r="E12" s="2">
        <f>('[1]Pc, Summer, S1'!E12*Main!$B$4)+(_xlfn.IFNA(VLOOKUP($A12,'EV Distribution'!$A$2:$B$15,2,FALSE),0)*'EV Profiles'!E$2)</f>
        <v>0.93874753003093325</v>
      </c>
      <c r="F12" s="2">
        <f>('[1]Pc, Summer, S1'!F12*Main!$B$4)+(_xlfn.IFNA(VLOOKUP($A12,'EV Distribution'!$A$2:$B$15,2,FALSE),0)*'EV Profiles'!F$2)</f>
        <v>0.93572843930608662</v>
      </c>
      <c r="G12" s="2">
        <f>('[1]Pc, Summer, S1'!G12*Main!$B$4)+(_xlfn.IFNA(VLOOKUP($A12,'EV Distribution'!$A$2:$B$15,2,FALSE),0)*'EV Profiles'!G$2)</f>
        <v>1.0207846249337014</v>
      </c>
      <c r="H12" s="2">
        <f>('[1]Pc, Summer, S1'!H12*Main!$B$4)+(_xlfn.IFNA(VLOOKUP($A12,'EV Distribution'!$A$2:$B$15,2,FALSE),0)*'EV Profiles'!H$2)</f>
        <v>1.2212521631908979</v>
      </c>
      <c r="I12" s="2">
        <f>('[1]Pc, Summer, S1'!I12*Main!$B$4)+(_xlfn.IFNA(VLOOKUP($A12,'EV Distribution'!$A$2:$B$15,2,FALSE),0)*'EV Profiles'!I$2)</f>
        <v>1.3430014266362098</v>
      </c>
      <c r="J12" s="2">
        <f>('[1]Pc, Summer, S1'!J12*Main!$B$4)+(_xlfn.IFNA(VLOOKUP($A12,'EV Distribution'!$A$2:$B$15,2,FALSE),0)*'EV Profiles'!J$2)</f>
        <v>1.4582951199825134</v>
      </c>
      <c r="K12" s="2">
        <f>('[1]Pc, Summer, S1'!K12*Main!$B$4)+(_xlfn.IFNA(VLOOKUP($A12,'EV Distribution'!$A$2:$B$15,2,FALSE),0)*'EV Profiles'!K$2)</f>
        <v>1.5384446646996468</v>
      </c>
      <c r="L12" s="2">
        <f>('[1]Pc, Summer, S1'!L12*Main!$B$4)+(_xlfn.IFNA(VLOOKUP($A12,'EV Distribution'!$A$2:$B$15,2,FALSE),0)*'EV Profiles'!L$2)</f>
        <v>1.6190131639195502</v>
      </c>
      <c r="M12" s="2">
        <f>('[1]Pc, Summer, S1'!M12*Main!$B$4)+(_xlfn.IFNA(VLOOKUP($A12,'EV Distribution'!$A$2:$B$15,2,FALSE),0)*'EV Profiles'!M$2)</f>
        <v>1.6567083600614767</v>
      </c>
      <c r="N12" s="2">
        <f>('[1]Pc, Summer, S1'!N12*Main!$B$4)+(_xlfn.IFNA(VLOOKUP($A12,'EV Distribution'!$A$2:$B$15,2,FALSE),0)*'EV Profiles'!N$2)</f>
        <v>1.6359031484458242</v>
      </c>
      <c r="O12" s="2">
        <f>('[1]Pc, Summer, S1'!O12*Main!$B$4)+(_xlfn.IFNA(VLOOKUP($A12,'EV Distribution'!$A$2:$B$15,2,FALSE),0)*'EV Profiles'!O$2)</f>
        <v>1.5812494993246524</v>
      </c>
      <c r="P12" s="2">
        <f>('[1]Pc, Summer, S1'!P12*Main!$B$4)+(_xlfn.IFNA(VLOOKUP($A12,'EV Distribution'!$A$2:$B$15,2,FALSE),0)*'EV Profiles'!P$2)</f>
        <v>1.4855018993362907</v>
      </c>
      <c r="Q12" s="2">
        <f>('[1]Pc, Summer, S1'!Q12*Main!$B$4)+(_xlfn.IFNA(VLOOKUP($A12,'EV Distribution'!$A$2:$B$15,2,FALSE),0)*'EV Profiles'!Q$2)</f>
        <v>1.4072325233601435</v>
      </c>
      <c r="R12" s="2">
        <f>('[1]Pc, Summer, S1'!R12*Main!$B$4)+(_xlfn.IFNA(VLOOKUP($A12,'EV Distribution'!$A$2:$B$15,2,FALSE),0)*'EV Profiles'!R$2)</f>
        <v>1.415010583975302</v>
      </c>
      <c r="S12" s="2">
        <f>('[1]Pc, Summer, S1'!S12*Main!$B$4)+(_xlfn.IFNA(VLOOKUP($A12,'EV Distribution'!$A$2:$B$15,2,FALSE),0)*'EV Profiles'!S$2)</f>
        <v>1.5137475895034962</v>
      </c>
      <c r="T12" s="2">
        <f>('[1]Pc, Summer, S1'!T12*Main!$B$4)+(_xlfn.IFNA(VLOOKUP($A12,'EV Distribution'!$A$2:$B$15,2,FALSE),0)*'EV Profiles'!T$2)</f>
        <v>1.5841353421365234</v>
      </c>
      <c r="U12" s="2">
        <f>('[1]Pc, Summer, S1'!U12*Main!$B$4)+(_xlfn.IFNA(VLOOKUP($A12,'EV Distribution'!$A$2:$B$15,2,FALSE),0)*'EV Profiles'!U$2)</f>
        <v>1.629450534186176</v>
      </c>
      <c r="V12" s="2">
        <f>('[1]Pc, Summer, S1'!V12*Main!$B$4)+(_xlfn.IFNA(VLOOKUP($A12,'EV Distribution'!$A$2:$B$15,2,FALSE),0)*'EV Profiles'!V$2)</f>
        <v>1.8124198017517192</v>
      </c>
      <c r="W12" s="2">
        <f>('[1]Pc, Summer, S1'!W12*Main!$B$4)+(_xlfn.IFNA(VLOOKUP($A12,'EV Distribution'!$A$2:$B$15,2,FALSE),0)*'EV Profiles'!W$2)</f>
        <v>1.6182769100378087</v>
      </c>
      <c r="X12" s="2">
        <f>('[1]Pc, Summer, S1'!X12*Main!$B$4)+(_xlfn.IFNA(VLOOKUP($A12,'EV Distribution'!$A$2:$B$15,2,FALSE),0)*'EV Profiles'!X$2)</f>
        <v>1.5447974510471618</v>
      </c>
      <c r="Y12" s="2">
        <f>('[1]Pc, Summer, S1'!Y12*Main!$B$4)+(_xlfn.IFNA(VLOOKUP($A12,'EV Distribution'!$A$2:$B$15,2,FALSE),0)*'EV Profiles'!Y$2)</f>
        <v>1.3440682590471174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6.9246764582315983</v>
      </c>
      <c r="C13" s="2">
        <f>('[1]Pc, Summer, S1'!C13*Main!$B$4)+(_xlfn.IFNA(VLOOKUP($A13,'EV Distribution'!$A$2:$B$15,2,FALSE),0)*'EV Profiles'!C$2)</f>
        <v>7.0127072684387324</v>
      </c>
      <c r="D13" s="2">
        <f>('[1]Pc, Summer, S1'!D13*Main!$B$4)+(_xlfn.IFNA(VLOOKUP($A13,'EV Distribution'!$A$2:$B$15,2,FALSE),0)*'EV Profiles'!D$2)</f>
        <v>7.409996185144669</v>
      </c>
      <c r="E13" s="2">
        <f>('[1]Pc, Summer, S1'!E13*Main!$B$4)+(_xlfn.IFNA(VLOOKUP($A13,'EV Distribution'!$A$2:$B$15,2,FALSE),0)*'EV Profiles'!E$2)</f>
        <v>6.757878685949029</v>
      </c>
      <c r="F13" s="2">
        <f>('[1]Pc, Summer, S1'!F13*Main!$B$4)+(_xlfn.IFNA(VLOOKUP($A13,'EV Distribution'!$A$2:$B$15,2,FALSE),0)*'EV Profiles'!F$2)</f>
        <v>6.6171882188971978</v>
      </c>
      <c r="G13" s="2">
        <f>('[1]Pc, Summer, S1'!G13*Main!$B$4)+(_xlfn.IFNA(VLOOKUP($A13,'EV Distribution'!$A$2:$B$15,2,FALSE),0)*'EV Profiles'!G$2)</f>
        <v>6.417755528970539</v>
      </c>
      <c r="H13" s="2">
        <f>('[1]Pc, Summer, S1'!H13*Main!$B$4)+(_xlfn.IFNA(VLOOKUP($A13,'EV Distribution'!$A$2:$B$15,2,FALSE),0)*'EV Profiles'!H$2)</f>
        <v>6.5822449245893253</v>
      </c>
      <c r="I13" s="2">
        <f>('[1]Pc, Summer, S1'!I13*Main!$B$4)+(_xlfn.IFNA(VLOOKUP($A13,'EV Distribution'!$A$2:$B$15,2,FALSE),0)*'EV Profiles'!I$2)</f>
        <v>6.8484376567233856</v>
      </c>
      <c r="J13" s="2">
        <f>('[1]Pc, Summer, S1'!J13*Main!$B$4)+(_xlfn.IFNA(VLOOKUP($A13,'EV Distribution'!$A$2:$B$15,2,FALSE),0)*'EV Profiles'!J$2)</f>
        <v>6.0894285020023675</v>
      </c>
      <c r="K13" s="2">
        <f>('[1]Pc, Summer, S1'!K13*Main!$B$4)+(_xlfn.IFNA(VLOOKUP($A13,'EV Distribution'!$A$2:$B$15,2,FALSE),0)*'EV Profiles'!K$2)</f>
        <v>4.6960809974099051</v>
      </c>
      <c r="L13" s="2">
        <f>('[1]Pc, Summer, S1'!L13*Main!$B$4)+(_xlfn.IFNA(VLOOKUP($A13,'EV Distribution'!$A$2:$B$15,2,FALSE),0)*'EV Profiles'!L$2)</f>
        <v>6.457021091064207</v>
      </c>
      <c r="M13" s="2">
        <f>('[1]Pc, Summer, S1'!M13*Main!$B$4)+(_xlfn.IFNA(VLOOKUP($A13,'EV Distribution'!$A$2:$B$15,2,FALSE),0)*'EV Profiles'!M$2)</f>
        <v>7.109756441691184</v>
      </c>
      <c r="N13" s="2">
        <f>('[1]Pc, Summer, S1'!N13*Main!$B$4)+(_xlfn.IFNA(VLOOKUP($A13,'EV Distribution'!$A$2:$B$15,2,FALSE),0)*'EV Profiles'!N$2)</f>
        <v>7.1088053135914224</v>
      </c>
      <c r="O13" s="2">
        <f>('[1]Pc, Summer, S1'!O13*Main!$B$4)+(_xlfn.IFNA(VLOOKUP($A13,'EV Distribution'!$A$2:$B$15,2,FALSE),0)*'EV Profiles'!O$2)</f>
        <v>7.3764240738729852</v>
      </c>
      <c r="P13" s="2">
        <f>('[1]Pc, Summer, S1'!P13*Main!$B$4)+(_xlfn.IFNA(VLOOKUP($A13,'EV Distribution'!$A$2:$B$15,2,FALSE),0)*'EV Profiles'!P$2)</f>
        <v>5.8601376279507971</v>
      </c>
      <c r="Q13" s="2">
        <f>('[1]Pc, Summer, S1'!Q13*Main!$B$4)+(_xlfn.IFNA(VLOOKUP($A13,'EV Distribution'!$A$2:$B$15,2,FALSE),0)*'EV Profiles'!Q$2)</f>
        <v>7.8195410714244673</v>
      </c>
      <c r="R13" s="2">
        <f>('[1]Pc, Summer, S1'!R13*Main!$B$4)+(_xlfn.IFNA(VLOOKUP($A13,'EV Distribution'!$A$2:$B$15,2,FALSE),0)*'EV Profiles'!R$2)</f>
        <v>7.1586084617354491</v>
      </c>
      <c r="S13" s="2">
        <f>('[1]Pc, Summer, S1'!S13*Main!$B$4)+(_xlfn.IFNA(VLOOKUP($A13,'EV Distribution'!$A$2:$B$15,2,FALSE),0)*'EV Profiles'!S$2)</f>
        <v>6.985501912288079</v>
      </c>
      <c r="T13" s="2">
        <f>('[1]Pc, Summer, S1'!T13*Main!$B$4)+(_xlfn.IFNA(VLOOKUP($A13,'EV Distribution'!$A$2:$B$15,2,FALSE),0)*'EV Profiles'!T$2)</f>
        <v>7.0251103844067639</v>
      </c>
      <c r="U13" s="2">
        <f>('[1]Pc, Summer, S1'!U13*Main!$B$4)+(_xlfn.IFNA(VLOOKUP($A13,'EV Distribution'!$A$2:$B$15,2,FALSE),0)*'EV Profiles'!U$2)</f>
        <v>7.6927593163058434</v>
      </c>
      <c r="V13" s="2">
        <f>('[1]Pc, Summer, S1'!V13*Main!$B$4)+(_xlfn.IFNA(VLOOKUP($A13,'EV Distribution'!$A$2:$B$15,2,FALSE),0)*'EV Profiles'!V$2)</f>
        <v>8.4523073439553063</v>
      </c>
      <c r="W13" s="2">
        <f>('[1]Pc, Summer, S1'!W13*Main!$B$4)+(_xlfn.IFNA(VLOOKUP($A13,'EV Distribution'!$A$2:$B$15,2,FALSE),0)*'EV Profiles'!W$2)</f>
        <v>8.3851814672137053</v>
      </c>
      <c r="X13" s="2">
        <f>('[1]Pc, Summer, S1'!X13*Main!$B$4)+(_xlfn.IFNA(VLOOKUP($A13,'EV Distribution'!$A$2:$B$15,2,FALSE),0)*'EV Profiles'!X$2)</f>
        <v>8.5444661151778849</v>
      </c>
      <c r="Y13" s="2">
        <f>('[1]Pc, Summer, S1'!Y13*Main!$B$4)+(_xlfn.IFNA(VLOOKUP($A13,'EV Distribution'!$A$2:$B$15,2,FALSE),0)*'EV Profiles'!Y$2)</f>
        <v>8.6672688580293187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12.523663149374322</v>
      </c>
      <c r="C14" s="2">
        <f>('[1]Pc, Summer, S1'!C14*Main!$B$4)+(_xlfn.IFNA(VLOOKUP($A14,'EV Distribution'!$A$2:$B$15,2,FALSE),0)*'EV Profiles'!C$2)</f>
        <v>12.370903022652222</v>
      </c>
      <c r="D14" s="2">
        <f>('[1]Pc, Summer, S1'!D14*Main!$B$4)+(_xlfn.IFNA(VLOOKUP($A14,'EV Distribution'!$A$2:$B$15,2,FALSE),0)*'EV Profiles'!D$2)</f>
        <v>12.070744022965952</v>
      </c>
      <c r="E14" s="2">
        <f>('[1]Pc, Summer, S1'!E14*Main!$B$4)+(_xlfn.IFNA(VLOOKUP($A14,'EV Distribution'!$A$2:$B$15,2,FALSE),0)*'EV Profiles'!E$2)</f>
        <v>11.981410911616091</v>
      </c>
      <c r="F14" s="2">
        <f>('[1]Pc, Summer, S1'!F14*Main!$B$4)+(_xlfn.IFNA(VLOOKUP($A14,'EV Distribution'!$A$2:$B$15,2,FALSE),0)*'EV Profiles'!F$2)</f>
        <v>11.828960738068856</v>
      </c>
      <c r="G14" s="2">
        <f>('[1]Pc, Summer, S1'!G14*Main!$B$4)+(_xlfn.IFNA(VLOOKUP($A14,'EV Distribution'!$A$2:$B$15,2,FALSE),0)*'EV Profiles'!G$2)</f>
        <v>12.100234078768489</v>
      </c>
      <c r="H14" s="2">
        <f>('[1]Pc, Summer, S1'!H14*Main!$B$4)+(_xlfn.IFNA(VLOOKUP($A14,'EV Distribution'!$A$2:$B$15,2,FALSE),0)*'EV Profiles'!H$2)</f>
        <v>13.980047672405053</v>
      </c>
      <c r="I14" s="2">
        <f>('[1]Pc, Summer, S1'!I14*Main!$B$4)+(_xlfn.IFNA(VLOOKUP($A14,'EV Distribution'!$A$2:$B$15,2,FALSE),0)*'EV Profiles'!I$2)</f>
        <v>14.353904555969113</v>
      </c>
      <c r="J14" s="2">
        <f>('[1]Pc, Summer, S1'!J14*Main!$B$4)+(_xlfn.IFNA(VLOOKUP($A14,'EV Distribution'!$A$2:$B$15,2,FALSE),0)*'EV Profiles'!J$2)</f>
        <v>15.286130245740711</v>
      </c>
      <c r="K14" s="2">
        <f>('[1]Pc, Summer, S1'!K14*Main!$B$4)+(_xlfn.IFNA(VLOOKUP($A14,'EV Distribution'!$A$2:$B$15,2,FALSE),0)*'EV Profiles'!K$2)</f>
        <v>14.579492738807039</v>
      </c>
      <c r="L14" s="2">
        <f>('[1]Pc, Summer, S1'!L14*Main!$B$4)+(_xlfn.IFNA(VLOOKUP($A14,'EV Distribution'!$A$2:$B$15,2,FALSE),0)*'EV Profiles'!L$2)</f>
        <v>14.628835340933522</v>
      </c>
      <c r="M14" s="2">
        <f>('[1]Pc, Summer, S1'!M14*Main!$B$4)+(_xlfn.IFNA(VLOOKUP($A14,'EV Distribution'!$A$2:$B$15,2,FALSE),0)*'EV Profiles'!M$2)</f>
        <v>14.734957543593662</v>
      </c>
      <c r="N14" s="2">
        <f>('[1]Pc, Summer, S1'!N14*Main!$B$4)+(_xlfn.IFNA(VLOOKUP($A14,'EV Distribution'!$A$2:$B$15,2,FALSE),0)*'EV Profiles'!N$2)</f>
        <v>15.232806646767626</v>
      </c>
      <c r="O14" s="2">
        <f>('[1]Pc, Summer, S1'!O14*Main!$B$4)+(_xlfn.IFNA(VLOOKUP($A14,'EV Distribution'!$A$2:$B$15,2,FALSE),0)*'EV Profiles'!O$2)</f>
        <v>15.087426809860892</v>
      </c>
      <c r="P14" s="2">
        <f>('[1]Pc, Summer, S1'!P14*Main!$B$4)+(_xlfn.IFNA(VLOOKUP($A14,'EV Distribution'!$A$2:$B$15,2,FALSE),0)*'EV Profiles'!P$2)</f>
        <v>14.74971657580832</v>
      </c>
      <c r="Q14" s="2">
        <f>('[1]Pc, Summer, S1'!Q14*Main!$B$4)+(_xlfn.IFNA(VLOOKUP($A14,'EV Distribution'!$A$2:$B$15,2,FALSE),0)*'EV Profiles'!Q$2)</f>
        <v>14.653741443673479</v>
      </c>
      <c r="R14" s="2">
        <f>('[1]Pc, Summer, S1'!R14*Main!$B$4)+(_xlfn.IFNA(VLOOKUP($A14,'EV Distribution'!$A$2:$B$15,2,FALSE),0)*'EV Profiles'!R$2)</f>
        <v>14.844433053360488</v>
      </c>
      <c r="S14" s="2">
        <f>('[1]Pc, Summer, S1'!S14*Main!$B$4)+(_xlfn.IFNA(VLOOKUP($A14,'EV Distribution'!$A$2:$B$15,2,FALSE),0)*'EV Profiles'!S$2)</f>
        <v>15.03392050043694</v>
      </c>
      <c r="T14" s="2">
        <f>('[1]Pc, Summer, S1'!T14*Main!$B$4)+(_xlfn.IFNA(VLOOKUP($A14,'EV Distribution'!$A$2:$B$15,2,FALSE),0)*'EV Profiles'!T$2)</f>
        <v>14.341730777479487</v>
      </c>
      <c r="U14" s="2">
        <f>('[1]Pc, Summer, S1'!U14*Main!$B$4)+(_xlfn.IFNA(VLOOKUP($A14,'EV Distribution'!$A$2:$B$15,2,FALSE),0)*'EV Profiles'!U$2)</f>
        <v>14.504943245067567</v>
      </c>
      <c r="V14" s="2">
        <f>('[1]Pc, Summer, S1'!V14*Main!$B$4)+(_xlfn.IFNA(VLOOKUP($A14,'EV Distribution'!$A$2:$B$15,2,FALSE),0)*'EV Profiles'!V$2)</f>
        <v>14.649218317941667</v>
      </c>
      <c r="W14" s="2">
        <f>('[1]Pc, Summer, S1'!W14*Main!$B$4)+(_xlfn.IFNA(VLOOKUP($A14,'EV Distribution'!$A$2:$B$15,2,FALSE),0)*'EV Profiles'!W$2)</f>
        <v>13.791443435765736</v>
      </c>
      <c r="X14" s="2">
        <f>('[1]Pc, Summer, S1'!X14*Main!$B$4)+(_xlfn.IFNA(VLOOKUP($A14,'EV Distribution'!$A$2:$B$15,2,FALSE),0)*'EV Profiles'!X$2)</f>
        <v>12.555879946212578</v>
      </c>
      <c r="Y14" s="2">
        <f>('[1]Pc, Summer, S1'!Y14*Main!$B$4)+(_xlfn.IFNA(VLOOKUP($A14,'EV Distribution'!$A$2:$B$15,2,FALSE),0)*'EV Profiles'!Y$2)</f>
        <v>12.629259103668144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0.45233214151015882</v>
      </c>
      <c r="C15" s="2">
        <f>('[1]Pc, Summer, S1'!C15*Main!$B$4)+(_xlfn.IFNA(VLOOKUP($A15,'EV Distribution'!$A$2:$B$15,2,FALSE),0)*'EV Profiles'!C$2)</f>
        <v>0.42856140431291639</v>
      </c>
      <c r="D15" s="2">
        <f>('[1]Pc, Summer, S1'!D15*Main!$B$4)+(_xlfn.IFNA(VLOOKUP($A15,'EV Distribution'!$A$2:$B$15,2,FALSE),0)*'EV Profiles'!D$2)</f>
        <v>0.40781391095062625</v>
      </c>
      <c r="E15" s="2">
        <f>('[1]Pc, Summer, S1'!E15*Main!$B$4)+(_xlfn.IFNA(VLOOKUP($A15,'EV Distribution'!$A$2:$B$15,2,FALSE),0)*'EV Profiles'!E$2)</f>
        <v>0.39792843797259325</v>
      </c>
      <c r="F15" s="2">
        <f>('[1]Pc, Summer, S1'!F15*Main!$B$4)+(_xlfn.IFNA(VLOOKUP($A15,'EV Distribution'!$A$2:$B$15,2,FALSE),0)*'EV Profiles'!F$2)</f>
        <v>0.39756986334255801</v>
      </c>
      <c r="G15" s="2">
        <f>('[1]Pc, Summer, S1'!G15*Main!$B$4)+(_xlfn.IFNA(VLOOKUP($A15,'EV Distribution'!$A$2:$B$15,2,FALSE),0)*'EV Profiles'!G$2)</f>
        <v>0.42496000525370986</v>
      </c>
      <c r="H15" s="2">
        <f>('[1]Pc, Summer, S1'!H15*Main!$B$4)+(_xlfn.IFNA(VLOOKUP($A15,'EV Distribution'!$A$2:$B$15,2,FALSE),0)*'EV Profiles'!H$2)</f>
        <v>0.50609441399319099</v>
      </c>
      <c r="I15" s="2">
        <f>('[1]Pc, Summer, S1'!I15*Main!$B$4)+(_xlfn.IFNA(VLOOKUP($A15,'EV Distribution'!$A$2:$B$15,2,FALSE),0)*'EV Profiles'!I$2)</f>
        <v>0.54352167269660923</v>
      </c>
      <c r="J15" s="2">
        <f>('[1]Pc, Summer, S1'!J15*Main!$B$4)+(_xlfn.IFNA(VLOOKUP($A15,'EV Distribution'!$A$2:$B$15,2,FALSE),0)*'EV Profiles'!J$2)</f>
        <v>0.58829706567937978</v>
      </c>
      <c r="K15" s="2">
        <f>('[1]Pc, Summer, S1'!K15*Main!$B$4)+(_xlfn.IFNA(VLOOKUP($A15,'EV Distribution'!$A$2:$B$15,2,FALSE),0)*'EV Profiles'!K$2)</f>
        <v>0.61522835197313253</v>
      </c>
      <c r="L15" s="2">
        <f>('[1]Pc, Summer, S1'!L15*Main!$B$4)+(_xlfn.IFNA(VLOOKUP($A15,'EV Distribution'!$A$2:$B$15,2,FALSE),0)*'EV Profiles'!L$2)</f>
        <v>0.65387512953906479</v>
      </c>
      <c r="M15" s="2">
        <f>('[1]Pc, Summer, S1'!M15*Main!$B$4)+(_xlfn.IFNA(VLOOKUP($A15,'EV Distribution'!$A$2:$B$15,2,FALSE),0)*'EV Profiles'!M$2)</f>
        <v>0.66858889980677583</v>
      </c>
      <c r="N15" s="2">
        <f>('[1]Pc, Summer, S1'!N15*Main!$B$4)+(_xlfn.IFNA(VLOOKUP($A15,'EV Distribution'!$A$2:$B$15,2,FALSE),0)*'EV Profiles'!N$2)</f>
        <v>0.65719293302426474</v>
      </c>
      <c r="O15" s="2">
        <f>('[1]Pc, Summer, S1'!O15*Main!$B$4)+(_xlfn.IFNA(VLOOKUP($A15,'EV Distribution'!$A$2:$B$15,2,FALSE),0)*'EV Profiles'!O$2)</f>
        <v>0.60604575835729058</v>
      </c>
      <c r="P15" s="2">
        <f>('[1]Pc, Summer, S1'!P15*Main!$B$4)+(_xlfn.IFNA(VLOOKUP($A15,'EV Distribution'!$A$2:$B$15,2,FALSE),0)*'EV Profiles'!P$2)</f>
        <v>0.53166513710749164</v>
      </c>
      <c r="Q15" s="2">
        <f>('[1]Pc, Summer, S1'!Q15*Main!$B$4)+(_xlfn.IFNA(VLOOKUP($A15,'EV Distribution'!$A$2:$B$15,2,FALSE),0)*'EV Profiles'!Q$2)</f>
        <v>0.53404156459728669</v>
      </c>
      <c r="R15" s="2">
        <f>('[1]Pc, Summer, S1'!R15*Main!$B$4)+(_xlfn.IFNA(VLOOKUP($A15,'EV Distribution'!$A$2:$B$15,2,FALSE),0)*'EV Profiles'!R$2)</f>
        <v>0.53912433032145046</v>
      </c>
      <c r="S15" s="2">
        <f>('[1]Pc, Summer, S1'!S15*Main!$B$4)+(_xlfn.IFNA(VLOOKUP($A15,'EV Distribution'!$A$2:$B$15,2,FALSE),0)*'EV Profiles'!S$2)</f>
        <v>0.52936921002436477</v>
      </c>
      <c r="T15" s="2">
        <f>('[1]Pc, Summer, S1'!T15*Main!$B$4)+(_xlfn.IFNA(VLOOKUP($A15,'EV Distribution'!$A$2:$B$15,2,FALSE),0)*'EV Profiles'!T$2)</f>
        <v>0.54895706660750643</v>
      </c>
      <c r="U15" s="2">
        <f>('[1]Pc, Summer, S1'!U15*Main!$B$4)+(_xlfn.IFNA(VLOOKUP($A15,'EV Distribution'!$A$2:$B$15,2,FALSE),0)*'EV Profiles'!U$2)</f>
        <v>0.5857135684610516</v>
      </c>
      <c r="V15" s="2">
        <f>('[1]Pc, Summer, S1'!V15*Main!$B$4)+(_xlfn.IFNA(VLOOKUP($A15,'EV Distribution'!$A$2:$B$15,2,FALSE),0)*'EV Profiles'!V$2)</f>
        <v>0.60009867239056902</v>
      </c>
      <c r="W15" s="2">
        <f>('[1]Pc, Summer, S1'!W15*Main!$B$4)+(_xlfn.IFNA(VLOOKUP($A15,'EV Distribution'!$A$2:$B$15,2,FALSE),0)*'EV Profiles'!W$2)</f>
        <v>0.52318518013038195</v>
      </c>
      <c r="X15" s="2">
        <f>('[1]Pc, Summer, S1'!X15*Main!$B$4)+(_xlfn.IFNA(VLOOKUP($A15,'EV Distribution'!$A$2:$B$15,2,FALSE),0)*'EV Profiles'!X$2)</f>
        <v>0.51023403125320588</v>
      </c>
      <c r="Y15" s="2">
        <f>('[1]Pc, Summer, S1'!Y15*Main!$B$4)+(_xlfn.IFNA(VLOOKUP($A15,'EV Distribution'!$A$2:$B$15,2,FALSE),0)*'EV Profiles'!Y$2)</f>
        <v>0.4593050452684968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8.4268499762909688</v>
      </c>
      <c r="C2" s="2">
        <f>('[1]Pc, Summer, S2'!C2*Main!$B$4)+(_xlfn.IFNA(VLOOKUP($A2,'EV Distribution'!$A$2:$B$15,2,FALSE),0)*'EV Profiles'!C$2)</f>
        <v>8.274629832834842</v>
      </c>
      <c r="D2" s="2">
        <f>('[1]Pc, Summer, S2'!D2*Main!$B$4)+(_xlfn.IFNA(VLOOKUP($A2,'EV Distribution'!$A$2:$B$15,2,FALSE),0)*'EV Profiles'!D$2)</f>
        <v>8.1098398745428906</v>
      </c>
      <c r="E2" s="2">
        <f>('[1]Pc, Summer, S2'!E2*Main!$B$4)+(_xlfn.IFNA(VLOOKUP($A2,'EV Distribution'!$A$2:$B$15,2,FALSE),0)*'EV Profiles'!E$2)</f>
        <v>8.1030864644727174</v>
      </c>
      <c r="F2" s="2">
        <f>('[1]Pc, Summer, S2'!F2*Main!$B$4)+(_xlfn.IFNA(VLOOKUP($A2,'EV Distribution'!$A$2:$B$15,2,FALSE),0)*'EV Profiles'!F$2)</f>
        <v>7.7165395673836077</v>
      </c>
      <c r="G2" s="2">
        <f>('[1]Pc, Summer, S2'!G2*Main!$B$4)+(_xlfn.IFNA(VLOOKUP($A2,'EV Distribution'!$A$2:$B$15,2,FALSE),0)*'EV Profiles'!G$2)</f>
        <v>7.5933231592150499</v>
      </c>
      <c r="H2" s="2">
        <f>('[1]Pc, Summer, S2'!H2*Main!$B$4)+(_xlfn.IFNA(VLOOKUP($A2,'EV Distribution'!$A$2:$B$15,2,FALSE),0)*'EV Profiles'!H$2)</f>
        <v>7.2205421699454329</v>
      </c>
      <c r="I2" s="2">
        <f>('[1]Pc, Summer, S2'!I2*Main!$B$4)+(_xlfn.IFNA(VLOOKUP($A2,'EV Distribution'!$A$2:$B$15,2,FALSE),0)*'EV Profiles'!I$2)</f>
        <v>6.8838142023569597</v>
      </c>
      <c r="J2" s="2">
        <f>('[1]Pc, Summer, S2'!J2*Main!$B$4)+(_xlfn.IFNA(VLOOKUP($A2,'EV Distribution'!$A$2:$B$15,2,FALSE),0)*'EV Profiles'!J$2)</f>
        <v>6.8381765347322867</v>
      </c>
      <c r="K2" s="2">
        <f>('[1]Pc, Summer, S2'!K2*Main!$B$4)+(_xlfn.IFNA(VLOOKUP($A2,'EV Distribution'!$A$2:$B$15,2,FALSE),0)*'EV Profiles'!K$2)</f>
        <v>6.888729103714498</v>
      </c>
      <c r="L2" s="2">
        <f>('[1]Pc, Summer, S2'!L2*Main!$B$4)+(_xlfn.IFNA(VLOOKUP($A2,'EV Distribution'!$A$2:$B$15,2,FALSE),0)*'EV Profiles'!L$2)</f>
        <v>6.6432859088670648</v>
      </c>
      <c r="M2" s="2">
        <f>('[1]Pc, Summer, S2'!M2*Main!$B$4)+(_xlfn.IFNA(VLOOKUP($A2,'EV Distribution'!$A$2:$B$15,2,FALSE),0)*'EV Profiles'!M$2)</f>
        <v>6.4941581350562227</v>
      </c>
      <c r="N2" s="2">
        <f>('[1]Pc, Summer, S2'!N2*Main!$B$4)+(_xlfn.IFNA(VLOOKUP($A2,'EV Distribution'!$A$2:$B$15,2,FALSE),0)*'EV Profiles'!N$2)</f>
        <v>6.4643562597584516</v>
      </c>
      <c r="O2" s="2">
        <f>('[1]Pc, Summer, S2'!O2*Main!$B$4)+(_xlfn.IFNA(VLOOKUP($A2,'EV Distribution'!$A$2:$B$15,2,FALSE),0)*'EV Profiles'!O$2)</f>
        <v>6.8988051853005237</v>
      </c>
      <c r="P2" s="2">
        <f>('[1]Pc, Summer, S2'!P2*Main!$B$4)+(_xlfn.IFNA(VLOOKUP($A2,'EV Distribution'!$A$2:$B$15,2,FALSE),0)*'EV Profiles'!P$2)</f>
        <v>6.9966682124135993</v>
      </c>
      <c r="Q2" s="2">
        <f>('[1]Pc, Summer, S2'!Q2*Main!$B$4)+(_xlfn.IFNA(VLOOKUP($A2,'EV Distribution'!$A$2:$B$15,2,FALSE),0)*'EV Profiles'!Q$2)</f>
        <v>6.9456564227600923</v>
      </c>
      <c r="R2" s="2">
        <f>('[1]Pc, Summer, S2'!R2*Main!$B$4)+(_xlfn.IFNA(VLOOKUP($A2,'EV Distribution'!$A$2:$B$15,2,FALSE),0)*'EV Profiles'!R$2)</f>
        <v>6.7637911784600258</v>
      </c>
      <c r="S2" s="2">
        <f>('[1]Pc, Summer, S2'!S2*Main!$B$4)+(_xlfn.IFNA(VLOOKUP($A2,'EV Distribution'!$A$2:$B$15,2,FALSE),0)*'EV Profiles'!S$2)</f>
        <v>6.9700148771413897</v>
      </c>
      <c r="T2" s="2">
        <f>('[1]Pc, Summer, S2'!T2*Main!$B$4)+(_xlfn.IFNA(VLOOKUP($A2,'EV Distribution'!$A$2:$B$15,2,FALSE),0)*'EV Profiles'!T$2)</f>
        <v>6.9194992098510557</v>
      </c>
      <c r="U2" s="2">
        <f>('[1]Pc, Summer, S2'!U2*Main!$B$4)+(_xlfn.IFNA(VLOOKUP($A2,'EV Distribution'!$A$2:$B$15,2,FALSE),0)*'EV Profiles'!U$2)</f>
        <v>7.1249122172965862</v>
      </c>
      <c r="V2" s="2">
        <f>('[1]Pc, Summer, S2'!V2*Main!$B$4)+(_xlfn.IFNA(VLOOKUP($A2,'EV Distribution'!$A$2:$B$15,2,FALSE),0)*'EV Profiles'!V$2)</f>
        <v>6.9470262173603947</v>
      </c>
      <c r="W2" s="2">
        <f>('[1]Pc, Summer, S2'!W2*Main!$B$4)+(_xlfn.IFNA(VLOOKUP($A2,'EV Distribution'!$A$2:$B$15,2,FALSE),0)*'EV Profiles'!W$2)</f>
        <v>6.8000115492618756</v>
      </c>
      <c r="X2" s="2">
        <f>('[1]Pc, Summer, S2'!X2*Main!$B$4)+(_xlfn.IFNA(VLOOKUP($A2,'EV Distribution'!$A$2:$B$15,2,FALSE),0)*'EV Profiles'!X$2)</f>
        <v>6.8380244705419466</v>
      </c>
      <c r="Y2" s="2">
        <f>('[1]Pc, Summer, S2'!Y2*Main!$B$4)+(_xlfn.IFNA(VLOOKUP($A2,'EV Distribution'!$A$2:$B$15,2,FALSE),0)*'EV Profiles'!Y$2)</f>
        <v>6.8323434525973044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2.0128001271346188</v>
      </c>
      <c r="C3" s="2">
        <f>('[1]Pc, Summer, S2'!C3*Main!$B$4)+(_xlfn.IFNA(VLOOKUP($A3,'EV Distribution'!$A$2:$B$15,2,FALSE),0)*'EV Profiles'!C$2)</f>
        <v>1.8799689243005775</v>
      </c>
      <c r="D3" s="2">
        <f>('[1]Pc, Summer, S2'!D3*Main!$B$4)+(_xlfn.IFNA(VLOOKUP($A3,'EV Distribution'!$A$2:$B$15,2,FALSE),0)*'EV Profiles'!D$2)</f>
        <v>1.7665184528430569</v>
      </c>
      <c r="E3" s="2">
        <f>('[1]Pc, Summer, S2'!E3*Main!$B$4)+(_xlfn.IFNA(VLOOKUP($A3,'EV Distribution'!$A$2:$B$15,2,FALSE),0)*'EV Profiles'!E$2)</f>
        <v>1.627893188206976</v>
      </c>
      <c r="F3" s="2">
        <f>('[1]Pc, Summer, S2'!F3*Main!$B$4)+(_xlfn.IFNA(VLOOKUP($A3,'EV Distribution'!$A$2:$B$15,2,FALSE),0)*'EV Profiles'!F$2)</f>
        <v>1.5794108759767223</v>
      </c>
      <c r="G3" s="2">
        <f>('[1]Pc, Summer, S2'!G3*Main!$B$4)+(_xlfn.IFNA(VLOOKUP($A3,'EV Distribution'!$A$2:$B$15,2,FALSE),0)*'EV Profiles'!G$2)</f>
        <v>1.5394753171995659</v>
      </c>
      <c r="H3" s="2">
        <f>('[1]Pc, Summer, S2'!H3*Main!$B$4)+(_xlfn.IFNA(VLOOKUP($A3,'EV Distribution'!$A$2:$B$15,2,FALSE),0)*'EV Profiles'!H$2)</f>
        <v>1.6618990094330435</v>
      </c>
      <c r="I3" s="2">
        <f>('[1]Pc, Summer, S2'!I3*Main!$B$4)+(_xlfn.IFNA(VLOOKUP($A3,'EV Distribution'!$A$2:$B$15,2,FALSE),0)*'EV Profiles'!I$2)</f>
        <v>1.8536311516856074</v>
      </c>
      <c r="J3" s="2">
        <f>('[1]Pc, Summer, S2'!J3*Main!$B$4)+(_xlfn.IFNA(VLOOKUP($A3,'EV Distribution'!$A$2:$B$15,2,FALSE),0)*'EV Profiles'!J$2)</f>
        <v>2.1199482431020553</v>
      </c>
      <c r="K3" s="2">
        <f>('[1]Pc, Summer, S2'!K3*Main!$B$4)+(_xlfn.IFNA(VLOOKUP($A3,'EV Distribution'!$A$2:$B$15,2,FALSE),0)*'EV Profiles'!K$2)</f>
        <v>2.3419967456634003</v>
      </c>
      <c r="L3" s="2">
        <f>('[1]Pc, Summer, S2'!L3*Main!$B$4)+(_xlfn.IFNA(VLOOKUP($A3,'EV Distribution'!$A$2:$B$15,2,FALSE),0)*'EV Profiles'!L$2)</f>
        <v>2.2948020154816686</v>
      </c>
      <c r="M3" s="2">
        <f>('[1]Pc, Summer, S2'!M3*Main!$B$4)+(_xlfn.IFNA(VLOOKUP($A3,'EV Distribution'!$A$2:$B$15,2,FALSE),0)*'EV Profiles'!M$2)</f>
        <v>2.3107920017271733</v>
      </c>
      <c r="N3" s="2">
        <f>('[1]Pc, Summer, S2'!N3*Main!$B$4)+(_xlfn.IFNA(VLOOKUP($A3,'EV Distribution'!$A$2:$B$15,2,FALSE),0)*'EV Profiles'!N$2)</f>
        <v>2.3400532993321623</v>
      </c>
      <c r="O3" s="2">
        <f>('[1]Pc, Summer, S2'!O3*Main!$B$4)+(_xlfn.IFNA(VLOOKUP($A3,'EV Distribution'!$A$2:$B$15,2,FALSE),0)*'EV Profiles'!O$2)</f>
        <v>2.2535804273775661</v>
      </c>
      <c r="P3" s="2">
        <f>('[1]Pc, Summer, S2'!P3*Main!$B$4)+(_xlfn.IFNA(VLOOKUP($A3,'EV Distribution'!$A$2:$B$15,2,FALSE),0)*'EV Profiles'!P$2)</f>
        <v>2.0075425907191891</v>
      </c>
      <c r="Q3" s="2">
        <f>('[1]Pc, Summer, S2'!Q3*Main!$B$4)+(_xlfn.IFNA(VLOOKUP($A3,'EV Distribution'!$A$2:$B$15,2,FALSE),0)*'EV Profiles'!Q$2)</f>
        <v>1.9993880960867563</v>
      </c>
      <c r="R3" s="2">
        <f>('[1]Pc, Summer, S2'!R3*Main!$B$4)+(_xlfn.IFNA(VLOOKUP($A3,'EV Distribution'!$A$2:$B$15,2,FALSE),0)*'EV Profiles'!R$2)</f>
        <v>1.9587524802633256</v>
      </c>
      <c r="S3" s="2">
        <f>('[1]Pc, Summer, S2'!S3*Main!$B$4)+(_xlfn.IFNA(VLOOKUP($A3,'EV Distribution'!$A$2:$B$15,2,FALSE),0)*'EV Profiles'!S$2)</f>
        <v>1.9714244558628169</v>
      </c>
      <c r="T3" s="2">
        <f>('[1]Pc, Summer, S2'!T3*Main!$B$4)+(_xlfn.IFNA(VLOOKUP($A3,'EV Distribution'!$A$2:$B$15,2,FALSE),0)*'EV Profiles'!T$2)</f>
        <v>2.0776477546320411</v>
      </c>
      <c r="U3" s="2">
        <f>('[1]Pc, Summer, S2'!U3*Main!$B$4)+(_xlfn.IFNA(VLOOKUP($A3,'EV Distribution'!$A$2:$B$15,2,FALSE),0)*'EV Profiles'!U$2)</f>
        <v>2.281324625201659</v>
      </c>
      <c r="V3" s="2">
        <f>('[1]Pc, Summer, S2'!V3*Main!$B$4)+(_xlfn.IFNA(VLOOKUP($A3,'EV Distribution'!$A$2:$B$15,2,FALSE),0)*'EV Profiles'!V$2)</f>
        <v>2.3183577015197829</v>
      </c>
      <c r="W3" s="2">
        <f>('[1]Pc, Summer, S2'!W3*Main!$B$4)+(_xlfn.IFNA(VLOOKUP($A3,'EV Distribution'!$A$2:$B$15,2,FALSE),0)*'EV Profiles'!W$2)</f>
        <v>2.3591112318973324</v>
      </c>
      <c r="X3" s="2">
        <f>('[1]Pc, Summer, S2'!X3*Main!$B$4)+(_xlfn.IFNA(VLOOKUP($A3,'EV Distribution'!$A$2:$B$15,2,FALSE),0)*'EV Profiles'!X$2)</f>
        <v>2.18559338210531</v>
      </c>
      <c r="Y3" s="2">
        <f>('[1]Pc, Summer, S2'!Y3*Main!$B$4)+(_xlfn.IFNA(VLOOKUP($A3,'EV Distribution'!$A$2:$B$15,2,FALSE),0)*'EV Profiles'!Y$2)</f>
        <v>1.8866232967667358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5.0777625597703446</v>
      </c>
      <c r="C4" s="2">
        <f>('[1]Pc, Summer, S2'!C4*Main!$B$4)+(_xlfn.IFNA(VLOOKUP($A4,'EV Distribution'!$A$2:$B$15,2,FALSE),0)*'EV Profiles'!C$2)</f>
        <v>4.7824453849200941</v>
      </c>
      <c r="D4" s="2">
        <f>('[1]Pc, Summer, S2'!D4*Main!$B$4)+(_xlfn.IFNA(VLOOKUP($A4,'EV Distribution'!$A$2:$B$15,2,FALSE),0)*'EV Profiles'!D$2)</f>
        <v>4.4040528918087576</v>
      </c>
      <c r="E4" s="2">
        <f>('[1]Pc, Summer, S2'!E4*Main!$B$4)+(_xlfn.IFNA(VLOOKUP($A4,'EV Distribution'!$A$2:$B$15,2,FALSE),0)*'EV Profiles'!E$2)</f>
        <v>4.3542411178825651</v>
      </c>
      <c r="F4" s="2">
        <f>('[1]Pc, Summer, S2'!F4*Main!$B$4)+(_xlfn.IFNA(VLOOKUP($A4,'EV Distribution'!$A$2:$B$15,2,FALSE),0)*'EV Profiles'!F$2)</f>
        <v>4.294330266112544</v>
      </c>
      <c r="G4" s="2">
        <f>('[1]Pc, Summer, S2'!G4*Main!$B$4)+(_xlfn.IFNA(VLOOKUP($A4,'EV Distribution'!$A$2:$B$15,2,FALSE),0)*'EV Profiles'!G$2)</f>
        <v>4.268374361647421</v>
      </c>
      <c r="H4" s="2">
        <f>('[1]Pc, Summer, S2'!H4*Main!$B$4)+(_xlfn.IFNA(VLOOKUP($A4,'EV Distribution'!$A$2:$B$15,2,FALSE),0)*'EV Profiles'!H$2)</f>
        <v>4.7677903389243186</v>
      </c>
      <c r="I4" s="2">
        <f>('[1]Pc, Summer, S2'!I4*Main!$B$4)+(_xlfn.IFNA(VLOOKUP($A4,'EV Distribution'!$A$2:$B$15,2,FALSE),0)*'EV Profiles'!I$2)</f>
        <v>5.0687645182229906</v>
      </c>
      <c r="J4" s="2">
        <f>('[1]Pc, Summer, S2'!J4*Main!$B$4)+(_xlfn.IFNA(VLOOKUP($A4,'EV Distribution'!$A$2:$B$15,2,FALSE),0)*'EV Profiles'!J$2)</f>
        <v>5.4077087372159136</v>
      </c>
      <c r="K4" s="2">
        <f>('[1]Pc, Summer, S2'!K4*Main!$B$4)+(_xlfn.IFNA(VLOOKUP($A4,'EV Distribution'!$A$2:$B$15,2,FALSE),0)*'EV Profiles'!K$2)</f>
        <v>5.4678623651411069</v>
      </c>
      <c r="L4" s="2">
        <f>('[1]Pc, Summer, S2'!L4*Main!$B$4)+(_xlfn.IFNA(VLOOKUP($A4,'EV Distribution'!$A$2:$B$15,2,FALSE),0)*'EV Profiles'!L$2)</f>
        <v>5.7583993185088564</v>
      </c>
      <c r="M4" s="2">
        <f>('[1]Pc, Summer, S2'!M4*Main!$B$4)+(_xlfn.IFNA(VLOOKUP($A4,'EV Distribution'!$A$2:$B$15,2,FALSE),0)*'EV Profiles'!M$2)</f>
        <v>6.2410402404137075</v>
      </c>
      <c r="N4" s="2">
        <f>('[1]Pc, Summer, S2'!N4*Main!$B$4)+(_xlfn.IFNA(VLOOKUP($A4,'EV Distribution'!$A$2:$B$15,2,FALSE),0)*'EV Profiles'!N$2)</f>
        <v>6.1796126288974449</v>
      </c>
      <c r="O4" s="2">
        <f>('[1]Pc, Summer, S2'!O4*Main!$B$4)+(_xlfn.IFNA(VLOOKUP($A4,'EV Distribution'!$A$2:$B$15,2,FALSE),0)*'EV Profiles'!O$2)</f>
        <v>5.8344468213509924</v>
      </c>
      <c r="P4" s="2">
        <f>('[1]Pc, Summer, S2'!P4*Main!$B$4)+(_xlfn.IFNA(VLOOKUP($A4,'EV Distribution'!$A$2:$B$15,2,FALSE),0)*'EV Profiles'!P$2)</f>
        <v>5.246488897603089</v>
      </c>
      <c r="Q4" s="2">
        <f>('[1]Pc, Summer, S2'!Q4*Main!$B$4)+(_xlfn.IFNA(VLOOKUP($A4,'EV Distribution'!$A$2:$B$15,2,FALSE),0)*'EV Profiles'!Q$2)</f>
        <v>4.9529442157680466</v>
      </c>
      <c r="R4" s="2">
        <f>('[1]Pc, Summer, S2'!R4*Main!$B$4)+(_xlfn.IFNA(VLOOKUP($A4,'EV Distribution'!$A$2:$B$15,2,FALSE),0)*'EV Profiles'!R$2)</f>
        <v>4.7828042016346917</v>
      </c>
      <c r="S4" s="2">
        <f>('[1]Pc, Summer, S2'!S4*Main!$B$4)+(_xlfn.IFNA(VLOOKUP($A4,'EV Distribution'!$A$2:$B$15,2,FALSE),0)*'EV Profiles'!S$2)</f>
        <v>4.9630854126796677</v>
      </c>
      <c r="T4" s="2">
        <f>('[1]Pc, Summer, S2'!T4*Main!$B$4)+(_xlfn.IFNA(VLOOKUP($A4,'EV Distribution'!$A$2:$B$15,2,FALSE),0)*'EV Profiles'!T$2)</f>
        <v>4.981292196398309</v>
      </c>
      <c r="U4" s="2">
        <f>('[1]Pc, Summer, S2'!U4*Main!$B$4)+(_xlfn.IFNA(VLOOKUP($A4,'EV Distribution'!$A$2:$B$15,2,FALSE),0)*'EV Profiles'!U$2)</f>
        <v>5.127027646293616</v>
      </c>
      <c r="V4" s="2">
        <f>('[1]Pc, Summer, S2'!V4*Main!$B$4)+(_xlfn.IFNA(VLOOKUP($A4,'EV Distribution'!$A$2:$B$15,2,FALSE),0)*'EV Profiles'!V$2)</f>
        <v>5.1986247770440626</v>
      </c>
      <c r="W4" s="2">
        <f>('[1]Pc, Summer, S2'!W4*Main!$B$4)+(_xlfn.IFNA(VLOOKUP($A4,'EV Distribution'!$A$2:$B$15,2,FALSE),0)*'EV Profiles'!W$2)</f>
        <v>5.3504845576962543</v>
      </c>
      <c r="X4" s="2">
        <f>('[1]Pc, Summer, S2'!X4*Main!$B$4)+(_xlfn.IFNA(VLOOKUP($A4,'EV Distribution'!$A$2:$B$15,2,FALSE),0)*'EV Profiles'!X$2)</f>
        <v>5.3773103623709959</v>
      </c>
      <c r="Y4" s="2">
        <f>('[1]Pc, Summer, S2'!Y4*Main!$B$4)+(_xlfn.IFNA(VLOOKUP($A4,'EV Distribution'!$A$2:$B$15,2,FALSE),0)*'EV Profiles'!Y$2)</f>
        <v>4.9405167277655408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0.55785467591143112</v>
      </c>
      <c r="C5" s="2">
        <f>('[1]Pc, Summer, S2'!C5*Main!$B$4)+(_xlfn.IFNA(VLOOKUP($A5,'EV Distribution'!$A$2:$B$15,2,FALSE),0)*'EV Profiles'!C$2)</f>
        <v>0.44817667946531248</v>
      </c>
      <c r="D5" s="2">
        <f>('[1]Pc, Summer, S2'!D5*Main!$B$4)+(_xlfn.IFNA(VLOOKUP($A5,'EV Distribution'!$A$2:$B$15,2,FALSE),0)*'EV Profiles'!D$2)</f>
        <v>0.33408131026843341</v>
      </c>
      <c r="E5" s="2">
        <f>('[1]Pc, Summer, S2'!E5*Main!$B$4)+(_xlfn.IFNA(VLOOKUP($A5,'EV Distribution'!$A$2:$B$15,2,FALSE),0)*'EV Profiles'!E$2)</f>
        <v>0.39133525194772023</v>
      </c>
      <c r="F5" s="2">
        <f>('[1]Pc, Summer, S2'!F5*Main!$B$4)+(_xlfn.IFNA(VLOOKUP($A5,'EV Distribution'!$A$2:$B$15,2,FALSE),0)*'EV Profiles'!F$2)</f>
        <v>0.32453628528409345</v>
      </c>
      <c r="G5" s="2">
        <f>('[1]Pc, Summer, S2'!G5*Main!$B$4)+(_xlfn.IFNA(VLOOKUP($A5,'EV Distribution'!$A$2:$B$15,2,FALSE),0)*'EV Profiles'!G$2)</f>
        <v>0.3023731135442973</v>
      </c>
      <c r="H5" s="2">
        <f>('[1]Pc, Summer, S2'!H5*Main!$B$4)+(_xlfn.IFNA(VLOOKUP($A5,'EV Distribution'!$A$2:$B$15,2,FALSE),0)*'EV Profiles'!H$2)</f>
        <v>0.52180405181019851</v>
      </c>
      <c r="I5" s="2">
        <f>('[1]Pc, Summer, S2'!I5*Main!$B$4)+(_xlfn.IFNA(VLOOKUP($A5,'EV Distribution'!$A$2:$B$15,2,FALSE),0)*'EV Profiles'!I$2)</f>
        <v>0.90199702907304447</v>
      </c>
      <c r="J5" s="2">
        <f>('[1]Pc, Summer, S2'!J5*Main!$B$4)+(_xlfn.IFNA(VLOOKUP($A5,'EV Distribution'!$A$2:$B$15,2,FALSE),0)*'EV Profiles'!J$2)</f>
        <v>1.0651702694543628</v>
      </c>
      <c r="K5" s="2">
        <f>('[1]Pc, Summer, S2'!K5*Main!$B$4)+(_xlfn.IFNA(VLOOKUP($A5,'EV Distribution'!$A$2:$B$15,2,FALSE),0)*'EV Profiles'!K$2)</f>
        <v>1.1447721949335048</v>
      </c>
      <c r="L5" s="2">
        <f>('[1]Pc, Summer, S2'!L5*Main!$B$4)+(_xlfn.IFNA(VLOOKUP($A5,'EV Distribution'!$A$2:$B$15,2,FALSE),0)*'EV Profiles'!L$2)</f>
        <v>1.2101050227513979</v>
      </c>
      <c r="M5" s="2">
        <f>('[1]Pc, Summer, S2'!M5*Main!$B$4)+(_xlfn.IFNA(VLOOKUP($A5,'EV Distribution'!$A$2:$B$15,2,FALSE),0)*'EV Profiles'!M$2)</f>
        <v>1.1131656353675665</v>
      </c>
      <c r="N5" s="2">
        <f>('[1]Pc, Summer, S2'!N5*Main!$B$4)+(_xlfn.IFNA(VLOOKUP($A5,'EV Distribution'!$A$2:$B$15,2,FALSE),0)*'EV Profiles'!N$2)</f>
        <v>1.1807417865689407</v>
      </c>
      <c r="O5" s="2">
        <f>('[1]Pc, Summer, S2'!O5*Main!$B$4)+(_xlfn.IFNA(VLOOKUP($A5,'EV Distribution'!$A$2:$B$15,2,FALSE),0)*'EV Profiles'!O$2)</f>
        <v>1.1160493799745774</v>
      </c>
      <c r="P5" s="2">
        <f>('[1]Pc, Summer, S2'!P5*Main!$B$4)+(_xlfn.IFNA(VLOOKUP($A5,'EV Distribution'!$A$2:$B$15,2,FALSE),0)*'EV Profiles'!P$2)</f>
        <v>0.8942633086056534</v>
      </c>
      <c r="Q5" s="2">
        <f>('[1]Pc, Summer, S2'!Q5*Main!$B$4)+(_xlfn.IFNA(VLOOKUP($A5,'EV Distribution'!$A$2:$B$15,2,FALSE),0)*'EV Profiles'!Q$2)</f>
        <v>0.84885061927287009</v>
      </c>
      <c r="R5" s="2">
        <f>('[1]Pc, Summer, S2'!R5*Main!$B$4)+(_xlfn.IFNA(VLOOKUP($A5,'EV Distribution'!$A$2:$B$15,2,FALSE),0)*'EV Profiles'!R$2)</f>
        <v>0.7959309755034587</v>
      </c>
      <c r="S5" s="2">
        <f>('[1]Pc, Summer, S2'!S5*Main!$B$4)+(_xlfn.IFNA(VLOOKUP($A5,'EV Distribution'!$A$2:$B$15,2,FALSE),0)*'EV Profiles'!S$2)</f>
        <v>0.90999427160085422</v>
      </c>
      <c r="T5" s="2">
        <f>('[1]Pc, Summer, S2'!T5*Main!$B$4)+(_xlfn.IFNA(VLOOKUP($A5,'EV Distribution'!$A$2:$B$15,2,FALSE),0)*'EV Profiles'!T$2)</f>
        <v>1.1061740653778624</v>
      </c>
      <c r="U5" s="2">
        <f>('[1]Pc, Summer, S2'!U5*Main!$B$4)+(_xlfn.IFNA(VLOOKUP($A5,'EV Distribution'!$A$2:$B$15,2,FALSE),0)*'EV Profiles'!U$2)</f>
        <v>1.1716325149669755</v>
      </c>
      <c r="V5" s="2">
        <f>('[1]Pc, Summer, S2'!V5*Main!$B$4)+(_xlfn.IFNA(VLOOKUP($A5,'EV Distribution'!$A$2:$B$15,2,FALSE),0)*'EV Profiles'!V$2)</f>
        <v>1.1471142685663951</v>
      </c>
      <c r="W5" s="2">
        <f>('[1]Pc, Summer, S2'!W5*Main!$B$4)+(_xlfn.IFNA(VLOOKUP($A5,'EV Distribution'!$A$2:$B$15,2,FALSE),0)*'EV Profiles'!W$2)</f>
        <v>1.3130947329173099</v>
      </c>
      <c r="X5" s="2">
        <f>('[1]Pc, Summer, S2'!X5*Main!$B$4)+(_xlfn.IFNA(VLOOKUP($A5,'EV Distribution'!$A$2:$B$15,2,FALSE),0)*'EV Profiles'!X$2)</f>
        <v>1.073322976163287</v>
      </c>
      <c r="Y5" s="2">
        <f>('[1]Pc, Summer, S2'!Y5*Main!$B$4)+(_xlfn.IFNA(VLOOKUP($A5,'EV Distribution'!$A$2:$B$15,2,FALSE),0)*'EV Profiles'!Y$2)</f>
        <v>0.83012171341384655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4.60582621305449</v>
      </c>
      <c r="C6" s="2">
        <f>('[1]Pc, Summer, S2'!C6*Main!$B$4)+(_xlfn.IFNA(VLOOKUP($A6,'EV Distribution'!$A$2:$B$15,2,FALSE),0)*'EV Profiles'!C$2)</f>
        <v>4.3004015779371274</v>
      </c>
      <c r="D6" s="2">
        <f>('[1]Pc, Summer, S2'!D6*Main!$B$4)+(_xlfn.IFNA(VLOOKUP($A6,'EV Distribution'!$A$2:$B$15,2,FALSE),0)*'EV Profiles'!D$2)</f>
        <v>3.8571498026908841</v>
      </c>
      <c r="E6" s="2">
        <f>('[1]Pc, Summer, S2'!E6*Main!$B$4)+(_xlfn.IFNA(VLOOKUP($A6,'EV Distribution'!$A$2:$B$15,2,FALSE),0)*'EV Profiles'!E$2)</f>
        <v>3.721633335162462</v>
      </c>
      <c r="F6" s="2">
        <f>('[1]Pc, Summer, S2'!F6*Main!$B$4)+(_xlfn.IFNA(VLOOKUP($A6,'EV Distribution'!$A$2:$B$15,2,FALSE),0)*'EV Profiles'!F$2)</f>
        <v>3.6412315972998908</v>
      </c>
      <c r="G6" s="2">
        <f>('[1]Pc, Summer, S2'!G6*Main!$B$4)+(_xlfn.IFNA(VLOOKUP($A6,'EV Distribution'!$A$2:$B$15,2,FALSE),0)*'EV Profiles'!G$2)</f>
        <v>3.5951476210661402</v>
      </c>
      <c r="H6" s="2">
        <f>('[1]Pc, Summer, S2'!H6*Main!$B$4)+(_xlfn.IFNA(VLOOKUP($A6,'EV Distribution'!$A$2:$B$15,2,FALSE),0)*'EV Profiles'!H$2)</f>
        <v>3.8462738815188504</v>
      </c>
      <c r="I6" s="2">
        <f>('[1]Pc, Summer, S2'!I6*Main!$B$4)+(_xlfn.IFNA(VLOOKUP($A6,'EV Distribution'!$A$2:$B$15,2,FALSE),0)*'EV Profiles'!I$2)</f>
        <v>4.1085468454131489</v>
      </c>
      <c r="J6" s="2">
        <f>('[1]Pc, Summer, S2'!J6*Main!$B$4)+(_xlfn.IFNA(VLOOKUP($A6,'EV Distribution'!$A$2:$B$15,2,FALSE),0)*'EV Profiles'!J$2)</f>
        <v>4.767975170672587</v>
      </c>
      <c r="K6" s="2">
        <f>('[1]Pc, Summer, S2'!K6*Main!$B$4)+(_xlfn.IFNA(VLOOKUP($A6,'EV Distribution'!$A$2:$B$15,2,FALSE),0)*'EV Profiles'!K$2)</f>
        <v>5.3247750554007194</v>
      </c>
      <c r="L6" s="2">
        <f>('[1]Pc, Summer, S2'!L6*Main!$B$4)+(_xlfn.IFNA(VLOOKUP($A6,'EV Distribution'!$A$2:$B$15,2,FALSE),0)*'EV Profiles'!L$2)</f>
        <v>5.7439244702378414</v>
      </c>
      <c r="M6" s="2">
        <f>('[1]Pc, Summer, S2'!M6*Main!$B$4)+(_xlfn.IFNA(VLOOKUP($A6,'EV Distribution'!$A$2:$B$15,2,FALSE),0)*'EV Profiles'!M$2)</f>
        <v>6.0530753717956793</v>
      </c>
      <c r="N6" s="2">
        <f>('[1]Pc, Summer, S2'!N6*Main!$B$4)+(_xlfn.IFNA(VLOOKUP($A6,'EV Distribution'!$A$2:$B$15,2,FALSE),0)*'EV Profiles'!N$2)</f>
        <v>6.2319402250827078</v>
      </c>
      <c r="O6" s="2">
        <f>('[1]Pc, Summer, S2'!O6*Main!$B$4)+(_xlfn.IFNA(VLOOKUP($A6,'EV Distribution'!$A$2:$B$15,2,FALSE),0)*'EV Profiles'!O$2)</f>
        <v>6.0399760564808052</v>
      </c>
      <c r="P6" s="2">
        <f>('[1]Pc, Summer, S2'!P6*Main!$B$4)+(_xlfn.IFNA(VLOOKUP($A6,'EV Distribution'!$A$2:$B$15,2,FALSE),0)*'EV Profiles'!P$2)</f>
        <v>5.633025292448834</v>
      </c>
      <c r="Q6" s="2">
        <f>('[1]Pc, Summer, S2'!Q6*Main!$B$4)+(_xlfn.IFNA(VLOOKUP($A6,'EV Distribution'!$A$2:$B$15,2,FALSE),0)*'EV Profiles'!Q$2)</f>
        <v>5.4371574501773789</v>
      </c>
      <c r="R6" s="2">
        <f>('[1]Pc, Summer, S2'!R6*Main!$B$4)+(_xlfn.IFNA(VLOOKUP($A6,'EV Distribution'!$A$2:$B$15,2,FALSE),0)*'EV Profiles'!R$2)</f>
        <v>5.2916307221842089</v>
      </c>
      <c r="S6" s="2">
        <f>('[1]Pc, Summer, S2'!S6*Main!$B$4)+(_xlfn.IFNA(VLOOKUP($A6,'EV Distribution'!$A$2:$B$15,2,FALSE),0)*'EV Profiles'!S$2)</f>
        <v>5.2480258143347918</v>
      </c>
      <c r="T6" s="2">
        <f>('[1]Pc, Summer, S2'!T6*Main!$B$4)+(_xlfn.IFNA(VLOOKUP($A6,'EV Distribution'!$A$2:$B$15,2,FALSE),0)*'EV Profiles'!T$2)</f>
        <v>5.1915059574117723</v>
      </c>
      <c r="U6" s="2">
        <f>('[1]Pc, Summer, S2'!U6*Main!$B$4)+(_xlfn.IFNA(VLOOKUP($A6,'EV Distribution'!$A$2:$B$15,2,FALSE),0)*'EV Profiles'!U$2)</f>
        <v>5.3050671997246983</v>
      </c>
      <c r="V6" s="2">
        <f>('[1]Pc, Summer, S2'!V6*Main!$B$4)+(_xlfn.IFNA(VLOOKUP($A6,'EV Distribution'!$A$2:$B$15,2,FALSE),0)*'EV Profiles'!V$2)</f>
        <v>5.569249685372772</v>
      </c>
      <c r="W6" s="2">
        <f>('[1]Pc, Summer, S2'!W6*Main!$B$4)+(_xlfn.IFNA(VLOOKUP($A6,'EV Distribution'!$A$2:$B$15,2,FALSE),0)*'EV Profiles'!W$2)</f>
        <v>6.0480687149916585</v>
      </c>
      <c r="X6" s="2">
        <f>('[1]Pc, Summer, S2'!X6*Main!$B$4)+(_xlfn.IFNA(VLOOKUP($A6,'EV Distribution'!$A$2:$B$15,2,FALSE),0)*'EV Profiles'!X$2)</f>
        <v>6.0147534827072437</v>
      </c>
      <c r="Y6" s="2">
        <f>('[1]Pc, Summer, S2'!Y6*Main!$B$4)+(_xlfn.IFNA(VLOOKUP($A6,'EV Distribution'!$A$2:$B$15,2,FALSE),0)*'EV Profiles'!Y$2)</f>
        <v>5.3214453005854212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7.0649368726574204</v>
      </c>
      <c r="C7" s="2">
        <f>('[1]Pc, Summer, S2'!C7*Main!$B$4)+(_xlfn.IFNA(VLOOKUP($A7,'EV Distribution'!$A$2:$B$15,2,FALSE),0)*'EV Profiles'!C$2)</f>
        <v>7.1061580036626264</v>
      </c>
      <c r="D7" s="2">
        <f>('[1]Pc, Summer, S2'!D7*Main!$B$4)+(_xlfn.IFNA(VLOOKUP($A7,'EV Distribution'!$A$2:$B$15,2,FALSE),0)*'EV Profiles'!D$2)</f>
        <v>6.690853003651168</v>
      </c>
      <c r="E7" s="2">
        <f>('[1]Pc, Summer, S2'!E7*Main!$B$4)+(_xlfn.IFNA(VLOOKUP($A7,'EV Distribution'!$A$2:$B$15,2,FALSE),0)*'EV Profiles'!E$2)</f>
        <v>6.6859169547755517</v>
      </c>
      <c r="F7" s="2">
        <f>('[1]Pc, Summer, S2'!F7*Main!$B$4)+(_xlfn.IFNA(VLOOKUP($A7,'EV Distribution'!$A$2:$B$15,2,FALSE),0)*'EV Profiles'!F$2)</f>
        <v>6.4563502278829255</v>
      </c>
      <c r="G7" s="2">
        <f>('[1]Pc, Summer, S2'!G7*Main!$B$4)+(_xlfn.IFNA(VLOOKUP($A7,'EV Distribution'!$A$2:$B$15,2,FALSE),0)*'EV Profiles'!G$2)</f>
        <v>6.4104150843420298</v>
      </c>
      <c r="H7" s="2">
        <f>('[1]Pc, Summer, S2'!H7*Main!$B$4)+(_xlfn.IFNA(VLOOKUP($A7,'EV Distribution'!$A$2:$B$15,2,FALSE),0)*'EV Profiles'!H$2)</f>
        <v>6.2081247577110013</v>
      </c>
      <c r="I7" s="2">
        <f>('[1]Pc, Summer, S2'!I7*Main!$B$4)+(_xlfn.IFNA(VLOOKUP($A7,'EV Distribution'!$A$2:$B$15,2,FALSE),0)*'EV Profiles'!I$2)</f>
        <v>6.4040438504513331</v>
      </c>
      <c r="J7" s="2">
        <f>('[1]Pc, Summer, S2'!J7*Main!$B$4)+(_xlfn.IFNA(VLOOKUP($A7,'EV Distribution'!$A$2:$B$15,2,FALSE),0)*'EV Profiles'!J$2)</f>
        <v>6.7005163584704102</v>
      </c>
      <c r="K7" s="2">
        <f>('[1]Pc, Summer, S2'!K7*Main!$B$4)+(_xlfn.IFNA(VLOOKUP($A7,'EV Distribution'!$A$2:$B$15,2,FALSE),0)*'EV Profiles'!K$2)</f>
        <v>7.092143204493766</v>
      </c>
      <c r="L7" s="2">
        <f>('[1]Pc, Summer, S2'!L7*Main!$B$4)+(_xlfn.IFNA(VLOOKUP($A7,'EV Distribution'!$A$2:$B$15,2,FALSE),0)*'EV Profiles'!L$2)</f>
        <v>7.1946032282050396</v>
      </c>
      <c r="M7" s="2">
        <f>('[1]Pc, Summer, S2'!M7*Main!$B$4)+(_xlfn.IFNA(VLOOKUP($A7,'EV Distribution'!$A$2:$B$15,2,FALSE),0)*'EV Profiles'!M$2)</f>
        <v>7.462610102138119</v>
      </c>
      <c r="N7" s="2">
        <f>('[1]Pc, Summer, S2'!N7*Main!$B$4)+(_xlfn.IFNA(VLOOKUP($A7,'EV Distribution'!$A$2:$B$15,2,FALSE),0)*'EV Profiles'!N$2)</f>
        <v>7.4279117165963608</v>
      </c>
      <c r="O7" s="2">
        <f>('[1]Pc, Summer, S2'!O7*Main!$B$4)+(_xlfn.IFNA(VLOOKUP($A7,'EV Distribution'!$A$2:$B$15,2,FALSE),0)*'EV Profiles'!O$2)</f>
        <v>7.1274289017606343</v>
      </c>
      <c r="P7" s="2">
        <f>('[1]Pc, Summer, S2'!P7*Main!$B$4)+(_xlfn.IFNA(VLOOKUP($A7,'EV Distribution'!$A$2:$B$15,2,FALSE),0)*'EV Profiles'!P$2)</f>
        <v>6.5466364136725081</v>
      </c>
      <c r="Q7" s="2">
        <f>('[1]Pc, Summer, S2'!Q7*Main!$B$4)+(_xlfn.IFNA(VLOOKUP($A7,'EV Distribution'!$A$2:$B$15,2,FALSE),0)*'EV Profiles'!Q$2)</f>
        <v>6.7184444271532957</v>
      </c>
      <c r="R7" s="2">
        <f>('[1]Pc, Summer, S2'!R7*Main!$B$4)+(_xlfn.IFNA(VLOOKUP($A7,'EV Distribution'!$A$2:$B$15,2,FALSE),0)*'EV Profiles'!R$2)</f>
        <v>6.5794424154809397</v>
      </c>
      <c r="S7" s="2">
        <f>('[1]Pc, Summer, S2'!S7*Main!$B$4)+(_xlfn.IFNA(VLOOKUP($A7,'EV Distribution'!$A$2:$B$15,2,FALSE),0)*'EV Profiles'!S$2)</f>
        <v>6.4604719980869909</v>
      </c>
      <c r="T7" s="2">
        <f>('[1]Pc, Summer, S2'!T7*Main!$B$4)+(_xlfn.IFNA(VLOOKUP($A7,'EV Distribution'!$A$2:$B$15,2,FALSE),0)*'EV Profiles'!T$2)</f>
        <v>6.235753242745063</v>
      </c>
      <c r="U7" s="2">
        <f>('[1]Pc, Summer, S2'!U7*Main!$B$4)+(_xlfn.IFNA(VLOOKUP($A7,'EV Distribution'!$A$2:$B$15,2,FALSE),0)*'EV Profiles'!U$2)</f>
        <v>6.6203715437283348</v>
      </c>
      <c r="V7" s="2">
        <f>('[1]Pc, Summer, S2'!V7*Main!$B$4)+(_xlfn.IFNA(VLOOKUP($A7,'EV Distribution'!$A$2:$B$15,2,FALSE),0)*'EV Profiles'!V$2)</f>
        <v>6.4557137059600089</v>
      </c>
      <c r="W7" s="2">
        <f>('[1]Pc, Summer, S2'!W7*Main!$B$4)+(_xlfn.IFNA(VLOOKUP($A7,'EV Distribution'!$A$2:$B$15,2,FALSE),0)*'EV Profiles'!W$2)</f>
        <v>6.8129621992257343</v>
      </c>
      <c r="X7" s="2">
        <f>('[1]Pc, Summer, S2'!X7*Main!$B$4)+(_xlfn.IFNA(VLOOKUP($A7,'EV Distribution'!$A$2:$B$15,2,FALSE),0)*'EV Profiles'!X$2)</f>
        <v>6.9494683270167261</v>
      </c>
      <c r="Y7" s="2">
        <f>('[1]Pc, Summer, S2'!Y7*Main!$B$4)+(_xlfn.IFNA(VLOOKUP($A7,'EV Distribution'!$A$2:$B$15,2,FALSE),0)*'EV Profiles'!Y$2)</f>
        <v>6.682507225106793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3.6243635629400943</v>
      </c>
      <c r="C8" s="2">
        <f>('[1]Pc, Summer, S2'!C8*Main!$B$4)+(_xlfn.IFNA(VLOOKUP($A8,'EV Distribution'!$A$2:$B$15,2,FALSE),0)*'EV Profiles'!C$2)</f>
        <v>3.4397098124862762</v>
      </c>
      <c r="D8" s="2">
        <f>('[1]Pc, Summer, S2'!D8*Main!$B$4)+(_xlfn.IFNA(VLOOKUP($A8,'EV Distribution'!$A$2:$B$15,2,FALSE),0)*'EV Profiles'!D$2)</f>
        <v>3.3229975092383461</v>
      </c>
      <c r="E8" s="2">
        <f>('[1]Pc, Summer, S2'!E8*Main!$B$4)+(_xlfn.IFNA(VLOOKUP($A8,'EV Distribution'!$A$2:$B$15,2,FALSE),0)*'EV Profiles'!E$2)</f>
        <v>3.2891507883258915</v>
      </c>
      <c r="F8" s="2">
        <f>('[1]Pc, Summer, S2'!F8*Main!$B$4)+(_xlfn.IFNA(VLOOKUP($A8,'EV Distribution'!$A$2:$B$15,2,FALSE),0)*'EV Profiles'!F$2)</f>
        <v>3.2664560456242744</v>
      </c>
      <c r="G8" s="2">
        <f>('[1]Pc, Summer, S2'!G8*Main!$B$4)+(_xlfn.IFNA(VLOOKUP($A8,'EV Distribution'!$A$2:$B$15,2,FALSE),0)*'EV Profiles'!G$2)</f>
        <v>3.2955002897197634</v>
      </c>
      <c r="H8" s="2">
        <f>('[1]Pc, Summer, S2'!H8*Main!$B$4)+(_xlfn.IFNA(VLOOKUP($A8,'EV Distribution'!$A$2:$B$15,2,FALSE),0)*'EV Profiles'!H$2)</f>
        <v>3.5543025654218408</v>
      </c>
      <c r="I8" s="2">
        <f>('[1]Pc, Summer, S2'!I8*Main!$B$4)+(_xlfn.IFNA(VLOOKUP($A8,'EV Distribution'!$A$2:$B$15,2,FALSE),0)*'EV Profiles'!I$2)</f>
        <v>4.1038938992974714</v>
      </c>
      <c r="J8" s="2">
        <f>('[1]Pc, Summer, S2'!J8*Main!$B$4)+(_xlfn.IFNA(VLOOKUP($A8,'EV Distribution'!$A$2:$B$15,2,FALSE),0)*'EV Profiles'!J$2)</f>
        <v>4.6538147675550148</v>
      </c>
      <c r="K8" s="2">
        <f>('[1]Pc, Summer, S2'!K8*Main!$B$4)+(_xlfn.IFNA(VLOOKUP($A8,'EV Distribution'!$A$2:$B$15,2,FALSE),0)*'EV Profiles'!K$2)</f>
        <v>5.1437672434924098</v>
      </c>
      <c r="L8" s="2">
        <f>('[1]Pc, Summer, S2'!L8*Main!$B$4)+(_xlfn.IFNA(VLOOKUP($A8,'EV Distribution'!$A$2:$B$15,2,FALSE),0)*'EV Profiles'!L$2)</f>
        <v>5.3853549010814188</v>
      </c>
      <c r="M8" s="2">
        <f>('[1]Pc, Summer, S2'!M8*Main!$B$4)+(_xlfn.IFNA(VLOOKUP($A8,'EV Distribution'!$A$2:$B$15,2,FALSE),0)*'EV Profiles'!M$2)</f>
        <v>5.4104686967671025</v>
      </c>
      <c r="N8" s="2">
        <f>('[1]Pc, Summer, S2'!N8*Main!$B$4)+(_xlfn.IFNA(VLOOKUP($A8,'EV Distribution'!$A$2:$B$15,2,FALSE),0)*'EV Profiles'!N$2)</f>
        <v>5.5763514839161186</v>
      </c>
      <c r="O8" s="2">
        <f>('[1]Pc, Summer, S2'!O8*Main!$B$4)+(_xlfn.IFNA(VLOOKUP($A8,'EV Distribution'!$A$2:$B$15,2,FALSE),0)*'EV Profiles'!O$2)</f>
        <v>5.4408955182750471</v>
      </c>
      <c r="P8" s="2">
        <f>('[1]Pc, Summer, S2'!P8*Main!$B$4)+(_xlfn.IFNA(VLOOKUP($A8,'EV Distribution'!$A$2:$B$15,2,FALSE),0)*'EV Profiles'!P$2)</f>
        <v>4.9236357171820107</v>
      </c>
      <c r="Q8" s="2">
        <f>('[1]Pc, Summer, S2'!Q8*Main!$B$4)+(_xlfn.IFNA(VLOOKUP($A8,'EV Distribution'!$A$2:$B$15,2,FALSE),0)*'EV Profiles'!Q$2)</f>
        <v>4.9506355286785153</v>
      </c>
      <c r="R8" s="2">
        <f>('[1]Pc, Summer, S2'!R8*Main!$B$4)+(_xlfn.IFNA(VLOOKUP($A8,'EV Distribution'!$A$2:$B$15,2,FALSE),0)*'EV Profiles'!R$2)</f>
        <v>4.9564005745618918</v>
      </c>
      <c r="S8" s="2">
        <f>('[1]Pc, Summer, S2'!S8*Main!$B$4)+(_xlfn.IFNA(VLOOKUP($A8,'EV Distribution'!$A$2:$B$15,2,FALSE),0)*'EV Profiles'!S$2)</f>
        <v>4.7673153001747073</v>
      </c>
      <c r="T8" s="2">
        <f>('[1]Pc, Summer, S2'!T8*Main!$B$4)+(_xlfn.IFNA(VLOOKUP($A8,'EV Distribution'!$A$2:$B$15,2,FALSE),0)*'EV Profiles'!T$2)</f>
        <v>4.6695068041007755</v>
      </c>
      <c r="U8" s="2">
        <f>('[1]Pc, Summer, S2'!U8*Main!$B$4)+(_xlfn.IFNA(VLOOKUP($A8,'EV Distribution'!$A$2:$B$15,2,FALSE),0)*'EV Profiles'!U$2)</f>
        <v>4.8731069214161016</v>
      </c>
      <c r="V8" s="2">
        <f>('[1]Pc, Summer, S2'!V8*Main!$B$4)+(_xlfn.IFNA(VLOOKUP($A8,'EV Distribution'!$A$2:$B$15,2,FALSE),0)*'EV Profiles'!V$2)</f>
        <v>4.7923153007895083</v>
      </c>
      <c r="W8" s="2">
        <f>('[1]Pc, Summer, S2'!W8*Main!$B$4)+(_xlfn.IFNA(VLOOKUP($A8,'EV Distribution'!$A$2:$B$15,2,FALSE),0)*'EV Profiles'!W$2)</f>
        <v>4.4364526680984531</v>
      </c>
      <c r="X8" s="2">
        <f>('[1]Pc, Summer, S2'!X8*Main!$B$4)+(_xlfn.IFNA(VLOOKUP($A8,'EV Distribution'!$A$2:$B$15,2,FALSE),0)*'EV Profiles'!X$2)</f>
        <v>4.4900565200789941</v>
      </c>
      <c r="Y8" s="2">
        <f>('[1]Pc, Summer, S2'!Y8*Main!$B$4)+(_xlfn.IFNA(VLOOKUP($A8,'EV Distribution'!$A$2:$B$15,2,FALSE),0)*'EV Profiles'!Y$2)</f>
        <v>3.8896708373983642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2.225805797327773</v>
      </c>
      <c r="C9" s="2">
        <f>('[1]Pc, Summer, S2'!C9*Main!$B$4)+(_xlfn.IFNA(VLOOKUP($A9,'EV Distribution'!$A$2:$B$15,2,FALSE),0)*'EV Profiles'!C$2)</f>
        <v>2.1234775935821877</v>
      </c>
      <c r="D9" s="2">
        <f>('[1]Pc, Summer, S2'!D9*Main!$B$4)+(_xlfn.IFNA(VLOOKUP($A9,'EV Distribution'!$A$2:$B$15,2,FALSE),0)*'EV Profiles'!D$2)</f>
        <v>1.9652061381270616</v>
      </c>
      <c r="E9" s="2">
        <f>('[1]Pc, Summer, S2'!E9*Main!$B$4)+(_xlfn.IFNA(VLOOKUP($A9,'EV Distribution'!$A$2:$B$15,2,FALSE),0)*'EV Profiles'!E$2)</f>
        <v>1.9328023134042787</v>
      </c>
      <c r="F9" s="2">
        <f>('[1]Pc, Summer, S2'!F9*Main!$B$4)+(_xlfn.IFNA(VLOOKUP($A9,'EV Distribution'!$A$2:$B$15,2,FALSE),0)*'EV Profiles'!F$2)</f>
        <v>1.9764082957818574</v>
      </c>
      <c r="G9" s="2">
        <f>('[1]Pc, Summer, S2'!G9*Main!$B$4)+(_xlfn.IFNA(VLOOKUP($A9,'EV Distribution'!$A$2:$B$15,2,FALSE),0)*'EV Profiles'!G$2)</f>
        <v>2.120839677518318</v>
      </c>
      <c r="H9" s="2">
        <f>('[1]Pc, Summer, S2'!H9*Main!$B$4)+(_xlfn.IFNA(VLOOKUP($A9,'EV Distribution'!$A$2:$B$15,2,FALSE),0)*'EV Profiles'!H$2)</f>
        <v>3.154443687321522</v>
      </c>
      <c r="I9" s="2">
        <f>('[1]Pc, Summer, S2'!I9*Main!$B$4)+(_xlfn.IFNA(VLOOKUP($A9,'EV Distribution'!$A$2:$B$15,2,FALSE),0)*'EV Profiles'!I$2)</f>
        <v>3.6159068105922949</v>
      </c>
      <c r="J9" s="2">
        <f>('[1]Pc, Summer, S2'!J9*Main!$B$4)+(_xlfn.IFNA(VLOOKUP($A9,'EV Distribution'!$A$2:$B$15,2,FALSE),0)*'EV Profiles'!J$2)</f>
        <v>3.9863568241426033</v>
      </c>
      <c r="K9" s="2">
        <f>('[1]Pc, Summer, S2'!K9*Main!$B$4)+(_xlfn.IFNA(VLOOKUP($A9,'EV Distribution'!$A$2:$B$15,2,FALSE),0)*'EV Profiles'!K$2)</f>
        <v>4.0131869618530454</v>
      </c>
      <c r="L9" s="2">
        <f>('[1]Pc, Summer, S2'!L9*Main!$B$4)+(_xlfn.IFNA(VLOOKUP($A9,'EV Distribution'!$A$2:$B$15,2,FALSE),0)*'EV Profiles'!L$2)</f>
        <v>4.3308663289716431</v>
      </c>
      <c r="M9" s="2">
        <f>('[1]Pc, Summer, S2'!M9*Main!$B$4)+(_xlfn.IFNA(VLOOKUP($A9,'EV Distribution'!$A$2:$B$15,2,FALSE),0)*'EV Profiles'!M$2)</f>
        <v>4.5085576085927999</v>
      </c>
      <c r="N9" s="2">
        <f>('[1]Pc, Summer, S2'!N9*Main!$B$4)+(_xlfn.IFNA(VLOOKUP($A9,'EV Distribution'!$A$2:$B$15,2,FALSE),0)*'EV Profiles'!N$2)</f>
        <v>3.9974381619467505</v>
      </c>
      <c r="O9" s="2">
        <f>('[1]Pc, Summer, S2'!O9*Main!$B$4)+(_xlfn.IFNA(VLOOKUP($A9,'EV Distribution'!$A$2:$B$15,2,FALSE),0)*'EV Profiles'!O$2)</f>
        <v>3.4260329195817159</v>
      </c>
      <c r="P9" s="2">
        <f>('[1]Pc, Summer, S2'!P9*Main!$B$4)+(_xlfn.IFNA(VLOOKUP($A9,'EV Distribution'!$A$2:$B$15,2,FALSE),0)*'EV Profiles'!P$2)</f>
        <v>2.9231477642846158</v>
      </c>
      <c r="Q9" s="2">
        <f>('[1]Pc, Summer, S2'!Q9*Main!$B$4)+(_xlfn.IFNA(VLOOKUP($A9,'EV Distribution'!$A$2:$B$15,2,FALSE),0)*'EV Profiles'!Q$2)</f>
        <v>2.793183716387829</v>
      </c>
      <c r="R9" s="2">
        <f>('[1]Pc, Summer, S2'!R9*Main!$B$4)+(_xlfn.IFNA(VLOOKUP($A9,'EV Distribution'!$A$2:$B$15,2,FALSE),0)*'EV Profiles'!R$2)</f>
        <v>2.7518089083315385</v>
      </c>
      <c r="S9" s="2">
        <f>('[1]Pc, Summer, S2'!S9*Main!$B$4)+(_xlfn.IFNA(VLOOKUP($A9,'EV Distribution'!$A$2:$B$15,2,FALSE),0)*'EV Profiles'!S$2)</f>
        <v>2.7506685601544874</v>
      </c>
      <c r="T9" s="2">
        <f>('[1]Pc, Summer, S2'!T9*Main!$B$4)+(_xlfn.IFNA(VLOOKUP($A9,'EV Distribution'!$A$2:$B$15,2,FALSE),0)*'EV Profiles'!T$2)</f>
        <v>2.7482229717868911</v>
      </c>
      <c r="U9" s="2">
        <f>('[1]Pc, Summer, S2'!U9*Main!$B$4)+(_xlfn.IFNA(VLOOKUP($A9,'EV Distribution'!$A$2:$B$15,2,FALSE),0)*'EV Profiles'!U$2)</f>
        <v>2.8427809326852267</v>
      </c>
      <c r="V9" s="2">
        <f>('[1]Pc, Summer, S2'!V9*Main!$B$4)+(_xlfn.IFNA(VLOOKUP($A9,'EV Distribution'!$A$2:$B$15,2,FALSE),0)*'EV Profiles'!V$2)</f>
        <v>2.9229606792685403</v>
      </c>
      <c r="W9" s="2">
        <f>('[1]Pc, Summer, S2'!W9*Main!$B$4)+(_xlfn.IFNA(VLOOKUP($A9,'EV Distribution'!$A$2:$B$15,2,FALSE),0)*'EV Profiles'!W$2)</f>
        <v>3.0325697288811582</v>
      </c>
      <c r="X9" s="2">
        <f>('[1]Pc, Summer, S2'!X9*Main!$B$4)+(_xlfn.IFNA(VLOOKUP($A9,'EV Distribution'!$A$2:$B$15,2,FALSE),0)*'EV Profiles'!X$2)</f>
        <v>2.8548314126945531</v>
      </c>
      <c r="Y9" s="2">
        <f>('[1]Pc, Summer, S2'!Y9*Main!$B$4)+(_xlfn.IFNA(VLOOKUP($A9,'EV Distribution'!$A$2:$B$15,2,FALSE),0)*'EV Profiles'!Y$2)</f>
        <v>2.5577211961389055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2.1464223418761956</v>
      </c>
      <c r="C10" s="2">
        <f>('[1]Pc, Summer, S2'!C10*Main!$B$4)+(_xlfn.IFNA(VLOOKUP($A10,'EV Distribution'!$A$2:$B$15,2,FALSE),0)*'EV Profiles'!C$2)</f>
        <v>2.0171042271761079</v>
      </c>
      <c r="D10" s="2">
        <f>('[1]Pc, Summer, S2'!D10*Main!$B$4)+(_xlfn.IFNA(VLOOKUP($A10,'EV Distribution'!$A$2:$B$15,2,FALSE),0)*'EV Profiles'!D$2)</f>
        <v>1.8654055735106745</v>
      </c>
      <c r="E10" s="2">
        <f>('[1]Pc, Summer, S2'!E10*Main!$B$4)+(_xlfn.IFNA(VLOOKUP($A10,'EV Distribution'!$A$2:$B$15,2,FALSE),0)*'EV Profiles'!E$2)</f>
        <v>1.7489657092023152</v>
      </c>
      <c r="F10" s="2">
        <f>('[1]Pc, Summer, S2'!F10*Main!$B$4)+(_xlfn.IFNA(VLOOKUP($A10,'EV Distribution'!$A$2:$B$15,2,FALSE),0)*'EV Profiles'!F$2)</f>
        <v>1.6760237249666832</v>
      </c>
      <c r="G10" s="2">
        <f>('[1]Pc, Summer, S2'!G10*Main!$B$4)+(_xlfn.IFNA(VLOOKUP($A10,'EV Distribution'!$A$2:$B$15,2,FALSE),0)*'EV Profiles'!G$2)</f>
        <v>1.8056216422891027</v>
      </c>
      <c r="H10" s="2">
        <f>('[1]Pc, Summer, S2'!H10*Main!$B$4)+(_xlfn.IFNA(VLOOKUP($A10,'EV Distribution'!$A$2:$B$15,2,FALSE),0)*'EV Profiles'!H$2)</f>
        <v>1.7946293032355043</v>
      </c>
      <c r="I10" s="2">
        <f>('[1]Pc, Summer, S2'!I10*Main!$B$4)+(_xlfn.IFNA(VLOOKUP($A10,'EV Distribution'!$A$2:$B$15,2,FALSE),0)*'EV Profiles'!I$2)</f>
        <v>1.8963609456779134</v>
      </c>
      <c r="J10" s="2">
        <f>('[1]Pc, Summer, S2'!J10*Main!$B$4)+(_xlfn.IFNA(VLOOKUP($A10,'EV Distribution'!$A$2:$B$15,2,FALSE),0)*'EV Profiles'!J$2)</f>
        <v>2.0967207163948753</v>
      </c>
      <c r="K10" s="2">
        <f>('[1]Pc, Summer, S2'!K10*Main!$B$4)+(_xlfn.IFNA(VLOOKUP($A10,'EV Distribution'!$A$2:$B$15,2,FALSE),0)*'EV Profiles'!K$2)</f>
        <v>2.3420154926921679</v>
      </c>
      <c r="L10" s="2">
        <f>('[1]Pc, Summer, S2'!L10*Main!$B$4)+(_xlfn.IFNA(VLOOKUP($A10,'EV Distribution'!$A$2:$B$15,2,FALSE),0)*'EV Profiles'!L$2)</f>
        <v>2.4020361377574884</v>
      </c>
      <c r="M10" s="2">
        <f>('[1]Pc, Summer, S2'!M10*Main!$B$4)+(_xlfn.IFNA(VLOOKUP($A10,'EV Distribution'!$A$2:$B$15,2,FALSE),0)*'EV Profiles'!M$2)</f>
        <v>2.5843874687200312</v>
      </c>
      <c r="N10" s="2">
        <f>('[1]Pc, Summer, S2'!N10*Main!$B$4)+(_xlfn.IFNA(VLOOKUP($A10,'EV Distribution'!$A$2:$B$15,2,FALSE),0)*'EV Profiles'!N$2)</f>
        <v>2.5304778651212358</v>
      </c>
      <c r="O10" s="2">
        <f>('[1]Pc, Summer, S2'!O10*Main!$B$4)+(_xlfn.IFNA(VLOOKUP($A10,'EV Distribution'!$A$2:$B$15,2,FALSE),0)*'EV Profiles'!O$2)</f>
        <v>2.4412973473304893</v>
      </c>
      <c r="P10" s="2">
        <f>('[1]Pc, Summer, S2'!P10*Main!$B$4)+(_xlfn.IFNA(VLOOKUP($A10,'EV Distribution'!$A$2:$B$15,2,FALSE),0)*'EV Profiles'!P$2)</f>
        <v>2.0832024808468388</v>
      </c>
      <c r="Q10" s="2">
        <f>('[1]Pc, Summer, S2'!Q10*Main!$B$4)+(_xlfn.IFNA(VLOOKUP($A10,'EV Distribution'!$A$2:$B$15,2,FALSE),0)*'EV Profiles'!Q$2)</f>
        <v>1.872368948846526</v>
      </c>
      <c r="R10" s="2">
        <f>('[1]Pc, Summer, S2'!R10*Main!$B$4)+(_xlfn.IFNA(VLOOKUP($A10,'EV Distribution'!$A$2:$B$15,2,FALSE),0)*'EV Profiles'!R$2)</f>
        <v>1.8645429394301105</v>
      </c>
      <c r="S10" s="2">
        <f>('[1]Pc, Summer, S2'!S10*Main!$B$4)+(_xlfn.IFNA(VLOOKUP($A10,'EV Distribution'!$A$2:$B$15,2,FALSE),0)*'EV Profiles'!S$2)</f>
        <v>1.9302414712855662</v>
      </c>
      <c r="T10" s="2">
        <f>('[1]Pc, Summer, S2'!T10*Main!$B$4)+(_xlfn.IFNA(VLOOKUP($A10,'EV Distribution'!$A$2:$B$15,2,FALSE),0)*'EV Profiles'!T$2)</f>
        <v>2.081284735760526</v>
      </c>
      <c r="U10" s="2">
        <f>('[1]Pc, Summer, S2'!U10*Main!$B$4)+(_xlfn.IFNA(VLOOKUP($A10,'EV Distribution'!$A$2:$B$15,2,FALSE),0)*'EV Profiles'!U$2)</f>
        <v>2.1349336144976601</v>
      </c>
      <c r="V10" s="2">
        <f>('[1]Pc, Summer, S2'!V10*Main!$B$4)+(_xlfn.IFNA(VLOOKUP($A10,'EV Distribution'!$A$2:$B$15,2,FALSE),0)*'EV Profiles'!V$2)</f>
        <v>2.2623253450800869</v>
      </c>
      <c r="W10" s="2">
        <f>('[1]Pc, Summer, S2'!W10*Main!$B$4)+(_xlfn.IFNA(VLOOKUP($A10,'EV Distribution'!$A$2:$B$15,2,FALSE),0)*'EV Profiles'!W$2)</f>
        <v>2.4079517857722674</v>
      </c>
      <c r="X10" s="2">
        <f>('[1]Pc, Summer, S2'!X10*Main!$B$4)+(_xlfn.IFNA(VLOOKUP($A10,'EV Distribution'!$A$2:$B$15,2,FALSE),0)*'EV Profiles'!X$2)</f>
        <v>2.4608973548627846</v>
      </c>
      <c r="Y10" s="2">
        <f>('[1]Pc, Summer, S2'!Y10*Main!$B$4)+(_xlfn.IFNA(VLOOKUP($A10,'EV Distribution'!$A$2:$B$15,2,FALSE),0)*'EV Profiles'!Y$2)</f>
        <v>2.3304135511640567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3.4003096895513334</v>
      </c>
      <c r="C11" s="2">
        <f>('[1]Pc, Summer, S2'!C11*Main!$B$4)+(_xlfn.IFNA(VLOOKUP($A11,'EV Distribution'!$A$2:$B$15,2,FALSE),0)*'EV Profiles'!C$2)</f>
        <v>3.2289967047399695</v>
      </c>
      <c r="D11" s="2">
        <f>('[1]Pc, Summer, S2'!D11*Main!$B$4)+(_xlfn.IFNA(VLOOKUP($A11,'EV Distribution'!$A$2:$B$15,2,FALSE),0)*'EV Profiles'!D$2)</f>
        <v>3.0876413712986026</v>
      </c>
      <c r="E11" s="2">
        <f>('[1]Pc, Summer, S2'!E11*Main!$B$4)+(_xlfn.IFNA(VLOOKUP($A11,'EV Distribution'!$A$2:$B$15,2,FALSE),0)*'EV Profiles'!E$2)</f>
        <v>3.0841175204429798</v>
      </c>
      <c r="F11" s="2">
        <f>('[1]Pc, Summer, S2'!F11*Main!$B$4)+(_xlfn.IFNA(VLOOKUP($A11,'EV Distribution'!$A$2:$B$15,2,FALSE),0)*'EV Profiles'!F$2)</f>
        <v>3.0586707632097334</v>
      </c>
      <c r="G11" s="2">
        <f>('[1]Pc, Summer, S2'!G11*Main!$B$4)+(_xlfn.IFNA(VLOOKUP($A11,'EV Distribution'!$A$2:$B$15,2,FALSE),0)*'EV Profiles'!G$2)</f>
        <v>3.0872011911506041</v>
      </c>
      <c r="H11" s="2">
        <f>('[1]Pc, Summer, S2'!H11*Main!$B$4)+(_xlfn.IFNA(VLOOKUP($A11,'EV Distribution'!$A$2:$B$15,2,FALSE),0)*'EV Profiles'!H$2)</f>
        <v>3.4065723812323045</v>
      </c>
      <c r="I11" s="2">
        <f>('[1]Pc, Summer, S2'!I11*Main!$B$4)+(_xlfn.IFNA(VLOOKUP($A11,'EV Distribution'!$A$2:$B$15,2,FALSE),0)*'EV Profiles'!I$2)</f>
        <v>3.608565614155764</v>
      </c>
      <c r="J11" s="2">
        <f>('[1]Pc, Summer, S2'!J11*Main!$B$4)+(_xlfn.IFNA(VLOOKUP($A11,'EV Distribution'!$A$2:$B$15,2,FALSE),0)*'EV Profiles'!J$2)</f>
        <v>3.9269530755082998</v>
      </c>
      <c r="K11" s="2">
        <f>('[1]Pc, Summer, S2'!K11*Main!$B$4)+(_xlfn.IFNA(VLOOKUP($A11,'EV Distribution'!$A$2:$B$15,2,FALSE),0)*'EV Profiles'!K$2)</f>
        <v>4.1495771911578956</v>
      </c>
      <c r="L11" s="2">
        <f>('[1]Pc, Summer, S2'!L11*Main!$B$4)+(_xlfn.IFNA(VLOOKUP($A11,'EV Distribution'!$A$2:$B$15,2,FALSE),0)*'EV Profiles'!L$2)</f>
        <v>4.3055899840042713</v>
      </c>
      <c r="M11" s="2">
        <f>('[1]Pc, Summer, S2'!M11*Main!$B$4)+(_xlfn.IFNA(VLOOKUP($A11,'EV Distribution'!$A$2:$B$15,2,FALSE),0)*'EV Profiles'!M$2)</f>
        <v>4.424504287179742</v>
      </c>
      <c r="N11" s="2">
        <f>('[1]Pc, Summer, S2'!N11*Main!$B$4)+(_xlfn.IFNA(VLOOKUP($A11,'EV Distribution'!$A$2:$B$15,2,FALSE),0)*'EV Profiles'!N$2)</f>
        <v>4.3091490810207702</v>
      </c>
      <c r="O11" s="2">
        <f>('[1]Pc, Summer, S2'!O11*Main!$B$4)+(_xlfn.IFNA(VLOOKUP($A11,'EV Distribution'!$A$2:$B$15,2,FALSE),0)*'EV Profiles'!O$2)</f>
        <v>4.1129412574570861</v>
      </c>
      <c r="P11" s="2">
        <f>('[1]Pc, Summer, S2'!P11*Main!$B$4)+(_xlfn.IFNA(VLOOKUP($A11,'EV Distribution'!$A$2:$B$15,2,FALSE),0)*'EV Profiles'!P$2)</f>
        <v>3.9592304576743715</v>
      </c>
      <c r="Q11" s="2">
        <f>('[1]Pc, Summer, S2'!Q11*Main!$B$4)+(_xlfn.IFNA(VLOOKUP($A11,'EV Distribution'!$A$2:$B$15,2,FALSE),0)*'EV Profiles'!Q$2)</f>
        <v>3.8193493064445003</v>
      </c>
      <c r="R11" s="2">
        <f>('[1]Pc, Summer, S2'!R11*Main!$B$4)+(_xlfn.IFNA(VLOOKUP($A11,'EV Distribution'!$A$2:$B$15,2,FALSE),0)*'EV Profiles'!R$2)</f>
        <v>3.8025334355028391</v>
      </c>
      <c r="S11" s="2">
        <f>('[1]Pc, Summer, S2'!S11*Main!$B$4)+(_xlfn.IFNA(VLOOKUP($A11,'EV Distribution'!$A$2:$B$15,2,FALSE),0)*'EV Profiles'!S$2)</f>
        <v>3.8249941547875843</v>
      </c>
      <c r="T11" s="2">
        <f>('[1]Pc, Summer, S2'!T11*Main!$B$4)+(_xlfn.IFNA(VLOOKUP($A11,'EV Distribution'!$A$2:$B$15,2,FALSE),0)*'EV Profiles'!T$2)</f>
        <v>3.8630999083405357</v>
      </c>
      <c r="U11" s="2">
        <f>('[1]Pc, Summer, S2'!U11*Main!$B$4)+(_xlfn.IFNA(VLOOKUP($A11,'EV Distribution'!$A$2:$B$15,2,FALSE),0)*'EV Profiles'!U$2)</f>
        <v>4.0199171654489989</v>
      </c>
      <c r="V11" s="2">
        <f>('[1]Pc, Summer, S2'!V11*Main!$B$4)+(_xlfn.IFNA(VLOOKUP($A11,'EV Distribution'!$A$2:$B$15,2,FALSE),0)*'EV Profiles'!V$2)</f>
        <v>4.1190873949342306</v>
      </c>
      <c r="W11" s="2">
        <f>('[1]Pc, Summer, S2'!W11*Main!$B$4)+(_xlfn.IFNA(VLOOKUP($A11,'EV Distribution'!$A$2:$B$15,2,FALSE),0)*'EV Profiles'!W$2)</f>
        <v>4.304384658839032</v>
      </c>
      <c r="X11" s="2">
        <f>('[1]Pc, Summer, S2'!X11*Main!$B$4)+(_xlfn.IFNA(VLOOKUP($A11,'EV Distribution'!$A$2:$B$15,2,FALSE),0)*'EV Profiles'!X$2)</f>
        <v>4.1276680706344733</v>
      </c>
      <c r="Y11" s="2">
        <f>('[1]Pc, Summer, S2'!Y11*Main!$B$4)+(_xlfn.IFNA(VLOOKUP($A11,'EV Distribution'!$A$2:$B$15,2,FALSE),0)*'EV Profiles'!Y$2)</f>
        <v>3.6218223329695287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1.0961150860601794</v>
      </c>
      <c r="C12" s="2">
        <f>('[1]Pc, Summer, S2'!C12*Main!$B$4)+(_xlfn.IFNA(VLOOKUP($A12,'EV Distribution'!$A$2:$B$15,2,FALSE),0)*'EV Profiles'!C$2)</f>
        <v>1.004423751689647</v>
      </c>
      <c r="D12" s="2">
        <f>('[1]Pc, Summer, S2'!D12*Main!$B$4)+(_xlfn.IFNA(VLOOKUP($A12,'EV Distribution'!$A$2:$B$15,2,FALSE),0)*'EV Profiles'!D$2)</f>
        <v>0.93721366381644589</v>
      </c>
      <c r="E12" s="2">
        <f>('[1]Pc, Summer, S2'!E12*Main!$B$4)+(_xlfn.IFNA(VLOOKUP($A12,'EV Distribution'!$A$2:$B$15,2,FALSE),0)*'EV Profiles'!E$2)</f>
        <v>0.91137198720404966</v>
      </c>
      <c r="F12" s="2">
        <f>('[1]Pc, Summer, S2'!F12*Main!$B$4)+(_xlfn.IFNA(VLOOKUP($A12,'EV Distribution'!$A$2:$B$15,2,FALSE),0)*'EV Profiles'!F$2)</f>
        <v>0.91627319447194444</v>
      </c>
      <c r="G12" s="2">
        <f>('[1]Pc, Summer, S2'!G12*Main!$B$4)+(_xlfn.IFNA(VLOOKUP($A12,'EV Distribution'!$A$2:$B$15,2,FALSE),0)*'EV Profiles'!G$2)</f>
        <v>0.96247433623754275</v>
      </c>
      <c r="H12" s="2">
        <f>('[1]Pc, Summer, S2'!H12*Main!$B$4)+(_xlfn.IFNA(VLOOKUP($A12,'EV Distribution'!$A$2:$B$15,2,FALSE),0)*'EV Profiles'!H$2)</f>
        <v>1.0578675354382125</v>
      </c>
      <c r="I12" s="2">
        <f>('[1]Pc, Summer, S2'!I12*Main!$B$4)+(_xlfn.IFNA(VLOOKUP($A12,'EV Distribution'!$A$2:$B$15,2,FALSE),0)*'EV Profiles'!I$2)</f>
        <v>1.2362027850100601</v>
      </c>
      <c r="J12" s="2">
        <f>('[1]Pc, Summer, S2'!J12*Main!$B$4)+(_xlfn.IFNA(VLOOKUP($A12,'EV Distribution'!$A$2:$B$15,2,FALSE),0)*'EV Profiles'!J$2)</f>
        <v>1.4546253516713541</v>
      </c>
      <c r="K12" s="2">
        <f>('[1]Pc, Summer, S2'!K12*Main!$B$4)+(_xlfn.IFNA(VLOOKUP($A12,'EV Distribution'!$A$2:$B$15,2,FALSE),0)*'EV Profiles'!K$2)</f>
        <v>1.5503736063727576</v>
      </c>
      <c r="L12" s="2">
        <f>('[1]Pc, Summer, S2'!L12*Main!$B$4)+(_xlfn.IFNA(VLOOKUP($A12,'EV Distribution'!$A$2:$B$15,2,FALSE),0)*'EV Profiles'!L$2)</f>
        <v>1.6293824760886229</v>
      </c>
      <c r="M12" s="2">
        <f>('[1]Pc, Summer, S2'!M12*Main!$B$4)+(_xlfn.IFNA(VLOOKUP($A12,'EV Distribution'!$A$2:$B$15,2,FALSE),0)*'EV Profiles'!M$2)</f>
        <v>1.7552944628501936</v>
      </c>
      <c r="N12" s="2">
        <f>('[1]Pc, Summer, S2'!N12*Main!$B$4)+(_xlfn.IFNA(VLOOKUP($A12,'EV Distribution'!$A$2:$B$15,2,FALSE),0)*'EV Profiles'!N$2)</f>
        <v>1.8077081307477234</v>
      </c>
      <c r="O12" s="2">
        <f>('[1]Pc, Summer, S2'!O12*Main!$B$4)+(_xlfn.IFNA(VLOOKUP($A12,'EV Distribution'!$A$2:$B$15,2,FALSE),0)*'EV Profiles'!O$2)</f>
        <v>1.6540154789559103</v>
      </c>
      <c r="P12" s="2">
        <f>('[1]Pc, Summer, S2'!P12*Main!$B$4)+(_xlfn.IFNA(VLOOKUP($A12,'EV Distribution'!$A$2:$B$15,2,FALSE),0)*'EV Profiles'!P$2)</f>
        <v>1.5670028941783503</v>
      </c>
      <c r="Q12" s="2">
        <f>('[1]Pc, Summer, S2'!Q12*Main!$B$4)+(_xlfn.IFNA(VLOOKUP($A12,'EV Distribution'!$A$2:$B$15,2,FALSE),0)*'EV Profiles'!Q$2)</f>
        <v>1.5322184990110597</v>
      </c>
      <c r="R12" s="2">
        <f>('[1]Pc, Summer, S2'!R12*Main!$B$4)+(_xlfn.IFNA(VLOOKUP($A12,'EV Distribution'!$A$2:$B$15,2,FALSE),0)*'EV Profiles'!R$2)</f>
        <v>1.4713865678868074</v>
      </c>
      <c r="S12" s="2">
        <f>('[1]Pc, Summer, S2'!S12*Main!$B$4)+(_xlfn.IFNA(VLOOKUP($A12,'EV Distribution'!$A$2:$B$15,2,FALSE),0)*'EV Profiles'!S$2)</f>
        <v>1.4990872810255473</v>
      </c>
      <c r="T12" s="2">
        <f>('[1]Pc, Summer, S2'!T12*Main!$B$4)+(_xlfn.IFNA(VLOOKUP($A12,'EV Distribution'!$A$2:$B$15,2,FALSE),0)*'EV Profiles'!T$2)</f>
        <v>1.5800781385034006</v>
      </c>
      <c r="U12" s="2">
        <f>('[1]Pc, Summer, S2'!U12*Main!$B$4)+(_xlfn.IFNA(VLOOKUP($A12,'EV Distribution'!$A$2:$B$15,2,FALSE),0)*'EV Profiles'!U$2)</f>
        <v>1.5864468125327265</v>
      </c>
      <c r="V12" s="2">
        <f>('[1]Pc, Summer, S2'!V12*Main!$B$4)+(_xlfn.IFNA(VLOOKUP($A12,'EV Distribution'!$A$2:$B$15,2,FALSE),0)*'EV Profiles'!V$2)</f>
        <v>1.6689580694534369</v>
      </c>
      <c r="W12" s="2">
        <f>('[1]Pc, Summer, S2'!W12*Main!$B$4)+(_xlfn.IFNA(VLOOKUP($A12,'EV Distribution'!$A$2:$B$15,2,FALSE),0)*'EV Profiles'!W$2)</f>
        <v>1.7860008656114847</v>
      </c>
      <c r="X12" s="2">
        <f>('[1]Pc, Summer, S2'!X12*Main!$B$4)+(_xlfn.IFNA(VLOOKUP($A12,'EV Distribution'!$A$2:$B$15,2,FALSE),0)*'EV Profiles'!X$2)</f>
        <v>1.6872228787085723</v>
      </c>
      <c r="Y12" s="2">
        <f>('[1]Pc, Summer, S2'!Y12*Main!$B$4)+(_xlfn.IFNA(VLOOKUP($A12,'EV Distribution'!$A$2:$B$15,2,FALSE),0)*'EV Profiles'!Y$2)</f>
        <v>1.4320731872922514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8.7660236889745313</v>
      </c>
      <c r="C13" s="2">
        <f>('[1]Pc, Summer, S2'!C13*Main!$B$4)+(_xlfn.IFNA(VLOOKUP($A13,'EV Distribution'!$A$2:$B$15,2,FALSE),0)*'EV Profiles'!C$2)</f>
        <v>7.5492116918680887</v>
      </c>
      <c r="D13" s="2">
        <f>('[1]Pc, Summer, S2'!D13*Main!$B$4)+(_xlfn.IFNA(VLOOKUP($A13,'EV Distribution'!$A$2:$B$15,2,FALSE),0)*'EV Profiles'!D$2)</f>
        <v>6.6921354805344633</v>
      </c>
      <c r="E13" s="2">
        <f>('[1]Pc, Summer, S2'!E13*Main!$B$4)+(_xlfn.IFNA(VLOOKUP($A13,'EV Distribution'!$A$2:$B$15,2,FALSE),0)*'EV Profiles'!E$2)</f>
        <v>6.6818461030982164</v>
      </c>
      <c r="F13" s="2">
        <f>('[1]Pc, Summer, S2'!F13*Main!$B$4)+(_xlfn.IFNA(VLOOKUP($A13,'EV Distribution'!$A$2:$B$15,2,FALSE),0)*'EV Profiles'!F$2)</f>
        <v>6.5385328111789489</v>
      </c>
      <c r="G13" s="2">
        <f>('[1]Pc, Summer, S2'!G13*Main!$B$4)+(_xlfn.IFNA(VLOOKUP($A13,'EV Distribution'!$A$2:$B$15,2,FALSE),0)*'EV Profiles'!G$2)</f>
        <v>6.5368962961150974</v>
      </c>
      <c r="H13" s="2">
        <f>('[1]Pc, Summer, S2'!H13*Main!$B$4)+(_xlfn.IFNA(VLOOKUP($A13,'EV Distribution'!$A$2:$B$15,2,FALSE),0)*'EV Profiles'!H$2)</f>
        <v>6.9549522870113663</v>
      </c>
      <c r="I13" s="2">
        <f>('[1]Pc, Summer, S2'!I13*Main!$B$4)+(_xlfn.IFNA(VLOOKUP($A13,'EV Distribution'!$A$2:$B$15,2,FALSE),0)*'EV Profiles'!I$2)</f>
        <v>6.3366757040591466</v>
      </c>
      <c r="J13" s="2">
        <f>('[1]Pc, Summer, S2'!J13*Main!$B$4)+(_xlfn.IFNA(VLOOKUP($A13,'EV Distribution'!$A$2:$B$15,2,FALSE),0)*'EV Profiles'!J$2)</f>
        <v>5.5079630448992285</v>
      </c>
      <c r="K13" s="2">
        <f>('[1]Pc, Summer, S2'!K13*Main!$B$4)+(_xlfn.IFNA(VLOOKUP($A13,'EV Distribution'!$A$2:$B$15,2,FALSE),0)*'EV Profiles'!K$2)</f>
        <v>5.5671214295942955</v>
      </c>
      <c r="L13" s="2">
        <f>('[1]Pc, Summer, S2'!L13*Main!$B$4)+(_xlfn.IFNA(VLOOKUP($A13,'EV Distribution'!$A$2:$B$15,2,FALSE),0)*'EV Profiles'!L$2)</f>
        <v>6.5349826266618685</v>
      </c>
      <c r="M13" s="2">
        <f>('[1]Pc, Summer, S2'!M13*Main!$B$4)+(_xlfn.IFNA(VLOOKUP($A13,'EV Distribution'!$A$2:$B$15,2,FALSE),0)*'EV Profiles'!M$2)</f>
        <v>6.6179093890590188</v>
      </c>
      <c r="N13" s="2">
        <f>('[1]Pc, Summer, S2'!N13*Main!$B$4)+(_xlfn.IFNA(VLOOKUP($A13,'EV Distribution'!$A$2:$B$15,2,FALSE),0)*'EV Profiles'!N$2)</f>
        <v>6.6273782869499565</v>
      </c>
      <c r="O13" s="2">
        <f>('[1]Pc, Summer, S2'!O13*Main!$B$4)+(_xlfn.IFNA(VLOOKUP($A13,'EV Distribution'!$A$2:$B$15,2,FALSE),0)*'EV Profiles'!O$2)</f>
        <v>6.0216764837709977</v>
      </c>
      <c r="P13" s="2">
        <f>('[1]Pc, Summer, S2'!P13*Main!$B$4)+(_xlfn.IFNA(VLOOKUP($A13,'EV Distribution'!$A$2:$B$15,2,FALSE),0)*'EV Profiles'!P$2)</f>
        <v>6.3890754121293369</v>
      </c>
      <c r="Q13" s="2">
        <f>('[1]Pc, Summer, S2'!Q13*Main!$B$4)+(_xlfn.IFNA(VLOOKUP($A13,'EV Distribution'!$A$2:$B$15,2,FALSE),0)*'EV Profiles'!Q$2)</f>
        <v>6.8283925238969312</v>
      </c>
      <c r="R13" s="2">
        <f>('[1]Pc, Summer, S2'!R13*Main!$B$4)+(_xlfn.IFNA(VLOOKUP($A13,'EV Distribution'!$A$2:$B$15,2,FALSE),0)*'EV Profiles'!R$2)</f>
        <v>6.6472687326388966</v>
      </c>
      <c r="S13" s="2">
        <f>('[1]Pc, Summer, S2'!S13*Main!$B$4)+(_xlfn.IFNA(VLOOKUP($A13,'EV Distribution'!$A$2:$B$15,2,FALSE),0)*'EV Profiles'!S$2)</f>
        <v>6.5225226419986422</v>
      </c>
      <c r="T13" s="2">
        <f>('[1]Pc, Summer, S2'!T13*Main!$B$4)+(_xlfn.IFNA(VLOOKUP($A13,'EV Distribution'!$A$2:$B$15,2,FALSE),0)*'EV Profiles'!T$2)</f>
        <v>7.1783308396832561</v>
      </c>
      <c r="U13" s="2">
        <f>('[1]Pc, Summer, S2'!U13*Main!$B$4)+(_xlfn.IFNA(VLOOKUP($A13,'EV Distribution'!$A$2:$B$15,2,FALSE),0)*'EV Profiles'!U$2)</f>
        <v>7.1879800433530683</v>
      </c>
      <c r="V13" s="2">
        <f>('[1]Pc, Summer, S2'!V13*Main!$B$4)+(_xlfn.IFNA(VLOOKUP($A13,'EV Distribution'!$A$2:$B$15,2,FALSE),0)*'EV Profiles'!V$2)</f>
        <v>6.6752193550988954</v>
      </c>
      <c r="W13" s="2">
        <f>('[1]Pc, Summer, S2'!W13*Main!$B$4)+(_xlfn.IFNA(VLOOKUP($A13,'EV Distribution'!$A$2:$B$15,2,FALSE),0)*'EV Profiles'!W$2)</f>
        <v>6.7373082818291854</v>
      </c>
      <c r="X13" s="2">
        <f>('[1]Pc, Summer, S2'!X13*Main!$B$4)+(_xlfn.IFNA(VLOOKUP($A13,'EV Distribution'!$A$2:$B$15,2,FALSE),0)*'EV Profiles'!X$2)</f>
        <v>7.3985937445355088</v>
      </c>
      <c r="Y13" s="2">
        <f>('[1]Pc, Summer, S2'!Y13*Main!$B$4)+(_xlfn.IFNA(VLOOKUP($A13,'EV Distribution'!$A$2:$B$15,2,FALSE),0)*'EV Profiles'!Y$2)</f>
        <v>7.2303942478341554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12.492296879139957</v>
      </c>
      <c r="C14" s="2">
        <f>('[1]Pc, Summer, S2'!C14*Main!$B$4)+(_xlfn.IFNA(VLOOKUP($A14,'EV Distribution'!$A$2:$B$15,2,FALSE),0)*'EV Profiles'!C$2)</f>
        <v>12.222052212532816</v>
      </c>
      <c r="D14" s="2">
        <f>('[1]Pc, Summer, S2'!D14*Main!$B$4)+(_xlfn.IFNA(VLOOKUP($A14,'EV Distribution'!$A$2:$B$15,2,FALSE),0)*'EV Profiles'!D$2)</f>
        <v>11.967038957093299</v>
      </c>
      <c r="E14" s="2">
        <f>('[1]Pc, Summer, S2'!E14*Main!$B$4)+(_xlfn.IFNA(VLOOKUP($A14,'EV Distribution'!$A$2:$B$15,2,FALSE),0)*'EV Profiles'!E$2)</f>
        <v>12.014770261147815</v>
      </c>
      <c r="F14" s="2">
        <f>('[1]Pc, Summer, S2'!F14*Main!$B$4)+(_xlfn.IFNA(VLOOKUP($A14,'EV Distribution'!$A$2:$B$15,2,FALSE),0)*'EV Profiles'!F$2)</f>
        <v>11.844008449234391</v>
      </c>
      <c r="G14" s="2">
        <f>('[1]Pc, Summer, S2'!G14*Main!$B$4)+(_xlfn.IFNA(VLOOKUP($A14,'EV Distribution'!$A$2:$B$15,2,FALSE),0)*'EV Profiles'!G$2)</f>
        <v>11.825559046394398</v>
      </c>
      <c r="H14" s="2">
        <f>('[1]Pc, Summer, S2'!H14*Main!$B$4)+(_xlfn.IFNA(VLOOKUP($A14,'EV Distribution'!$A$2:$B$15,2,FALSE),0)*'EV Profiles'!H$2)</f>
        <v>12.858135102267804</v>
      </c>
      <c r="I14" s="2">
        <f>('[1]Pc, Summer, S2'!I14*Main!$B$4)+(_xlfn.IFNA(VLOOKUP($A14,'EV Distribution'!$A$2:$B$15,2,FALSE),0)*'EV Profiles'!I$2)</f>
        <v>12.758422044395179</v>
      </c>
      <c r="J14" s="2">
        <f>('[1]Pc, Summer, S2'!J14*Main!$B$4)+(_xlfn.IFNA(VLOOKUP($A14,'EV Distribution'!$A$2:$B$15,2,FALSE),0)*'EV Profiles'!J$2)</f>
        <v>13.443528614820417</v>
      </c>
      <c r="K14" s="2">
        <f>('[1]Pc, Summer, S2'!K14*Main!$B$4)+(_xlfn.IFNA(VLOOKUP($A14,'EV Distribution'!$A$2:$B$15,2,FALSE),0)*'EV Profiles'!K$2)</f>
        <v>13.292227883799308</v>
      </c>
      <c r="L14" s="2">
        <f>('[1]Pc, Summer, S2'!L14*Main!$B$4)+(_xlfn.IFNA(VLOOKUP($A14,'EV Distribution'!$A$2:$B$15,2,FALSE),0)*'EV Profiles'!L$2)</f>
        <v>13.960544525136491</v>
      </c>
      <c r="M14" s="2">
        <f>('[1]Pc, Summer, S2'!M14*Main!$B$4)+(_xlfn.IFNA(VLOOKUP($A14,'EV Distribution'!$A$2:$B$15,2,FALSE),0)*'EV Profiles'!M$2)</f>
        <v>13.868862590145874</v>
      </c>
      <c r="N14" s="2">
        <f>('[1]Pc, Summer, S2'!N14*Main!$B$4)+(_xlfn.IFNA(VLOOKUP($A14,'EV Distribution'!$A$2:$B$15,2,FALSE),0)*'EV Profiles'!N$2)</f>
        <v>13.165749394288861</v>
      </c>
      <c r="O14" s="2">
        <f>('[1]Pc, Summer, S2'!O14*Main!$B$4)+(_xlfn.IFNA(VLOOKUP($A14,'EV Distribution'!$A$2:$B$15,2,FALSE),0)*'EV Profiles'!O$2)</f>
        <v>12.755122139598729</v>
      </c>
      <c r="P14" s="2">
        <f>('[1]Pc, Summer, S2'!P14*Main!$B$4)+(_xlfn.IFNA(VLOOKUP($A14,'EV Distribution'!$A$2:$B$15,2,FALSE),0)*'EV Profiles'!P$2)</f>
        <v>11.658467620747597</v>
      </c>
      <c r="Q14" s="2">
        <f>('[1]Pc, Summer, S2'!Q14*Main!$B$4)+(_xlfn.IFNA(VLOOKUP($A14,'EV Distribution'!$A$2:$B$15,2,FALSE),0)*'EV Profiles'!Q$2)</f>
        <v>11.780600919680161</v>
      </c>
      <c r="R14" s="2">
        <f>('[1]Pc, Summer, S2'!R14*Main!$B$4)+(_xlfn.IFNA(VLOOKUP($A14,'EV Distribution'!$A$2:$B$15,2,FALSE),0)*'EV Profiles'!R$2)</f>
        <v>11.70151346938</v>
      </c>
      <c r="S14" s="2">
        <f>('[1]Pc, Summer, S2'!S14*Main!$B$4)+(_xlfn.IFNA(VLOOKUP($A14,'EV Distribution'!$A$2:$B$15,2,FALSE),0)*'EV Profiles'!S$2)</f>
        <v>11.918016600009809</v>
      </c>
      <c r="T14" s="2">
        <f>('[1]Pc, Summer, S2'!T14*Main!$B$4)+(_xlfn.IFNA(VLOOKUP($A14,'EV Distribution'!$A$2:$B$15,2,FALSE),0)*'EV Profiles'!T$2)</f>
        <v>12.153199987330172</v>
      </c>
      <c r="U14" s="2">
        <f>('[1]Pc, Summer, S2'!U14*Main!$B$4)+(_xlfn.IFNA(VLOOKUP($A14,'EV Distribution'!$A$2:$B$15,2,FALSE),0)*'EV Profiles'!U$2)</f>
        <v>12.256399989759975</v>
      </c>
      <c r="V14" s="2">
        <f>('[1]Pc, Summer, S2'!V14*Main!$B$4)+(_xlfn.IFNA(VLOOKUP($A14,'EV Distribution'!$A$2:$B$15,2,FALSE),0)*'EV Profiles'!V$2)</f>
        <v>12.169329540897529</v>
      </c>
      <c r="W14" s="2">
        <f>('[1]Pc, Summer, S2'!W14*Main!$B$4)+(_xlfn.IFNA(VLOOKUP($A14,'EV Distribution'!$A$2:$B$15,2,FALSE),0)*'EV Profiles'!W$2)</f>
        <v>12.346807000111816</v>
      </c>
      <c r="X14" s="2">
        <f>('[1]Pc, Summer, S2'!X14*Main!$B$4)+(_xlfn.IFNA(VLOOKUP($A14,'EV Distribution'!$A$2:$B$15,2,FALSE),0)*'EV Profiles'!X$2)</f>
        <v>12.270322001846548</v>
      </c>
      <c r="Y14" s="2">
        <f>('[1]Pc, Summer, S2'!Y14*Main!$B$4)+(_xlfn.IFNA(VLOOKUP($A14,'EV Distribution'!$A$2:$B$15,2,FALSE),0)*'EV Profiles'!Y$2)</f>
        <v>11.712763031194434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0.39483059794109682</v>
      </c>
      <c r="C15" s="2">
        <f>('[1]Pc, Summer, S2'!C15*Main!$B$4)+(_xlfn.IFNA(VLOOKUP($A15,'EV Distribution'!$A$2:$B$15,2,FALSE),0)*'EV Profiles'!C$2)</f>
        <v>0.36800374925498236</v>
      </c>
      <c r="D15" s="2">
        <f>('[1]Pc, Summer, S2'!D15*Main!$B$4)+(_xlfn.IFNA(VLOOKUP($A15,'EV Distribution'!$A$2:$B$15,2,FALSE),0)*'EV Profiles'!D$2)</f>
        <v>0.35571600013476407</v>
      </c>
      <c r="E15" s="2">
        <f>('[1]Pc, Summer, S2'!E15*Main!$B$4)+(_xlfn.IFNA(VLOOKUP($A15,'EV Distribution'!$A$2:$B$15,2,FALSE),0)*'EV Profiles'!E$2)</f>
        <v>0.34612746735168926</v>
      </c>
      <c r="F15" s="2">
        <f>('[1]Pc, Summer, S2'!F15*Main!$B$4)+(_xlfn.IFNA(VLOOKUP($A15,'EV Distribution'!$A$2:$B$15,2,FALSE),0)*'EV Profiles'!F$2)</f>
        <v>0.35193205796166072</v>
      </c>
      <c r="G15" s="2">
        <f>('[1]Pc, Summer, S2'!G15*Main!$B$4)+(_xlfn.IFNA(VLOOKUP($A15,'EV Distribution'!$A$2:$B$15,2,FALSE),0)*'EV Profiles'!G$2)</f>
        <v>0.36187269647424813</v>
      </c>
      <c r="H15" s="2">
        <f>('[1]Pc, Summer, S2'!H15*Main!$B$4)+(_xlfn.IFNA(VLOOKUP($A15,'EV Distribution'!$A$2:$B$15,2,FALSE),0)*'EV Profiles'!H$2)</f>
        <v>0.39994911259157806</v>
      </c>
      <c r="I15" s="2">
        <f>('[1]Pc, Summer, S2'!I15*Main!$B$4)+(_xlfn.IFNA(VLOOKUP($A15,'EV Distribution'!$A$2:$B$15,2,FALSE),0)*'EV Profiles'!I$2)</f>
        <v>0.44584737439708144</v>
      </c>
      <c r="J15" s="2">
        <f>('[1]Pc, Summer, S2'!J15*Main!$B$4)+(_xlfn.IFNA(VLOOKUP($A15,'EV Distribution'!$A$2:$B$15,2,FALSE),0)*'EV Profiles'!J$2)</f>
        <v>0.50906197352514626</v>
      </c>
      <c r="K15" s="2">
        <f>('[1]Pc, Summer, S2'!K15*Main!$B$4)+(_xlfn.IFNA(VLOOKUP($A15,'EV Distribution'!$A$2:$B$15,2,FALSE),0)*'EV Profiles'!K$2)</f>
        <v>0.57335022261161628</v>
      </c>
      <c r="L15" s="2">
        <f>('[1]Pc, Summer, S2'!L15*Main!$B$4)+(_xlfn.IFNA(VLOOKUP($A15,'EV Distribution'!$A$2:$B$15,2,FALSE),0)*'EV Profiles'!L$2)</f>
        <v>0.61204911727737799</v>
      </c>
      <c r="M15" s="2">
        <f>('[1]Pc, Summer, S2'!M15*Main!$B$4)+(_xlfn.IFNA(VLOOKUP($A15,'EV Distribution'!$A$2:$B$15,2,FALSE),0)*'EV Profiles'!M$2)</f>
        <v>0.62258836332719092</v>
      </c>
      <c r="N15" s="2">
        <f>('[1]Pc, Summer, S2'!N15*Main!$B$4)+(_xlfn.IFNA(VLOOKUP($A15,'EV Distribution'!$A$2:$B$15,2,FALSE),0)*'EV Profiles'!N$2)</f>
        <v>0.61880152575415637</v>
      </c>
      <c r="O15" s="2">
        <f>('[1]Pc, Summer, S2'!O15*Main!$B$4)+(_xlfn.IFNA(VLOOKUP($A15,'EV Distribution'!$A$2:$B$15,2,FALSE),0)*'EV Profiles'!O$2)</f>
        <v>0.59291437043476436</v>
      </c>
      <c r="P15" s="2">
        <f>('[1]Pc, Summer, S2'!P15*Main!$B$4)+(_xlfn.IFNA(VLOOKUP($A15,'EV Distribution'!$A$2:$B$15,2,FALSE),0)*'EV Profiles'!P$2)</f>
        <v>0.55539985831548189</v>
      </c>
      <c r="Q15" s="2">
        <f>('[1]Pc, Summer, S2'!Q15*Main!$B$4)+(_xlfn.IFNA(VLOOKUP($A15,'EV Distribution'!$A$2:$B$15,2,FALSE),0)*'EV Profiles'!Q$2)</f>
        <v>0.53946350523589948</v>
      </c>
      <c r="R15" s="2">
        <f>('[1]Pc, Summer, S2'!R15*Main!$B$4)+(_xlfn.IFNA(VLOOKUP($A15,'EV Distribution'!$A$2:$B$15,2,FALSE),0)*'EV Profiles'!R$2)</f>
        <v>0.55025917970267035</v>
      </c>
      <c r="S15" s="2">
        <f>('[1]Pc, Summer, S2'!S15*Main!$B$4)+(_xlfn.IFNA(VLOOKUP($A15,'EV Distribution'!$A$2:$B$15,2,FALSE),0)*'EV Profiles'!S$2)</f>
        <v>0.53650775151966434</v>
      </c>
      <c r="T15" s="2">
        <f>('[1]Pc, Summer, S2'!T15*Main!$B$4)+(_xlfn.IFNA(VLOOKUP($A15,'EV Distribution'!$A$2:$B$15,2,FALSE),0)*'EV Profiles'!T$2)</f>
        <v>0.51711009200214331</v>
      </c>
      <c r="U15" s="2">
        <f>('[1]Pc, Summer, S2'!U15*Main!$B$4)+(_xlfn.IFNA(VLOOKUP($A15,'EV Distribution'!$A$2:$B$15,2,FALSE),0)*'EV Profiles'!U$2)</f>
        <v>0.52596443008957627</v>
      </c>
      <c r="V15" s="2">
        <f>('[1]Pc, Summer, S2'!V15*Main!$B$4)+(_xlfn.IFNA(VLOOKUP($A15,'EV Distribution'!$A$2:$B$15,2,FALSE),0)*'EV Profiles'!V$2)</f>
        <v>0.55497779553897564</v>
      </c>
      <c r="W15" s="2">
        <f>('[1]Pc, Summer, S2'!W15*Main!$B$4)+(_xlfn.IFNA(VLOOKUP($A15,'EV Distribution'!$A$2:$B$15,2,FALSE),0)*'EV Profiles'!W$2)</f>
        <v>0.55908266832161335</v>
      </c>
      <c r="X15" s="2">
        <f>('[1]Pc, Summer, S2'!X15*Main!$B$4)+(_xlfn.IFNA(VLOOKUP($A15,'EV Distribution'!$A$2:$B$15,2,FALSE),0)*'EV Profiles'!X$2)</f>
        <v>0.53657532540895925</v>
      </c>
      <c r="Y15" s="2">
        <f>('[1]Pc, Summer, S2'!Y15*Main!$B$4)+(_xlfn.IFNA(VLOOKUP($A15,'EV Distribution'!$A$2:$B$15,2,FALSE),0)*'EV Profiles'!Y$2)</f>
        <v>0.46280978153592572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6.7085216841343174</v>
      </c>
      <c r="C2" s="2">
        <f>('[1]Pc, Summer, S3'!C2*Main!$B$4)+(_xlfn.IFNA(VLOOKUP($A2,'EV Distribution'!$A$2:$B$15,2,FALSE),0)*'EV Profiles'!C$2)</f>
        <v>6.4093082792890845</v>
      </c>
      <c r="D2" s="2">
        <f>('[1]Pc, Summer, S3'!D2*Main!$B$4)+(_xlfn.IFNA(VLOOKUP($A2,'EV Distribution'!$A$2:$B$15,2,FALSE),0)*'EV Profiles'!D$2)</f>
        <v>6.1507117185043603</v>
      </c>
      <c r="E2" s="2">
        <f>('[1]Pc, Summer, S3'!E2*Main!$B$4)+(_xlfn.IFNA(VLOOKUP($A2,'EV Distribution'!$A$2:$B$15,2,FALSE),0)*'EV Profiles'!E$2)</f>
        <v>6.1632913701614047</v>
      </c>
      <c r="F2" s="2">
        <f>('[1]Pc, Summer, S3'!F2*Main!$B$4)+(_xlfn.IFNA(VLOOKUP($A2,'EV Distribution'!$A$2:$B$15,2,FALSE),0)*'EV Profiles'!F$2)</f>
        <v>6.0578668508400026</v>
      </c>
      <c r="G2" s="2">
        <f>('[1]Pc, Summer, S3'!G2*Main!$B$4)+(_xlfn.IFNA(VLOOKUP($A2,'EV Distribution'!$A$2:$B$15,2,FALSE),0)*'EV Profiles'!G$2)</f>
        <v>6.0857499245277022</v>
      </c>
      <c r="H2" s="2">
        <f>('[1]Pc, Summer, S3'!H2*Main!$B$4)+(_xlfn.IFNA(VLOOKUP($A2,'EV Distribution'!$A$2:$B$15,2,FALSE),0)*'EV Profiles'!H$2)</f>
        <v>6.1204325290785366</v>
      </c>
      <c r="I2" s="2">
        <f>('[1]Pc, Summer, S3'!I2*Main!$B$4)+(_xlfn.IFNA(VLOOKUP($A2,'EV Distribution'!$A$2:$B$15,2,FALSE),0)*'EV Profiles'!I$2)</f>
        <v>6.0526317010695641</v>
      </c>
      <c r="J2" s="2">
        <f>('[1]Pc, Summer, S3'!J2*Main!$B$4)+(_xlfn.IFNA(VLOOKUP($A2,'EV Distribution'!$A$2:$B$15,2,FALSE),0)*'EV Profiles'!J$2)</f>
        <v>6.3436365912255903</v>
      </c>
      <c r="K2" s="2">
        <f>('[1]Pc, Summer, S3'!K2*Main!$B$4)+(_xlfn.IFNA(VLOOKUP($A2,'EV Distribution'!$A$2:$B$15,2,FALSE),0)*'EV Profiles'!K$2)</f>
        <v>6.8242846943737296</v>
      </c>
      <c r="L2" s="2">
        <f>('[1]Pc, Summer, S3'!L2*Main!$B$4)+(_xlfn.IFNA(VLOOKUP($A2,'EV Distribution'!$A$2:$B$15,2,FALSE),0)*'EV Profiles'!L$2)</f>
        <v>6.771646540159284</v>
      </c>
      <c r="M2" s="2">
        <f>('[1]Pc, Summer, S3'!M2*Main!$B$4)+(_xlfn.IFNA(VLOOKUP($A2,'EV Distribution'!$A$2:$B$15,2,FALSE),0)*'EV Profiles'!M$2)</f>
        <v>6.6978741532452402</v>
      </c>
      <c r="N2" s="2">
        <f>('[1]Pc, Summer, S3'!N2*Main!$B$4)+(_xlfn.IFNA(VLOOKUP($A2,'EV Distribution'!$A$2:$B$15,2,FALSE),0)*'EV Profiles'!N$2)</f>
        <v>6.6105895317794738</v>
      </c>
      <c r="O2" s="2">
        <f>('[1]Pc, Summer, S3'!O2*Main!$B$4)+(_xlfn.IFNA(VLOOKUP($A2,'EV Distribution'!$A$2:$B$15,2,FALSE),0)*'EV Profiles'!O$2)</f>
        <v>6.7507467378510349</v>
      </c>
      <c r="P2" s="2">
        <f>('[1]Pc, Summer, S3'!P2*Main!$B$4)+(_xlfn.IFNA(VLOOKUP($A2,'EV Distribution'!$A$2:$B$15,2,FALSE),0)*'EV Profiles'!P$2)</f>
        <v>6.6812469414046571</v>
      </c>
      <c r="Q2" s="2">
        <f>('[1]Pc, Summer, S3'!Q2*Main!$B$4)+(_xlfn.IFNA(VLOOKUP($A2,'EV Distribution'!$A$2:$B$15,2,FALSE),0)*'EV Profiles'!Q$2)</f>
        <v>6.8164532697607356</v>
      </c>
      <c r="R2" s="2">
        <f>('[1]Pc, Summer, S3'!R2*Main!$B$4)+(_xlfn.IFNA(VLOOKUP($A2,'EV Distribution'!$A$2:$B$15,2,FALSE),0)*'EV Profiles'!R$2)</f>
        <v>7.1775432861619644</v>
      </c>
      <c r="S2" s="2">
        <f>('[1]Pc, Summer, S3'!S2*Main!$B$4)+(_xlfn.IFNA(VLOOKUP($A2,'EV Distribution'!$A$2:$B$15,2,FALSE),0)*'EV Profiles'!S$2)</f>
        <v>6.864537079283866</v>
      </c>
      <c r="T2" s="2">
        <f>('[1]Pc, Summer, S3'!T2*Main!$B$4)+(_xlfn.IFNA(VLOOKUP($A2,'EV Distribution'!$A$2:$B$15,2,FALSE),0)*'EV Profiles'!T$2)</f>
        <v>6.7626900500554994</v>
      </c>
      <c r="U2" s="2">
        <f>('[1]Pc, Summer, S3'!U2*Main!$B$4)+(_xlfn.IFNA(VLOOKUP($A2,'EV Distribution'!$A$2:$B$15,2,FALSE),0)*'EV Profiles'!U$2)</f>
        <v>6.8605879281311379</v>
      </c>
      <c r="V2" s="2">
        <f>('[1]Pc, Summer, S3'!V2*Main!$B$4)+(_xlfn.IFNA(VLOOKUP($A2,'EV Distribution'!$A$2:$B$15,2,FALSE),0)*'EV Profiles'!V$2)</f>
        <v>6.9998768727126794</v>
      </c>
      <c r="W2" s="2">
        <f>('[1]Pc, Summer, S3'!W2*Main!$B$4)+(_xlfn.IFNA(VLOOKUP($A2,'EV Distribution'!$A$2:$B$15,2,FALSE),0)*'EV Profiles'!W$2)</f>
        <v>6.5386901449166599</v>
      </c>
      <c r="X2" s="2">
        <f>('[1]Pc, Summer, S3'!X2*Main!$B$4)+(_xlfn.IFNA(VLOOKUP($A2,'EV Distribution'!$A$2:$B$15,2,FALSE),0)*'EV Profiles'!X$2)</f>
        <v>6.5950034457029041</v>
      </c>
      <c r="Y2" s="2">
        <f>('[1]Pc, Summer, S3'!Y2*Main!$B$4)+(_xlfn.IFNA(VLOOKUP($A2,'EV Distribution'!$A$2:$B$15,2,FALSE),0)*'EV Profiles'!Y$2)</f>
        <v>6.509095935869702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1.6133454662744335</v>
      </c>
      <c r="C3" s="2">
        <f>('[1]Pc, Summer, S3'!C3*Main!$B$4)+(_xlfn.IFNA(VLOOKUP($A3,'EV Distribution'!$A$2:$B$15,2,FALSE),0)*'EV Profiles'!C$2)</f>
        <v>1.4953121910855169</v>
      </c>
      <c r="D3" s="2">
        <f>('[1]Pc, Summer, S3'!D3*Main!$B$4)+(_xlfn.IFNA(VLOOKUP($A3,'EV Distribution'!$A$2:$B$15,2,FALSE),0)*'EV Profiles'!D$2)</f>
        <v>1.3769902230237128</v>
      </c>
      <c r="E3" s="2">
        <f>('[1]Pc, Summer, S3'!E3*Main!$B$4)+(_xlfn.IFNA(VLOOKUP($A3,'EV Distribution'!$A$2:$B$15,2,FALSE),0)*'EV Profiles'!E$2)</f>
        <v>1.3237504557405235</v>
      </c>
      <c r="F3" s="2">
        <f>('[1]Pc, Summer, S3'!F3*Main!$B$4)+(_xlfn.IFNA(VLOOKUP($A3,'EV Distribution'!$A$2:$B$15,2,FALSE),0)*'EV Profiles'!F$2)</f>
        <v>1.2853420493000962</v>
      </c>
      <c r="G3" s="2">
        <f>('[1]Pc, Summer, S3'!G3*Main!$B$4)+(_xlfn.IFNA(VLOOKUP($A3,'EV Distribution'!$A$2:$B$15,2,FALSE),0)*'EV Profiles'!G$2)</f>
        <v>1.2624704187590214</v>
      </c>
      <c r="H3" s="2">
        <f>('[1]Pc, Summer, S3'!H3*Main!$B$4)+(_xlfn.IFNA(VLOOKUP($A3,'EV Distribution'!$A$2:$B$15,2,FALSE),0)*'EV Profiles'!H$2)</f>
        <v>1.4074228288039976</v>
      </c>
      <c r="I3" s="2">
        <f>('[1]Pc, Summer, S3'!I3*Main!$B$4)+(_xlfn.IFNA(VLOOKUP($A3,'EV Distribution'!$A$2:$B$15,2,FALSE),0)*'EV Profiles'!I$2)</f>
        <v>1.6684002888444875</v>
      </c>
      <c r="J3" s="2">
        <f>('[1]Pc, Summer, S3'!J3*Main!$B$4)+(_xlfn.IFNA(VLOOKUP($A3,'EV Distribution'!$A$2:$B$15,2,FALSE),0)*'EV Profiles'!J$2)</f>
        <v>2.0429911936238359</v>
      </c>
      <c r="K3" s="2">
        <f>('[1]Pc, Summer, S3'!K3*Main!$B$4)+(_xlfn.IFNA(VLOOKUP($A3,'EV Distribution'!$A$2:$B$15,2,FALSE),0)*'EV Profiles'!K$2)</f>
        <v>2.2902221762533674</v>
      </c>
      <c r="L3" s="2">
        <f>('[1]Pc, Summer, S3'!L3*Main!$B$4)+(_xlfn.IFNA(VLOOKUP($A3,'EV Distribution'!$A$2:$B$15,2,FALSE),0)*'EV Profiles'!L$2)</f>
        <v>2.2777831879543937</v>
      </c>
      <c r="M3" s="2">
        <f>('[1]Pc, Summer, S3'!M3*Main!$B$4)+(_xlfn.IFNA(VLOOKUP($A3,'EV Distribution'!$A$2:$B$15,2,FALSE),0)*'EV Profiles'!M$2)</f>
        <v>2.2348106222136384</v>
      </c>
      <c r="N3" s="2">
        <f>('[1]Pc, Summer, S3'!N3*Main!$B$4)+(_xlfn.IFNA(VLOOKUP($A3,'EV Distribution'!$A$2:$B$15,2,FALSE),0)*'EV Profiles'!N$2)</f>
        <v>2.1628999995458242</v>
      </c>
      <c r="O3" s="2">
        <f>('[1]Pc, Summer, S3'!O3*Main!$B$4)+(_xlfn.IFNA(VLOOKUP($A3,'EV Distribution'!$A$2:$B$15,2,FALSE),0)*'EV Profiles'!O$2)</f>
        <v>1.8838358421266059</v>
      </c>
      <c r="P3" s="2">
        <f>('[1]Pc, Summer, S3'!P3*Main!$B$4)+(_xlfn.IFNA(VLOOKUP($A3,'EV Distribution'!$A$2:$B$15,2,FALSE),0)*'EV Profiles'!P$2)</f>
        <v>1.6900811490070913</v>
      </c>
      <c r="Q3" s="2">
        <f>('[1]Pc, Summer, S3'!Q3*Main!$B$4)+(_xlfn.IFNA(VLOOKUP($A3,'EV Distribution'!$A$2:$B$15,2,FALSE),0)*'EV Profiles'!Q$2)</f>
        <v>1.5803741519990309</v>
      </c>
      <c r="R3" s="2">
        <f>('[1]Pc, Summer, S3'!R3*Main!$B$4)+(_xlfn.IFNA(VLOOKUP($A3,'EV Distribution'!$A$2:$B$15,2,FALSE),0)*'EV Profiles'!R$2)</f>
        <v>1.5703055252521525</v>
      </c>
      <c r="S3" s="2">
        <f>('[1]Pc, Summer, S3'!S3*Main!$B$4)+(_xlfn.IFNA(VLOOKUP($A3,'EV Distribution'!$A$2:$B$15,2,FALSE),0)*'EV Profiles'!S$2)</f>
        <v>1.6290320472249153</v>
      </c>
      <c r="T3" s="2">
        <f>('[1]Pc, Summer, S3'!T3*Main!$B$4)+(_xlfn.IFNA(VLOOKUP($A3,'EV Distribution'!$A$2:$B$15,2,FALSE),0)*'EV Profiles'!T$2)</f>
        <v>1.7546393173492414</v>
      </c>
      <c r="U3" s="2">
        <f>('[1]Pc, Summer, S3'!U3*Main!$B$4)+(_xlfn.IFNA(VLOOKUP($A3,'EV Distribution'!$A$2:$B$15,2,FALSE),0)*'EV Profiles'!U$2)</f>
        <v>2.019756374429948</v>
      </c>
      <c r="V3" s="2">
        <f>('[1]Pc, Summer, S3'!V3*Main!$B$4)+(_xlfn.IFNA(VLOOKUP($A3,'EV Distribution'!$A$2:$B$15,2,FALSE),0)*'EV Profiles'!V$2)</f>
        <v>2.115872064606763</v>
      </c>
      <c r="W3" s="2">
        <f>('[1]Pc, Summer, S3'!W3*Main!$B$4)+(_xlfn.IFNA(VLOOKUP($A3,'EV Distribution'!$A$2:$B$15,2,FALSE),0)*'EV Profiles'!W$2)</f>
        <v>2.1982136700043857</v>
      </c>
      <c r="X3" s="2">
        <f>('[1]Pc, Summer, S3'!X3*Main!$B$4)+(_xlfn.IFNA(VLOOKUP($A3,'EV Distribution'!$A$2:$B$15,2,FALSE),0)*'EV Profiles'!X$2)</f>
        <v>2.0926237534756087</v>
      </c>
      <c r="Y3" s="2">
        <f>('[1]Pc, Summer, S3'!Y3*Main!$B$4)+(_xlfn.IFNA(VLOOKUP($A3,'EV Distribution'!$A$2:$B$15,2,FALSE),0)*'EV Profiles'!Y$2)</f>
        <v>1.7605081064080563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4.5578246187707441</v>
      </c>
      <c r="C4" s="2">
        <f>('[1]Pc, Summer, S3'!C4*Main!$B$4)+(_xlfn.IFNA(VLOOKUP($A4,'EV Distribution'!$A$2:$B$15,2,FALSE),0)*'EV Profiles'!C$2)</f>
        <v>4.2647706379550412</v>
      </c>
      <c r="D4" s="2">
        <f>('[1]Pc, Summer, S3'!D4*Main!$B$4)+(_xlfn.IFNA(VLOOKUP($A4,'EV Distribution'!$A$2:$B$15,2,FALSE),0)*'EV Profiles'!D$2)</f>
        <v>4.062291175137859</v>
      </c>
      <c r="E4" s="2">
        <f>('[1]Pc, Summer, S3'!E4*Main!$B$4)+(_xlfn.IFNA(VLOOKUP($A4,'EV Distribution'!$A$2:$B$15,2,FALSE),0)*'EV Profiles'!E$2)</f>
        <v>3.8419392947220969</v>
      </c>
      <c r="F4" s="2">
        <f>('[1]Pc, Summer, S3'!F4*Main!$B$4)+(_xlfn.IFNA(VLOOKUP($A4,'EV Distribution'!$A$2:$B$15,2,FALSE),0)*'EV Profiles'!F$2)</f>
        <v>3.5500123826743901</v>
      </c>
      <c r="G4" s="2">
        <f>('[1]Pc, Summer, S3'!G4*Main!$B$4)+(_xlfn.IFNA(VLOOKUP($A4,'EV Distribution'!$A$2:$B$15,2,FALSE),0)*'EV Profiles'!G$2)</f>
        <v>3.5127903407299792</v>
      </c>
      <c r="H4" s="2">
        <f>('[1]Pc, Summer, S3'!H4*Main!$B$4)+(_xlfn.IFNA(VLOOKUP($A4,'EV Distribution'!$A$2:$B$15,2,FALSE),0)*'EV Profiles'!H$2)</f>
        <v>3.7047701894974763</v>
      </c>
      <c r="I4" s="2">
        <f>('[1]Pc, Summer, S3'!I4*Main!$B$4)+(_xlfn.IFNA(VLOOKUP($A4,'EV Distribution'!$A$2:$B$15,2,FALSE),0)*'EV Profiles'!I$2)</f>
        <v>3.908518891081437</v>
      </c>
      <c r="J4" s="2">
        <f>('[1]Pc, Summer, S3'!J4*Main!$B$4)+(_xlfn.IFNA(VLOOKUP($A4,'EV Distribution'!$A$2:$B$15,2,FALSE),0)*'EV Profiles'!J$2)</f>
        <v>4.3580783747074969</v>
      </c>
      <c r="K4" s="2">
        <f>('[1]Pc, Summer, S3'!K4*Main!$B$4)+(_xlfn.IFNA(VLOOKUP($A4,'EV Distribution'!$A$2:$B$15,2,FALSE),0)*'EV Profiles'!K$2)</f>
        <v>4.7649323121866738</v>
      </c>
      <c r="L4" s="2">
        <f>('[1]Pc, Summer, S3'!L4*Main!$B$4)+(_xlfn.IFNA(VLOOKUP($A4,'EV Distribution'!$A$2:$B$15,2,FALSE),0)*'EV Profiles'!L$2)</f>
        <v>5.0348951837443572</v>
      </c>
      <c r="M4" s="2">
        <f>('[1]Pc, Summer, S3'!M4*Main!$B$4)+(_xlfn.IFNA(VLOOKUP($A4,'EV Distribution'!$A$2:$B$15,2,FALSE),0)*'EV Profiles'!M$2)</f>
        <v>5.1757598340462341</v>
      </c>
      <c r="N4" s="2">
        <f>('[1]Pc, Summer, S3'!N4*Main!$B$4)+(_xlfn.IFNA(VLOOKUP($A4,'EV Distribution'!$A$2:$B$15,2,FALSE),0)*'EV Profiles'!N$2)</f>
        <v>5.0375651703937736</v>
      </c>
      <c r="O4" s="2">
        <f>('[1]Pc, Summer, S3'!O4*Main!$B$4)+(_xlfn.IFNA(VLOOKUP($A4,'EV Distribution'!$A$2:$B$15,2,FALSE),0)*'EV Profiles'!O$2)</f>
        <v>4.6091164657604979</v>
      </c>
      <c r="P4" s="2">
        <f>('[1]Pc, Summer, S3'!P4*Main!$B$4)+(_xlfn.IFNA(VLOOKUP($A4,'EV Distribution'!$A$2:$B$15,2,FALSE),0)*'EV Profiles'!P$2)</f>
        <v>4.2517097430166144</v>
      </c>
      <c r="Q4" s="2">
        <f>('[1]Pc, Summer, S3'!Q4*Main!$B$4)+(_xlfn.IFNA(VLOOKUP($A4,'EV Distribution'!$A$2:$B$15,2,FALSE),0)*'EV Profiles'!Q$2)</f>
        <v>4.0501033782340601</v>
      </c>
      <c r="R4" s="2">
        <f>('[1]Pc, Summer, S3'!R4*Main!$B$4)+(_xlfn.IFNA(VLOOKUP($A4,'EV Distribution'!$A$2:$B$15,2,FALSE),0)*'EV Profiles'!R$2)</f>
        <v>4.0119729429716537</v>
      </c>
      <c r="S4" s="2">
        <f>('[1]Pc, Summer, S3'!S4*Main!$B$4)+(_xlfn.IFNA(VLOOKUP($A4,'EV Distribution'!$A$2:$B$15,2,FALSE),0)*'EV Profiles'!S$2)</f>
        <v>4.1311699432882207</v>
      </c>
      <c r="T4" s="2">
        <f>('[1]Pc, Summer, S3'!T4*Main!$B$4)+(_xlfn.IFNA(VLOOKUP($A4,'EV Distribution'!$A$2:$B$15,2,FALSE),0)*'EV Profiles'!T$2)</f>
        <v>4.2430844147034037</v>
      </c>
      <c r="U4" s="2">
        <f>('[1]Pc, Summer, S3'!U4*Main!$B$4)+(_xlfn.IFNA(VLOOKUP($A4,'EV Distribution'!$A$2:$B$15,2,FALSE),0)*'EV Profiles'!U$2)</f>
        <v>4.3805959689981337</v>
      </c>
      <c r="V4" s="2">
        <f>('[1]Pc, Summer, S3'!V4*Main!$B$4)+(_xlfn.IFNA(VLOOKUP($A4,'EV Distribution'!$A$2:$B$15,2,FALSE),0)*'EV Profiles'!V$2)</f>
        <v>4.6803293568657001</v>
      </c>
      <c r="W4" s="2">
        <f>('[1]Pc, Summer, S3'!W4*Main!$B$4)+(_xlfn.IFNA(VLOOKUP($A4,'EV Distribution'!$A$2:$B$15,2,FALSE),0)*'EV Profiles'!W$2)</f>
        <v>4.9293197144647225</v>
      </c>
      <c r="X4" s="2">
        <f>('[1]Pc, Summer, S3'!X4*Main!$B$4)+(_xlfn.IFNA(VLOOKUP($A4,'EV Distribution'!$A$2:$B$15,2,FALSE),0)*'EV Profiles'!X$2)</f>
        <v>4.9467723386893594</v>
      </c>
      <c r="Y4" s="2">
        <f>('[1]Pc, Summer, S3'!Y4*Main!$B$4)+(_xlfn.IFNA(VLOOKUP($A4,'EV Distribution'!$A$2:$B$15,2,FALSE),0)*'EV Profiles'!Y$2)</f>
        <v>4.4110572830730561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0.5743370921864227</v>
      </c>
      <c r="C5" s="2">
        <f>('[1]Pc, Summer, S3'!C5*Main!$B$4)+(_xlfn.IFNA(VLOOKUP($A5,'EV Distribution'!$A$2:$B$15,2,FALSE),0)*'EV Profiles'!C$2)</f>
        <v>0.45273935696146472</v>
      </c>
      <c r="D5" s="2">
        <f>('[1]Pc, Summer, S3'!D5*Main!$B$4)+(_xlfn.IFNA(VLOOKUP($A5,'EV Distribution'!$A$2:$B$15,2,FALSE),0)*'EV Profiles'!D$2)</f>
        <v>0.33243366585003059</v>
      </c>
      <c r="E5" s="2">
        <f>('[1]Pc, Summer, S3'!E5*Main!$B$4)+(_xlfn.IFNA(VLOOKUP($A5,'EV Distribution'!$A$2:$B$15,2,FALSE),0)*'EV Profiles'!E$2)</f>
        <v>0.68075080809805832</v>
      </c>
      <c r="F5" s="2">
        <f>('[1]Pc, Summer, S3'!F5*Main!$B$4)+(_xlfn.IFNA(VLOOKUP($A5,'EV Distribution'!$A$2:$B$15,2,FALSE),0)*'EV Profiles'!F$2)</f>
        <v>0.46500619581589836</v>
      </c>
      <c r="G5" s="2">
        <f>('[1]Pc, Summer, S3'!G5*Main!$B$4)+(_xlfn.IFNA(VLOOKUP($A5,'EV Distribution'!$A$2:$B$15,2,FALSE),0)*'EV Profiles'!G$2)</f>
        <v>0.17586079545373001</v>
      </c>
      <c r="H5" s="2">
        <f>('[1]Pc, Summer, S3'!H5*Main!$B$4)+(_xlfn.IFNA(VLOOKUP($A5,'EV Distribution'!$A$2:$B$15,2,FALSE),0)*'EV Profiles'!H$2)</f>
        <v>0.41580439763246713</v>
      </c>
      <c r="I5" s="2">
        <f>('[1]Pc, Summer, S3'!I5*Main!$B$4)+(_xlfn.IFNA(VLOOKUP($A5,'EV Distribution'!$A$2:$B$15,2,FALSE),0)*'EV Profiles'!I$2)</f>
        <v>0.76981628289551629</v>
      </c>
      <c r="J5" s="2">
        <f>('[1]Pc, Summer, S3'!J5*Main!$B$4)+(_xlfn.IFNA(VLOOKUP($A5,'EV Distribution'!$A$2:$B$15,2,FALSE),0)*'EV Profiles'!J$2)</f>
        <v>1.0148770396783056</v>
      </c>
      <c r="K5" s="2">
        <f>('[1]Pc, Summer, S3'!K5*Main!$B$4)+(_xlfn.IFNA(VLOOKUP($A5,'EV Distribution'!$A$2:$B$15,2,FALSE),0)*'EV Profiles'!K$2)</f>
        <v>1.2112461361705753</v>
      </c>
      <c r="L5" s="2">
        <f>('[1]Pc, Summer, S3'!L5*Main!$B$4)+(_xlfn.IFNA(VLOOKUP($A5,'EV Distribution'!$A$2:$B$15,2,FALSE),0)*'EV Profiles'!L$2)</f>
        <v>1.3403126292358212</v>
      </c>
      <c r="M5" s="2">
        <f>('[1]Pc, Summer, S3'!M5*Main!$B$4)+(_xlfn.IFNA(VLOOKUP($A5,'EV Distribution'!$A$2:$B$15,2,FALSE),0)*'EV Profiles'!M$2)</f>
        <v>1.364890346415635</v>
      </c>
      <c r="N5" s="2">
        <f>('[1]Pc, Summer, S3'!N5*Main!$B$4)+(_xlfn.IFNA(VLOOKUP($A5,'EV Distribution'!$A$2:$B$15,2,FALSE),0)*'EV Profiles'!N$2)</f>
        <v>1.165412864978089</v>
      </c>
      <c r="O5" s="2">
        <f>('[1]Pc, Summer, S3'!O5*Main!$B$4)+(_xlfn.IFNA(VLOOKUP($A5,'EV Distribution'!$A$2:$B$15,2,FALSE),0)*'EV Profiles'!O$2)</f>
        <v>0.88826028735838747</v>
      </c>
      <c r="P5" s="2">
        <f>('[1]Pc, Summer, S3'!P5*Main!$B$4)+(_xlfn.IFNA(VLOOKUP($A5,'EV Distribution'!$A$2:$B$15,2,FALSE),0)*'EV Profiles'!P$2)</f>
        <v>0.69614578303400587</v>
      </c>
      <c r="Q5" s="2">
        <f>('[1]Pc, Summer, S3'!Q5*Main!$B$4)+(_xlfn.IFNA(VLOOKUP($A5,'EV Distribution'!$A$2:$B$15,2,FALSE),0)*'EV Profiles'!Q$2)</f>
        <v>0.66087948044203293</v>
      </c>
      <c r="R5" s="2">
        <f>('[1]Pc, Summer, S3'!R5*Main!$B$4)+(_xlfn.IFNA(VLOOKUP($A5,'EV Distribution'!$A$2:$B$15,2,FALSE),0)*'EV Profiles'!R$2)</f>
        <v>0.60836078262660054</v>
      </c>
      <c r="S5" s="2">
        <f>('[1]Pc, Summer, S3'!S5*Main!$B$4)+(_xlfn.IFNA(VLOOKUP($A5,'EV Distribution'!$A$2:$B$15,2,FALSE),0)*'EV Profiles'!S$2)</f>
        <v>0.67561952910195755</v>
      </c>
      <c r="T5" s="2">
        <f>('[1]Pc, Summer, S3'!T5*Main!$B$4)+(_xlfn.IFNA(VLOOKUP($A5,'EV Distribution'!$A$2:$B$15,2,FALSE),0)*'EV Profiles'!T$2)</f>
        <v>0.90610539568310722</v>
      </c>
      <c r="U5" s="2">
        <f>('[1]Pc, Summer, S3'!U5*Main!$B$4)+(_xlfn.IFNA(VLOOKUP($A5,'EV Distribution'!$A$2:$B$15,2,FALSE),0)*'EV Profiles'!U$2)</f>
        <v>1.0500610741658751</v>
      </c>
      <c r="V5" s="2">
        <f>('[1]Pc, Summer, S3'!V5*Main!$B$4)+(_xlfn.IFNA(VLOOKUP($A5,'EV Distribution'!$A$2:$B$15,2,FALSE),0)*'EV Profiles'!V$2)</f>
        <v>1.1427388144902313</v>
      </c>
      <c r="W5" s="2">
        <f>('[1]Pc, Summer, S3'!W5*Main!$B$4)+(_xlfn.IFNA(VLOOKUP($A5,'EV Distribution'!$A$2:$B$15,2,FALSE),0)*'EV Profiles'!W$2)</f>
        <v>1.4811863800149545</v>
      </c>
      <c r="X5" s="2">
        <f>('[1]Pc, Summer, S3'!X5*Main!$B$4)+(_xlfn.IFNA(VLOOKUP($A5,'EV Distribution'!$A$2:$B$15,2,FALSE),0)*'EV Profiles'!X$2)</f>
        <v>1.1518684386659259</v>
      </c>
      <c r="Y5" s="2">
        <f>('[1]Pc, Summer, S3'!Y5*Main!$B$4)+(_xlfn.IFNA(VLOOKUP($A5,'EV Distribution'!$A$2:$B$15,2,FALSE),0)*'EV Profiles'!Y$2)</f>
        <v>0.75877562288495548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4.516981798099267</v>
      </c>
      <c r="C6" s="2">
        <f>('[1]Pc, Summer, S3'!C6*Main!$B$4)+(_xlfn.IFNA(VLOOKUP($A6,'EV Distribution'!$A$2:$B$15,2,FALSE),0)*'EV Profiles'!C$2)</f>
        <v>4.0863552782937491</v>
      </c>
      <c r="D6" s="2">
        <f>('[1]Pc, Summer, S3'!D6*Main!$B$4)+(_xlfn.IFNA(VLOOKUP($A6,'EV Distribution'!$A$2:$B$15,2,FALSE),0)*'EV Profiles'!D$2)</f>
        <v>3.795070994059218</v>
      </c>
      <c r="E6" s="2">
        <f>('[1]Pc, Summer, S3'!E6*Main!$B$4)+(_xlfn.IFNA(VLOOKUP($A6,'EV Distribution'!$A$2:$B$15,2,FALSE),0)*'EV Profiles'!E$2)</f>
        <v>3.6763816270940781</v>
      </c>
      <c r="F6" s="2">
        <f>('[1]Pc, Summer, S3'!F6*Main!$B$4)+(_xlfn.IFNA(VLOOKUP($A6,'EV Distribution'!$A$2:$B$15,2,FALSE),0)*'EV Profiles'!F$2)</f>
        <v>3.532800453606197</v>
      </c>
      <c r="G6" s="2">
        <f>('[1]Pc, Summer, S3'!G6*Main!$B$4)+(_xlfn.IFNA(VLOOKUP($A6,'EV Distribution'!$A$2:$B$15,2,FALSE),0)*'EV Profiles'!G$2)</f>
        <v>3.3983538110882825</v>
      </c>
      <c r="H6" s="2">
        <f>('[1]Pc, Summer, S3'!H6*Main!$B$4)+(_xlfn.IFNA(VLOOKUP($A6,'EV Distribution'!$A$2:$B$15,2,FALSE),0)*'EV Profiles'!H$2)</f>
        <v>3.6947326933719298</v>
      </c>
      <c r="I6" s="2">
        <f>('[1]Pc, Summer, S3'!I6*Main!$B$4)+(_xlfn.IFNA(VLOOKUP($A6,'EV Distribution'!$A$2:$B$15,2,FALSE),0)*'EV Profiles'!I$2)</f>
        <v>3.9675218567655031</v>
      </c>
      <c r="J6" s="2">
        <f>('[1]Pc, Summer, S3'!J6*Main!$B$4)+(_xlfn.IFNA(VLOOKUP($A6,'EV Distribution'!$A$2:$B$15,2,FALSE),0)*'EV Profiles'!J$2)</f>
        <v>4.6013037063866999</v>
      </c>
      <c r="K6" s="2">
        <f>('[1]Pc, Summer, S3'!K6*Main!$B$4)+(_xlfn.IFNA(VLOOKUP($A6,'EV Distribution'!$A$2:$B$15,2,FALSE),0)*'EV Profiles'!K$2)</f>
        <v>5.4912139671171731</v>
      </c>
      <c r="L6" s="2">
        <f>('[1]Pc, Summer, S3'!L6*Main!$B$4)+(_xlfn.IFNA(VLOOKUP($A6,'EV Distribution'!$A$2:$B$15,2,FALSE),0)*'EV Profiles'!L$2)</f>
        <v>6.1192174869720839</v>
      </c>
      <c r="M6" s="2">
        <f>('[1]Pc, Summer, S3'!M6*Main!$B$4)+(_xlfn.IFNA(VLOOKUP($A6,'EV Distribution'!$A$2:$B$15,2,FALSE),0)*'EV Profiles'!M$2)</f>
        <v>6.5977029158699017</v>
      </c>
      <c r="N6" s="2">
        <f>('[1]Pc, Summer, S3'!N6*Main!$B$4)+(_xlfn.IFNA(VLOOKUP($A6,'EV Distribution'!$A$2:$B$15,2,FALSE),0)*'EV Profiles'!N$2)</f>
        <v>6.3847943594790575</v>
      </c>
      <c r="O6" s="2">
        <f>('[1]Pc, Summer, S3'!O6*Main!$B$4)+(_xlfn.IFNA(VLOOKUP($A6,'EV Distribution'!$A$2:$B$15,2,FALSE),0)*'EV Profiles'!O$2)</f>
        <v>5.5624453786289667</v>
      </c>
      <c r="P6" s="2">
        <f>('[1]Pc, Summer, S3'!P6*Main!$B$4)+(_xlfn.IFNA(VLOOKUP($A6,'EV Distribution'!$A$2:$B$15,2,FALSE),0)*'EV Profiles'!P$2)</f>
        <v>4.9586232979741203</v>
      </c>
      <c r="Q6" s="2">
        <f>('[1]Pc, Summer, S3'!Q6*Main!$B$4)+(_xlfn.IFNA(VLOOKUP($A6,'EV Distribution'!$A$2:$B$15,2,FALSE),0)*'EV Profiles'!Q$2)</f>
        <v>4.8323417048255433</v>
      </c>
      <c r="R6" s="2">
        <f>('[1]Pc, Summer, S3'!R6*Main!$B$4)+(_xlfn.IFNA(VLOOKUP($A6,'EV Distribution'!$A$2:$B$15,2,FALSE),0)*'EV Profiles'!R$2)</f>
        <v>4.6044737120551797</v>
      </c>
      <c r="S6" s="2">
        <f>('[1]Pc, Summer, S3'!S6*Main!$B$4)+(_xlfn.IFNA(VLOOKUP($A6,'EV Distribution'!$A$2:$B$15,2,FALSE),0)*'EV Profiles'!S$2)</f>
        <v>4.5830609636888067</v>
      </c>
      <c r="T6" s="2">
        <f>('[1]Pc, Summer, S3'!T6*Main!$B$4)+(_xlfn.IFNA(VLOOKUP($A6,'EV Distribution'!$A$2:$B$15,2,FALSE),0)*'EV Profiles'!T$2)</f>
        <v>4.7505627237465298</v>
      </c>
      <c r="U6" s="2">
        <f>('[1]Pc, Summer, S3'!U6*Main!$B$4)+(_xlfn.IFNA(VLOOKUP($A6,'EV Distribution'!$A$2:$B$15,2,FALSE),0)*'EV Profiles'!U$2)</f>
        <v>4.9057476125502948</v>
      </c>
      <c r="V6" s="2">
        <f>('[1]Pc, Summer, S3'!V6*Main!$B$4)+(_xlfn.IFNA(VLOOKUP($A6,'EV Distribution'!$A$2:$B$15,2,FALSE),0)*'EV Profiles'!V$2)</f>
        <v>5.3808117770498498</v>
      </c>
      <c r="W6" s="2">
        <f>('[1]Pc, Summer, S3'!W6*Main!$B$4)+(_xlfn.IFNA(VLOOKUP($A6,'EV Distribution'!$A$2:$B$15,2,FALSE),0)*'EV Profiles'!W$2)</f>
        <v>6.0012733029951377</v>
      </c>
      <c r="X6" s="2">
        <f>('[1]Pc, Summer, S3'!X6*Main!$B$4)+(_xlfn.IFNA(VLOOKUP($A6,'EV Distribution'!$A$2:$B$15,2,FALSE),0)*'EV Profiles'!X$2)</f>
        <v>6.0653704455016513</v>
      </c>
      <c r="Y6" s="2">
        <f>('[1]Pc, Summer, S3'!Y6*Main!$B$4)+(_xlfn.IFNA(VLOOKUP($A6,'EV Distribution'!$A$2:$B$15,2,FALSE),0)*'EV Profiles'!Y$2)</f>
        <v>5.2261747852159104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6.3835745530193853</v>
      </c>
      <c r="C7" s="2">
        <f>('[1]Pc, Summer, S3'!C7*Main!$B$4)+(_xlfn.IFNA(VLOOKUP($A7,'EV Distribution'!$A$2:$B$15,2,FALSE),0)*'EV Profiles'!C$2)</f>
        <v>6.339438774385818</v>
      </c>
      <c r="D7" s="2">
        <f>('[1]Pc, Summer, S3'!D7*Main!$B$4)+(_xlfn.IFNA(VLOOKUP($A7,'EV Distribution'!$A$2:$B$15,2,FALSE),0)*'EV Profiles'!D$2)</f>
        <v>6.039046692729249</v>
      </c>
      <c r="E7" s="2">
        <f>('[1]Pc, Summer, S3'!E7*Main!$B$4)+(_xlfn.IFNA(VLOOKUP($A7,'EV Distribution'!$A$2:$B$15,2,FALSE),0)*'EV Profiles'!E$2)</f>
        <v>5.9826281847507845</v>
      </c>
      <c r="F7" s="2">
        <f>('[1]Pc, Summer, S3'!F7*Main!$B$4)+(_xlfn.IFNA(VLOOKUP($A7,'EV Distribution'!$A$2:$B$15,2,FALSE),0)*'EV Profiles'!F$2)</f>
        <v>5.9167079764850623</v>
      </c>
      <c r="G7" s="2">
        <f>('[1]Pc, Summer, S3'!G7*Main!$B$4)+(_xlfn.IFNA(VLOOKUP($A7,'EV Distribution'!$A$2:$B$15,2,FALSE),0)*'EV Profiles'!G$2)</f>
        <v>5.6167254353925555</v>
      </c>
      <c r="H7" s="2">
        <f>('[1]Pc, Summer, S3'!H7*Main!$B$4)+(_xlfn.IFNA(VLOOKUP($A7,'EV Distribution'!$A$2:$B$15,2,FALSE),0)*'EV Profiles'!H$2)</f>
        <v>5.5274877370984576</v>
      </c>
      <c r="I7" s="2">
        <f>('[1]Pc, Summer, S3'!I7*Main!$B$4)+(_xlfn.IFNA(VLOOKUP($A7,'EV Distribution'!$A$2:$B$15,2,FALSE),0)*'EV Profiles'!I$2)</f>
        <v>5.4793053134166181</v>
      </c>
      <c r="J7" s="2">
        <f>('[1]Pc, Summer, S3'!J7*Main!$B$4)+(_xlfn.IFNA(VLOOKUP($A7,'EV Distribution'!$A$2:$B$15,2,FALSE),0)*'EV Profiles'!J$2)</f>
        <v>5.9587222219315743</v>
      </c>
      <c r="K7" s="2">
        <f>('[1]Pc, Summer, S3'!K7*Main!$B$4)+(_xlfn.IFNA(VLOOKUP($A7,'EV Distribution'!$A$2:$B$15,2,FALSE),0)*'EV Profiles'!K$2)</f>
        <v>6.5960099201717473</v>
      </c>
      <c r="L7" s="2">
        <f>('[1]Pc, Summer, S3'!L7*Main!$B$4)+(_xlfn.IFNA(VLOOKUP($A7,'EV Distribution'!$A$2:$B$15,2,FALSE),0)*'EV Profiles'!L$2)</f>
        <v>6.9059230551026394</v>
      </c>
      <c r="M7" s="2">
        <f>('[1]Pc, Summer, S3'!M7*Main!$B$4)+(_xlfn.IFNA(VLOOKUP($A7,'EV Distribution'!$A$2:$B$15,2,FALSE),0)*'EV Profiles'!M$2)</f>
        <v>7.2332268202128072</v>
      </c>
      <c r="N7" s="2">
        <f>('[1]Pc, Summer, S3'!N7*Main!$B$4)+(_xlfn.IFNA(VLOOKUP($A7,'EV Distribution'!$A$2:$B$15,2,FALSE),0)*'EV Profiles'!N$2)</f>
        <v>7.06020217845139</v>
      </c>
      <c r="O7" s="2">
        <f>('[1]Pc, Summer, S3'!O7*Main!$B$4)+(_xlfn.IFNA(VLOOKUP($A7,'EV Distribution'!$A$2:$B$15,2,FALSE),0)*'EV Profiles'!O$2)</f>
        <v>6.5181124515942841</v>
      </c>
      <c r="P7" s="2">
        <f>('[1]Pc, Summer, S3'!P7*Main!$B$4)+(_xlfn.IFNA(VLOOKUP($A7,'EV Distribution'!$A$2:$B$15,2,FALSE),0)*'EV Profiles'!P$2)</f>
        <v>6.2787915279324826</v>
      </c>
      <c r="Q7" s="2">
        <f>('[1]Pc, Summer, S3'!Q7*Main!$B$4)+(_xlfn.IFNA(VLOOKUP($A7,'EV Distribution'!$A$2:$B$15,2,FALSE),0)*'EV Profiles'!Q$2)</f>
        <v>6.1701867981701648</v>
      </c>
      <c r="R7" s="2">
        <f>('[1]Pc, Summer, S3'!R7*Main!$B$4)+(_xlfn.IFNA(VLOOKUP($A7,'EV Distribution'!$A$2:$B$15,2,FALSE),0)*'EV Profiles'!R$2)</f>
        <v>6.1549671736961198</v>
      </c>
      <c r="S7" s="2">
        <f>('[1]Pc, Summer, S3'!S7*Main!$B$4)+(_xlfn.IFNA(VLOOKUP($A7,'EV Distribution'!$A$2:$B$15,2,FALSE),0)*'EV Profiles'!S$2)</f>
        <v>5.9384418019187848</v>
      </c>
      <c r="T7" s="2">
        <f>('[1]Pc, Summer, S3'!T7*Main!$B$4)+(_xlfn.IFNA(VLOOKUP($A7,'EV Distribution'!$A$2:$B$15,2,FALSE),0)*'EV Profiles'!T$2)</f>
        <v>5.9631329360061995</v>
      </c>
      <c r="U7" s="2">
        <f>('[1]Pc, Summer, S3'!U7*Main!$B$4)+(_xlfn.IFNA(VLOOKUP($A7,'EV Distribution'!$A$2:$B$15,2,FALSE),0)*'EV Profiles'!U$2)</f>
        <v>5.9995534990537243</v>
      </c>
      <c r="V7" s="2">
        <f>('[1]Pc, Summer, S3'!V7*Main!$B$4)+(_xlfn.IFNA(VLOOKUP($A7,'EV Distribution'!$A$2:$B$15,2,FALSE),0)*'EV Profiles'!V$2)</f>
        <v>6.2089179606538565</v>
      </c>
      <c r="W7" s="2">
        <f>('[1]Pc, Summer, S3'!W7*Main!$B$4)+(_xlfn.IFNA(VLOOKUP($A7,'EV Distribution'!$A$2:$B$15,2,FALSE),0)*'EV Profiles'!W$2)</f>
        <v>6.5527358087613408</v>
      </c>
      <c r="X7" s="2">
        <f>('[1]Pc, Summer, S3'!X7*Main!$B$4)+(_xlfn.IFNA(VLOOKUP($A7,'EV Distribution'!$A$2:$B$15,2,FALSE),0)*'EV Profiles'!X$2)</f>
        <v>6.287592287505217</v>
      </c>
      <c r="Y7" s="2">
        <f>('[1]Pc, Summer, S3'!Y7*Main!$B$4)+(_xlfn.IFNA(VLOOKUP($A7,'EV Distribution'!$A$2:$B$15,2,FALSE),0)*'EV Profiles'!Y$2)</f>
        <v>6.5236938903257489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3.571603109005423</v>
      </c>
      <c r="C8" s="2">
        <f>('[1]Pc, Summer, S3'!C8*Main!$B$4)+(_xlfn.IFNA(VLOOKUP($A8,'EV Distribution'!$A$2:$B$15,2,FALSE),0)*'EV Profiles'!C$2)</f>
        <v>3.3271468303396037</v>
      </c>
      <c r="D8" s="2">
        <f>('[1]Pc, Summer, S3'!D8*Main!$B$4)+(_xlfn.IFNA(VLOOKUP($A8,'EV Distribution'!$A$2:$B$15,2,FALSE),0)*'EV Profiles'!D$2)</f>
        <v>3.2229923984754385</v>
      </c>
      <c r="E8" s="2">
        <f>('[1]Pc, Summer, S3'!E8*Main!$B$4)+(_xlfn.IFNA(VLOOKUP($A8,'EV Distribution'!$A$2:$B$15,2,FALSE),0)*'EV Profiles'!E$2)</f>
        <v>3.2577125266561975</v>
      </c>
      <c r="F8" s="2">
        <f>('[1]Pc, Summer, S3'!F8*Main!$B$4)+(_xlfn.IFNA(VLOOKUP($A8,'EV Distribution'!$A$2:$B$15,2,FALSE),0)*'EV Profiles'!F$2)</f>
        <v>3.1114412870398165</v>
      </c>
      <c r="G8" s="2">
        <f>('[1]Pc, Summer, S3'!G8*Main!$B$4)+(_xlfn.IFNA(VLOOKUP($A8,'EV Distribution'!$A$2:$B$15,2,FALSE),0)*'EV Profiles'!G$2)</f>
        <v>2.9718555799915189</v>
      </c>
      <c r="H8" s="2">
        <f>('[1]Pc, Summer, S3'!H8*Main!$B$4)+(_xlfn.IFNA(VLOOKUP($A8,'EV Distribution'!$A$2:$B$15,2,FALSE),0)*'EV Profiles'!H$2)</f>
        <v>3.1948084053050883</v>
      </c>
      <c r="I8" s="2">
        <f>('[1]Pc, Summer, S3'!I8*Main!$B$4)+(_xlfn.IFNA(VLOOKUP($A8,'EV Distribution'!$A$2:$B$15,2,FALSE),0)*'EV Profiles'!I$2)</f>
        <v>3.2462412307001416</v>
      </c>
      <c r="J8" s="2">
        <f>('[1]Pc, Summer, S3'!J8*Main!$B$4)+(_xlfn.IFNA(VLOOKUP($A8,'EV Distribution'!$A$2:$B$15,2,FALSE),0)*'EV Profiles'!J$2)</f>
        <v>3.8388343858798462</v>
      </c>
      <c r="K8" s="2">
        <f>('[1]Pc, Summer, S3'!K8*Main!$B$4)+(_xlfn.IFNA(VLOOKUP($A8,'EV Distribution'!$A$2:$B$15,2,FALSE),0)*'EV Profiles'!K$2)</f>
        <v>4.3990154860140347</v>
      </c>
      <c r="L8" s="2">
        <f>('[1]Pc, Summer, S3'!L8*Main!$B$4)+(_xlfn.IFNA(VLOOKUP($A8,'EV Distribution'!$A$2:$B$15,2,FALSE),0)*'EV Profiles'!L$2)</f>
        <v>4.6736740052434129</v>
      </c>
      <c r="M8" s="2">
        <f>('[1]Pc, Summer, S3'!M8*Main!$B$4)+(_xlfn.IFNA(VLOOKUP($A8,'EV Distribution'!$A$2:$B$15,2,FALSE),0)*'EV Profiles'!M$2)</f>
        <v>4.8630511419128455</v>
      </c>
      <c r="N8" s="2">
        <f>('[1]Pc, Summer, S3'!N8*Main!$B$4)+(_xlfn.IFNA(VLOOKUP($A8,'EV Distribution'!$A$2:$B$15,2,FALSE),0)*'EV Profiles'!N$2)</f>
        <v>4.8455541533444269</v>
      </c>
      <c r="O8" s="2">
        <f>('[1]Pc, Summer, S3'!O8*Main!$B$4)+(_xlfn.IFNA(VLOOKUP($A8,'EV Distribution'!$A$2:$B$15,2,FALSE),0)*'EV Profiles'!O$2)</f>
        <v>4.6532653225159493</v>
      </c>
      <c r="P8" s="2">
        <f>('[1]Pc, Summer, S3'!P8*Main!$B$4)+(_xlfn.IFNA(VLOOKUP($A8,'EV Distribution'!$A$2:$B$15,2,FALSE),0)*'EV Profiles'!P$2)</f>
        <v>4.2574931897786392</v>
      </c>
      <c r="Q8" s="2">
        <f>('[1]Pc, Summer, S3'!Q8*Main!$B$4)+(_xlfn.IFNA(VLOOKUP($A8,'EV Distribution'!$A$2:$B$15,2,FALSE),0)*'EV Profiles'!Q$2)</f>
        <v>3.7439580691329284</v>
      </c>
      <c r="R8" s="2">
        <f>('[1]Pc, Summer, S3'!R8*Main!$B$4)+(_xlfn.IFNA(VLOOKUP($A8,'EV Distribution'!$A$2:$B$15,2,FALSE),0)*'EV Profiles'!R$2)</f>
        <v>3.6541880327536709</v>
      </c>
      <c r="S8" s="2">
        <f>('[1]Pc, Summer, S3'!S8*Main!$B$4)+(_xlfn.IFNA(VLOOKUP($A8,'EV Distribution'!$A$2:$B$15,2,FALSE),0)*'EV Profiles'!S$2)</f>
        <v>3.6237055361480954</v>
      </c>
      <c r="T8" s="2">
        <f>('[1]Pc, Summer, S3'!T8*Main!$B$4)+(_xlfn.IFNA(VLOOKUP($A8,'EV Distribution'!$A$2:$B$15,2,FALSE),0)*'EV Profiles'!T$2)</f>
        <v>3.4292011530269755</v>
      </c>
      <c r="U8" s="2">
        <f>('[1]Pc, Summer, S3'!U8*Main!$B$4)+(_xlfn.IFNA(VLOOKUP($A8,'EV Distribution'!$A$2:$B$15,2,FALSE),0)*'EV Profiles'!U$2)</f>
        <v>3.564497976476527</v>
      </c>
      <c r="V8" s="2">
        <f>('[1]Pc, Summer, S3'!V8*Main!$B$4)+(_xlfn.IFNA(VLOOKUP($A8,'EV Distribution'!$A$2:$B$15,2,FALSE),0)*'EV Profiles'!V$2)</f>
        <v>3.9400888805685357</v>
      </c>
      <c r="W8" s="2">
        <f>('[1]Pc, Summer, S3'!W8*Main!$B$4)+(_xlfn.IFNA(VLOOKUP($A8,'EV Distribution'!$A$2:$B$15,2,FALSE),0)*'EV Profiles'!W$2)</f>
        <v>4.1304826389690392</v>
      </c>
      <c r="X8" s="2">
        <f>('[1]Pc, Summer, S3'!X8*Main!$B$4)+(_xlfn.IFNA(VLOOKUP($A8,'EV Distribution'!$A$2:$B$15,2,FALSE),0)*'EV Profiles'!X$2)</f>
        <v>4.2162594829796749</v>
      </c>
      <c r="Y8" s="2">
        <f>('[1]Pc, Summer, S3'!Y8*Main!$B$4)+(_xlfn.IFNA(VLOOKUP($A8,'EV Distribution'!$A$2:$B$15,2,FALSE),0)*'EV Profiles'!Y$2)</f>
        <v>3.961429361181886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2.2038954683232053</v>
      </c>
      <c r="C9" s="2">
        <f>('[1]Pc, Summer, S3'!C9*Main!$B$4)+(_xlfn.IFNA(VLOOKUP($A9,'EV Distribution'!$A$2:$B$15,2,FALSE),0)*'EV Profiles'!C$2)</f>
        <v>2.060156916373872</v>
      </c>
      <c r="D9" s="2">
        <f>('[1]Pc, Summer, S3'!D9*Main!$B$4)+(_xlfn.IFNA(VLOOKUP($A9,'EV Distribution'!$A$2:$B$15,2,FALSE),0)*'EV Profiles'!D$2)</f>
        <v>1.9201074852861035</v>
      </c>
      <c r="E9" s="2">
        <f>('[1]Pc, Summer, S3'!E9*Main!$B$4)+(_xlfn.IFNA(VLOOKUP($A9,'EV Distribution'!$A$2:$B$15,2,FALSE),0)*'EV Profiles'!E$2)</f>
        <v>1.8779535856949763</v>
      </c>
      <c r="F9" s="2">
        <f>('[1]Pc, Summer, S3'!F9*Main!$B$4)+(_xlfn.IFNA(VLOOKUP($A9,'EV Distribution'!$A$2:$B$15,2,FALSE),0)*'EV Profiles'!F$2)</f>
        <v>1.8939160643773558</v>
      </c>
      <c r="G9" s="2">
        <f>('[1]Pc, Summer, S3'!G9*Main!$B$4)+(_xlfn.IFNA(VLOOKUP($A9,'EV Distribution'!$A$2:$B$15,2,FALSE),0)*'EV Profiles'!G$2)</f>
        <v>1.9277003955976306</v>
      </c>
      <c r="H9" s="2">
        <f>('[1]Pc, Summer, S3'!H9*Main!$B$4)+(_xlfn.IFNA(VLOOKUP($A9,'EV Distribution'!$A$2:$B$15,2,FALSE),0)*'EV Profiles'!H$2)</f>
        <v>2.1509523942224171</v>
      </c>
      <c r="I9" s="2">
        <f>('[1]Pc, Summer, S3'!I9*Main!$B$4)+(_xlfn.IFNA(VLOOKUP($A9,'EV Distribution'!$A$2:$B$15,2,FALSE),0)*'EV Profiles'!I$2)</f>
        <v>2.1978364220474957</v>
      </c>
      <c r="J9" s="2">
        <f>('[1]Pc, Summer, S3'!J9*Main!$B$4)+(_xlfn.IFNA(VLOOKUP($A9,'EV Distribution'!$A$2:$B$15,2,FALSE),0)*'EV Profiles'!J$2)</f>
        <v>2.5246463109614017</v>
      </c>
      <c r="K9" s="2">
        <f>('[1]Pc, Summer, S3'!K9*Main!$B$4)+(_xlfn.IFNA(VLOOKUP($A9,'EV Distribution'!$A$2:$B$15,2,FALSE),0)*'EV Profiles'!K$2)</f>
        <v>2.9624386108625003</v>
      </c>
      <c r="L9" s="2">
        <f>('[1]Pc, Summer, S3'!L9*Main!$B$4)+(_xlfn.IFNA(VLOOKUP($A9,'EV Distribution'!$A$2:$B$15,2,FALSE),0)*'EV Profiles'!L$2)</f>
        <v>3.2190727326986486</v>
      </c>
      <c r="M9" s="2">
        <f>('[1]Pc, Summer, S3'!M9*Main!$B$4)+(_xlfn.IFNA(VLOOKUP($A9,'EV Distribution'!$A$2:$B$15,2,FALSE),0)*'EV Profiles'!M$2)</f>
        <v>3.3290891912834071</v>
      </c>
      <c r="N9" s="2">
        <f>('[1]Pc, Summer, S3'!N9*Main!$B$4)+(_xlfn.IFNA(VLOOKUP($A9,'EV Distribution'!$A$2:$B$15,2,FALSE),0)*'EV Profiles'!N$2)</f>
        <v>3.1361814180388605</v>
      </c>
      <c r="O9" s="2">
        <f>('[1]Pc, Summer, S3'!O9*Main!$B$4)+(_xlfn.IFNA(VLOOKUP($A9,'EV Distribution'!$A$2:$B$15,2,FALSE),0)*'EV Profiles'!O$2)</f>
        <v>2.6817038099179253</v>
      </c>
      <c r="P9" s="2">
        <f>('[1]Pc, Summer, S3'!P9*Main!$B$4)+(_xlfn.IFNA(VLOOKUP($A9,'EV Distribution'!$A$2:$B$15,2,FALSE),0)*'EV Profiles'!P$2)</f>
        <v>2.4965543230015936</v>
      </c>
      <c r="Q9" s="2">
        <f>('[1]Pc, Summer, S3'!Q9*Main!$B$4)+(_xlfn.IFNA(VLOOKUP($A9,'EV Distribution'!$A$2:$B$15,2,FALSE),0)*'EV Profiles'!Q$2)</f>
        <v>2.4163631171076139</v>
      </c>
      <c r="R9" s="2">
        <f>('[1]Pc, Summer, S3'!R9*Main!$B$4)+(_xlfn.IFNA(VLOOKUP($A9,'EV Distribution'!$A$2:$B$15,2,FALSE),0)*'EV Profiles'!R$2)</f>
        <v>2.4098988684178568</v>
      </c>
      <c r="S9" s="2">
        <f>('[1]Pc, Summer, S3'!S9*Main!$B$4)+(_xlfn.IFNA(VLOOKUP($A9,'EV Distribution'!$A$2:$B$15,2,FALSE),0)*'EV Profiles'!S$2)</f>
        <v>2.3764773778858301</v>
      </c>
      <c r="T9" s="2">
        <f>('[1]Pc, Summer, S3'!T9*Main!$B$4)+(_xlfn.IFNA(VLOOKUP($A9,'EV Distribution'!$A$2:$B$15,2,FALSE),0)*'EV Profiles'!T$2)</f>
        <v>2.4890607883515776</v>
      </c>
      <c r="U9" s="2">
        <f>('[1]Pc, Summer, S3'!U9*Main!$B$4)+(_xlfn.IFNA(VLOOKUP($A9,'EV Distribution'!$A$2:$B$15,2,FALSE),0)*'EV Profiles'!U$2)</f>
        <v>2.6331723861434186</v>
      </c>
      <c r="V9" s="2">
        <f>('[1]Pc, Summer, S3'!V9*Main!$B$4)+(_xlfn.IFNA(VLOOKUP($A9,'EV Distribution'!$A$2:$B$15,2,FALSE),0)*'EV Profiles'!V$2)</f>
        <v>2.8034034648409984</v>
      </c>
      <c r="W9" s="2">
        <f>('[1]Pc, Summer, S3'!W9*Main!$B$4)+(_xlfn.IFNA(VLOOKUP($A9,'EV Distribution'!$A$2:$B$15,2,FALSE),0)*'EV Profiles'!W$2)</f>
        <v>3.0587889378331163</v>
      </c>
      <c r="X9" s="2">
        <f>('[1]Pc, Summer, S3'!X9*Main!$B$4)+(_xlfn.IFNA(VLOOKUP($A9,'EV Distribution'!$A$2:$B$15,2,FALSE),0)*'EV Profiles'!X$2)</f>
        <v>2.826421229584017</v>
      </c>
      <c r="Y9" s="2">
        <f>('[1]Pc, Summer, S3'!Y9*Main!$B$4)+(_xlfn.IFNA(VLOOKUP($A9,'EV Distribution'!$A$2:$B$15,2,FALSE),0)*'EV Profiles'!Y$2)</f>
        <v>2.446891654187374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2.1716945012119662</v>
      </c>
      <c r="C10" s="2">
        <f>('[1]Pc, Summer, S3'!C10*Main!$B$4)+(_xlfn.IFNA(VLOOKUP($A10,'EV Distribution'!$A$2:$B$15,2,FALSE),0)*'EV Profiles'!C$2)</f>
        <v>2.0346951679639407</v>
      </c>
      <c r="D10" s="2">
        <f>('[1]Pc, Summer, S3'!D10*Main!$B$4)+(_xlfn.IFNA(VLOOKUP($A10,'EV Distribution'!$A$2:$B$15,2,FALSE),0)*'EV Profiles'!D$2)</f>
        <v>1.957890222666008</v>
      </c>
      <c r="E10" s="2">
        <f>('[1]Pc, Summer, S3'!E10*Main!$B$4)+(_xlfn.IFNA(VLOOKUP($A10,'EV Distribution'!$A$2:$B$15,2,FALSE),0)*'EV Profiles'!E$2)</f>
        <v>1.8783936151550384</v>
      </c>
      <c r="F10" s="2">
        <f>('[1]Pc, Summer, S3'!F10*Main!$B$4)+(_xlfn.IFNA(VLOOKUP($A10,'EV Distribution'!$A$2:$B$15,2,FALSE),0)*'EV Profiles'!F$2)</f>
        <v>1.8265912664802846</v>
      </c>
      <c r="G10" s="2">
        <f>('[1]Pc, Summer, S3'!G10*Main!$B$4)+(_xlfn.IFNA(VLOOKUP($A10,'EV Distribution'!$A$2:$B$15,2,FALSE),0)*'EV Profiles'!G$2)</f>
        <v>1.7594651461225519</v>
      </c>
      <c r="H10" s="2">
        <f>('[1]Pc, Summer, S3'!H10*Main!$B$4)+(_xlfn.IFNA(VLOOKUP($A10,'EV Distribution'!$A$2:$B$15,2,FALSE),0)*'EV Profiles'!H$2)</f>
        <v>1.6523778494370809</v>
      </c>
      <c r="I10" s="2">
        <f>('[1]Pc, Summer, S3'!I10*Main!$B$4)+(_xlfn.IFNA(VLOOKUP($A10,'EV Distribution'!$A$2:$B$15,2,FALSE),0)*'EV Profiles'!I$2)</f>
        <v>1.8986059297301783</v>
      </c>
      <c r="J10" s="2">
        <f>('[1]Pc, Summer, S3'!J10*Main!$B$4)+(_xlfn.IFNA(VLOOKUP($A10,'EV Distribution'!$A$2:$B$15,2,FALSE),0)*'EV Profiles'!J$2)</f>
        <v>1.7097417861919229</v>
      </c>
      <c r="K10" s="2">
        <f>('[1]Pc, Summer, S3'!K10*Main!$B$4)+(_xlfn.IFNA(VLOOKUP($A10,'EV Distribution'!$A$2:$B$15,2,FALSE),0)*'EV Profiles'!K$2)</f>
        <v>1.9222153538317492</v>
      </c>
      <c r="L10" s="2">
        <f>('[1]Pc, Summer, S3'!L10*Main!$B$4)+(_xlfn.IFNA(VLOOKUP($A10,'EV Distribution'!$A$2:$B$15,2,FALSE),0)*'EV Profiles'!L$2)</f>
        <v>2.0937638512444376</v>
      </c>
      <c r="M10" s="2">
        <f>('[1]Pc, Summer, S3'!M10*Main!$B$4)+(_xlfn.IFNA(VLOOKUP($A10,'EV Distribution'!$A$2:$B$15,2,FALSE),0)*'EV Profiles'!M$2)</f>
        <v>2.496066150191337</v>
      </c>
      <c r="N10" s="2">
        <f>('[1]Pc, Summer, S3'!N10*Main!$B$4)+(_xlfn.IFNA(VLOOKUP($A10,'EV Distribution'!$A$2:$B$15,2,FALSE),0)*'EV Profiles'!N$2)</f>
        <v>2.3724552939256434</v>
      </c>
      <c r="O10" s="2">
        <f>('[1]Pc, Summer, S3'!O10*Main!$B$4)+(_xlfn.IFNA(VLOOKUP($A10,'EV Distribution'!$A$2:$B$15,2,FALSE),0)*'EV Profiles'!O$2)</f>
        <v>2.0862697891044428</v>
      </c>
      <c r="P10" s="2">
        <f>('[1]Pc, Summer, S3'!P10*Main!$B$4)+(_xlfn.IFNA(VLOOKUP($A10,'EV Distribution'!$A$2:$B$15,2,FALSE),0)*'EV Profiles'!P$2)</f>
        <v>1.8519631513725594</v>
      </c>
      <c r="Q10" s="2">
        <f>('[1]Pc, Summer, S3'!Q10*Main!$B$4)+(_xlfn.IFNA(VLOOKUP($A10,'EV Distribution'!$A$2:$B$15,2,FALSE),0)*'EV Profiles'!Q$2)</f>
        <v>1.7742422728151035</v>
      </c>
      <c r="R10" s="2">
        <f>('[1]Pc, Summer, S3'!R10*Main!$B$4)+(_xlfn.IFNA(VLOOKUP($A10,'EV Distribution'!$A$2:$B$15,2,FALSE),0)*'EV Profiles'!R$2)</f>
        <v>1.7651844135757311</v>
      </c>
      <c r="S10" s="2">
        <f>('[1]Pc, Summer, S3'!S10*Main!$B$4)+(_xlfn.IFNA(VLOOKUP($A10,'EV Distribution'!$A$2:$B$15,2,FALSE),0)*'EV Profiles'!S$2)</f>
        <v>1.8146866347380395</v>
      </c>
      <c r="T10" s="2">
        <f>('[1]Pc, Summer, S3'!T10*Main!$B$4)+(_xlfn.IFNA(VLOOKUP($A10,'EV Distribution'!$A$2:$B$15,2,FALSE),0)*'EV Profiles'!T$2)</f>
        <v>1.8515217854949411</v>
      </c>
      <c r="U10" s="2">
        <f>('[1]Pc, Summer, S3'!U10*Main!$B$4)+(_xlfn.IFNA(VLOOKUP($A10,'EV Distribution'!$A$2:$B$15,2,FALSE),0)*'EV Profiles'!U$2)</f>
        <v>1.903732695684933</v>
      </c>
      <c r="V10" s="2">
        <f>('[1]Pc, Summer, S3'!V10*Main!$B$4)+(_xlfn.IFNA(VLOOKUP($A10,'EV Distribution'!$A$2:$B$15,2,FALSE),0)*'EV Profiles'!V$2)</f>
        <v>2.1052030258042786</v>
      </c>
      <c r="W10" s="2">
        <f>('[1]Pc, Summer, S3'!W10*Main!$B$4)+(_xlfn.IFNA(VLOOKUP($A10,'EV Distribution'!$A$2:$B$15,2,FALSE),0)*'EV Profiles'!W$2)</f>
        <v>2.2637522554821601</v>
      </c>
      <c r="X10" s="2">
        <f>('[1]Pc, Summer, S3'!X10*Main!$B$4)+(_xlfn.IFNA(VLOOKUP($A10,'EV Distribution'!$A$2:$B$15,2,FALSE),0)*'EV Profiles'!X$2)</f>
        <v>2.3657409945434957</v>
      </c>
      <c r="Y10" s="2">
        <f>('[1]Pc, Summer, S3'!Y10*Main!$B$4)+(_xlfn.IFNA(VLOOKUP($A10,'EV Distribution'!$A$2:$B$15,2,FALSE),0)*'EV Profiles'!Y$2)</f>
        <v>2.235416870850695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3.2093442487413775</v>
      </c>
      <c r="C11" s="2">
        <f>('[1]Pc, Summer, S3'!C11*Main!$B$4)+(_xlfn.IFNA(VLOOKUP($A11,'EV Distribution'!$A$2:$B$15,2,FALSE),0)*'EV Profiles'!C$2)</f>
        <v>2.9501674467303802</v>
      </c>
      <c r="D11" s="2">
        <f>('[1]Pc, Summer, S3'!D11*Main!$B$4)+(_xlfn.IFNA(VLOOKUP($A11,'EV Distribution'!$A$2:$B$15,2,FALSE),0)*'EV Profiles'!D$2)</f>
        <v>2.7426611871140034</v>
      </c>
      <c r="E11" s="2">
        <f>('[1]Pc, Summer, S3'!E11*Main!$B$4)+(_xlfn.IFNA(VLOOKUP($A11,'EV Distribution'!$A$2:$B$15,2,FALSE),0)*'EV Profiles'!E$2)</f>
        <v>2.631919310255332</v>
      </c>
      <c r="F11" s="2">
        <f>('[1]Pc, Summer, S3'!F11*Main!$B$4)+(_xlfn.IFNA(VLOOKUP($A11,'EV Distribution'!$A$2:$B$15,2,FALSE),0)*'EV Profiles'!F$2)</f>
        <v>2.5812530655705506</v>
      </c>
      <c r="G11" s="2">
        <f>('[1]Pc, Summer, S3'!G11*Main!$B$4)+(_xlfn.IFNA(VLOOKUP($A11,'EV Distribution'!$A$2:$B$15,2,FALSE),0)*'EV Profiles'!G$2)</f>
        <v>2.5647244914383363</v>
      </c>
      <c r="H11" s="2">
        <f>('[1]Pc, Summer, S3'!H11*Main!$B$4)+(_xlfn.IFNA(VLOOKUP($A11,'EV Distribution'!$A$2:$B$15,2,FALSE),0)*'EV Profiles'!H$2)</f>
        <v>2.8172951354394513</v>
      </c>
      <c r="I11" s="2">
        <f>('[1]Pc, Summer, S3'!I11*Main!$B$4)+(_xlfn.IFNA(VLOOKUP($A11,'EV Distribution'!$A$2:$B$15,2,FALSE),0)*'EV Profiles'!I$2)</f>
        <v>3.0102069392418471</v>
      </c>
      <c r="J11" s="2">
        <f>('[1]Pc, Summer, S3'!J11*Main!$B$4)+(_xlfn.IFNA(VLOOKUP($A11,'EV Distribution'!$A$2:$B$15,2,FALSE),0)*'EV Profiles'!J$2)</f>
        <v>3.6010916104637656</v>
      </c>
      <c r="K11" s="2">
        <f>('[1]Pc, Summer, S3'!K11*Main!$B$4)+(_xlfn.IFNA(VLOOKUP($A11,'EV Distribution'!$A$2:$B$15,2,FALSE),0)*'EV Profiles'!K$2)</f>
        <v>4.1078305783350837</v>
      </c>
      <c r="L11" s="2">
        <f>('[1]Pc, Summer, S3'!L11*Main!$B$4)+(_xlfn.IFNA(VLOOKUP($A11,'EV Distribution'!$A$2:$B$15,2,FALSE),0)*'EV Profiles'!L$2)</f>
        <v>4.5459058474430876</v>
      </c>
      <c r="M11" s="2">
        <f>('[1]Pc, Summer, S3'!M11*Main!$B$4)+(_xlfn.IFNA(VLOOKUP($A11,'EV Distribution'!$A$2:$B$15,2,FALSE),0)*'EV Profiles'!M$2)</f>
        <v>4.6371136952104157</v>
      </c>
      <c r="N11" s="2">
        <f>('[1]Pc, Summer, S3'!N11*Main!$B$4)+(_xlfn.IFNA(VLOOKUP($A11,'EV Distribution'!$A$2:$B$15,2,FALSE),0)*'EV Profiles'!N$2)</f>
        <v>4.2373497969005633</v>
      </c>
      <c r="O11" s="2">
        <f>('[1]Pc, Summer, S3'!O11*Main!$B$4)+(_xlfn.IFNA(VLOOKUP($A11,'EV Distribution'!$A$2:$B$15,2,FALSE),0)*'EV Profiles'!O$2)</f>
        <v>3.720770328434805</v>
      </c>
      <c r="P11" s="2">
        <f>('[1]Pc, Summer, S3'!P11*Main!$B$4)+(_xlfn.IFNA(VLOOKUP($A11,'EV Distribution'!$A$2:$B$15,2,FALSE),0)*'EV Profiles'!P$2)</f>
        <v>3.3923786092559092</v>
      </c>
      <c r="Q11" s="2">
        <f>('[1]Pc, Summer, S3'!Q11*Main!$B$4)+(_xlfn.IFNA(VLOOKUP($A11,'EV Distribution'!$A$2:$B$15,2,FALSE),0)*'EV Profiles'!Q$2)</f>
        <v>3.2779957409590019</v>
      </c>
      <c r="R11" s="2">
        <f>('[1]Pc, Summer, S3'!R11*Main!$B$4)+(_xlfn.IFNA(VLOOKUP($A11,'EV Distribution'!$A$2:$B$15,2,FALSE),0)*'EV Profiles'!R$2)</f>
        <v>3.2127613546538094</v>
      </c>
      <c r="S11" s="2">
        <f>('[1]Pc, Summer, S3'!S11*Main!$B$4)+(_xlfn.IFNA(VLOOKUP($A11,'EV Distribution'!$A$2:$B$15,2,FALSE),0)*'EV Profiles'!S$2)</f>
        <v>3.288499554305659</v>
      </c>
      <c r="T11" s="2">
        <f>('[1]Pc, Summer, S3'!T11*Main!$B$4)+(_xlfn.IFNA(VLOOKUP($A11,'EV Distribution'!$A$2:$B$15,2,FALSE),0)*'EV Profiles'!T$2)</f>
        <v>3.3045227346130286</v>
      </c>
      <c r="U11" s="2">
        <f>('[1]Pc, Summer, S3'!U11*Main!$B$4)+(_xlfn.IFNA(VLOOKUP($A11,'EV Distribution'!$A$2:$B$15,2,FALSE),0)*'EV Profiles'!U$2)</f>
        <v>3.4348516796980286</v>
      </c>
      <c r="V11" s="2">
        <f>('[1]Pc, Summer, S3'!V11*Main!$B$4)+(_xlfn.IFNA(VLOOKUP($A11,'EV Distribution'!$A$2:$B$15,2,FALSE),0)*'EV Profiles'!V$2)</f>
        <v>3.7444811033920415</v>
      </c>
      <c r="W11" s="2">
        <f>('[1]Pc, Summer, S3'!W11*Main!$B$4)+(_xlfn.IFNA(VLOOKUP($A11,'EV Distribution'!$A$2:$B$15,2,FALSE),0)*'EV Profiles'!W$2)</f>
        <v>3.9782874756905113</v>
      </c>
      <c r="X11" s="2">
        <f>('[1]Pc, Summer, S3'!X11*Main!$B$4)+(_xlfn.IFNA(VLOOKUP($A11,'EV Distribution'!$A$2:$B$15,2,FALSE),0)*'EV Profiles'!X$2)</f>
        <v>3.8825512334797465</v>
      </c>
      <c r="Y11" s="2">
        <f>('[1]Pc, Summer, S3'!Y11*Main!$B$4)+(_xlfn.IFNA(VLOOKUP($A11,'EV Distribution'!$A$2:$B$15,2,FALSE),0)*'EV Profiles'!Y$2)</f>
        <v>3.3893608134478406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1.1610205212427083</v>
      </c>
      <c r="C12" s="2">
        <f>('[1]Pc, Summer, S3'!C12*Main!$B$4)+(_xlfn.IFNA(VLOOKUP($A12,'EV Distribution'!$A$2:$B$15,2,FALSE),0)*'EV Profiles'!C$2)</f>
        <v>1.0338443930105896</v>
      </c>
      <c r="D12" s="2">
        <f>('[1]Pc, Summer, S3'!D12*Main!$B$4)+(_xlfn.IFNA(VLOOKUP($A12,'EV Distribution'!$A$2:$B$15,2,FALSE),0)*'EV Profiles'!D$2)</f>
        <v>0.95065687320977377</v>
      </c>
      <c r="E12" s="2">
        <f>('[1]Pc, Summer, S3'!E12*Main!$B$4)+(_xlfn.IFNA(VLOOKUP($A12,'EV Distribution'!$A$2:$B$15,2,FALSE),0)*'EV Profiles'!E$2)</f>
        <v>0.90642461567358967</v>
      </c>
      <c r="F12" s="2">
        <f>('[1]Pc, Summer, S3'!F12*Main!$B$4)+(_xlfn.IFNA(VLOOKUP($A12,'EV Distribution'!$A$2:$B$15,2,FALSE),0)*'EV Profiles'!F$2)</f>
        <v>0.88756532057578275</v>
      </c>
      <c r="G12" s="2">
        <f>('[1]Pc, Summer, S3'!G12*Main!$B$4)+(_xlfn.IFNA(VLOOKUP($A12,'EV Distribution'!$A$2:$B$15,2,FALSE),0)*'EV Profiles'!G$2)</f>
        <v>0.89125215843755079</v>
      </c>
      <c r="H12" s="2">
        <f>('[1]Pc, Summer, S3'!H12*Main!$B$4)+(_xlfn.IFNA(VLOOKUP($A12,'EV Distribution'!$A$2:$B$15,2,FALSE),0)*'EV Profiles'!H$2)</f>
        <v>1.0660594167150999</v>
      </c>
      <c r="I12" s="2">
        <f>('[1]Pc, Summer, S3'!I12*Main!$B$4)+(_xlfn.IFNA(VLOOKUP($A12,'EV Distribution'!$A$2:$B$15,2,FALSE),0)*'EV Profiles'!I$2)</f>
        <v>1.2568110676470665</v>
      </c>
      <c r="J12" s="2">
        <f>('[1]Pc, Summer, S3'!J12*Main!$B$4)+(_xlfn.IFNA(VLOOKUP($A12,'EV Distribution'!$A$2:$B$15,2,FALSE),0)*'EV Profiles'!J$2)</f>
        <v>1.5514187502365699</v>
      </c>
      <c r="K12" s="2">
        <f>('[1]Pc, Summer, S3'!K12*Main!$B$4)+(_xlfn.IFNA(VLOOKUP($A12,'EV Distribution'!$A$2:$B$15,2,FALSE),0)*'EV Profiles'!K$2)</f>
        <v>1.7991918019154349</v>
      </c>
      <c r="L12" s="2">
        <f>('[1]Pc, Summer, S3'!L12*Main!$B$4)+(_xlfn.IFNA(VLOOKUP($A12,'EV Distribution'!$A$2:$B$15,2,FALSE),0)*'EV Profiles'!L$2)</f>
        <v>1.9633303154696877</v>
      </c>
      <c r="M12" s="2">
        <f>('[1]Pc, Summer, S3'!M12*Main!$B$4)+(_xlfn.IFNA(VLOOKUP($A12,'EV Distribution'!$A$2:$B$15,2,FALSE),0)*'EV Profiles'!M$2)</f>
        <v>2.066390079842046</v>
      </c>
      <c r="N12" s="2">
        <f>('[1]Pc, Summer, S3'!N12*Main!$B$4)+(_xlfn.IFNA(VLOOKUP($A12,'EV Distribution'!$A$2:$B$15,2,FALSE),0)*'EV Profiles'!N$2)</f>
        <v>1.8055852971680073</v>
      </c>
      <c r="O12" s="2">
        <f>('[1]Pc, Summer, S3'!O12*Main!$B$4)+(_xlfn.IFNA(VLOOKUP($A12,'EV Distribution'!$A$2:$B$15,2,FALSE),0)*'EV Profiles'!O$2)</f>
        <v>1.6042770662206798</v>
      </c>
      <c r="P12" s="2">
        <f>('[1]Pc, Summer, S3'!P12*Main!$B$4)+(_xlfn.IFNA(VLOOKUP($A12,'EV Distribution'!$A$2:$B$15,2,FALSE),0)*'EV Profiles'!P$2)</f>
        <v>1.4384618926852795</v>
      </c>
      <c r="Q12" s="2">
        <f>('[1]Pc, Summer, S3'!Q12*Main!$B$4)+(_xlfn.IFNA(VLOOKUP($A12,'EV Distribution'!$A$2:$B$15,2,FALSE),0)*'EV Profiles'!Q$2)</f>
        <v>1.3127877556280685</v>
      </c>
      <c r="R12" s="2">
        <f>('[1]Pc, Summer, S3'!R12*Main!$B$4)+(_xlfn.IFNA(VLOOKUP($A12,'EV Distribution'!$A$2:$B$15,2,FALSE),0)*'EV Profiles'!R$2)</f>
        <v>1.2688628140216265</v>
      </c>
      <c r="S12" s="2">
        <f>('[1]Pc, Summer, S3'!S12*Main!$B$4)+(_xlfn.IFNA(VLOOKUP($A12,'EV Distribution'!$A$2:$B$15,2,FALSE),0)*'EV Profiles'!S$2)</f>
        <v>1.3267215422262351</v>
      </c>
      <c r="T12" s="2">
        <f>('[1]Pc, Summer, S3'!T12*Main!$B$4)+(_xlfn.IFNA(VLOOKUP($A12,'EV Distribution'!$A$2:$B$15,2,FALSE),0)*'EV Profiles'!T$2)</f>
        <v>1.4071613682509763</v>
      </c>
      <c r="U12" s="2">
        <f>('[1]Pc, Summer, S3'!U12*Main!$B$4)+(_xlfn.IFNA(VLOOKUP($A12,'EV Distribution'!$A$2:$B$15,2,FALSE),0)*'EV Profiles'!U$2)</f>
        <v>1.5165569331676361</v>
      </c>
      <c r="V12" s="2">
        <f>('[1]Pc, Summer, S3'!V12*Main!$B$4)+(_xlfn.IFNA(VLOOKUP($A12,'EV Distribution'!$A$2:$B$15,2,FALSE),0)*'EV Profiles'!V$2)</f>
        <v>1.6611867473910158</v>
      </c>
      <c r="W12" s="2">
        <f>('[1]Pc, Summer, S3'!W12*Main!$B$4)+(_xlfn.IFNA(VLOOKUP($A12,'EV Distribution'!$A$2:$B$15,2,FALSE),0)*'EV Profiles'!W$2)</f>
        <v>1.7692177561881972</v>
      </c>
      <c r="X12" s="2">
        <f>('[1]Pc, Summer, S3'!X12*Main!$B$4)+(_xlfn.IFNA(VLOOKUP($A12,'EV Distribution'!$A$2:$B$15,2,FALSE),0)*'EV Profiles'!X$2)</f>
        <v>1.6796793772309413</v>
      </c>
      <c r="Y12" s="2">
        <f>('[1]Pc, Summer, S3'!Y12*Main!$B$4)+(_xlfn.IFNA(VLOOKUP($A12,'EV Distribution'!$A$2:$B$15,2,FALSE),0)*'EV Profiles'!Y$2)</f>
        <v>1.3872622717519791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6.8211640330854895</v>
      </c>
      <c r="C13" s="2">
        <f>('[1]Pc, Summer, S3'!C13*Main!$B$4)+(_xlfn.IFNA(VLOOKUP($A13,'EV Distribution'!$A$2:$B$15,2,FALSE),0)*'EV Profiles'!C$2)</f>
        <v>6.7989315730481934</v>
      </c>
      <c r="D13" s="2">
        <f>('[1]Pc, Summer, S3'!D13*Main!$B$4)+(_xlfn.IFNA(VLOOKUP($A13,'EV Distribution'!$A$2:$B$15,2,FALSE),0)*'EV Profiles'!D$2)</f>
        <v>7.1796621332842099</v>
      </c>
      <c r="E13" s="2">
        <f>('[1]Pc, Summer, S3'!E13*Main!$B$4)+(_xlfn.IFNA(VLOOKUP($A13,'EV Distribution'!$A$2:$B$15,2,FALSE),0)*'EV Profiles'!E$2)</f>
        <v>6.0291353956906519</v>
      </c>
      <c r="F13" s="2">
        <f>('[1]Pc, Summer, S3'!F13*Main!$B$4)+(_xlfn.IFNA(VLOOKUP($A13,'EV Distribution'!$A$2:$B$15,2,FALSE),0)*'EV Profiles'!F$2)</f>
        <v>3.5305886835062941</v>
      </c>
      <c r="G13" s="2">
        <f>('[1]Pc, Summer, S3'!G13*Main!$B$4)+(_xlfn.IFNA(VLOOKUP($A13,'EV Distribution'!$A$2:$B$15,2,FALSE),0)*'EV Profiles'!G$2)</f>
        <v>4.2064029969399908</v>
      </c>
      <c r="H13" s="2">
        <f>('[1]Pc, Summer, S3'!H13*Main!$B$4)+(_xlfn.IFNA(VLOOKUP($A13,'EV Distribution'!$A$2:$B$15,2,FALSE),0)*'EV Profiles'!H$2)</f>
        <v>4.7921898618978274</v>
      </c>
      <c r="I13" s="2">
        <f>('[1]Pc, Summer, S3'!I13*Main!$B$4)+(_xlfn.IFNA(VLOOKUP($A13,'EV Distribution'!$A$2:$B$15,2,FALSE),0)*'EV Profiles'!I$2)</f>
        <v>4.7087168965566724</v>
      </c>
      <c r="J13" s="2">
        <f>('[1]Pc, Summer, S3'!J13*Main!$B$4)+(_xlfn.IFNA(VLOOKUP($A13,'EV Distribution'!$A$2:$B$15,2,FALSE),0)*'EV Profiles'!J$2)</f>
        <v>4.4177833922202492</v>
      </c>
      <c r="K13" s="2">
        <f>('[1]Pc, Summer, S3'!K13*Main!$B$4)+(_xlfn.IFNA(VLOOKUP($A13,'EV Distribution'!$A$2:$B$15,2,FALSE),0)*'EV Profiles'!K$2)</f>
        <v>4.6154180533653539</v>
      </c>
      <c r="L13" s="2">
        <f>('[1]Pc, Summer, S3'!L13*Main!$B$4)+(_xlfn.IFNA(VLOOKUP($A13,'EV Distribution'!$A$2:$B$15,2,FALSE),0)*'EV Profiles'!L$2)</f>
        <v>5.3948591931141427</v>
      </c>
      <c r="M13" s="2">
        <f>('[1]Pc, Summer, S3'!M13*Main!$B$4)+(_xlfn.IFNA(VLOOKUP($A13,'EV Distribution'!$A$2:$B$15,2,FALSE),0)*'EV Profiles'!M$2)</f>
        <v>5.5295009345491959</v>
      </c>
      <c r="N13" s="2">
        <f>('[1]Pc, Summer, S3'!N13*Main!$B$4)+(_xlfn.IFNA(VLOOKUP($A13,'EV Distribution'!$A$2:$B$15,2,FALSE),0)*'EV Profiles'!N$2)</f>
        <v>5.5029626601083095</v>
      </c>
      <c r="O13" s="2">
        <f>('[1]Pc, Summer, S3'!O13*Main!$B$4)+(_xlfn.IFNA(VLOOKUP($A13,'EV Distribution'!$A$2:$B$15,2,FALSE),0)*'EV Profiles'!O$2)</f>
        <v>5.0415290825827279</v>
      </c>
      <c r="P13" s="2">
        <f>('[1]Pc, Summer, S3'!P13*Main!$B$4)+(_xlfn.IFNA(VLOOKUP($A13,'EV Distribution'!$A$2:$B$15,2,FALSE),0)*'EV Profiles'!P$2)</f>
        <v>5.4421978117427123</v>
      </c>
      <c r="Q13" s="2">
        <f>('[1]Pc, Summer, S3'!Q13*Main!$B$4)+(_xlfn.IFNA(VLOOKUP($A13,'EV Distribution'!$A$2:$B$15,2,FALSE),0)*'EV Profiles'!Q$2)</f>
        <v>5.4079596349088295</v>
      </c>
      <c r="R13" s="2">
        <f>('[1]Pc, Summer, S3'!R13*Main!$B$4)+(_xlfn.IFNA(VLOOKUP($A13,'EV Distribution'!$A$2:$B$15,2,FALSE),0)*'EV Profiles'!R$2)</f>
        <v>5.0139485865356201</v>
      </c>
      <c r="S13" s="2">
        <f>('[1]Pc, Summer, S3'!S13*Main!$B$4)+(_xlfn.IFNA(VLOOKUP($A13,'EV Distribution'!$A$2:$B$15,2,FALSE),0)*'EV Profiles'!S$2)</f>
        <v>4.978625322545879</v>
      </c>
      <c r="T13" s="2">
        <f>('[1]Pc, Summer, S3'!T13*Main!$B$4)+(_xlfn.IFNA(VLOOKUP($A13,'EV Distribution'!$A$2:$B$15,2,FALSE),0)*'EV Profiles'!T$2)</f>
        <v>5.2439317090465822</v>
      </c>
      <c r="U13" s="2">
        <f>('[1]Pc, Summer, S3'!U13*Main!$B$4)+(_xlfn.IFNA(VLOOKUP($A13,'EV Distribution'!$A$2:$B$15,2,FALSE),0)*'EV Profiles'!U$2)</f>
        <v>5.5399923439401837</v>
      </c>
      <c r="V13" s="2">
        <f>('[1]Pc, Summer, S3'!V13*Main!$B$4)+(_xlfn.IFNA(VLOOKUP($A13,'EV Distribution'!$A$2:$B$15,2,FALSE),0)*'EV Profiles'!V$2)</f>
        <v>5.0358763715760677</v>
      </c>
      <c r="W13" s="2">
        <f>('[1]Pc, Summer, S3'!W13*Main!$B$4)+(_xlfn.IFNA(VLOOKUP($A13,'EV Distribution'!$A$2:$B$15,2,FALSE),0)*'EV Profiles'!W$2)</f>
        <v>5.0688276949358357</v>
      </c>
      <c r="X13" s="2">
        <f>('[1]Pc, Summer, S3'!X13*Main!$B$4)+(_xlfn.IFNA(VLOOKUP($A13,'EV Distribution'!$A$2:$B$15,2,FALSE),0)*'EV Profiles'!X$2)</f>
        <v>5.0352941506131552</v>
      </c>
      <c r="Y13" s="2">
        <f>('[1]Pc, Summer, S3'!Y13*Main!$B$4)+(_xlfn.IFNA(VLOOKUP($A13,'EV Distribution'!$A$2:$B$15,2,FALSE),0)*'EV Profiles'!Y$2)</f>
        <v>5.434509575868435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11.621492393500194</v>
      </c>
      <c r="C14" s="2">
        <f>('[1]Pc, Summer, S3'!C14*Main!$B$4)+(_xlfn.IFNA(VLOOKUP($A14,'EV Distribution'!$A$2:$B$15,2,FALSE),0)*'EV Profiles'!C$2)</f>
        <v>11.397838260271708</v>
      </c>
      <c r="D14" s="2">
        <f>('[1]Pc, Summer, S3'!D14*Main!$B$4)+(_xlfn.IFNA(VLOOKUP($A14,'EV Distribution'!$A$2:$B$15,2,FALSE),0)*'EV Profiles'!D$2)</f>
        <v>11.264116181604903</v>
      </c>
      <c r="E14" s="2">
        <f>('[1]Pc, Summer, S3'!E14*Main!$B$4)+(_xlfn.IFNA(VLOOKUP($A14,'EV Distribution'!$A$2:$B$15,2,FALSE),0)*'EV Profiles'!E$2)</f>
        <v>11.128731004094414</v>
      </c>
      <c r="F14" s="2">
        <f>('[1]Pc, Summer, S3'!F14*Main!$B$4)+(_xlfn.IFNA(VLOOKUP($A14,'EV Distribution'!$A$2:$B$15,2,FALSE),0)*'EV Profiles'!F$2)</f>
        <v>10.897596280330401</v>
      </c>
      <c r="G14" s="2">
        <f>('[1]Pc, Summer, S3'!G14*Main!$B$4)+(_xlfn.IFNA(VLOOKUP($A14,'EV Distribution'!$A$2:$B$15,2,FALSE),0)*'EV Profiles'!G$2)</f>
        <v>10.878058423119331</v>
      </c>
      <c r="H14" s="2">
        <f>('[1]Pc, Summer, S3'!H14*Main!$B$4)+(_xlfn.IFNA(VLOOKUP($A14,'EV Distribution'!$A$2:$B$15,2,FALSE),0)*'EV Profiles'!H$2)</f>
        <v>11.438877605630706</v>
      </c>
      <c r="I14" s="2">
        <f>('[1]Pc, Summer, S3'!I14*Main!$B$4)+(_xlfn.IFNA(VLOOKUP($A14,'EV Distribution'!$A$2:$B$15,2,FALSE),0)*'EV Profiles'!I$2)</f>
        <v>11.012817320014134</v>
      </c>
      <c r="J14" s="2">
        <f>('[1]Pc, Summer, S3'!J14*Main!$B$4)+(_xlfn.IFNA(VLOOKUP($A14,'EV Distribution'!$A$2:$B$15,2,FALSE),0)*'EV Profiles'!J$2)</f>
        <v>11.497585432351201</v>
      </c>
      <c r="K14" s="2">
        <f>('[1]Pc, Summer, S3'!K14*Main!$B$4)+(_xlfn.IFNA(VLOOKUP($A14,'EV Distribution'!$A$2:$B$15,2,FALSE),0)*'EV Profiles'!K$2)</f>
        <v>11.709070854211591</v>
      </c>
      <c r="L14" s="2">
        <f>('[1]Pc, Summer, S3'!L14*Main!$B$4)+(_xlfn.IFNA(VLOOKUP($A14,'EV Distribution'!$A$2:$B$15,2,FALSE),0)*'EV Profiles'!L$2)</f>
        <v>12.123203555764418</v>
      </c>
      <c r="M14" s="2">
        <f>('[1]Pc, Summer, S3'!M14*Main!$B$4)+(_xlfn.IFNA(VLOOKUP($A14,'EV Distribution'!$A$2:$B$15,2,FALSE),0)*'EV Profiles'!M$2)</f>
        <v>12.316353156545526</v>
      </c>
      <c r="N14" s="2">
        <f>('[1]Pc, Summer, S3'!N14*Main!$B$4)+(_xlfn.IFNA(VLOOKUP($A14,'EV Distribution'!$A$2:$B$15,2,FALSE),0)*'EV Profiles'!N$2)</f>
        <v>12.245448577721341</v>
      </c>
      <c r="O14" s="2">
        <f>('[1]Pc, Summer, S3'!O14*Main!$B$4)+(_xlfn.IFNA(VLOOKUP($A14,'EV Distribution'!$A$2:$B$15,2,FALSE),0)*'EV Profiles'!O$2)</f>
        <v>11.610724190102433</v>
      </c>
      <c r="P14" s="2">
        <f>('[1]Pc, Summer, S3'!P14*Main!$B$4)+(_xlfn.IFNA(VLOOKUP($A14,'EV Distribution'!$A$2:$B$15,2,FALSE),0)*'EV Profiles'!P$2)</f>
        <v>11.464292034190038</v>
      </c>
      <c r="Q14" s="2">
        <f>('[1]Pc, Summer, S3'!Q14*Main!$B$4)+(_xlfn.IFNA(VLOOKUP($A14,'EV Distribution'!$A$2:$B$15,2,FALSE),0)*'EV Profiles'!Q$2)</f>
        <v>11.478911835471553</v>
      </c>
      <c r="R14" s="2">
        <f>('[1]Pc, Summer, S3'!R14*Main!$B$4)+(_xlfn.IFNA(VLOOKUP($A14,'EV Distribution'!$A$2:$B$15,2,FALSE),0)*'EV Profiles'!R$2)</f>
        <v>11.285237647413121</v>
      </c>
      <c r="S14" s="2">
        <f>('[1]Pc, Summer, S3'!S14*Main!$B$4)+(_xlfn.IFNA(VLOOKUP($A14,'EV Distribution'!$A$2:$B$15,2,FALSE),0)*'EV Profiles'!S$2)</f>
        <v>11.516248847152873</v>
      </c>
      <c r="T14" s="2">
        <f>('[1]Pc, Summer, S3'!T14*Main!$B$4)+(_xlfn.IFNA(VLOOKUP($A14,'EV Distribution'!$A$2:$B$15,2,FALSE),0)*'EV Profiles'!T$2)</f>
        <v>9.1848762775597947</v>
      </c>
      <c r="U14" s="2">
        <f>('[1]Pc, Summer, S3'!U14*Main!$B$4)+(_xlfn.IFNA(VLOOKUP($A14,'EV Distribution'!$A$2:$B$15,2,FALSE),0)*'EV Profiles'!U$2)</f>
        <v>10.903503552050426</v>
      </c>
      <c r="V14" s="2">
        <f>('[1]Pc, Summer, S3'!V14*Main!$B$4)+(_xlfn.IFNA(VLOOKUP($A14,'EV Distribution'!$A$2:$B$15,2,FALSE),0)*'EV Profiles'!V$2)</f>
        <v>12.06090567466987</v>
      </c>
      <c r="W14" s="2">
        <f>('[1]Pc, Summer, S3'!W14*Main!$B$4)+(_xlfn.IFNA(VLOOKUP($A14,'EV Distribution'!$A$2:$B$15,2,FALSE),0)*'EV Profiles'!W$2)</f>
        <v>12.213185087218214</v>
      </c>
      <c r="X14" s="2">
        <f>('[1]Pc, Summer, S3'!X14*Main!$B$4)+(_xlfn.IFNA(VLOOKUP($A14,'EV Distribution'!$A$2:$B$15,2,FALSE),0)*'EV Profiles'!X$2)</f>
        <v>12.328702943968587</v>
      </c>
      <c r="Y14" s="2">
        <f>('[1]Pc, Summer, S3'!Y14*Main!$B$4)+(_xlfn.IFNA(VLOOKUP($A14,'EV Distribution'!$A$2:$B$15,2,FALSE),0)*'EV Profiles'!Y$2)</f>
        <v>11.791449865817587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0.41200310074895846</v>
      </c>
      <c r="C15" s="2">
        <f>('[1]Pc, Summer, S3'!C15*Main!$B$4)+(_xlfn.IFNA(VLOOKUP($A15,'EV Distribution'!$A$2:$B$15,2,FALSE),0)*'EV Profiles'!C$2)</f>
        <v>0.37636359966951627</v>
      </c>
      <c r="D15" s="2">
        <f>('[1]Pc, Summer, S3'!D15*Main!$B$4)+(_xlfn.IFNA(VLOOKUP($A15,'EV Distribution'!$A$2:$B$15,2,FALSE),0)*'EV Profiles'!D$2)</f>
        <v>0.35101296218377998</v>
      </c>
      <c r="E15" s="2">
        <f>('[1]Pc, Summer, S3'!E15*Main!$B$4)+(_xlfn.IFNA(VLOOKUP($A15,'EV Distribution'!$A$2:$B$15,2,FALSE),0)*'EV Profiles'!E$2)</f>
        <v>0.34410909641227039</v>
      </c>
      <c r="F15" s="2">
        <f>('[1]Pc, Summer, S3'!F15*Main!$B$4)+(_xlfn.IFNA(VLOOKUP($A15,'EV Distribution'!$A$2:$B$15,2,FALSE),0)*'EV Profiles'!F$2)</f>
        <v>0.32524689537703894</v>
      </c>
      <c r="G15" s="2">
        <f>('[1]Pc, Summer, S3'!G15*Main!$B$4)+(_xlfn.IFNA(VLOOKUP($A15,'EV Distribution'!$A$2:$B$15,2,FALSE),0)*'EV Profiles'!G$2)</f>
        <v>0.34122952768838899</v>
      </c>
      <c r="H15" s="2">
        <f>('[1]Pc, Summer, S3'!H15*Main!$B$4)+(_xlfn.IFNA(VLOOKUP($A15,'EV Distribution'!$A$2:$B$15,2,FALSE),0)*'EV Profiles'!H$2)</f>
        <v>0.3979521498033729</v>
      </c>
      <c r="I15" s="2">
        <f>('[1]Pc, Summer, S3'!I15*Main!$B$4)+(_xlfn.IFNA(VLOOKUP($A15,'EV Distribution'!$A$2:$B$15,2,FALSE),0)*'EV Profiles'!I$2)</f>
        <v>0.42916879288284443</v>
      </c>
      <c r="J15" s="2">
        <f>('[1]Pc, Summer, S3'!J15*Main!$B$4)+(_xlfn.IFNA(VLOOKUP($A15,'EV Distribution'!$A$2:$B$15,2,FALSE),0)*'EV Profiles'!J$2)</f>
        <v>0.49949220358889873</v>
      </c>
      <c r="K15" s="2">
        <f>('[1]Pc, Summer, S3'!K15*Main!$B$4)+(_xlfn.IFNA(VLOOKUP($A15,'EV Distribution'!$A$2:$B$15,2,FALSE),0)*'EV Profiles'!K$2)</f>
        <v>0.59651002400263997</v>
      </c>
      <c r="L15" s="2">
        <f>('[1]Pc, Summer, S3'!L15*Main!$B$4)+(_xlfn.IFNA(VLOOKUP($A15,'EV Distribution'!$A$2:$B$15,2,FALSE),0)*'EV Profiles'!L$2)</f>
        <v>0.6562113919433793</v>
      </c>
      <c r="M15" s="2">
        <f>('[1]Pc, Summer, S3'!M15*Main!$B$4)+(_xlfn.IFNA(VLOOKUP($A15,'EV Distribution'!$A$2:$B$15,2,FALSE),0)*'EV Profiles'!M$2)</f>
        <v>0.69375561747094427</v>
      </c>
      <c r="N15" s="2">
        <f>('[1]Pc, Summer, S3'!N15*Main!$B$4)+(_xlfn.IFNA(VLOOKUP($A15,'EV Distribution'!$A$2:$B$15,2,FALSE),0)*'EV Profiles'!N$2)</f>
        <v>0.63274191987879402</v>
      </c>
      <c r="O15" s="2">
        <f>('[1]Pc, Summer, S3'!O15*Main!$B$4)+(_xlfn.IFNA(VLOOKUP($A15,'EV Distribution'!$A$2:$B$15,2,FALSE),0)*'EV Profiles'!O$2)</f>
        <v>0.55257097054774995</v>
      </c>
      <c r="P15" s="2">
        <f>('[1]Pc, Summer, S3'!P15*Main!$B$4)+(_xlfn.IFNA(VLOOKUP($A15,'EV Distribution'!$A$2:$B$15,2,FALSE),0)*'EV Profiles'!P$2)</f>
        <v>0.46982331932051019</v>
      </c>
      <c r="Q15" s="2">
        <f>('[1]Pc, Summer, S3'!Q15*Main!$B$4)+(_xlfn.IFNA(VLOOKUP($A15,'EV Distribution'!$A$2:$B$15,2,FALSE),0)*'EV Profiles'!Q$2)</f>
        <v>0.45451504745778287</v>
      </c>
      <c r="R15" s="2">
        <f>('[1]Pc, Summer, S3'!R15*Main!$B$4)+(_xlfn.IFNA(VLOOKUP($A15,'EV Distribution'!$A$2:$B$15,2,FALSE),0)*'EV Profiles'!R$2)</f>
        <v>0.44860981849655146</v>
      </c>
      <c r="S15" s="2">
        <f>('[1]Pc, Summer, S3'!S15*Main!$B$4)+(_xlfn.IFNA(VLOOKUP($A15,'EV Distribution'!$A$2:$B$15,2,FALSE),0)*'EV Profiles'!S$2)</f>
        <v>0.45966456338227479</v>
      </c>
      <c r="T15" s="2">
        <f>('[1]Pc, Summer, S3'!T15*Main!$B$4)+(_xlfn.IFNA(VLOOKUP($A15,'EV Distribution'!$A$2:$B$15,2,FALSE),0)*'EV Profiles'!T$2)</f>
        <v>0.45550409022227983</v>
      </c>
      <c r="U15" s="2">
        <f>('[1]Pc, Summer, S3'!U15*Main!$B$4)+(_xlfn.IFNA(VLOOKUP($A15,'EV Distribution'!$A$2:$B$15,2,FALSE),0)*'EV Profiles'!U$2)</f>
        <v>0.5061843100338923</v>
      </c>
      <c r="V15" s="2">
        <f>('[1]Pc, Summer, S3'!V15*Main!$B$4)+(_xlfn.IFNA(VLOOKUP($A15,'EV Distribution'!$A$2:$B$15,2,FALSE),0)*'EV Profiles'!V$2)</f>
        <v>0.54152717814210283</v>
      </c>
      <c r="W15" s="2">
        <f>('[1]Pc, Summer, S3'!W15*Main!$B$4)+(_xlfn.IFNA(VLOOKUP($A15,'EV Distribution'!$A$2:$B$15,2,FALSE),0)*'EV Profiles'!W$2)</f>
        <v>0.56332406037767735</v>
      </c>
      <c r="X15" s="2">
        <f>('[1]Pc, Summer, S3'!X15*Main!$B$4)+(_xlfn.IFNA(VLOOKUP($A15,'EV Distribution'!$A$2:$B$15,2,FALSE),0)*'EV Profiles'!X$2)</f>
        <v>0.5305949779480662</v>
      </c>
      <c r="Y15" s="2">
        <f>('[1]Pc, Summer, S3'!Y15*Main!$B$4)+(_xlfn.IFNA(VLOOKUP($A15,'EV Distribution'!$A$2:$B$15,2,FALSE),0)*'EV Profiles'!Y$2)</f>
        <v>0.46033743378014652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0.72039923488223723</v>
      </c>
      <c r="C2" s="2">
        <f>('[1]Qc, Summer, S1'!C2*Main!$B$4)</f>
        <v>0.78971964437129549</v>
      </c>
      <c r="D2" s="2">
        <f>('[1]Qc, Summer, S1'!D2*Main!$B$4)</f>
        <v>0.74914982717769574</v>
      </c>
      <c r="E2" s="2">
        <f>('[1]Qc, Summer, S1'!E2*Main!$B$4)</f>
        <v>0.74782516518697739</v>
      </c>
      <c r="F2" s="2">
        <f>('[1]Qc, Summer, S1'!F2*Main!$B$4)</f>
        <v>0.73292636468300898</v>
      </c>
      <c r="G2" s="2">
        <f>('[1]Qc, Summer, S1'!G2*Main!$B$4)</f>
        <v>0.77528820077819582</v>
      </c>
      <c r="H2" s="2">
        <f>('[1]Qc, Summer, S1'!H2*Main!$B$4)</f>
        <v>0.79495436158991961</v>
      </c>
      <c r="I2" s="2">
        <f>('[1]Qc, Summer, S1'!I2*Main!$B$4)</f>
        <v>1.4913952971483677</v>
      </c>
      <c r="J2" s="2">
        <f>('[1]Qc, Summer, S1'!J2*Main!$B$4)</f>
        <v>1.7341888277463888</v>
      </c>
      <c r="K2" s="2">
        <f>('[1]Qc, Summer, S1'!K2*Main!$B$4)</f>
        <v>1.6723357510993941</v>
      </c>
      <c r="L2" s="2">
        <f>('[1]Qc, Summer, S1'!L2*Main!$B$4)</f>
        <v>1.6288278935923661</v>
      </c>
      <c r="M2" s="2">
        <f>('[1]Qc, Summer, S1'!M2*Main!$B$4)</f>
        <v>1.6324193720334621</v>
      </c>
      <c r="N2" s="2">
        <f>('[1]Qc, Summer, S1'!N2*Main!$B$4)</f>
        <v>1.7350234845687049</v>
      </c>
      <c r="O2" s="2">
        <f>('[1]Qc, Summer, S1'!O2*Main!$B$4)</f>
        <v>1.6780506505389896</v>
      </c>
      <c r="P2" s="2">
        <f>('[1]Qc, Summer, S1'!P2*Main!$B$4)</f>
        <v>1.1786786980239987</v>
      </c>
      <c r="Q2" s="2">
        <f>('[1]Qc, Summer, S1'!Q2*Main!$B$4)</f>
        <v>1.541275734691649</v>
      </c>
      <c r="R2" s="2">
        <f>('[1]Qc, Summer, S1'!R2*Main!$B$4)</f>
        <v>1.5602715201341202</v>
      </c>
      <c r="S2" s="2">
        <f>('[1]Qc, Summer, S1'!S2*Main!$B$4)</f>
        <v>1.4652162611143125</v>
      </c>
      <c r="T2" s="2">
        <f>('[1]Qc, Summer, S1'!T2*Main!$B$4)</f>
        <v>1.1576871572652661</v>
      </c>
      <c r="U2" s="2">
        <f>('[1]Qc, Summer, S1'!U2*Main!$B$4)</f>
        <v>1.0499927672633371</v>
      </c>
      <c r="V2" s="2">
        <f>('[1]Qc, Summer, S1'!V2*Main!$B$4)</f>
        <v>1.1009447872048654</v>
      </c>
      <c r="W2" s="2">
        <f>('[1]Qc, Summer, S1'!W2*Main!$B$4)</f>
        <v>1.1074542031832504</v>
      </c>
      <c r="X2" s="2">
        <f>('[1]Qc, Summer, S1'!X2*Main!$B$4)</f>
        <v>0.76437506935329469</v>
      </c>
      <c r="Y2" s="2">
        <f>('[1]Qc, Summer, S1'!Y2*Main!$B$4)</f>
        <v>0.75482530429005601</v>
      </c>
    </row>
    <row r="3" spans="1:25" x14ac:dyDescent="0.25">
      <c r="A3">
        <v>17</v>
      </c>
      <c r="B3" s="2">
        <f>('[1]Qc, Summer, S1'!B3*Main!$B$4)</f>
        <v>7.5134778509292014E-3</v>
      </c>
      <c r="C3" s="2">
        <f>('[1]Qc, Summer, S1'!C3*Main!$B$4)</f>
        <v>-3.7126303017141406E-2</v>
      </c>
      <c r="D3" s="2">
        <f>('[1]Qc, Summer, S1'!D3*Main!$B$4)</f>
        <v>-4.4089924252524962E-2</v>
      </c>
      <c r="E3" s="2">
        <f>('[1]Qc, Summer, S1'!E3*Main!$B$4)</f>
        <v>-5.975390299049535E-2</v>
      </c>
      <c r="F3" s="2">
        <f>('[1]Qc, Summer, S1'!F3*Main!$B$4)</f>
        <v>-7.5992475201663703E-2</v>
      </c>
      <c r="G3" s="2">
        <f>('[1]Qc, Summer, S1'!G3*Main!$B$4)</f>
        <v>-6.1647480072839753E-2</v>
      </c>
      <c r="H3" s="2">
        <f>('[1]Qc, Summer, S1'!H3*Main!$B$4)</f>
        <v>-7.1960334769961942E-2</v>
      </c>
      <c r="I3" s="2">
        <f>('[1]Qc, Summer, S1'!I3*Main!$B$4)</f>
        <v>0.1885532708450875</v>
      </c>
      <c r="J3" s="2">
        <f>('[1]Qc, Summer, S1'!J3*Main!$B$4)</f>
        <v>0.24238188056843576</v>
      </c>
      <c r="K3" s="2">
        <f>('[1]Qc, Summer, S1'!K3*Main!$B$4)</f>
        <v>0.31115112806687417</v>
      </c>
      <c r="L3" s="2">
        <f>('[1]Qc, Summer, S1'!L3*Main!$B$4)</f>
        <v>0.17948538499041597</v>
      </c>
      <c r="M3" s="2">
        <f>('[1]Qc, Summer, S1'!M3*Main!$B$4)</f>
        <v>0.16145267264316515</v>
      </c>
      <c r="N3" s="2">
        <f>('[1]Qc, Summer, S1'!N3*Main!$B$4)</f>
        <v>0.11140106779330537</v>
      </c>
      <c r="O3" s="2">
        <f>('[1]Qc, Summer, S1'!O3*Main!$B$4)</f>
        <v>0.14786495822914544</v>
      </c>
      <c r="P3" s="2">
        <f>('[1]Qc, Summer, S1'!P3*Main!$B$4)</f>
        <v>6.3256224314037351E-2</v>
      </c>
      <c r="Q3" s="2">
        <f>('[1]Qc, Summer, S1'!Q3*Main!$B$4)</f>
        <v>5.5791469587745203E-2</v>
      </c>
      <c r="R3" s="2">
        <f>('[1]Qc, Summer, S1'!R3*Main!$B$4)</f>
        <v>6.5224991000644147E-2</v>
      </c>
      <c r="S3" s="2">
        <f>('[1]Qc, Summer, S1'!S3*Main!$B$4)</f>
        <v>0.11825066451597499</v>
      </c>
      <c r="T3" s="2">
        <f>('[1]Qc, Summer, S1'!T3*Main!$B$4)</f>
        <v>0.22462502660869801</v>
      </c>
      <c r="U3" s="2">
        <f>('[1]Qc, Summer, S1'!U3*Main!$B$4)</f>
        <v>0.22944114267546734</v>
      </c>
      <c r="V3" s="2">
        <f>('[1]Qc, Summer, S1'!V3*Main!$B$4)</f>
        <v>0.18234611446508694</v>
      </c>
      <c r="W3" s="2">
        <f>('[1]Qc, Summer, S1'!W3*Main!$B$4)</f>
        <v>0.13911943474899821</v>
      </c>
      <c r="X3" s="2">
        <f>('[1]Qc, Summer, S1'!X3*Main!$B$4)</f>
        <v>6.8144136009876649E-2</v>
      </c>
      <c r="Y3" s="2">
        <f>('[1]Qc, Summer, S1'!Y3*Main!$B$4)</f>
        <v>1.25197870659803E-2</v>
      </c>
    </row>
    <row r="4" spans="1:25" x14ac:dyDescent="0.25">
      <c r="A4">
        <v>38</v>
      </c>
      <c r="B4" s="2">
        <f>('[1]Qc, Summer, S1'!B4*Main!$B$4)</f>
        <v>-0.12367436741093761</v>
      </c>
      <c r="C4" s="2">
        <f>('[1]Qc, Summer, S1'!C4*Main!$B$4)</f>
        <v>-0.2918896661624672</v>
      </c>
      <c r="D4" s="2">
        <f>('[1]Qc, Summer, S1'!D4*Main!$B$4)</f>
        <v>-0.51415787070943508</v>
      </c>
      <c r="E4" s="2">
        <f>('[1]Qc, Summer, S1'!E4*Main!$B$4)</f>
        <v>-0.4752577587729887</v>
      </c>
      <c r="F4" s="2">
        <f>('[1]Qc, Summer, S1'!F4*Main!$B$4)</f>
        <v>-0.48285579229433623</v>
      </c>
      <c r="G4" s="2">
        <f>('[1]Qc, Summer, S1'!G4*Main!$B$4)</f>
        <v>-0.46231702088002025</v>
      </c>
      <c r="H4" s="2">
        <f>('[1]Qc, Summer, S1'!H4*Main!$B$4)</f>
        <v>-2.8662153134194845E-2</v>
      </c>
      <c r="I4" s="2">
        <f>('[1]Qc, Summer, S1'!I4*Main!$B$4)</f>
        <v>0.55369060004111859</v>
      </c>
      <c r="J4" s="2">
        <f>('[1]Qc, Summer, S1'!J4*Main!$B$4)</f>
        <v>0.72298593349449891</v>
      </c>
      <c r="K4" s="2">
        <f>('[1]Qc, Summer, S1'!K4*Main!$B$4)</f>
        <v>0.73125545195391206</v>
      </c>
      <c r="L4" s="2">
        <f>('[1]Qc, Summer, S1'!L4*Main!$B$4)</f>
        <v>0.61063546640987332</v>
      </c>
      <c r="M4" s="2">
        <f>('[1]Qc, Summer, S1'!M4*Main!$B$4)</f>
        <v>0.7663166842383623</v>
      </c>
      <c r="N4" s="2">
        <f>('[1]Qc, Summer, S1'!N4*Main!$B$4)</f>
        <v>0.69218991636121308</v>
      </c>
      <c r="O4" s="2">
        <f>('[1]Qc, Summer, S1'!O4*Main!$B$4)</f>
        <v>0.60276558852936524</v>
      </c>
      <c r="P4" s="2">
        <f>('[1]Qc, Summer, S1'!P4*Main!$B$4)</f>
        <v>0.43642177338705268</v>
      </c>
      <c r="Q4" s="2">
        <f>('[1]Qc, Summer, S1'!Q4*Main!$B$4)</f>
        <v>0.27246907903653955</v>
      </c>
      <c r="R4" s="2">
        <f>('[1]Qc, Summer, S1'!R4*Main!$B$4)</f>
        <v>0.33597831767429498</v>
      </c>
      <c r="S4" s="2">
        <f>('[1]Qc, Summer, S1'!S4*Main!$B$4)</f>
        <v>0.29925622404881769</v>
      </c>
      <c r="T4" s="2">
        <f>('[1]Qc, Summer, S1'!T4*Main!$B$4)</f>
        <v>5.7801061879791352E-2</v>
      </c>
      <c r="U4" s="2">
        <f>('[1]Qc, Summer, S1'!U4*Main!$B$4)</f>
        <v>0.24055500815237277</v>
      </c>
      <c r="V4" s="2">
        <f>('[1]Qc, Summer, S1'!V4*Main!$B$4)</f>
        <v>0.33596790730807985</v>
      </c>
      <c r="W4" s="2">
        <f>('[1]Qc, Summer, S1'!W4*Main!$B$4)</f>
        <v>0.21860535472370071</v>
      </c>
      <c r="X4" s="2">
        <f>('[1]Qc, Summer, S1'!X4*Main!$B$4)</f>
        <v>-0.20599944553721328</v>
      </c>
      <c r="Y4" s="2">
        <f>('[1]Qc, Summer, S1'!Y4*Main!$B$4)</f>
        <v>-0.42434891411203313</v>
      </c>
    </row>
    <row r="5" spans="1:25" x14ac:dyDescent="0.25">
      <c r="A5">
        <v>36</v>
      </c>
      <c r="B5" s="2">
        <f>('[1]Qc, Summer, S1'!B5*Main!$B$4)</f>
        <v>-0.67770472394944159</v>
      </c>
      <c r="C5" s="2">
        <f>('[1]Qc, Summer, S1'!C5*Main!$B$4)</f>
        <v>-0.68363905693897609</v>
      </c>
      <c r="D5" s="2">
        <f>('[1]Qc, Summer, S1'!D5*Main!$B$4)</f>
        <v>-0.70401080561257379</v>
      </c>
      <c r="E5" s="2">
        <f>('[1]Qc, Summer, S1'!E5*Main!$B$4)</f>
        <v>-0.70402934193862454</v>
      </c>
      <c r="F5" s="2">
        <f>('[1]Qc, Summer, S1'!F5*Main!$B$4)</f>
        <v>-0.71988648355317009</v>
      </c>
      <c r="G5" s="2">
        <f>('[1]Qc, Summer, S1'!G5*Main!$B$4)</f>
        <v>-0.74157427874199788</v>
      </c>
      <c r="H5" s="2">
        <f>('[1]Qc, Summer, S1'!H5*Main!$B$4)</f>
        <v>-0.66886319013260176</v>
      </c>
      <c r="I5" s="2">
        <f>('[1]Qc, Summer, S1'!I5*Main!$B$4)</f>
        <v>-0.45408855646668439</v>
      </c>
      <c r="J5" s="2">
        <f>('[1]Qc, Summer, S1'!J5*Main!$B$4)</f>
        <v>-0.33869898040352575</v>
      </c>
      <c r="K5" s="2">
        <f>('[1]Qc, Summer, S1'!K5*Main!$B$4)</f>
        <v>-0.35712173882288772</v>
      </c>
      <c r="L5" s="2">
        <f>('[1]Qc, Summer, S1'!L5*Main!$B$4)</f>
        <v>-0.45007459338288813</v>
      </c>
      <c r="M5" s="2">
        <f>('[1]Qc, Summer, S1'!M5*Main!$B$4)</f>
        <v>-0.4934853636187877</v>
      </c>
      <c r="N5" s="2">
        <f>('[1]Qc, Summer, S1'!N5*Main!$B$4)</f>
        <v>-0.45608992489576439</v>
      </c>
      <c r="O5" s="2">
        <f>('[1]Qc, Summer, S1'!O5*Main!$B$4)</f>
        <v>-0.49452542120899723</v>
      </c>
      <c r="P5" s="2">
        <f>('[1]Qc, Summer, S1'!P5*Main!$B$4)</f>
        <v>-0.46818735785655202</v>
      </c>
      <c r="Q5" s="2">
        <f>('[1]Qc, Summer, S1'!Q5*Main!$B$4)</f>
        <v>-0.55166397260435673</v>
      </c>
      <c r="R5" s="2">
        <f>('[1]Qc, Summer, S1'!R5*Main!$B$4)</f>
        <v>-0.61757010831861414</v>
      </c>
      <c r="S5" s="2">
        <f>('[1]Qc, Summer, S1'!S5*Main!$B$4)</f>
        <v>-0.54945465792598858</v>
      </c>
      <c r="T5" s="2">
        <f>('[1]Qc, Summer, S1'!T5*Main!$B$4)</f>
        <v>-0.38849326319192329</v>
      </c>
      <c r="U5" s="2">
        <f>('[1]Qc, Summer, S1'!U5*Main!$B$4)</f>
        <v>-0.34712485016242728</v>
      </c>
      <c r="V5" s="2">
        <f>('[1]Qc, Summer, S1'!V5*Main!$B$4)</f>
        <v>-0.34820436271424843</v>
      </c>
      <c r="W5" s="2">
        <f>('[1]Qc, Summer, S1'!W5*Main!$B$4)</f>
        <v>-0.45995220339596182</v>
      </c>
      <c r="X5" s="2">
        <f>('[1]Qc, Summer, S1'!X5*Main!$B$4)</f>
        <v>-0.57340463548368148</v>
      </c>
      <c r="Y5" s="2">
        <f>('[1]Qc, Summer, S1'!Y5*Main!$B$4)</f>
        <v>-0.59489489478943602</v>
      </c>
    </row>
    <row r="6" spans="1:25" x14ac:dyDescent="0.25">
      <c r="A6">
        <v>26</v>
      </c>
      <c r="B6" s="2">
        <f>('[1]Qc, Summer, S1'!B6*Main!$B$4)</f>
        <v>-0.29526768314458751</v>
      </c>
      <c r="C6" s="2">
        <f>('[1]Qc, Summer, S1'!C6*Main!$B$4)</f>
        <v>-0.38590623823589326</v>
      </c>
      <c r="D6" s="2">
        <f>('[1]Qc, Summer, S1'!D6*Main!$B$4)</f>
        <v>-0.4530806437376721</v>
      </c>
      <c r="E6" s="2">
        <f>('[1]Qc, Summer, S1'!E6*Main!$B$4)</f>
        <v>-0.45196121934296352</v>
      </c>
      <c r="F6" s="2">
        <f>('[1]Qc, Summer, S1'!F6*Main!$B$4)</f>
        <v>-0.45479809308815711</v>
      </c>
      <c r="G6" s="2">
        <f>('[1]Qc, Summer, S1'!G6*Main!$B$4)</f>
        <v>-0.49167510210054144</v>
      </c>
      <c r="H6" s="2">
        <f>('[1]Qc, Summer, S1'!H6*Main!$B$4)</f>
        <v>-0.44225477663646801</v>
      </c>
      <c r="I6" s="2">
        <f>('[1]Qc, Summer, S1'!I6*Main!$B$4)</f>
        <v>-0.17655070601780284</v>
      </c>
      <c r="J6" s="2">
        <f>('[1]Qc, Summer, S1'!J6*Main!$B$4)</f>
        <v>5.515088940455655E-2</v>
      </c>
      <c r="K6" s="2">
        <f>('[1]Qc, Summer, S1'!K6*Main!$B$4)</f>
        <v>0.19613736948752009</v>
      </c>
      <c r="L6" s="2">
        <f>('[1]Qc, Summer, S1'!L6*Main!$B$4)</f>
        <v>0.32355871814524412</v>
      </c>
      <c r="M6" s="2">
        <f>('[1]Qc, Summer, S1'!M6*Main!$B$4)</f>
        <v>0.34351202883887116</v>
      </c>
      <c r="N6" s="2">
        <f>('[1]Qc, Summer, S1'!N6*Main!$B$4)</f>
        <v>0.30151987496464111</v>
      </c>
      <c r="O6" s="2">
        <f>('[1]Qc, Summer, S1'!O6*Main!$B$4)</f>
        <v>0.24634885014956806</v>
      </c>
      <c r="P6" s="2">
        <f>('[1]Qc, Summer, S1'!P6*Main!$B$4)</f>
        <v>0.1627529241199997</v>
      </c>
      <c r="Q6" s="2">
        <f>('[1]Qc, Summer, S1'!Q6*Main!$B$4)</f>
        <v>0.10806381114787066</v>
      </c>
      <c r="R6" s="2">
        <f>('[1]Qc, Summer, S1'!R6*Main!$B$4)</f>
        <v>9.0271320448612719E-2</v>
      </c>
      <c r="S6" s="2">
        <f>('[1]Qc, Summer, S1'!S6*Main!$B$4)</f>
        <v>7.9445551250539051E-2</v>
      </c>
      <c r="T6" s="2">
        <f>('[1]Qc, Summer, S1'!T6*Main!$B$4)</f>
        <v>8.0352395314446851E-2</v>
      </c>
      <c r="U6" s="2">
        <f>('[1]Qc, Summer, S1'!U6*Main!$B$4)</f>
        <v>2.1959900623002949E-2</v>
      </c>
      <c r="V6" s="2">
        <f>('[1]Qc, Summer, S1'!V6*Main!$B$4)</f>
        <v>0.17091527128583747</v>
      </c>
      <c r="W6" s="2">
        <f>('[1]Qc, Summer, S1'!W6*Main!$B$4)</f>
        <v>7.7959642803804852E-2</v>
      </c>
      <c r="X6" s="2">
        <f>('[1]Qc, Summer, S1'!X6*Main!$B$4)</f>
        <v>4.4691669527262105E-2</v>
      </c>
      <c r="Y6" s="2">
        <f>('[1]Qc, Summer, S1'!Y6*Main!$B$4)</f>
        <v>-7.1593230664776311E-2</v>
      </c>
    </row>
    <row r="7" spans="1:25" x14ac:dyDescent="0.25">
      <c r="A7">
        <v>24</v>
      </c>
      <c r="B7" s="2">
        <f>('[1]Qc, Summer, S1'!B7*Main!$B$4)</f>
        <v>0.83452811233330371</v>
      </c>
      <c r="C7" s="2">
        <f>('[1]Qc, Summer, S1'!C7*Main!$B$4)</f>
        <v>0.92748458930913436</v>
      </c>
      <c r="D7" s="2">
        <f>('[1]Qc, Summer, S1'!D7*Main!$B$4)</f>
        <v>0.70235630797503246</v>
      </c>
      <c r="E7" s="2">
        <f>('[1]Qc, Summer, S1'!E7*Main!$B$4)</f>
        <v>0.82758968483684825</v>
      </c>
      <c r="F7" s="2">
        <f>('[1]Qc, Summer, S1'!F7*Main!$B$4)</f>
        <v>0.84719602683580597</v>
      </c>
      <c r="G7" s="2">
        <f>('[1]Qc, Summer, S1'!G7*Main!$B$4)</f>
        <v>0.86985045226693081</v>
      </c>
      <c r="H7" s="2">
        <f>('[1]Qc, Summer, S1'!H7*Main!$B$4)</f>
        <v>0.8425899129840666</v>
      </c>
      <c r="I7" s="2">
        <f>('[1]Qc, Summer, S1'!I7*Main!$B$4)</f>
        <v>1.5580083587339493</v>
      </c>
      <c r="J7" s="2">
        <f>('[1]Qc, Summer, S1'!J7*Main!$B$4)</f>
        <v>1.789316416205875</v>
      </c>
      <c r="K7" s="2">
        <f>('[1]Qc, Summer, S1'!K7*Main!$B$4)</f>
        <v>1.7853343042738843</v>
      </c>
      <c r="L7" s="2">
        <f>('[1]Qc, Summer, S1'!L7*Main!$B$4)</f>
        <v>1.560260032833469</v>
      </c>
      <c r="M7" s="2">
        <f>('[1]Qc, Summer, S1'!M7*Main!$B$4)</f>
        <v>1.863413552068844</v>
      </c>
      <c r="N7" s="2">
        <f>('[1]Qc, Summer, S1'!N7*Main!$B$4)</f>
        <v>1.9416293747309217</v>
      </c>
      <c r="O7" s="2">
        <f>('[1]Qc, Summer, S1'!O7*Main!$B$4)</f>
        <v>1.7920410276947041</v>
      </c>
      <c r="P7" s="2">
        <f>('[1]Qc, Summer, S1'!P7*Main!$B$4)</f>
        <v>1.5564048359930478</v>
      </c>
      <c r="Q7" s="2">
        <f>('[1]Qc, Summer, S1'!Q7*Main!$B$4)</f>
        <v>1.3687612157682774</v>
      </c>
      <c r="R7" s="2">
        <f>('[1]Qc, Summer, S1'!R7*Main!$B$4)</f>
        <v>1.6687610140936222</v>
      </c>
      <c r="S7" s="2">
        <f>('[1]Qc, Summer, S1'!S7*Main!$B$4)</f>
        <v>1.6181103073535503</v>
      </c>
      <c r="T7" s="2">
        <f>('[1]Qc, Summer, S1'!T7*Main!$B$4)</f>
        <v>1.2697731227255222</v>
      </c>
      <c r="U7" s="2">
        <f>('[1]Qc, Summer, S1'!U7*Main!$B$4)</f>
        <v>1.1776629530445424</v>
      </c>
      <c r="V7" s="2">
        <f>('[1]Qc, Summer, S1'!V7*Main!$B$4)</f>
        <v>1.3873540645597817</v>
      </c>
      <c r="W7" s="2">
        <f>('[1]Qc, Summer, S1'!W7*Main!$B$4)</f>
        <v>1.0914781418994635</v>
      </c>
      <c r="X7" s="2">
        <f>('[1]Qc, Summer, S1'!X7*Main!$B$4)</f>
        <v>0.83347402196104858</v>
      </c>
      <c r="Y7" s="2">
        <f>('[1]Qc, Summer, S1'!Y7*Main!$B$4)</f>
        <v>0.92813469873036314</v>
      </c>
    </row>
    <row r="8" spans="1:25" x14ac:dyDescent="0.25">
      <c r="A8">
        <v>28</v>
      </c>
      <c r="B8" s="2">
        <f>('[1]Qc, Summer, S1'!B8*Main!$B$4)</f>
        <v>-0.46264584486116089</v>
      </c>
      <c r="C8" s="2">
        <f>('[1]Qc, Summer, S1'!C8*Main!$B$4)</f>
        <v>-0.47796840274852659</v>
      </c>
      <c r="D8" s="2">
        <f>('[1]Qc, Summer, S1'!D8*Main!$B$4)</f>
        <v>-0.50300957596495277</v>
      </c>
      <c r="E8" s="2">
        <f>('[1]Qc, Summer, S1'!E8*Main!$B$4)</f>
        <v>-0.51984653211004284</v>
      </c>
      <c r="F8" s="2">
        <f>('[1]Qc, Summer, S1'!F8*Main!$B$4)</f>
        <v>-0.48640944749266329</v>
      </c>
      <c r="G8" s="2">
        <f>('[1]Qc, Summer, S1'!G8*Main!$B$4)</f>
        <v>-0.52455224607992856</v>
      </c>
      <c r="H8" s="2">
        <f>('[1]Qc, Summer, S1'!H8*Main!$B$4)</f>
        <v>-0.45494197805568876</v>
      </c>
      <c r="I8" s="2">
        <f>('[1]Qc, Summer, S1'!I8*Main!$B$4)</f>
        <v>-0.20739215020366389</v>
      </c>
      <c r="J8" s="2">
        <f>('[1]Qc, Summer, S1'!J8*Main!$B$4)</f>
        <v>-3.7275703194360701E-2</v>
      </c>
      <c r="K8" s="2">
        <f>('[1]Qc, Summer, S1'!K8*Main!$B$4)</f>
        <v>-2.7762325461309797E-2</v>
      </c>
      <c r="L8" s="2">
        <f>('[1]Qc, Summer, S1'!L8*Main!$B$4)</f>
        <v>6.3493476233736856E-2</v>
      </c>
      <c r="M8" s="2">
        <f>('[1]Qc, Summer, S1'!M8*Main!$B$4)</f>
        <v>2.1319744686713351E-2</v>
      </c>
      <c r="N8" s="2">
        <f>('[1]Qc, Summer, S1'!N8*Main!$B$4)</f>
        <v>5.4248450981523519E-3</v>
      </c>
      <c r="O8" s="2">
        <f>('[1]Qc, Summer, S1'!O8*Main!$B$4)</f>
        <v>3.7053071475490014E-3</v>
      </c>
      <c r="P8" s="2">
        <f>('[1]Qc, Summer, S1'!P8*Main!$B$4)</f>
        <v>-5.3523739374815554E-2</v>
      </c>
      <c r="Q8" s="2">
        <f>('[1]Qc, Summer, S1'!Q8*Main!$B$4)</f>
        <v>-9.3035713242822518E-2</v>
      </c>
      <c r="R8" s="2">
        <f>('[1]Qc, Summer, S1'!R8*Main!$B$4)</f>
        <v>-0.13719341909606492</v>
      </c>
      <c r="S8" s="2">
        <f>('[1]Qc, Summer, S1'!S8*Main!$B$4)</f>
        <v>-0.17424848126854278</v>
      </c>
      <c r="T8" s="2">
        <f>('[1]Qc, Summer, S1'!T8*Main!$B$4)</f>
        <v>-0.15138242190354584</v>
      </c>
      <c r="U8" s="2">
        <f>('[1]Qc, Summer, S1'!U8*Main!$B$4)</f>
        <v>-0.18658525474914825</v>
      </c>
      <c r="V8" s="2">
        <f>('[1]Qc, Summer, S1'!V8*Main!$B$4)</f>
        <v>-0.1327819693022356</v>
      </c>
      <c r="W8" s="2">
        <f>('[1]Qc, Summer, S1'!W8*Main!$B$4)</f>
        <v>-0.24525647965326799</v>
      </c>
      <c r="X8" s="2">
        <f>('[1]Qc, Summer, S1'!X8*Main!$B$4)</f>
        <v>-0.30801437703280593</v>
      </c>
      <c r="Y8" s="2">
        <f>('[1]Qc, Summer, S1'!Y8*Main!$B$4)</f>
        <v>-0.33430649118264627</v>
      </c>
    </row>
    <row r="9" spans="1:25" x14ac:dyDescent="0.25">
      <c r="A9">
        <v>6</v>
      </c>
      <c r="B9" s="2">
        <f>('[1]Qc, Summer, S1'!B9*Main!$B$4)</f>
        <v>-1.9555329246440956</v>
      </c>
      <c r="C9" s="2">
        <f>('[1]Qc, Summer, S1'!C9*Main!$B$4)</f>
        <v>-1.9690807924839817</v>
      </c>
      <c r="D9" s="2">
        <f>('[1]Qc, Summer, S1'!D9*Main!$B$4)</f>
        <v>-1.9874854061898148</v>
      </c>
      <c r="E9" s="2">
        <f>('[1]Qc, Summer, S1'!E9*Main!$B$4)</f>
        <v>-1.998257981353623</v>
      </c>
      <c r="F9" s="2">
        <f>('[1]Qc, Summer, S1'!F9*Main!$B$4)</f>
        <v>-1.9714544212497895</v>
      </c>
      <c r="G9" s="2">
        <f>('[1]Qc, Summer, S1'!G9*Main!$B$4)</f>
        <v>-1.9245298750240734</v>
      </c>
      <c r="H9" s="2">
        <f>('[1]Qc, Summer, S1'!H9*Main!$B$4)</f>
        <v>-1.6357590109884068</v>
      </c>
      <c r="I9" s="2">
        <f>('[1]Qc, Summer, S1'!I9*Main!$B$4)</f>
        <v>-1.3497832486955663</v>
      </c>
      <c r="J9" s="2">
        <f>('[1]Qc, Summer, S1'!J9*Main!$B$4)</f>
        <v>-1.3243673349297715</v>
      </c>
      <c r="K9" s="2">
        <f>('[1]Qc, Summer, S1'!K9*Main!$B$4)</f>
        <v>-1.3032604316488738</v>
      </c>
      <c r="L9" s="2">
        <f>('[1]Qc, Summer, S1'!L9*Main!$B$4)</f>
        <v>-1.2817153139556343</v>
      </c>
      <c r="M9" s="2">
        <f>('[1]Qc, Summer, S1'!M9*Main!$B$4)</f>
        <v>-1.2675466097305541</v>
      </c>
      <c r="N9" s="2">
        <f>('[1]Qc, Summer, S1'!N9*Main!$B$4)</f>
        <v>-1.2974541559540986</v>
      </c>
      <c r="O9" s="2">
        <f>('[1]Qc, Summer, S1'!O9*Main!$B$4)</f>
        <v>-1.3474826230307717</v>
      </c>
      <c r="P9" s="2">
        <f>('[1]Qc, Summer, S1'!P9*Main!$B$4)</f>
        <v>-1.4814275509864339</v>
      </c>
      <c r="Q9" s="2">
        <f>('[1]Qc, Summer, S1'!Q9*Main!$B$4)</f>
        <v>-1.5478156638123892</v>
      </c>
      <c r="R9" s="2">
        <f>('[1]Qc, Summer, S1'!R9*Main!$B$4)</f>
        <v>-1.6024506689877009</v>
      </c>
      <c r="S9" s="2">
        <f>('[1]Qc, Summer, S1'!S9*Main!$B$4)</f>
        <v>-1.6076331385689882</v>
      </c>
      <c r="T9" s="2">
        <f>('[1]Qc, Summer, S1'!T9*Main!$B$4)</f>
        <v>-1.6380232819573903</v>
      </c>
      <c r="U9" s="2">
        <f>('[1]Qc, Summer, S1'!U9*Main!$B$4)</f>
        <v>-1.6930735922124953</v>
      </c>
      <c r="V9" s="2">
        <f>('[1]Qc, Summer, S1'!V9*Main!$B$4)</f>
        <v>-1.8005176765439848</v>
      </c>
      <c r="W9" s="2">
        <f>('[1]Qc, Summer, S1'!W9*Main!$B$4)</f>
        <v>-1.8770211081839887</v>
      </c>
      <c r="X9" s="2">
        <f>('[1]Qc, Summer, S1'!X9*Main!$B$4)</f>
        <v>-1.9033864538754803</v>
      </c>
      <c r="Y9" s="2">
        <f>('[1]Qc, Summer, S1'!Y9*Main!$B$4)</f>
        <v>-1.940195746555901</v>
      </c>
    </row>
    <row r="10" spans="1:25" x14ac:dyDescent="0.25">
      <c r="A10">
        <v>30</v>
      </c>
      <c r="B10" s="2">
        <f>('[1]Qc, Summer, S1'!B10*Main!$B$4)</f>
        <v>5.9978394868846511E-3</v>
      </c>
      <c r="C10" s="2">
        <f>('[1]Qc, Summer, S1'!C10*Main!$B$4)</f>
        <v>-5.5305184738303356E-2</v>
      </c>
      <c r="D10" s="2">
        <f>('[1]Qc, Summer, S1'!D10*Main!$B$4)</f>
        <v>-7.0815847173832464E-2</v>
      </c>
      <c r="E10" s="2">
        <f>('[1]Qc, Summer, S1'!E10*Main!$B$4)</f>
        <v>-8.9829092007918346E-2</v>
      </c>
      <c r="F10" s="2">
        <f>('[1]Qc, Summer, S1'!F10*Main!$B$4)</f>
        <v>-8.5538389408434057E-2</v>
      </c>
      <c r="G10" s="2">
        <f>('[1]Qc, Summer, S1'!G10*Main!$B$4)</f>
        <v>-9.883826861863676E-2</v>
      </c>
      <c r="H10" s="2">
        <f>('[1]Qc, Summer, S1'!H10*Main!$B$4)</f>
        <v>-0.1859600127230791</v>
      </c>
      <c r="I10" s="2">
        <f>('[1]Qc, Summer, S1'!I10*Main!$B$4)</f>
        <v>-6.0559580486168156E-2</v>
      </c>
      <c r="J10" s="2">
        <f>('[1]Qc, Summer, S1'!J10*Main!$B$4)</f>
        <v>-9.3326975056208752E-2</v>
      </c>
      <c r="K10" s="2">
        <f>('[1]Qc, Summer, S1'!K10*Main!$B$4)</f>
        <v>-3.2030086093868551E-2</v>
      </c>
      <c r="L10" s="2">
        <f>('[1]Qc, Summer, S1'!L10*Main!$B$4)</f>
        <v>-5.9652377444115016E-4</v>
      </c>
      <c r="M10" s="2">
        <f>('[1]Qc, Summer, S1'!M10*Main!$B$4)</f>
        <v>2.5102036329251499E-2</v>
      </c>
      <c r="N10" s="2">
        <f>('[1]Qc, Summer, S1'!N10*Main!$B$4)</f>
        <v>8.5961983619947058E-2</v>
      </c>
      <c r="O10" s="2">
        <f>('[1]Qc, Summer, S1'!O10*Main!$B$4)</f>
        <v>8.7058890294629265E-2</v>
      </c>
      <c r="P10" s="2">
        <f>('[1]Qc, Summer, S1'!P10*Main!$B$4)</f>
        <v>6.6679342004964406E-2</v>
      </c>
      <c r="Q10" s="2">
        <f>('[1]Qc, Summer, S1'!Q10*Main!$B$4)</f>
        <v>0.15322133640466651</v>
      </c>
      <c r="R10" s="2">
        <f>('[1]Qc, Summer, S1'!R10*Main!$B$4)</f>
        <v>0.13006904092031826</v>
      </c>
      <c r="S10" s="2">
        <f>('[1]Qc, Summer, S1'!S10*Main!$B$4)</f>
        <v>0.11301862331625245</v>
      </c>
      <c r="T10" s="2">
        <f>('[1]Qc, Summer, S1'!T10*Main!$B$4)</f>
        <v>9.3598656243485012E-2</v>
      </c>
      <c r="U10" s="2">
        <f>('[1]Qc, Summer, S1'!U10*Main!$B$4)</f>
        <v>9.5785942717479408E-2</v>
      </c>
      <c r="V10" s="2">
        <f>('[1]Qc, Summer, S1'!V10*Main!$B$4)</f>
        <v>0.13538374499660186</v>
      </c>
      <c r="W10" s="2">
        <f>('[1]Qc, Summer, S1'!W10*Main!$B$4)</f>
        <v>0.12185056262629851</v>
      </c>
      <c r="X10" s="2">
        <f>('[1]Qc, Summer, S1'!X10*Main!$B$4)</f>
        <v>-1.19901311297048E-2</v>
      </c>
      <c r="Y10" s="2">
        <f>('[1]Qc, Summer, S1'!Y10*Main!$B$4)</f>
        <v>-1.955898951814845E-2</v>
      </c>
    </row>
    <row r="11" spans="1:25" x14ac:dyDescent="0.25">
      <c r="A11">
        <v>40</v>
      </c>
      <c r="B11" s="2">
        <f>('[1]Qc, Summer, S1'!B11*Main!$B$4)</f>
        <v>-0.2786163839693972</v>
      </c>
      <c r="C11" s="2">
        <f>('[1]Qc, Summer, S1'!C11*Main!$B$4)</f>
        <v>-0.311337176649296</v>
      </c>
      <c r="D11" s="2">
        <f>('[1]Qc, Summer, S1'!D11*Main!$B$4)</f>
        <v>-0.31932525624275476</v>
      </c>
      <c r="E11" s="2">
        <f>('[1]Qc, Summer, S1'!E11*Main!$B$4)</f>
        <v>-0.31537496282819283</v>
      </c>
      <c r="F11" s="2">
        <f>('[1]Qc, Summer, S1'!F11*Main!$B$4)</f>
        <v>-0.3259477503369253</v>
      </c>
      <c r="G11" s="2">
        <f>('[1]Qc, Summer, S1'!G11*Main!$B$4)</f>
        <v>-0.33502199989508252</v>
      </c>
      <c r="H11" s="2">
        <f>('[1]Qc, Summer, S1'!H11*Main!$B$4)</f>
        <v>-0.10591934097630346</v>
      </c>
      <c r="I11" s="2">
        <f>('[1]Qc, Summer, S1'!I11*Main!$B$4)</f>
        <v>9.3483358990073956E-2</v>
      </c>
      <c r="J11" s="2">
        <f>('[1]Qc, Summer, S1'!J11*Main!$B$4)</f>
        <v>0.21267670011573808</v>
      </c>
      <c r="K11" s="2">
        <f>('[1]Qc, Summer, S1'!K11*Main!$B$4)</f>
        <v>0.22487732297612537</v>
      </c>
      <c r="L11" s="2">
        <f>('[1]Qc, Summer, S1'!L11*Main!$B$4)</f>
        <v>9.5340614010984315E-2</v>
      </c>
      <c r="M11" s="2">
        <f>('[1]Qc, Summer, S1'!M11*Main!$B$4)</f>
        <v>0.23171034143535521</v>
      </c>
      <c r="N11" s="2">
        <f>('[1]Qc, Summer, S1'!N11*Main!$B$4)</f>
        <v>0.24909359704891415</v>
      </c>
      <c r="O11" s="2">
        <f>('[1]Qc, Summer, S1'!O11*Main!$B$4)</f>
        <v>0.23932870617348032</v>
      </c>
      <c r="P11" s="2">
        <f>('[1]Qc, Summer, S1'!P11*Main!$B$4)</f>
        <v>0.18941204447189527</v>
      </c>
      <c r="Q11" s="2">
        <f>('[1]Qc, Summer, S1'!Q11*Main!$B$4)</f>
        <v>8.1213061735111905E-2</v>
      </c>
      <c r="R11" s="2">
        <f>('[1]Qc, Summer, S1'!R11*Main!$B$4)</f>
        <v>4.0763208510812797E-2</v>
      </c>
      <c r="S11" s="2">
        <f>('[1]Qc, Summer, S1'!S11*Main!$B$4)</f>
        <v>4.0628852781321355E-2</v>
      </c>
      <c r="T11" s="2">
        <f>('[1]Qc, Summer, S1'!T11*Main!$B$4)</f>
        <v>4.1463346431752701E-2</v>
      </c>
      <c r="U11" s="2">
        <f>('[1]Qc, Summer, S1'!U11*Main!$B$4)</f>
        <v>8.2819521569930013E-2</v>
      </c>
      <c r="V11" s="2">
        <f>('[1]Qc, Summer, S1'!V11*Main!$B$4)</f>
        <v>0.11881716466371417</v>
      </c>
      <c r="W11" s="2">
        <f>('[1]Qc, Summer, S1'!W11*Main!$B$4)</f>
        <v>1.6260600415542097E-2</v>
      </c>
      <c r="X11" s="2">
        <f>('[1]Qc, Summer, S1'!X11*Main!$B$4)</f>
        <v>-0.1227082593186702</v>
      </c>
      <c r="Y11" s="2">
        <f>('[1]Qc, Summer, S1'!Y11*Main!$B$4)</f>
        <v>-0.20631123437363816</v>
      </c>
    </row>
    <row r="12" spans="1:25" x14ac:dyDescent="0.25">
      <c r="A12">
        <v>14</v>
      </c>
      <c r="B12" s="2">
        <f>('[1]Qc, Summer, S1'!B12*Main!$B$4)</f>
        <v>-0.34670944717950358</v>
      </c>
      <c r="C12" s="2">
        <f>('[1]Qc, Summer, S1'!C12*Main!$B$4)</f>
        <v>-0.37285718684615965</v>
      </c>
      <c r="D12" s="2">
        <f>('[1]Qc, Summer, S1'!D12*Main!$B$4)</f>
        <v>-0.38947001009104382</v>
      </c>
      <c r="E12" s="2">
        <f>('[1]Qc, Summer, S1'!E12*Main!$B$4)</f>
        <v>-0.39537895353538904</v>
      </c>
      <c r="F12" s="2">
        <f>('[1]Qc, Summer, S1'!F12*Main!$B$4)</f>
        <v>-0.38510003859019087</v>
      </c>
      <c r="G12" s="2">
        <f>('[1]Qc, Summer, S1'!G12*Main!$B$4)</f>
        <v>-0.38638945545391123</v>
      </c>
      <c r="H12" s="2">
        <f>('[1]Qc, Summer, S1'!H12*Main!$B$4)</f>
        <v>-0.30473837511271862</v>
      </c>
      <c r="I12" s="2">
        <f>('[1]Qc, Summer, S1'!I12*Main!$B$4)</f>
        <v>-0.25298208095372221</v>
      </c>
      <c r="J12" s="2">
        <f>('[1]Qc, Summer, S1'!J12*Main!$B$4)</f>
        <v>-0.2128763898676832</v>
      </c>
      <c r="K12" s="2">
        <f>('[1]Qc, Summer, S1'!K12*Main!$B$4)</f>
        <v>-0.16445193504756442</v>
      </c>
      <c r="L12" s="2">
        <f>('[1]Qc, Summer, S1'!L12*Main!$B$4)</f>
        <v>-0.16530675991477331</v>
      </c>
      <c r="M12" s="2">
        <f>('[1]Qc, Summer, S1'!M12*Main!$B$4)</f>
        <v>-0.17689245321217606</v>
      </c>
      <c r="N12" s="2">
        <f>('[1]Qc, Summer, S1'!N12*Main!$B$4)</f>
        <v>-0.20772534719130234</v>
      </c>
      <c r="O12" s="2">
        <f>('[1]Qc, Summer, S1'!O12*Main!$B$4)</f>
        <v>-0.21380421783590556</v>
      </c>
      <c r="P12" s="2">
        <f>('[1]Qc, Summer, S1'!P12*Main!$B$4)</f>
        <v>-0.23983790035547087</v>
      </c>
      <c r="Q12" s="2">
        <f>('[1]Qc, Summer, S1'!Q12*Main!$B$4)</f>
        <v>-0.24006281648072103</v>
      </c>
      <c r="R12" s="2">
        <f>('[1]Qc, Summer, S1'!R12*Main!$B$4)</f>
        <v>-0.24365227159045258</v>
      </c>
      <c r="S12" s="2">
        <f>('[1]Qc, Summer, S1'!S12*Main!$B$4)</f>
        <v>-0.18848258478483043</v>
      </c>
      <c r="T12" s="2">
        <f>('[1]Qc, Summer, S1'!T12*Main!$B$4)</f>
        <v>-0.17002125253203171</v>
      </c>
      <c r="U12" s="2">
        <f>('[1]Qc, Summer, S1'!U12*Main!$B$4)</f>
        <v>-0.19369116186759783</v>
      </c>
      <c r="V12" s="2">
        <f>('[1]Qc, Summer, S1'!V12*Main!$B$4)</f>
        <v>-0.16051185619295649</v>
      </c>
      <c r="W12" s="2">
        <f>('[1]Qc, Summer, S1'!W12*Main!$B$4)</f>
        <v>-0.20397787642886317</v>
      </c>
      <c r="X12" s="2">
        <f>('[1]Qc, Summer, S1'!X12*Main!$B$4)</f>
        <v>-0.23355278044917568</v>
      </c>
      <c r="Y12" s="2">
        <f>('[1]Qc, Summer, S1'!Y12*Main!$B$4)</f>
        <v>-0.2638258316934402</v>
      </c>
    </row>
    <row r="13" spans="1:25" x14ac:dyDescent="0.25">
      <c r="A13">
        <v>34</v>
      </c>
      <c r="B13" s="2">
        <f>('[1]Qc, Summer, S1'!B13*Main!$B$4)</f>
        <v>-0.61000585137730634</v>
      </c>
      <c r="C13" s="2">
        <f>('[1]Qc, Summer, S1'!C13*Main!$B$4)</f>
        <v>-0.36894458613685943</v>
      </c>
      <c r="D13" s="2">
        <f>('[1]Qc, Summer, S1'!D13*Main!$B$4)</f>
        <v>-0.46631845236310621</v>
      </c>
      <c r="E13" s="2">
        <f>('[1]Qc, Summer, S1'!E13*Main!$B$4)</f>
        <v>-0.36724612999370115</v>
      </c>
      <c r="F13" s="2">
        <f>('[1]Qc, Summer, S1'!F13*Main!$B$4)</f>
        <v>-0.4212785087661009</v>
      </c>
      <c r="G13" s="2">
        <f>('[1]Qc, Summer, S1'!G13*Main!$B$4)</f>
        <v>-0.22606785767799023</v>
      </c>
      <c r="H13" s="2">
        <f>('[1]Qc, Summer, S1'!H13*Main!$B$4)</f>
        <v>-0.76187589613974482</v>
      </c>
      <c r="I13" s="2">
        <f>('[1]Qc, Summer, S1'!I13*Main!$B$4)</f>
        <v>-0.59904546537472636</v>
      </c>
      <c r="J13" s="2">
        <f>('[1]Qc, Summer, S1'!J13*Main!$B$4)</f>
        <v>-0.44420373425632681</v>
      </c>
      <c r="K13" s="2">
        <f>('[1]Qc, Summer, S1'!K13*Main!$B$4)</f>
        <v>-0.52270461820018888</v>
      </c>
      <c r="L13" s="2">
        <f>('[1]Qc, Summer, S1'!L13*Main!$B$4)</f>
        <v>-0.54134625538508396</v>
      </c>
      <c r="M13" s="2">
        <f>('[1]Qc, Summer, S1'!M13*Main!$B$4)</f>
        <v>-0.49294872392586631</v>
      </c>
      <c r="N13" s="2">
        <f>('[1]Qc, Summer, S1'!N13*Main!$B$4)</f>
        <v>0.24691022670014176</v>
      </c>
      <c r="O13" s="2">
        <f>('[1]Qc, Summer, S1'!O13*Main!$B$4)</f>
        <v>0.125297731852964</v>
      </c>
      <c r="P13" s="2">
        <f>('[1]Qc, Summer, S1'!P13*Main!$B$4)</f>
        <v>-0.70101186955194306</v>
      </c>
      <c r="Q13" s="2">
        <f>('[1]Qc, Summer, S1'!Q13*Main!$B$4)</f>
        <v>-0.23610283065623464</v>
      </c>
      <c r="R13" s="2">
        <f>('[1]Qc, Summer, S1'!R13*Main!$B$4)</f>
        <v>-0.27203429123376699</v>
      </c>
      <c r="S13" s="2">
        <f>('[1]Qc, Summer, S1'!S13*Main!$B$4)</f>
        <v>-0.15833449056952451</v>
      </c>
      <c r="T13" s="2">
        <f>('[1]Qc, Summer, S1'!T13*Main!$B$4)</f>
        <v>7.3132006802007548E-3</v>
      </c>
      <c r="U13" s="2">
        <f>('[1]Qc, Summer, S1'!U13*Main!$B$4)</f>
        <v>0.4811775041960713</v>
      </c>
      <c r="V13" s="2">
        <f>('[1]Qc, Summer, S1'!V13*Main!$B$4)</f>
        <v>1.0734089769532713</v>
      </c>
      <c r="W13" s="2">
        <f>('[1]Qc, Summer, S1'!W13*Main!$B$4)</f>
        <v>1.0691257149917088</v>
      </c>
      <c r="X13" s="2">
        <f>('[1]Qc, Summer, S1'!X13*Main!$B$4)</f>
        <v>1.0146305481211995</v>
      </c>
      <c r="Y13" s="2">
        <f>('[1]Qc, Summer, S1'!Y13*Main!$B$4)</f>
        <v>1.06572955329606</v>
      </c>
    </row>
    <row r="14" spans="1:25" x14ac:dyDescent="0.25">
      <c r="A14">
        <v>3</v>
      </c>
      <c r="B14" s="2">
        <f>('[1]Qc, Summer, S1'!B14*Main!$B$4)</f>
        <v>0.54889729540376742</v>
      </c>
      <c r="C14" s="2">
        <f>('[1]Qc, Summer, S1'!C14*Main!$B$4)</f>
        <v>0.51118474844089268</v>
      </c>
      <c r="D14" s="2">
        <f>('[1]Qc, Summer, S1'!D14*Main!$B$4)</f>
        <v>0.38426978740875001</v>
      </c>
      <c r="E14" s="2">
        <f>('[1]Qc, Summer, S1'!E14*Main!$B$4)</f>
        <v>0.34637700078253258</v>
      </c>
      <c r="F14" s="2">
        <f>('[1]Qc, Summer, S1'!F14*Main!$B$4)</f>
        <v>0.3184559090778476</v>
      </c>
      <c r="G14" s="2">
        <f>('[1]Qc, Summer, S1'!G14*Main!$B$4)</f>
        <v>0.39986275374269481</v>
      </c>
      <c r="H14" s="2">
        <f>('[1]Qc, Summer, S1'!H14*Main!$B$4)</f>
        <v>1.3167215246807153</v>
      </c>
      <c r="I14" s="2">
        <f>('[1]Qc, Summer, S1'!I14*Main!$B$4)</f>
        <v>1.758565401878265</v>
      </c>
      <c r="J14" s="2">
        <f>('[1]Qc, Summer, S1'!J14*Main!$B$4)</f>
        <v>2.255881127576691</v>
      </c>
      <c r="K14" s="2">
        <f>('[1]Qc, Summer, S1'!K14*Main!$B$4)</f>
        <v>2.1507258878999536</v>
      </c>
      <c r="L14" s="2">
        <f>('[1]Qc, Summer, S1'!L14*Main!$B$4)</f>
        <v>2.0977856511832158</v>
      </c>
      <c r="M14" s="2">
        <f>('[1]Qc, Summer, S1'!M14*Main!$B$4)</f>
        <v>2.0714970941804518</v>
      </c>
      <c r="N14" s="2">
        <f>('[1]Qc, Summer, S1'!N14*Main!$B$4)</f>
        <v>2.2388392601793599</v>
      </c>
      <c r="O14" s="2">
        <f>('[1]Qc, Summer, S1'!O14*Main!$B$4)</f>
        <v>2.0551785024772475</v>
      </c>
      <c r="P14" s="2">
        <f>('[1]Qc, Summer, S1'!P14*Main!$B$4)</f>
        <v>1.8876563252556353</v>
      </c>
      <c r="Q14" s="2">
        <f>('[1]Qc, Summer, S1'!Q14*Main!$B$4)</f>
        <v>1.7538547274830985</v>
      </c>
      <c r="R14" s="2">
        <f>('[1]Qc, Summer, S1'!R14*Main!$B$4)</f>
        <v>1.7360856356320418</v>
      </c>
      <c r="S14" s="2">
        <f>('[1]Qc, Summer, S1'!S14*Main!$B$4)</f>
        <v>1.7587498187418447</v>
      </c>
      <c r="T14" s="2">
        <f>('[1]Qc, Summer, S1'!T14*Main!$B$4)</f>
        <v>1.4628534343272415</v>
      </c>
      <c r="U14" s="2">
        <f>('[1]Qc, Summer, S1'!U14*Main!$B$4)</f>
        <v>1.3406543691905617</v>
      </c>
      <c r="V14" s="2">
        <f>('[1]Qc, Summer, S1'!V14*Main!$B$4)</f>
        <v>1.4211530644164274</v>
      </c>
      <c r="W14" s="2">
        <f>('[1]Qc, Summer, S1'!W14*Main!$B$4)</f>
        <v>0.99454454605130016</v>
      </c>
      <c r="X14" s="2">
        <f>('[1]Qc, Summer, S1'!X14*Main!$B$4)</f>
        <v>0.43648505144376482</v>
      </c>
      <c r="Y14" s="2">
        <f>('[1]Qc, Summer, S1'!Y14*Main!$B$4)</f>
        <v>0.46766821018962218</v>
      </c>
    </row>
    <row r="15" spans="1:25" x14ac:dyDescent="0.25">
      <c r="A15">
        <v>20</v>
      </c>
      <c r="B15" s="2">
        <f>('[1]Qc, Summer, S1'!B15*Main!$B$4)</f>
        <v>0.1486215862564127</v>
      </c>
      <c r="C15" s="2">
        <f>('[1]Qc, Summer, S1'!C15*Main!$B$4)</f>
        <v>0.15055700060987881</v>
      </c>
      <c r="D15" s="2">
        <f>('[1]Qc, Summer, S1'!D15*Main!$B$4)</f>
        <v>0.15299566968874875</v>
      </c>
      <c r="E15" s="2">
        <f>('[1]Qc, Summer, S1'!E15*Main!$B$4)</f>
        <v>0.1535140014962573</v>
      </c>
      <c r="F15" s="2">
        <f>('[1]Qc, Summer, S1'!F15*Main!$B$4)</f>
        <v>0.16017203442681743</v>
      </c>
      <c r="G15" s="2">
        <f>('[1]Qc, Summer, S1'!G15*Main!$B$4)</f>
        <v>0.15012195173209147</v>
      </c>
      <c r="H15" s="2">
        <f>('[1]Qc, Summer, S1'!H15*Main!$B$4)</f>
        <v>0.13737577999390271</v>
      </c>
      <c r="I15" s="2">
        <f>('[1]Qc, Summer, S1'!I15*Main!$B$4)</f>
        <v>0.12309448716868995</v>
      </c>
      <c r="J15" s="2">
        <f>('[1]Qc, Summer, S1'!J15*Main!$B$4)</f>
        <v>9.9841416728628896E-2</v>
      </c>
      <c r="K15" s="2">
        <f>('[1]Qc, Summer, S1'!K15*Main!$B$4)</f>
        <v>6.8525011822093015E-2</v>
      </c>
      <c r="L15" s="2">
        <f>('[1]Qc, Summer, S1'!L15*Main!$B$4)</f>
        <v>7.5888730517657543E-2</v>
      </c>
      <c r="M15" s="2">
        <f>('[1]Qc, Summer, S1'!M15*Main!$B$4)</f>
        <v>9.1362777182360952E-2</v>
      </c>
      <c r="N15" s="2">
        <f>('[1]Qc, Summer, S1'!N15*Main!$B$4)</f>
        <v>6.6272456594398607E-2</v>
      </c>
      <c r="O15" s="2">
        <f>('[1]Qc, Summer, S1'!O15*Main!$B$4)</f>
        <v>9.4220830638130249E-2</v>
      </c>
      <c r="P15" s="2">
        <f>('[1]Qc, Summer, S1'!P15*Main!$B$4)</f>
        <v>0.10742124026769416</v>
      </c>
      <c r="Q15" s="2">
        <f>('[1]Qc, Summer, S1'!Q15*Main!$B$4)</f>
        <v>0.10781846590271235</v>
      </c>
      <c r="R15" s="2">
        <f>('[1]Qc, Summer, S1'!R15*Main!$B$4)</f>
        <v>0.10247912287190701</v>
      </c>
      <c r="S15" s="2">
        <f>('[1]Qc, Summer, S1'!S15*Main!$B$4)</f>
        <v>0.10534667293133966</v>
      </c>
      <c r="T15" s="2">
        <f>('[1]Qc, Summer, S1'!T15*Main!$B$4)</f>
        <v>9.5207400484682597E-2</v>
      </c>
      <c r="U15" s="2">
        <f>('[1]Qc, Summer, S1'!U15*Main!$B$4)</f>
        <v>0.1161965915682823</v>
      </c>
      <c r="V15" s="2">
        <f>('[1]Qc, Summer, S1'!V15*Main!$B$4)</f>
        <v>0.12317000311672086</v>
      </c>
      <c r="W15" s="2">
        <f>('[1]Qc, Summer, S1'!W15*Main!$B$4)</f>
        <v>0.14242891953973355</v>
      </c>
      <c r="X15" s="2">
        <f>('[1]Qc, Summer, S1'!X15*Main!$B$4)</f>
        <v>0.13008581499001917</v>
      </c>
      <c r="Y15" s="2">
        <f>('[1]Qc, Summer, S1'!Y15*Main!$B$4)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0.54089991501290635</v>
      </c>
      <c r="C2" s="2">
        <f>('[1]Qc, Summer, S2'!C2*Main!$B$4)</f>
        <v>0.56879519292550318</v>
      </c>
      <c r="D2" s="2">
        <f>('[1]Qc, Summer, S2'!D2*Main!$B$4)</f>
        <v>0.58935765689741215</v>
      </c>
      <c r="E2" s="2">
        <f>('[1]Qc, Summer, S2'!E2*Main!$B$4)</f>
        <v>0.50368520546887841</v>
      </c>
      <c r="F2" s="2">
        <f>('[1]Qc, Summer, S2'!F2*Main!$B$4)</f>
        <v>0.42700597244078325</v>
      </c>
      <c r="G2" s="2">
        <f>('[1]Qc, Summer, S2'!G2*Main!$B$4)</f>
        <v>0.4558571112513165</v>
      </c>
      <c r="H2" s="2">
        <f>('[1]Qc, Summer, S2'!H2*Main!$B$4)</f>
        <v>0.30486715036376877</v>
      </c>
      <c r="I2" s="2">
        <f>('[1]Qc, Summer, S2'!I2*Main!$B$4)</f>
        <v>0.2467622950698807</v>
      </c>
      <c r="J2" s="2">
        <f>('[1]Qc, Summer, S2'!J2*Main!$B$4)</f>
        <v>0.34876750152117203</v>
      </c>
      <c r="K2" s="2">
        <f>('[1]Qc, Summer, S2'!K2*Main!$B$4)</f>
        <v>0.39921545087787508</v>
      </c>
      <c r="L2" s="2">
        <f>('[1]Qc, Summer, S2'!L2*Main!$B$4)</f>
        <v>0.34264911064620351</v>
      </c>
      <c r="M2" s="2">
        <f>('[1]Qc, Summer, S2'!M2*Main!$B$4)</f>
        <v>0.35033160193483881</v>
      </c>
      <c r="N2" s="2">
        <f>('[1]Qc, Summer, S2'!N2*Main!$B$4)</f>
        <v>0.3707048844241484</v>
      </c>
      <c r="O2" s="2">
        <f>('[1]Qc, Summer, S2'!O2*Main!$B$4)</f>
        <v>0.47013788192649958</v>
      </c>
      <c r="P2" s="2">
        <f>('[1]Qc, Summer, S2'!P2*Main!$B$4)</f>
        <v>0.42277969010120087</v>
      </c>
      <c r="Q2" s="2">
        <f>('[1]Qc, Summer, S2'!Q2*Main!$B$4)</f>
        <v>0.45730810091482116</v>
      </c>
      <c r="R2" s="2">
        <f>('[1]Qc, Summer, S2'!R2*Main!$B$4)</f>
        <v>0.33814543610339609</v>
      </c>
      <c r="S2" s="2">
        <f>('[1]Qc, Summer, S2'!S2*Main!$B$4)</f>
        <v>0.34623171253679641</v>
      </c>
      <c r="T2" s="2">
        <f>('[1]Qc, Summer, S2'!T2*Main!$B$4)</f>
        <v>0.29568344510565653</v>
      </c>
      <c r="U2" s="2">
        <f>('[1]Qc, Summer, S2'!U2*Main!$B$4)</f>
        <v>0.36025963206014583</v>
      </c>
      <c r="V2" s="2">
        <f>('[1]Qc, Summer, S2'!V2*Main!$B$4)</f>
        <v>0.36159689092032826</v>
      </c>
      <c r="W2" s="2">
        <f>('[1]Qc, Summer, S2'!W2*Main!$B$4)</f>
        <v>0.29794158081179223</v>
      </c>
      <c r="X2" s="2">
        <f>('[1]Qc, Summer, S2'!X2*Main!$B$4)</f>
        <v>0.27056695174746048</v>
      </c>
      <c r="Y2" s="2">
        <f>('[1]Qc, Summer, S2'!Y2*Main!$B$4)</f>
        <v>0.28576807711856733</v>
      </c>
    </row>
    <row r="3" spans="1:25" x14ac:dyDescent="0.25">
      <c r="A3">
        <v>17</v>
      </c>
      <c r="B3" s="2">
        <f>('[1]Qc, Summer, S2'!B3*Main!$B$4)</f>
        <v>-4.4957280720444255E-2</v>
      </c>
      <c r="C3" s="2">
        <f>('[1]Qc, Summer, S2'!C3*Main!$B$4)</f>
        <v>-4.9678985534986501E-2</v>
      </c>
      <c r="D3" s="2">
        <f>('[1]Qc, Summer, S2'!D3*Main!$B$4)</f>
        <v>-4.9647297555065147E-2</v>
      </c>
      <c r="E3" s="2">
        <f>('[1]Qc, Summer, S2'!E3*Main!$B$4)</f>
        <v>-6.3957341266282761E-2</v>
      </c>
      <c r="F3" s="2">
        <f>('[1]Qc, Summer, S2'!F3*Main!$B$4)</f>
        <v>-5.9859018318329203E-2</v>
      </c>
      <c r="G3" s="2">
        <f>('[1]Qc, Summer, S2'!G3*Main!$B$4)</f>
        <v>-9.033789457738671E-2</v>
      </c>
      <c r="H3" s="2">
        <f>('[1]Qc, Summer, S2'!H3*Main!$B$4)</f>
        <v>-8.3340692568224517E-2</v>
      </c>
      <c r="I3" s="2">
        <f>('[1]Qc, Summer, S2'!I3*Main!$B$4)</f>
        <v>5.5380831223841652E-2</v>
      </c>
      <c r="J3" s="2">
        <f>('[1]Qc, Summer, S2'!J3*Main!$B$4)</f>
        <v>0.10016779313150577</v>
      </c>
      <c r="K3" s="2">
        <f>('[1]Qc, Summer, S2'!K3*Main!$B$4)</f>
        <v>0.11939714280909236</v>
      </c>
      <c r="L3" s="2">
        <f>('[1]Qc, Summer, S2'!L3*Main!$B$4)</f>
        <v>3.1779747789052203E-2</v>
      </c>
      <c r="M3" s="2">
        <f>('[1]Qc, Summer, S2'!M3*Main!$B$4)</f>
        <v>-4.2407197879008401E-2</v>
      </c>
      <c r="N3" s="2">
        <f>('[1]Qc, Summer, S2'!N3*Main!$B$4)</f>
        <v>-5.0906919232721448E-2</v>
      </c>
      <c r="O3" s="2">
        <f>('[1]Qc, Summer, S2'!O3*Main!$B$4)</f>
        <v>-4.4690984205348248E-2</v>
      </c>
      <c r="P3" s="2">
        <f>('[1]Qc, Summer, S2'!P3*Main!$B$4)</f>
        <v>-7.5790631580846451E-2</v>
      </c>
      <c r="Q3" s="2">
        <f>('[1]Qc, Summer, S2'!Q3*Main!$B$4)</f>
        <v>-5.4278180898833857E-2</v>
      </c>
      <c r="R3" s="2">
        <f>('[1]Qc, Summer, S2'!R3*Main!$B$4)</f>
        <v>-3.3165207623842105E-2</v>
      </c>
      <c r="S3" s="2">
        <f>('[1]Qc, Summer, S2'!S3*Main!$B$4)</f>
        <v>-1.1006302570807851E-2</v>
      </c>
      <c r="T3" s="2">
        <f>('[1]Qc, Summer, S2'!T3*Main!$B$4)</f>
        <v>0.10035785574228016</v>
      </c>
      <c r="U3" s="2">
        <f>('[1]Qc, Summer, S2'!U3*Main!$B$4)</f>
        <v>0.17510846236729397</v>
      </c>
      <c r="V3" s="2">
        <f>('[1]Qc, Summer, S2'!V3*Main!$B$4)</f>
        <v>8.7194518764817847E-2</v>
      </c>
      <c r="W3" s="2">
        <f>('[1]Qc, Summer, S2'!W3*Main!$B$4)</f>
        <v>4.9774897968548656E-2</v>
      </c>
      <c r="X3" s="2">
        <f>('[1]Qc, Summer, S2'!X3*Main!$B$4)</f>
        <v>-3.2528217222106956E-2</v>
      </c>
      <c r="Y3" s="2">
        <f>('[1]Qc, Summer, S2'!Y3*Main!$B$4)</f>
        <v>-6.7163407716780463E-2</v>
      </c>
    </row>
    <row r="4" spans="1:25" x14ac:dyDescent="0.25">
      <c r="A4">
        <v>38</v>
      </c>
      <c r="B4" s="2">
        <f>('[1]Qc, Summer, S2'!B4*Main!$B$4)</f>
        <v>-0.20540230170961196</v>
      </c>
      <c r="C4" s="2">
        <f>('[1]Qc, Summer, S2'!C4*Main!$B$4)</f>
        <v>-0.39217409455683477</v>
      </c>
      <c r="D4" s="2">
        <f>('[1]Qc, Summer, S2'!D4*Main!$B$4)</f>
        <v>-0.45560762144029826</v>
      </c>
      <c r="E4" s="2">
        <f>('[1]Qc, Summer, S2'!E4*Main!$B$4)</f>
        <v>-0.47898026423713769</v>
      </c>
      <c r="F4" s="2">
        <f>('[1]Qc, Summer, S2'!F4*Main!$B$4)</f>
        <v>-0.47383065747333819</v>
      </c>
      <c r="G4" s="2">
        <f>('[1]Qc, Summer, S2'!G4*Main!$B$4)</f>
        <v>-0.52512152014969993</v>
      </c>
      <c r="H4" s="2">
        <f>('[1]Qc, Summer, S2'!H4*Main!$B$4)</f>
        <v>-0.40212252116767305</v>
      </c>
      <c r="I4" s="2">
        <f>('[1]Qc, Summer, S2'!I4*Main!$B$4)</f>
        <v>-0.12212713897010226</v>
      </c>
      <c r="J4" s="2">
        <f>('[1]Qc, Summer, S2'!J4*Main!$B$4)</f>
        <v>-0.1059990014901943</v>
      </c>
      <c r="K4" s="2">
        <f>('[1]Qc, Summer, S2'!K4*Main!$B$4)</f>
        <v>-0.12555593504260124</v>
      </c>
      <c r="L4" s="2">
        <f>('[1]Qc, Summer, S2'!L4*Main!$B$4)</f>
        <v>-4.8079085209915252E-2</v>
      </c>
      <c r="M4" s="2">
        <f>('[1]Qc, Summer, S2'!M4*Main!$B$4)</f>
        <v>-2.4321878916275404E-2</v>
      </c>
      <c r="N4" s="2">
        <f>('[1]Qc, Summer, S2'!N4*Main!$B$4)</f>
        <v>-0.10599400843053625</v>
      </c>
      <c r="O4" s="2">
        <f>('[1]Qc, Summer, S2'!O4*Main!$B$4)</f>
        <v>-0.28323424619680282</v>
      </c>
      <c r="P4" s="2">
        <f>('[1]Qc, Summer, S2'!P4*Main!$B$4)</f>
        <v>-0.40891774901851058</v>
      </c>
      <c r="Q4" s="2">
        <f>('[1]Qc, Summer, S2'!Q4*Main!$B$4)</f>
        <v>-0.44170544217095192</v>
      </c>
      <c r="R4" s="2">
        <f>('[1]Qc, Summer, S2'!R4*Main!$B$4)</f>
        <v>-0.39349715746308755</v>
      </c>
      <c r="S4" s="2">
        <f>('[1]Qc, Summer, S2'!S4*Main!$B$4)</f>
        <v>-0.39981164830854771</v>
      </c>
      <c r="T4" s="2">
        <f>('[1]Qc, Summer, S2'!T4*Main!$B$4)</f>
        <v>-0.34578112969562852</v>
      </c>
      <c r="U4" s="2">
        <f>('[1]Qc, Summer, S2'!U4*Main!$B$4)</f>
        <v>-0.33811489032666447</v>
      </c>
      <c r="V4" s="2">
        <f>('[1]Qc, Summer, S2'!V4*Main!$B$4)</f>
        <v>-0.37302032609603281</v>
      </c>
      <c r="W4" s="2">
        <f>('[1]Qc, Summer, S2'!W4*Main!$B$4)</f>
        <v>-0.36664174133443916</v>
      </c>
      <c r="X4" s="2">
        <f>('[1]Qc, Summer, S2'!X4*Main!$B$4)</f>
        <v>-0.44262188074165365</v>
      </c>
      <c r="Y4" s="2">
        <f>('[1]Qc, Summer, S2'!Y4*Main!$B$4)</f>
        <v>-0.50306835047765963</v>
      </c>
    </row>
    <row r="5" spans="1:25" x14ac:dyDescent="0.25">
      <c r="A5">
        <v>36</v>
      </c>
      <c r="B5" s="2">
        <f>('[1]Qc, Summer, S2'!B5*Main!$B$4)</f>
        <v>-0.67016872837848585</v>
      </c>
      <c r="C5" s="2">
        <f>('[1]Qc, Summer, S2'!C5*Main!$B$4)</f>
        <v>-0.68421293245588344</v>
      </c>
      <c r="D5" s="2">
        <f>('[1]Qc, Summer, S2'!D5*Main!$B$4)</f>
        <v>-0.69666741813378674</v>
      </c>
      <c r="E5" s="2">
        <f>('[1]Qc, Summer, S2'!E5*Main!$B$4)</f>
        <v>-0.70307599388770547</v>
      </c>
      <c r="F5" s="2">
        <f>('[1]Qc, Summer, S2'!F5*Main!$B$4)</f>
        <v>-0.70416882126528146</v>
      </c>
      <c r="G5" s="2">
        <f>('[1]Qc, Summer, S2'!G5*Main!$B$4)</f>
        <v>-0.75208245018456721</v>
      </c>
      <c r="H5" s="2">
        <f>('[1]Qc, Summer, S2'!H5*Main!$B$4)</f>
        <v>-0.70272961261181965</v>
      </c>
      <c r="I5" s="2">
        <f>('[1]Qc, Summer, S2'!I5*Main!$B$4)</f>
        <v>-0.48984627162186739</v>
      </c>
      <c r="J5" s="2">
        <f>('[1]Qc, Summer, S2'!J5*Main!$B$4)</f>
        <v>-0.44923187586949054</v>
      </c>
      <c r="K5" s="2">
        <f>('[1]Qc, Summer, S2'!K5*Main!$B$4)</f>
        <v>-0.51081252073854155</v>
      </c>
      <c r="L5" s="2">
        <f>('[1]Qc, Summer, S2'!L5*Main!$B$4)</f>
        <v>-0.54550586569276172</v>
      </c>
      <c r="M5" s="2">
        <f>('[1]Qc, Summer, S2'!M5*Main!$B$4)</f>
        <v>-0.65491845563584294</v>
      </c>
      <c r="N5" s="2">
        <f>('[1]Qc, Summer, S2'!N5*Main!$B$4)</f>
        <v>-0.66424565424896442</v>
      </c>
      <c r="O5" s="2">
        <f>('[1]Qc, Summer, S2'!O5*Main!$B$4)</f>
        <v>-0.69849983839391427</v>
      </c>
      <c r="P5" s="2">
        <f>('[1]Qc, Summer, S2'!P5*Main!$B$4)</f>
        <v>-0.70747217079316915</v>
      </c>
      <c r="Q5" s="2">
        <f>('[1]Qc, Summer, S2'!Q5*Main!$B$4)</f>
        <v>-0.7294227706187697</v>
      </c>
      <c r="R5" s="2">
        <f>('[1]Qc, Summer, S2'!R5*Main!$B$4)</f>
        <v>-0.71277274418427661</v>
      </c>
      <c r="S5" s="2">
        <f>('[1]Qc, Summer, S2'!S5*Main!$B$4)</f>
        <v>-0.63827906800820289</v>
      </c>
      <c r="T5" s="2">
        <f>('[1]Qc, Summer, S2'!T5*Main!$B$4)</f>
        <v>-0.5120336338515149</v>
      </c>
      <c r="U5" s="2">
        <f>('[1]Qc, Summer, S2'!U5*Main!$B$4)</f>
        <v>-0.52517024327433703</v>
      </c>
      <c r="V5" s="2">
        <f>('[1]Qc, Summer, S2'!V5*Main!$B$4)</f>
        <v>-0.55947625080972452</v>
      </c>
      <c r="W5" s="2">
        <f>('[1]Qc, Summer, S2'!W5*Main!$B$4)</f>
        <v>-0.5315139418870779</v>
      </c>
      <c r="X5" s="2">
        <f>('[1]Qc, Summer, S2'!X5*Main!$B$4)</f>
        <v>-0.60567533483806502</v>
      </c>
      <c r="Y5" s="2">
        <f>('[1]Qc, Summer, S2'!Y5*Main!$B$4)</f>
        <v>-0.63467796242593588</v>
      </c>
    </row>
    <row r="6" spans="1:25" x14ac:dyDescent="0.25">
      <c r="A6">
        <v>26</v>
      </c>
      <c r="B6" s="2">
        <f>('[1]Qc, Summer, S2'!B6*Main!$B$4)</f>
        <v>-0.32921086167815683</v>
      </c>
      <c r="C6" s="2">
        <f>('[1]Qc, Summer, S2'!C6*Main!$B$4)</f>
        <v>-0.36720820884780153</v>
      </c>
      <c r="D6" s="2">
        <f>('[1]Qc, Summer, S2'!D6*Main!$B$4)</f>
        <v>-0.43698651127844196</v>
      </c>
      <c r="E6" s="2">
        <f>('[1]Qc, Summer, S2'!E6*Main!$B$4)</f>
        <v>-0.48573133777609717</v>
      </c>
      <c r="F6" s="2">
        <f>('[1]Qc, Summer, S2'!F6*Main!$B$4)</f>
        <v>-0.49304489743444335</v>
      </c>
      <c r="G6" s="2">
        <f>('[1]Qc, Summer, S2'!G6*Main!$B$4)</f>
        <v>-0.53482358984969758</v>
      </c>
      <c r="H6" s="2">
        <f>('[1]Qc, Summer, S2'!H6*Main!$B$4)</f>
        <v>-0.56168563075684641</v>
      </c>
      <c r="I6" s="2">
        <f>('[1]Qc, Summer, S2'!I6*Main!$B$4)</f>
        <v>-0.44648105897605034</v>
      </c>
      <c r="J6" s="2">
        <f>('[1]Qc, Summer, S2'!J6*Main!$B$4)</f>
        <v>-0.32550633775565219</v>
      </c>
      <c r="K6" s="2">
        <f>('[1]Qc, Summer, S2'!K6*Main!$B$4)</f>
        <v>-0.22832553650285006</v>
      </c>
      <c r="L6" s="2">
        <f>('[1]Qc, Summer, S2'!L6*Main!$B$4)</f>
        <v>-0.16296599396645337</v>
      </c>
      <c r="M6" s="2">
        <f>('[1]Qc, Summer, S2'!M6*Main!$B$4)</f>
        <v>-0.13259200459459175</v>
      </c>
      <c r="N6" s="2">
        <f>('[1]Qc, Summer, S2'!N6*Main!$B$4)</f>
        <v>-0.16794394390802178</v>
      </c>
      <c r="O6" s="2">
        <f>('[1]Qc, Summer, S2'!O6*Main!$B$4)</f>
        <v>-0.20754207253091278</v>
      </c>
      <c r="P6" s="2">
        <f>('[1]Qc, Summer, S2'!P6*Main!$B$4)</f>
        <v>-0.27624004655031076</v>
      </c>
      <c r="Q6" s="2">
        <f>('[1]Qc, Summer, S2'!Q6*Main!$B$4)</f>
        <v>-0.2744842191726502</v>
      </c>
      <c r="R6" s="2">
        <f>('[1]Qc, Summer, S2'!R6*Main!$B$4)</f>
        <v>-0.29156195175013949</v>
      </c>
      <c r="S6" s="2">
        <f>('[1]Qc, Summer, S2'!S6*Main!$B$4)</f>
        <v>-0.27616329049595961</v>
      </c>
      <c r="T6" s="2">
        <f>('[1]Qc, Summer, S2'!T6*Main!$B$4)</f>
        <v>-0.23940197034950855</v>
      </c>
      <c r="U6" s="2">
        <f>('[1]Qc, Summer, S2'!U6*Main!$B$4)</f>
        <v>-0.2445929575031538</v>
      </c>
      <c r="V6" s="2">
        <f>('[1]Qc, Summer, S2'!V6*Main!$B$4)</f>
        <v>-0.22078004432823101</v>
      </c>
      <c r="W6" s="2">
        <f>('[1]Qc, Summer, S2'!W6*Main!$B$4)</f>
        <v>-0.10953157488107626</v>
      </c>
      <c r="X6" s="2">
        <f>('[1]Qc, Summer, S2'!X6*Main!$B$4)</f>
        <v>-0.17168733537335476</v>
      </c>
      <c r="Y6" s="2">
        <f>('[1]Qc, Summer, S2'!Y6*Main!$B$4)</f>
        <v>-0.24032914563019392</v>
      </c>
    </row>
    <row r="7" spans="1:25" x14ac:dyDescent="0.25">
      <c r="A7">
        <v>24</v>
      </c>
      <c r="B7" s="2">
        <f>('[1]Qc, Summer, S2'!B7*Main!$B$4)</f>
        <v>0.78603995520957359</v>
      </c>
      <c r="C7" s="2">
        <f>('[1]Qc, Summer, S2'!C7*Main!$B$4)</f>
        <v>0.84708872500472332</v>
      </c>
      <c r="D7" s="2">
        <f>('[1]Qc, Summer, S2'!D7*Main!$B$4)</f>
        <v>0.78423817862930834</v>
      </c>
      <c r="E7" s="2">
        <f>('[1]Qc, Summer, S2'!E7*Main!$B$4)</f>
        <v>0.85959637208251538</v>
      </c>
      <c r="F7" s="2">
        <f>('[1]Qc, Summer, S2'!F7*Main!$B$4)</f>
        <v>0.82324170890599213</v>
      </c>
      <c r="G7" s="2">
        <f>('[1]Qc, Summer, S2'!G7*Main!$B$4)</f>
        <v>0.88194400173687315</v>
      </c>
      <c r="H7" s="2">
        <f>('[1]Qc, Summer, S2'!H7*Main!$B$4)</f>
        <v>0.67463089199394</v>
      </c>
      <c r="I7" s="2">
        <f>('[1]Qc, Summer, S2'!I7*Main!$B$4)</f>
        <v>0.89382076104140107</v>
      </c>
      <c r="J7" s="2">
        <f>('[1]Qc, Summer, S2'!J7*Main!$B$4)</f>
        <v>0.90840473771189756</v>
      </c>
      <c r="K7" s="2">
        <f>('[1]Qc, Summer, S2'!K7*Main!$B$4)</f>
        <v>1.1422086070565574</v>
      </c>
      <c r="L7" s="2">
        <f>('[1]Qc, Summer, S2'!L7*Main!$B$4)</f>
        <v>1.0468089248234744</v>
      </c>
      <c r="M7" s="2">
        <f>('[1]Qc, Summer, S2'!M7*Main!$B$4)</f>
        <v>1.1236893161504728</v>
      </c>
      <c r="N7" s="2">
        <f>('[1]Qc, Summer, S2'!N7*Main!$B$4)</f>
        <v>1.0802123960326984</v>
      </c>
      <c r="O7" s="2">
        <f>('[1]Qc, Summer, S2'!O7*Main!$B$4)</f>
        <v>1.0557507440803744</v>
      </c>
      <c r="P7" s="2">
        <f>('[1]Qc, Summer, S2'!P7*Main!$B$4)</f>
        <v>0.86518918631831487</v>
      </c>
      <c r="Q7" s="2">
        <f>('[1]Qc, Summer, S2'!Q7*Main!$B$4)</f>
        <v>0.91809130608289147</v>
      </c>
      <c r="R7" s="2">
        <f>('[1]Qc, Summer, S2'!R7*Main!$B$4)</f>
        <v>0.82185947987451047</v>
      </c>
      <c r="S7" s="2">
        <f>('[1]Qc, Summer, S2'!S7*Main!$B$4)</f>
        <v>0.84346882202139073</v>
      </c>
      <c r="T7" s="2">
        <f>('[1]Qc, Summer, S2'!T7*Main!$B$4)</f>
        <v>0.67789034828496442</v>
      </c>
      <c r="U7" s="2">
        <f>('[1]Qc, Summer, S2'!U7*Main!$B$4)</f>
        <v>0.89960429057551172</v>
      </c>
      <c r="V7" s="2">
        <f>('[1]Qc, Summer, S2'!V7*Main!$B$4)</f>
        <v>0.79111022780325058</v>
      </c>
      <c r="W7" s="2">
        <f>('[1]Qc, Summer, S2'!W7*Main!$B$4)</f>
        <v>0.82290557482443727</v>
      </c>
      <c r="X7" s="2">
        <f>('[1]Qc, Summer, S2'!X7*Main!$B$4)</f>
        <v>0.87288143528562823</v>
      </c>
      <c r="Y7" s="2">
        <f>('[1]Qc, Summer, S2'!Y7*Main!$B$4)</f>
        <v>0.78058162724077318</v>
      </c>
    </row>
    <row r="8" spans="1:25" x14ac:dyDescent="0.25">
      <c r="A8">
        <v>28</v>
      </c>
      <c r="B8" s="2">
        <f>('[1]Qc, Summer, S2'!B8*Main!$B$4)</f>
        <v>-0.38081674399425153</v>
      </c>
      <c r="C8" s="2">
        <f>('[1]Qc, Summer, S2'!C8*Main!$B$4)</f>
        <v>-0.41028431354910433</v>
      </c>
      <c r="D8" s="2">
        <f>('[1]Qc, Summer, S2'!D8*Main!$B$4)</f>
        <v>-0.4573382877134074</v>
      </c>
      <c r="E8" s="2">
        <f>('[1]Qc, Summer, S2'!E8*Main!$B$4)</f>
        <v>-0.45269144615935908</v>
      </c>
      <c r="F8" s="2">
        <f>('[1]Qc, Summer, S2'!F8*Main!$B$4)</f>
        <v>-0.47196896417717638</v>
      </c>
      <c r="G8" s="2">
        <f>('[1]Qc, Summer, S2'!G8*Main!$B$4)</f>
        <v>-0.46757272200295913</v>
      </c>
      <c r="H8" s="2">
        <f>('[1]Qc, Summer, S2'!H8*Main!$B$4)</f>
        <v>-0.51111269173680784</v>
      </c>
      <c r="I8" s="2">
        <f>('[1]Qc, Summer, S2'!I8*Main!$B$4)</f>
        <v>-0.38768360430227478</v>
      </c>
      <c r="J8" s="2">
        <f>('[1]Qc, Summer, S2'!J8*Main!$B$4)</f>
        <v>-0.33476229552411024</v>
      </c>
      <c r="K8" s="2">
        <f>('[1]Qc, Summer, S2'!K8*Main!$B$4)</f>
        <v>-0.24835906249477435</v>
      </c>
      <c r="L8" s="2">
        <f>('[1]Qc, Summer, S2'!L8*Main!$B$4)</f>
        <v>-0.25662290257261555</v>
      </c>
      <c r="M8" s="2">
        <f>('[1]Qc, Summer, S2'!M8*Main!$B$4)</f>
        <v>-0.23888967590171728</v>
      </c>
      <c r="N8" s="2">
        <f>('[1]Qc, Summer, S2'!N8*Main!$B$4)</f>
        <v>-0.26351913381980391</v>
      </c>
      <c r="O8" s="2">
        <f>('[1]Qc, Summer, S2'!O8*Main!$B$4)</f>
        <v>-0.2910893407045978</v>
      </c>
      <c r="P8" s="2">
        <f>('[1]Qc, Summer, S2'!P8*Main!$B$4)</f>
        <v>-0.3647742717535748</v>
      </c>
      <c r="Q8" s="2">
        <f>('[1]Qc, Summer, S2'!Q8*Main!$B$4)</f>
        <v>-0.37828771032588399</v>
      </c>
      <c r="R8" s="2">
        <f>('[1]Qc, Summer, S2'!R8*Main!$B$4)</f>
        <v>-0.34573230866786087</v>
      </c>
      <c r="S8" s="2">
        <f>('[1]Qc, Summer, S2'!S8*Main!$B$4)</f>
        <v>-0.36647948321274104</v>
      </c>
      <c r="T8" s="2">
        <f>('[1]Qc, Summer, S2'!T8*Main!$B$4)</f>
        <v>-0.33260020278904406</v>
      </c>
      <c r="U8" s="2">
        <f>('[1]Qc, Summer, S2'!U8*Main!$B$4)</f>
        <v>-0.38921307964210372</v>
      </c>
      <c r="V8" s="2">
        <f>('[1]Qc, Summer, S2'!V8*Main!$B$4)</f>
        <v>-0.35352516941900297</v>
      </c>
      <c r="W8" s="2">
        <f>('[1]Qc, Summer, S2'!W8*Main!$B$4)</f>
        <v>-0.37634743345026717</v>
      </c>
      <c r="X8" s="2">
        <f>('[1]Qc, Summer, S2'!X8*Main!$B$4)</f>
        <v>-0.38062570235217152</v>
      </c>
      <c r="Y8" s="2">
        <f>('[1]Qc, Summer, S2'!Y8*Main!$B$4)</f>
        <v>-0.43017888236440138</v>
      </c>
    </row>
    <row r="9" spans="1:25" x14ac:dyDescent="0.25">
      <c r="A9">
        <v>6</v>
      </c>
      <c r="B9" s="2">
        <f>('[1]Qc, Summer, S2'!B9*Main!$B$4)</f>
        <v>-1.9692999323245295</v>
      </c>
      <c r="C9" s="2">
        <f>('[1]Qc, Summer, S2'!C9*Main!$B$4)</f>
        <v>-1.998257981353623</v>
      </c>
      <c r="D9" s="2">
        <f>('[1]Qc, Summer, S2'!D9*Main!$B$4)</f>
        <v>-1.998257981353623</v>
      </c>
      <c r="E9" s="2">
        <f>('[1]Qc, Summer, S2'!E9*Main!$B$4)</f>
        <v>-1.998257981353623</v>
      </c>
      <c r="F9" s="2">
        <f>('[1]Qc, Summer, S2'!F9*Main!$B$4)</f>
        <v>-1.9983310823577671</v>
      </c>
      <c r="G9" s="2">
        <f>('[1]Qc, Summer, S2'!G9*Main!$B$4)</f>
        <v>-1.9817157462658654</v>
      </c>
      <c r="H9" s="2">
        <f>('[1]Qc, Summer, S2'!H9*Main!$B$4)</f>
        <v>-1.8126779306802083</v>
      </c>
      <c r="I9" s="2">
        <f>('[1]Qc, Summer, S2'!I9*Main!$B$4)</f>
        <v>-1.7629767864033405</v>
      </c>
      <c r="J9" s="2">
        <f>('[1]Qc, Summer, S2'!J9*Main!$B$4)</f>
        <v>-1.705634237518292</v>
      </c>
      <c r="K9" s="2">
        <f>('[1]Qc, Summer, S2'!K9*Main!$B$4)</f>
        <v>-1.699054298651534</v>
      </c>
      <c r="L9" s="2">
        <f>('[1]Qc, Summer, S2'!L9*Main!$B$4)</f>
        <v>-1.6230107180157229</v>
      </c>
      <c r="M9" s="2">
        <f>('[1]Qc, Summer, S2'!M9*Main!$B$4)</f>
        <v>-1.6212216035736751</v>
      </c>
      <c r="N9" s="2">
        <f>('[1]Qc, Summer, S2'!N9*Main!$B$4)</f>
        <v>-1.7807605637239796</v>
      </c>
      <c r="O9" s="2">
        <f>('[1]Qc, Summer, S2'!O9*Main!$B$4)</f>
        <v>-1.8782261651835517</v>
      </c>
      <c r="P9" s="2">
        <f>('[1]Qc, Summer, S2'!P9*Main!$B$4)</f>
        <v>-1.9579430712775987</v>
      </c>
      <c r="Q9" s="2">
        <f>('[1]Qc, Summer, S2'!Q9*Main!$B$4)</f>
        <v>-1.9114567394642246</v>
      </c>
      <c r="R9" s="2">
        <f>('[1]Qc, Summer, S2'!R9*Main!$B$4)</f>
        <v>-1.8750856938305223</v>
      </c>
      <c r="S9" s="2">
        <f>('[1]Qc, Summer, S2'!S9*Main!$B$4)</f>
        <v>-1.8614283050219285</v>
      </c>
      <c r="T9" s="2">
        <f>('[1]Qc, Summer, S2'!T9*Main!$B$4)</f>
        <v>-1.8117649513534526</v>
      </c>
      <c r="U9" s="2">
        <f>('[1]Qc, Summer, S2'!U9*Main!$B$4)</f>
        <v>-1.8819144045520082</v>
      </c>
      <c r="V9" s="2">
        <f>('[1]Qc, Summer, S2'!V9*Main!$B$4)</f>
        <v>-1.9292040641859221</v>
      </c>
      <c r="W9" s="2">
        <f>('[1]Qc, Summer, S2'!W9*Main!$B$4)</f>
        <v>-1.9343165003944893</v>
      </c>
      <c r="X9" s="2">
        <f>('[1]Qc, Summer, S2'!X9*Main!$B$4)</f>
        <v>-1.9881062425750089</v>
      </c>
      <c r="Y9" s="2">
        <f>('[1]Qc, Summer, S2'!Y9*Main!$B$4)</f>
        <v>-1.9878871680032153</v>
      </c>
    </row>
    <row r="10" spans="1:25" x14ac:dyDescent="0.25">
      <c r="A10">
        <v>30</v>
      </c>
      <c r="B10" s="2">
        <f>('[1]Qc, Summer, S2'!B10*Main!$B$4)</f>
        <v>-7.6984201279758357E-2</v>
      </c>
      <c r="C10" s="2">
        <f>('[1]Qc, Summer, S2'!C10*Main!$B$4)</f>
        <v>-0.11000973377068247</v>
      </c>
      <c r="D10" s="2">
        <f>('[1]Qc, Summer, S2'!D10*Main!$B$4)</f>
        <v>-0.1153430720761474</v>
      </c>
      <c r="E10" s="2">
        <f>('[1]Qc, Summer, S2'!E10*Main!$B$4)</f>
        <v>-0.13670034629623826</v>
      </c>
      <c r="F10" s="2">
        <f>('[1]Qc, Summer, S2'!F10*Main!$B$4)</f>
        <v>-0.15403376921634726</v>
      </c>
      <c r="G10" s="2">
        <f>('[1]Qc, Summer, S2'!G10*Main!$B$4)</f>
        <v>-0.1356182882630228</v>
      </c>
      <c r="H10" s="2">
        <f>('[1]Qc, Summer, S2'!H10*Main!$B$4)</f>
        <v>-0.16255072152103708</v>
      </c>
      <c r="I10" s="2">
        <f>('[1]Qc, Summer, S2'!I10*Main!$B$4)</f>
        <v>-0.11999699528997221</v>
      </c>
      <c r="J10" s="2">
        <f>('[1]Qc, Summer, S2'!J10*Main!$B$4)</f>
        <v>3.7613142650989702E-2</v>
      </c>
      <c r="K10" s="2">
        <f>('[1]Qc, Summer, S2'!K10*Main!$B$4)</f>
        <v>9.1876377005226259E-2</v>
      </c>
      <c r="L10" s="2">
        <f>('[1]Qc, Summer, S2'!L10*Main!$B$4)</f>
        <v>4.5301899739980257E-2</v>
      </c>
      <c r="M10" s="2">
        <f>('[1]Qc, Summer, S2'!M10*Main!$B$4)</f>
        <v>0.10854298170315921</v>
      </c>
      <c r="N10" s="2">
        <f>('[1]Qc, Summer, S2'!N10*Main!$B$4)</f>
        <v>4.5516764477160646E-2</v>
      </c>
      <c r="O10" s="2">
        <f>('[1]Qc, Summer, S2'!O10*Main!$B$4)</f>
        <v>-3.41503741921899E-2</v>
      </c>
      <c r="P10" s="2">
        <f>('[1]Qc, Summer, S2'!P10*Main!$B$4)</f>
        <v>-0.10636714989543916</v>
      </c>
      <c r="Q10" s="2">
        <f>('[1]Qc, Summer, S2'!Q10*Main!$B$4)</f>
        <v>-0.14565407710068851</v>
      </c>
      <c r="R10" s="2">
        <f>('[1]Qc, Summer, S2'!R10*Main!$B$4)</f>
        <v>-0.1343088665262934</v>
      </c>
      <c r="S10" s="2">
        <f>('[1]Qc, Summer, S2'!S10*Main!$B$4)</f>
        <v>-0.11593084983759275</v>
      </c>
      <c r="T10" s="2">
        <f>('[1]Qc, Summer, S2'!T10*Main!$B$4)</f>
        <v>-6.404392026806581E-2</v>
      </c>
      <c r="U10" s="2">
        <f>('[1]Qc, Summer, S2'!U10*Main!$B$4)</f>
        <v>-6.9751835951015057E-2</v>
      </c>
      <c r="V10" s="2">
        <f>('[1]Qc, Summer, S2'!V10*Main!$B$4)</f>
        <v>-4.1453360312436606E-2</v>
      </c>
      <c r="W10" s="2">
        <f>('[1]Qc, Summer, S2'!W10*Main!$B$4)</f>
        <v>9.0918394872794503E-3</v>
      </c>
      <c r="X10" s="2">
        <f>('[1]Qc, Summer, S2'!X10*Main!$B$4)</f>
        <v>5.475069404124491E-4</v>
      </c>
      <c r="Y10" s="2">
        <f>('[1]Qc, Summer, S2'!Y10*Main!$B$4)</f>
        <v>-9.0502632911725507E-3</v>
      </c>
    </row>
    <row r="11" spans="1:25" x14ac:dyDescent="0.25">
      <c r="A11">
        <v>40</v>
      </c>
      <c r="B11" s="2">
        <f>('[1]Qc, Summer, S2'!B11*Main!$B$4)</f>
        <v>-0.24285899515798279</v>
      </c>
      <c r="C11" s="2">
        <f>('[1]Qc, Summer, S2'!C11*Main!$B$4)</f>
        <v>-0.30081190479325715</v>
      </c>
      <c r="D11" s="2">
        <f>('[1]Qc, Summer, S2'!D11*Main!$B$4)</f>
        <v>-0.31728949118047489</v>
      </c>
      <c r="E11" s="2">
        <f>('[1]Qc, Summer, S2'!E11*Main!$B$4)</f>
        <v>-0.28406818506282766</v>
      </c>
      <c r="F11" s="2">
        <f>('[1]Qc, Summer, S2'!F11*Main!$B$4)</f>
        <v>-0.28295492856534366</v>
      </c>
      <c r="G11" s="2">
        <f>('[1]Qc, Summer, S2'!G11*Main!$B$4)</f>
        <v>-0.31155040966763392</v>
      </c>
      <c r="H11" s="2">
        <f>('[1]Qc, Summer, S2'!H11*Main!$B$4)</f>
        <v>-0.20979981662452632</v>
      </c>
      <c r="I11" s="2">
        <f>('[1]Qc, Summer, S2'!I11*Main!$B$4)</f>
        <v>-8.5690106626409704E-2</v>
      </c>
      <c r="J11" s="2">
        <f>('[1]Qc, Summer, S2'!J11*Main!$B$4)</f>
        <v>-6.1370120503991599E-2</v>
      </c>
      <c r="K11" s="2">
        <f>('[1]Qc, Summer, S2'!K11*Main!$B$4)</f>
        <v>-5.2479080337470195E-2</v>
      </c>
      <c r="L11" s="2">
        <f>('[1]Qc, Summer, S2'!L11*Main!$B$4)</f>
        <v>-2.4926267575537408E-2</v>
      </c>
      <c r="M11" s="2">
        <f>('[1]Qc, Summer, S2'!M11*Main!$B$4)</f>
        <v>1.0836897520579501E-2</v>
      </c>
      <c r="N11" s="2">
        <f>('[1]Qc, Summer, S2'!N11*Main!$B$4)</f>
        <v>-9.0561896940085096E-2</v>
      </c>
      <c r="O11" s="2">
        <f>('[1]Qc, Summer, S2'!O11*Main!$B$4)</f>
        <v>-0.15580464104173566</v>
      </c>
      <c r="P11" s="2">
        <f>('[1]Qc, Summer, S2'!P11*Main!$B$4)</f>
        <v>-0.19852242028522549</v>
      </c>
      <c r="Q11" s="2">
        <f>('[1]Qc, Summer, S2'!Q11*Main!$B$4)</f>
        <v>-0.19929285265390032</v>
      </c>
      <c r="R11" s="2">
        <f>('[1]Qc, Summer, S2'!R11*Main!$B$4)</f>
        <v>-0.2146756536009311</v>
      </c>
      <c r="S11" s="2">
        <f>('[1]Qc, Summer, S2'!S11*Main!$B$4)</f>
        <v>-0.20589452601564054</v>
      </c>
      <c r="T11" s="2">
        <f>('[1]Qc, Summer, S2'!T11*Main!$B$4)</f>
        <v>-0.16955464621183039</v>
      </c>
      <c r="U11" s="2">
        <f>('[1]Qc, Summer, S2'!U11*Main!$B$4)</f>
        <v>-0.16828924824947167</v>
      </c>
      <c r="V11" s="2">
        <f>('[1]Qc, Summer, S2'!V11*Main!$B$4)</f>
        <v>-0.1804508730295232</v>
      </c>
      <c r="W11" s="2">
        <f>('[1]Qc, Summer, S2'!W11*Main!$B$4)</f>
        <v>-0.12134858064159182</v>
      </c>
      <c r="X11" s="2">
        <f>('[1]Qc, Summer, S2'!X11*Main!$B$4)</f>
        <v>-0.19415603856582606</v>
      </c>
      <c r="Y11" s="2">
        <f>('[1]Qc, Summer, S2'!Y11*Main!$B$4)</f>
        <v>-0.25335450446233443</v>
      </c>
    </row>
    <row r="12" spans="1:25" x14ac:dyDescent="0.25">
      <c r="A12">
        <v>14</v>
      </c>
      <c r="B12" s="2">
        <f>('[1]Qc, Summer, S2'!B12*Main!$B$4)</f>
        <v>-0.3687729945833822</v>
      </c>
      <c r="C12" s="2">
        <f>('[1]Qc, Summer, S2'!C12*Main!$B$4)</f>
        <v>-0.3892555369663856</v>
      </c>
      <c r="D12" s="2">
        <f>('[1]Qc, Summer, S2'!D12*Main!$B$4)</f>
        <v>-0.39922354420333384</v>
      </c>
      <c r="E12" s="2">
        <f>('[1]Qc, Summer, S2'!E12*Main!$B$4)</f>
        <v>-0.41045136892419953</v>
      </c>
      <c r="F12" s="2">
        <f>('[1]Qc, Summer, S2'!F12*Main!$B$4)</f>
        <v>-0.39673634780608796</v>
      </c>
      <c r="G12" s="2">
        <f>('[1]Qc, Summer, S2'!G12*Main!$B$4)</f>
        <v>-0.40339849266813121</v>
      </c>
      <c r="H12" s="2">
        <f>('[1]Qc, Summer, S2'!H12*Main!$B$4)</f>
        <v>-0.37142812748389814</v>
      </c>
      <c r="I12" s="2">
        <f>('[1]Qc, Summer, S2'!I12*Main!$B$4)</f>
        <v>-0.30196703119623974</v>
      </c>
      <c r="J12" s="2">
        <f>('[1]Qc, Summer, S2'!J12*Main!$B$4)</f>
        <v>-0.26498709335927062</v>
      </c>
      <c r="K12" s="2">
        <f>('[1]Qc, Summer, S2'!K12*Main!$B$4)</f>
        <v>-0.27737741985228698</v>
      </c>
      <c r="L12" s="2">
        <f>('[1]Qc, Summer, S2'!L12*Main!$B$4)</f>
        <v>-0.29764460798245729</v>
      </c>
      <c r="M12" s="2">
        <f>('[1]Qc, Summer, S2'!M12*Main!$B$4)</f>
        <v>-0.29140132534728375</v>
      </c>
      <c r="N12" s="2">
        <f>('[1]Qc, Summer, S2'!N12*Main!$B$4)</f>
        <v>-0.2779342928588554</v>
      </c>
      <c r="O12" s="2">
        <f>('[1]Qc, Summer, S2'!O12*Main!$B$4)</f>
        <v>-0.30834300520768543</v>
      </c>
      <c r="P12" s="2">
        <f>('[1]Qc, Summer, S2'!P12*Main!$B$4)</f>
        <v>-0.32862837068576112</v>
      </c>
      <c r="Q12" s="2">
        <f>('[1]Qc, Summer, S2'!Q12*Main!$B$4)</f>
        <v>-0.32603700535760999</v>
      </c>
      <c r="R12" s="2">
        <f>('[1]Qc, Summer, S2'!R12*Main!$B$4)</f>
        <v>-0.31887313958587482</v>
      </c>
      <c r="S12" s="2">
        <f>('[1]Qc, Summer, S2'!S12*Main!$B$4)</f>
        <v>-0.28624391896741719</v>
      </c>
      <c r="T12" s="2">
        <f>('[1]Qc, Summer, S2'!T12*Main!$B$4)</f>
        <v>-0.23728080112301228</v>
      </c>
      <c r="U12" s="2">
        <f>('[1]Qc, Summer, S2'!U12*Main!$B$4)</f>
        <v>-0.24584650918671597</v>
      </c>
      <c r="V12" s="2">
        <f>('[1]Qc, Summer, S2'!V12*Main!$B$4)</f>
        <v>-0.25084779270773222</v>
      </c>
      <c r="W12" s="2">
        <f>('[1]Qc, Summer, S2'!W12*Main!$B$4)</f>
        <v>-0.24151596001309789</v>
      </c>
      <c r="X12" s="2">
        <f>('[1]Qc, Summer, S2'!X12*Main!$B$4)</f>
        <v>-0.27784715907266588</v>
      </c>
      <c r="Y12" s="2">
        <f>('[1]Qc, Summer, S2'!Y12*Main!$B$4)</f>
        <v>-0.29264162747384487</v>
      </c>
    </row>
    <row r="13" spans="1:25" x14ac:dyDescent="0.25">
      <c r="A13">
        <v>34</v>
      </c>
      <c r="B13" s="2">
        <f>('[1]Qc, Summer, S2'!B13*Main!$B$4)</f>
        <v>1.0782722170602121</v>
      </c>
      <c r="C13" s="2">
        <f>('[1]Qc, Summer, S2'!C13*Main!$B$4)</f>
        <v>0.30750191941313032</v>
      </c>
      <c r="D13" s="2">
        <f>('[1]Qc, Summer, S2'!D13*Main!$B$4)</f>
        <v>-0.19125624574206559</v>
      </c>
      <c r="E13" s="2">
        <f>('[1]Qc, Summer, S2'!E13*Main!$B$4)</f>
        <v>-9.4884418056998154E-2</v>
      </c>
      <c r="F13" s="2">
        <f>('[1]Qc, Summer, S2'!F13*Main!$B$4)</f>
        <v>-5.6559748087547906E-2</v>
      </c>
      <c r="G13" s="2">
        <f>('[1]Qc, Summer, S2'!G13*Main!$B$4)</f>
        <v>8.0487305828344763E-2</v>
      </c>
      <c r="H13" s="2">
        <f>('[1]Qc, Summer, S2'!H13*Main!$B$4)</f>
        <v>-0.31309822552725253</v>
      </c>
      <c r="I13" s="2">
        <f>('[1]Qc, Summer, S2'!I13*Main!$B$4)</f>
        <v>-0.36686042429371113</v>
      </c>
      <c r="J13" s="2">
        <f>('[1]Qc, Summer, S2'!J13*Main!$B$4)</f>
        <v>-0.64906355471956134</v>
      </c>
      <c r="K13" s="2">
        <f>('[1]Qc, Summer, S2'!K13*Main!$B$4)</f>
        <v>-0.84365761189146804</v>
      </c>
      <c r="L13" s="2">
        <f>('[1]Qc, Summer, S2'!L13*Main!$B$4)</f>
        <v>-0.47384462498663005</v>
      </c>
      <c r="M13" s="2">
        <f>('[1]Qc, Summer, S2'!M13*Main!$B$4)</f>
        <v>-5.2391620207512202E-2</v>
      </c>
      <c r="N13" s="2">
        <f>('[1]Qc, Summer, S2'!N13*Main!$B$4)</f>
        <v>0.19495939902074252</v>
      </c>
      <c r="O13" s="2">
        <f>('[1]Qc, Summer, S2'!O13*Main!$B$4)</f>
        <v>-3.5564976525506845E-2</v>
      </c>
      <c r="P13" s="2">
        <f>('[1]Qc, Summer, S2'!P13*Main!$B$4)</f>
        <v>0.2791362822269946</v>
      </c>
      <c r="Q13" s="2">
        <f>('[1]Qc, Summer, S2'!Q13*Main!$B$4)</f>
        <v>0.18496309777906531</v>
      </c>
      <c r="R13" s="2">
        <f>('[1]Qc, Summer, S2'!R13*Main!$B$4)</f>
        <v>4.6756674991199551E-2</v>
      </c>
      <c r="S13" s="2">
        <f>('[1]Qc, Summer, S2'!S13*Main!$B$4)</f>
        <v>-5.7562896197540049E-2</v>
      </c>
      <c r="T13" s="2">
        <f>('[1]Qc, Summer, S2'!T13*Main!$B$4)</f>
        <v>-5.4993493805008987E-3</v>
      </c>
      <c r="U13" s="2">
        <f>('[1]Qc, Summer, S2'!U13*Main!$B$4)</f>
        <v>-5.5401945665663609E-2</v>
      </c>
      <c r="V13" s="2">
        <f>('[1]Qc, Summer, S2'!V13*Main!$B$4)</f>
        <v>1.4066754431800853E-2</v>
      </c>
      <c r="W13" s="2">
        <f>('[1]Qc, Summer, S2'!W13*Main!$B$4)</f>
        <v>-2.3445874338490859E-2</v>
      </c>
      <c r="X13" s="2">
        <f>('[1]Qc, Summer, S2'!X13*Main!$B$4)</f>
        <v>0.35427941513676015</v>
      </c>
      <c r="Y13" s="2">
        <f>('[1]Qc, Summer, S2'!Y13*Main!$B$4)</f>
        <v>0.36288474133395981</v>
      </c>
    </row>
    <row r="14" spans="1:25" x14ac:dyDescent="0.25">
      <c r="A14">
        <v>3</v>
      </c>
      <c r="B14" s="2">
        <f>('[1]Qc, Summer, S2'!B14*Main!$B$4)</f>
        <v>0.4067489336018133</v>
      </c>
      <c r="C14" s="2">
        <f>('[1]Qc, Summer, S2'!C14*Main!$B$4)</f>
        <v>0.39677789136781799</v>
      </c>
      <c r="D14" s="2">
        <f>('[1]Qc, Summer, S2'!D14*Main!$B$4)</f>
        <v>0.35471541041147614</v>
      </c>
      <c r="E14" s="2">
        <f>('[1]Qc, Summer, S2'!E14*Main!$B$4)</f>
        <v>0.32733879065015647</v>
      </c>
      <c r="F14" s="2">
        <f>('[1]Qc, Summer, S2'!F14*Main!$B$4)</f>
        <v>0.31954475506144786</v>
      </c>
      <c r="G14" s="2">
        <f>('[1]Qc, Summer, S2'!G14*Main!$B$4)</f>
        <v>0.25155524072908653</v>
      </c>
      <c r="H14" s="2">
        <f>('[1]Qc, Summer, S2'!H14*Main!$B$4)</f>
        <v>0.92111752448256889</v>
      </c>
      <c r="I14" s="2">
        <f>('[1]Qc, Summer, S2'!I14*Main!$B$4)</f>
        <v>0.96807584728832452</v>
      </c>
      <c r="J14" s="2">
        <f>('[1]Qc, Summer, S2'!J14*Main!$B$4)</f>
        <v>1.1827380228916167</v>
      </c>
      <c r="K14" s="2">
        <f>('[1]Qc, Summer, S2'!K14*Main!$B$4)</f>
        <v>1.1113056470703337</v>
      </c>
      <c r="L14" s="2">
        <f>('[1]Qc, Summer, S2'!L14*Main!$B$4)</f>
        <v>1.2837237640444905</v>
      </c>
      <c r="M14" s="2">
        <f>('[1]Qc, Summer, S2'!M14*Main!$B$4)</f>
        <v>1.2010500528703267</v>
      </c>
      <c r="N14" s="2">
        <f>('[1]Qc, Summer, S2'!N14*Main!$B$4)</f>
        <v>0.96735165783164612</v>
      </c>
      <c r="O14" s="2">
        <f>('[1]Qc, Summer, S2'!O14*Main!$B$4)</f>
        <v>0.70989794929318317</v>
      </c>
      <c r="P14" s="2">
        <f>('[1]Qc, Summer, S2'!P14*Main!$B$4)</f>
        <v>0.3454698303748564</v>
      </c>
      <c r="Q14" s="2">
        <f>('[1]Qc, Summer, S2'!Q14*Main!$B$4)</f>
        <v>0.48507538680141216</v>
      </c>
      <c r="R14" s="2">
        <f>('[1]Qc, Summer, S2'!R14*Main!$B$4)</f>
        <v>0.54726538075500641</v>
      </c>
      <c r="S14" s="2">
        <f>('[1]Qc, Summer, S2'!S14*Main!$B$4)</f>
        <v>0.66837967920519203</v>
      </c>
      <c r="T14" s="2">
        <f>('[1]Qc, Summer, S2'!T14*Main!$B$4)</f>
        <v>0.73510056477188646</v>
      </c>
      <c r="U14" s="2">
        <f>('[1]Qc, Summer, S2'!U14*Main!$B$4)</f>
        <v>0.67109877548433394</v>
      </c>
      <c r="V14" s="2">
        <f>('[1]Qc, Summer, S2'!V14*Main!$B$4)</f>
        <v>0.57972010536044716</v>
      </c>
      <c r="W14" s="2">
        <f>('[1]Qc, Summer, S2'!W14*Main!$B$4)</f>
        <v>0.50592757877099559</v>
      </c>
      <c r="X14" s="2">
        <f>('[1]Qc, Summer, S2'!X14*Main!$B$4)</f>
        <v>0.25935116911165251</v>
      </c>
      <c r="Y14" s="2">
        <f>('[1]Qc, Summer, S2'!Y14*Main!$B$4)</f>
        <v>0.17540827438741494</v>
      </c>
    </row>
    <row r="15" spans="1:25" x14ac:dyDescent="0.25">
      <c r="A15">
        <v>20</v>
      </c>
      <c r="B15" s="2">
        <f>('[1]Qc, Summer, S2'!B15*Main!$B$4)</f>
        <v>0.15192421782800955</v>
      </c>
      <c r="C15" s="2">
        <f>('[1]Qc, Summer, S2'!C15*Main!$B$4)</f>
        <v>0.14469580125886511</v>
      </c>
      <c r="D15" s="2">
        <f>('[1]Qc, Summer, S2'!D15*Main!$B$4)</f>
        <v>0.14501659718330059</v>
      </c>
      <c r="E15" s="2">
        <f>('[1]Qc, Summer, S2'!E15*Main!$B$4)</f>
        <v>0.14501659718330059</v>
      </c>
      <c r="F15" s="2">
        <f>('[1]Qc, Summer, S2'!F15*Main!$B$4)</f>
        <v>0.14501659718330059</v>
      </c>
      <c r="G15" s="2">
        <f>('[1]Qc, Summer, S2'!G15*Main!$B$4)</f>
        <v>0.14501659718330059</v>
      </c>
      <c r="H15" s="2">
        <f>('[1]Qc, Summer, S2'!H15*Main!$B$4)</f>
        <v>0.14501659718330059</v>
      </c>
      <c r="I15" s="2">
        <f>('[1]Qc, Summer, S2'!I15*Main!$B$4)</f>
        <v>0.1383533753868213</v>
      </c>
      <c r="J15" s="2">
        <f>('[1]Qc, Summer, S2'!J15*Main!$B$4)</f>
        <v>0.12868876995144751</v>
      </c>
      <c r="K15" s="2">
        <f>('[1]Qc, Summer, S2'!K15*Main!$B$4)</f>
        <v>0.11744244153890791</v>
      </c>
      <c r="L15" s="2">
        <f>('[1]Qc, Summer, S2'!L15*Main!$B$4)</f>
        <v>0.11643903235390095</v>
      </c>
      <c r="M15" s="2">
        <f>('[1]Qc, Summer, S2'!M15*Main!$B$4)</f>
        <v>0.10267391746732467</v>
      </c>
      <c r="N15" s="2">
        <f>('[1]Qc, Summer, S2'!N15*Main!$B$4)</f>
        <v>0.11459486371810745</v>
      </c>
      <c r="O15" s="2">
        <f>('[1]Qc, Summer, S2'!O15*Main!$B$4)</f>
        <v>0.12920439310567752</v>
      </c>
      <c r="P15" s="2">
        <f>('[1]Qc, Summer, S2'!P15*Main!$B$4)</f>
        <v>0.11925632547298462</v>
      </c>
      <c r="Q15" s="2">
        <f>('[1]Qc, Summer, S2'!Q15*Main!$B$4)</f>
        <v>0.12775242441086732</v>
      </c>
      <c r="R15" s="2">
        <f>('[1]Qc, Summer, S2'!R15*Main!$B$4)</f>
        <v>0.11948577777661697</v>
      </c>
      <c r="S15" s="2">
        <f>('[1]Qc, Summer, S2'!S15*Main!$B$4)</f>
        <v>0.11758932886910976</v>
      </c>
      <c r="T15" s="2">
        <f>('[1]Qc, Summer, S2'!T15*Main!$B$4)</f>
        <v>0.1236156255326076</v>
      </c>
      <c r="U15" s="2">
        <f>('[1]Qc, Summer, S2'!U15*Main!$B$4)</f>
        <v>0.12328951020474556</v>
      </c>
      <c r="V15" s="2">
        <f>('[1]Qc, Summer, S2'!V15*Main!$B$4)</f>
        <v>0.12365769124436728</v>
      </c>
      <c r="W15" s="2">
        <f>('[1]Qc, Summer, S2'!W15*Main!$B$4)</f>
        <v>0.14592921753191085</v>
      </c>
      <c r="X15" s="2">
        <f>('[1]Qc, Summer, S2'!X15*Main!$B$4)</f>
        <v>0.14024714827542681</v>
      </c>
      <c r="Y15" s="2">
        <f>('[1]Qc, Summer, S2'!Y15*Main!$B$4)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B2" sqref="B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0.16943233256739659</v>
      </c>
      <c r="C2" s="2">
        <f>('[1]Qc, Summer, S3'!C2*Main!$B$4)</f>
        <v>0.15372667973018878</v>
      </c>
      <c r="D2" s="2">
        <f>('[1]Qc, Summer, S3'!D2*Main!$B$4)</f>
        <v>0.1165627492765393</v>
      </c>
      <c r="E2" s="2">
        <f>('[1]Qc, Summer, S3'!E2*Main!$B$4)</f>
        <v>0.12112947343542091</v>
      </c>
      <c r="F2" s="2">
        <f>('[1]Qc, Summer, S3'!F2*Main!$B$4)</f>
        <v>0.15635051626330562</v>
      </c>
      <c r="G2" s="2">
        <f>('[1]Qc, Summer, S3'!G2*Main!$B$4)</f>
        <v>0.16033687066428681</v>
      </c>
      <c r="H2" s="2">
        <f>('[1]Qc, Summer, S3'!H2*Main!$B$4)</f>
        <v>0.12680619065410156</v>
      </c>
      <c r="I2" s="2">
        <f>('[1]Qc, Summer, S3'!I2*Main!$B$4)</f>
        <v>0.16598852468154665</v>
      </c>
      <c r="J2" s="2">
        <f>('[1]Qc, Summer, S3'!J2*Main!$B$4)</f>
        <v>0.19000742604314666</v>
      </c>
      <c r="K2" s="2">
        <f>('[1]Qc, Summer, S3'!K2*Main!$B$4)</f>
        <v>0.34393585149102218</v>
      </c>
      <c r="L2" s="2">
        <f>('[1]Qc, Summer, S3'!L2*Main!$B$4)</f>
        <v>0.32193525580008725</v>
      </c>
      <c r="M2" s="2">
        <f>('[1]Qc, Summer, S3'!M2*Main!$B$4)</f>
        <v>0.34358261699599768</v>
      </c>
      <c r="N2" s="2">
        <f>('[1]Qc, Summer, S3'!N2*Main!$B$4)</f>
        <v>0.33994952972441778</v>
      </c>
      <c r="O2" s="2">
        <f>('[1]Qc, Summer, S3'!O2*Main!$B$4)</f>
        <v>0.30672159882826999</v>
      </c>
      <c r="P2" s="2">
        <f>('[1]Qc, Summer, S3'!P2*Main!$B$4)</f>
        <v>0.29631403916952909</v>
      </c>
      <c r="Q2" s="2">
        <f>('[1]Qc, Summer, S3'!Q2*Main!$B$4)</f>
        <v>0.36409482402755783</v>
      </c>
      <c r="R2" s="2">
        <f>('[1]Qc, Summer, S3'!R2*Main!$B$4)</f>
        <v>0.4342103374741893</v>
      </c>
      <c r="S2" s="2">
        <f>('[1]Qc, Summer, S3'!S2*Main!$B$4)</f>
        <v>0.26261940405004941</v>
      </c>
      <c r="T2" s="2">
        <f>('[1]Qc, Summer, S3'!T2*Main!$B$4)</f>
        <v>0.26404487363085744</v>
      </c>
      <c r="U2" s="2">
        <f>('[1]Qc, Summer, S3'!U2*Main!$B$4)</f>
        <v>0.27325393579978208</v>
      </c>
      <c r="V2" s="2">
        <f>('[1]Qc, Summer, S3'!V2*Main!$B$4)</f>
        <v>0.25396551790009692</v>
      </c>
      <c r="W2" s="2">
        <f>('[1]Qc, Summer, S3'!W2*Main!$B$4)</f>
        <v>0.22809203753648832</v>
      </c>
      <c r="X2" s="2">
        <f>('[1]Qc, Summer, S3'!X2*Main!$B$4)</f>
        <v>0.26253109542629333</v>
      </c>
      <c r="Y2" s="2">
        <f>('[1]Qc, Summer, S3'!Y2*Main!$B$4)</f>
        <v>0.20727747300341298</v>
      </c>
    </row>
    <row r="3" spans="1:25" x14ac:dyDescent="0.25">
      <c r="A3">
        <v>17</v>
      </c>
      <c r="B3" s="2">
        <f>('[1]Qc, Summer, S3'!B3*Main!$B$4)</f>
        <v>-0.16650858611102826</v>
      </c>
      <c r="C3" s="2">
        <f>('[1]Qc, Summer, S3'!C3*Main!$B$4)</f>
        <v>-0.18793896133526311</v>
      </c>
      <c r="D3" s="2">
        <f>('[1]Qc, Summer, S3'!D3*Main!$B$4)</f>
        <v>-0.19259232976468149</v>
      </c>
      <c r="E3" s="2">
        <f>('[1]Qc, Summer, S3'!E3*Main!$B$4)</f>
        <v>-0.21101818844984421</v>
      </c>
      <c r="F3" s="2">
        <f>('[1]Qc, Summer, S3'!F3*Main!$B$4)</f>
        <v>-0.20557151095357923</v>
      </c>
      <c r="G3" s="2">
        <f>('[1]Qc, Summer, S3'!G3*Main!$B$4)</f>
        <v>-0.20495958375326487</v>
      </c>
      <c r="H3" s="2">
        <f>('[1]Qc, Summer, S3'!H3*Main!$B$4)</f>
        <v>-0.1725248640208332</v>
      </c>
      <c r="I3" s="2">
        <f>('[1]Qc, Summer, S3'!I3*Main!$B$4)</f>
        <v>-3.2183108686918205E-2</v>
      </c>
      <c r="J3" s="2">
        <f>('[1]Qc, Summer, S3'!J3*Main!$B$4)</f>
        <v>3.6902104848181898E-2</v>
      </c>
      <c r="K3" s="2">
        <f>('[1]Qc, Summer, S3'!K3*Main!$B$4)</f>
        <v>5.6082698766754605E-2</v>
      </c>
      <c r="L3" s="2">
        <f>('[1]Qc, Summer, S3'!L3*Main!$B$4)</f>
        <v>-6.5105581815750008E-4</v>
      </c>
      <c r="M3" s="2">
        <f>('[1]Qc, Summer, S3'!M3*Main!$B$4)</f>
        <v>-5.1589401955785506E-2</v>
      </c>
      <c r="N3" s="2">
        <f>('[1]Qc, Summer, S3'!N3*Main!$B$4)</f>
        <v>-8.5068128038025562E-2</v>
      </c>
      <c r="O3" s="2">
        <f>('[1]Qc, Summer, S3'!O3*Main!$B$4)</f>
        <v>-0.13532705908401341</v>
      </c>
      <c r="P3" s="2">
        <f>('[1]Qc, Summer, S3'!P3*Main!$B$4)</f>
        <v>-0.12575771339466477</v>
      </c>
      <c r="Q3" s="2">
        <f>('[1]Qc, Summer, S3'!Q3*Main!$B$4)</f>
        <v>-0.1336406450259128</v>
      </c>
      <c r="R3" s="2">
        <f>('[1]Qc, Summer, S3'!R3*Main!$B$4)</f>
        <v>-0.13432316038335371</v>
      </c>
      <c r="S3" s="2">
        <f>('[1]Qc, Summer, S3'!S3*Main!$B$4)</f>
        <v>-0.12359118238434696</v>
      </c>
      <c r="T3" s="2">
        <f>('[1]Qc, Summer, S3'!T3*Main!$B$4)</f>
        <v>-8.3444143542839005E-3</v>
      </c>
      <c r="U3" s="2">
        <f>('[1]Qc, Summer, S3'!U3*Main!$B$4)</f>
        <v>6.2297295784676951E-2</v>
      </c>
      <c r="V3" s="2">
        <f>('[1]Qc, Summer, S3'!V3*Main!$B$4)</f>
        <v>-1.9395915537028996E-3</v>
      </c>
      <c r="W3" s="2">
        <f>('[1]Qc, Summer, S3'!W3*Main!$B$4)</f>
        <v>-1.9504326936924703E-2</v>
      </c>
      <c r="X3" s="2">
        <f>('[1]Qc, Summer, S3'!X3*Main!$B$4)</f>
        <v>-7.6063879218211491E-2</v>
      </c>
      <c r="Y3" s="2">
        <f>('[1]Qc, Summer, S3'!Y3*Main!$B$4)</f>
        <v>-0.13380721088535519</v>
      </c>
    </row>
    <row r="4" spans="1:25" x14ac:dyDescent="0.25">
      <c r="A4">
        <v>38</v>
      </c>
      <c r="B4" s="2">
        <f>('[1]Qc, Summer, S3'!B4*Main!$B$4)</f>
        <v>-0.60585573767329171</v>
      </c>
      <c r="C4" s="2">
        <f>('[1]Qc, Summer, S3'!C4*Main!$B$4)</f>
        <v>-0.60613100864202152</v>
      </c>
      <c r="D4" s="2">
        <f>('[1]Qc, Summer, S3'!D4*Main!$B$4)</f>
        <v>-0.61298713224006118</v>
      </c>
      <c r="E4" s="2">
        <f>('[1]Qc, Summer, S3'!E4*Main!$B$4)</f>
        <v>-0.67292049166885481</v>
      </c>
      <c r="F4" s="2">
        <f>('[1]Qc, Summer, S3'!F4*Main!$B$4)</f>
        <v>-0.72247452017488256</v>
      </c>
      <c r="G4" s="2">
        <f>('[1]Qc, Summer, S3'!G4*Main!$B$4)</f>
        <v>-0.70520603966470508</v>
      </c>
      <c r="H4" s="2">
        <f>('[1]Qc, Summer, S3'!H4*Main!$B$4)</f>
        <v>-0.70417188889670546</v>
      </c>
      <c r="I4" s="2">
        <f>('[1]Qc, Summer, S3'!I4*Main!$B$4)</f>
        <v>-0.56695846492763147</v>
      </c>
      <c r="J4" s="2">
        <f>('[1]Qc, Summer, S3'!J4*Main!$B$4)</f>
        <v>-0.46648834692898722</v>
      </c>
      <c r="K4" s="2">
        <f>('[1]Qc, Summer, S3'!K4*Main!$B$4)</f>
        <v>-0.39115916543679979</v>
      </c>
      <c r="L4" s="2">
        <f>('[1]Qc, Summer, S3'!L4*Main!$B$4)</f>
        <v>-0.3674791394444103</v>
      </c>
      <c r="M4" s="2">
        <f>('[1]Qc, Summer, S3'!M4*Main!$B$4)</f>
        <v>-0.38976012970124035</v>
      </c>
      <c r="N4" s="2">
        <f>('[1]Qc, Summer, S3'!N4*Main!$B$4)</f>
        <v>-0.37991143374605563</v>
      </c>
      <c r="O4" s="2">
        <f>('[1]Qc, Summer, S3'!O4*Main!$B$4)</f>
        <v>-0.44215380587449404</v>
      </c>
      <c r="P4" s="2">
        <f>('[1]Qc, Summer, S3'!P4*Main!$B$4)</f>
        <v>-0.52818915157359991</v>
      </c>
      <c r="Q4" s="2">
        <f>('[1]Qc, Summer, S3'!Q4*Main!$B$4)</f>
        <v>-0.52219777369333154</v>
      </c>
      <c r="R4" s="2">
        <f>('[1]Qc, Summer, S3'!R4*Main!$B$4)</f>
        <v>-0.46891272215079699</v>
      </c>
      <c r="S4" s="2">
        <f>('[1]Qc, Summer, S3'!S4*Main!$B$4)</f>
        <v>-0.47764763945846794</v>
      </c>
      <c r="T4" s="2">
        <f>('[1]Qc, Summer, S3'!T4*Main!$B$4)</f>
        <v>-0.40728377840400798</v>
      </c>
      <c r="U4" s="2">
        <f>('[1]Qc, Summer, S3'!U4*Main!$B$4)</f>
        <v>-0.47660519955874836</v>
      </c>
      <c r="V4" s="2">
        <f>('[1]Qc, Summer, S3'!V4*Main!$B$4)</f>
        <v>-0.48083497377665368</v>
      </c>
      <c r="W4" s="2">
        <f>('[1]Qc, Summer, S3'!W4*Main!$B$4)</f>
        <v>-0.50968072791500663</v>
      </c>
      <c r="X4" s="2">
        <f>('[1]Qc, Summer, S3'!X4*Main!$B$4)</f>
        <v>-0.5827354238782565</v>
      </c>
      <c r="Y4" s="2">
        <f>('[1]Qc, Summer, S3'!Y4*Main!$B$4)</f>
        <v>-0.65085074373337459</v>
      </c>
    </row>
    <row r="5" spans="1:25" x14ac:dyDescent="0.25">
      <c r="A5">
        <v>36</v>
      </c>
      <c r="B5" s="2">
        <f>('[1]Qc, Summer, S3'!B5*Main!$B$4)</f>
        <v>-0.73645737162380209</v>
      </c>
      <c r="C5" s="2">
        <f>('[1]Qc, Summer, S3'!C5*Main!$B$4)</f>
        <v>-0.7372365826398497</v>
      </c>
      <c r="D5" s="2">
        <f>('[1]Qc, Summer, S3'!D5*Main!$B$4)</f>
        <v>-0.7360953258470283</v>
      </c>
      <c r="E5" s="2">
        <f>('[1]Qc, Summer, S3'!E5*Main!$B$4)</f>
        <v>-0.74441151146533679</v>
      </c>
      <c r="F5" s="2">
        <f>('[1]Qc, Summer, S3'!F5*Main!$B$4)</f>
        <v>-0.75125836690035108</v>
      </c>
      <c r="G5" s="2">
        <f>('[1]Qc, Summer, S3'!G5*Main!$B$4)</f>
        <v>-0.81165183840835275</v>
      </c>
      <c r="H5" s="2">
        <f>('[1]Qc, Summer, S3'!H5*Main!$B$4)</f>
        <v>-0.75504894767460917</v>
      </c>
      <c r="I5" s="2">
        <f>('[1]Qc, Summer, S3'!I5*Main!$B$4)</f>
        <v>-0.57891452576790492</v>
      </c>
      <c r="J5" s="2">
        <f>('[1]Qc, Summer, S3'!J5*Main!$B$4)</f>
        <v>-0.52269195606197116</v>
      </c>
      <c r="K5" s="2">
        <f>('[1]Qc, Summer, S3'!K5*Main!$B$4)</f>
        <v>-0.56440505337975688</v>
      </c>
      <c r="L5" s="2">
        <f>('[1]Qc, Summer, S3'!L5*Main!$B$4)</f>
        <v>-0.60281013445376552</v>
      </c>
      <c r="M5" s="2">
        <f>('[1]Qc, Summer, S3'!M5*Main!$B$4)</f>
        <v>-0.62883764907610618</v>
      </c>
      <c r="N5" s="2">
        <f>('[1]Qc, Summer, S3'!N5*Main!$B$4)</f>
        <v>-0.67179728168643138</v>
      </c>
      <c r="O5" s="2">
        <f>('[1]Qc, Summer, S3'!O5*Main!$B$4)</f>
        <v>-0.72106879439206883</v>
      </c>
      <c r="P5" s="2">
        <f>('[1]Qc, Summer, S3'!P5*Main!$B$4)</f>
        <v>-0.70712138387640822</v>
      </c>
      <c r="Q5" s="2">
        <f>('[1]Qc, Summer, S3'!Q5*Main!$B$4)</f>
        <v>-0.71777324448024848</v>
      </c>
      <c r="R5" s="2">
        <f>('[1]Qc, Summer, S3'!R5*Main!$B$4)</f>
        <v>-0.72209011984996641</v>
      </c>
      <c r="S5" s="2">
        <f>('[1]Qc, Summer, S3'!S5*Main!$B$4)</f>
        <v>-0.67126109887478591</v>
      </c>
      <c r="T5" s="2">
        <f>('[1]Qc, Summer, S3'!T5*Main!$B$4)</f>
        <v>-0.53369359191688936</v>
      </c>
      <c r="U5" s="2">
        <f>('[1]Qc, Summer, S3'!U5*Main!$B$4)</f>
        <v>-0.49755509885262073</v>
      </c>
      <c r="V5" s="2">
        <f>('[1]Qc, Summer, S3'!V5*Main!$B$4)</f>
        <v>-0.52319605928117308</v>
      </c>
      <c r="W5" s="2">
        <f>('[1]Qc, Summer, S3'!W5*Main!$B$4)</f>
        <v>-0.51831976542349234</v>
      </c>
      <c r="X5" s="2">
        <f>('[1]Qc, Summer, S3'!X5*Main!$B$4)</f>
        <v>-0.5869707133058496</v>
      </c>
      <c r="Y5" s="2">
        <f>('[1]Qc, Summer, S3'!Y5*Main!$B$4)</f>
        <v>-0.63588961156962276</v>
      </c>
    </row>
    <row r="6" spans="1:25" x14ac:dyDescent="0.25">
      <c r="A6">
        <v>26</v>
      </c>
      <c r="B6" s="2">
        <f>('[1]Qc, Summer, S3'!B6*Main!$B$4)</f>
        <v>-0.52197171536489162</v>
      </c>
      <c r="C6" s="2">
        <f>('[1]Qc, Summer, S3'!C6*Main!$B$4)</f>
        <v>-0.57200922216395222</v>
      </c>
      <c r="D6" s="2">
        <f>('[1]Qc, Summer, S3'!D6*Main!$B$4)</f>
        <v>-0.59935382760158207</v>
      </c>
      <c r="E6" s="2">
        <f>('[1]Qc, Summer, S3'!E6*Main!$B$4)</f>
        <v>-0.63486153079571706</v>
      </c>
      <c r="F6" s="2">
        <f>('[1]Qc, Summer, S3'!F6*Main!$B$4)</f>
        <v>-0.67135244249558901</v>
      </c>
      <c r="G6" s="2">
        <f>('[1]Qc, Summer, S3'!G6*Main!$B$4)</f>
        <v>-0.73817909607765431</v>
      </c>
      <c r="H6" s="2">
        <f>('[1]Qc, Summer, S3'!H6*Main!$B$4)</f>
        <v>-0.7334507664846116</v>
      </c>
      <c r="I6" s="2">
        <f>('[1]Qc, Summer, S3'!I6*Main!$B$4)</f>
        <v>-0.57368848929352267</v>
      </c>
      <c r="J6" s="2">
        <f>('[1]Qc, Summer, S3'!J6*Main!$B$4)</f>
        <v>-0.41101238649662791</v>
      </c>
      <c r="K6" s="2">
        <f>('[1]Qc, Summer, S3'!K6*Main!$B$4)</f>
        <v>-0.20607587524779591</v>
      </c>
      <c r="L6" s="2">
        <f>('[1]Qc, Summer, S3'!L6*Main!$B$4)</f>
        <v>-9.3649467968240446E-2</v>
      </c>
      <c r="M6" s="2">
        <f>('[1]Qc, Summer, S3'!M6*Main!$B$4)</f>
        <v>-1.22536863571454E-2</v>
      </c>
      <c r="N6" s="2">
        <f>('[1]Qc, Summer, S3'!N6*Main!$B$4)</f>
        <v>-0.10318275267116986</v>
      </c>
      <c r="O6" s="2">
        <f>('[1]Qc, Summer, S3'!O6*Main!$B$4)</f>
        <v>-0.21174945956629904</v>
      </c>
      <c r="P6" s="2">
        <f>('[1]Qc, Summer, S3'!P6*Main!$B$4)</f>
        <v>-0.28922679891463771</v>
      </c>
      <c r="Q6" s="2">
        <f>('[1]Qc, Summer, S3'!Q6*Main!$B$4)</f>
        <v>-0.28623634779198798</v>
      </c>
      <c r="R6" s="2">
        <f>('[1]Qc, Summer, S3'!R6*Main!$B$4)</f>
        <v>-0.33633184587871107</v>
      </c>
      <c r="S6" s="2">
        <f>('[1]Qc, Summer, S3'!S6*Main!$B$4)</f>
        <v>-0.33370768300182568</v>
      </c>
      <c r="T6" s="2">
        <f>('[1]Qc, Summer, S3'!T6*Main!$B$4)</f>
        <v>-0.29831697404869784</v>
      </c>
      <c r="U6" s="2">
        <f>('[1]Qc, Summer, S3'!U6*Main!$B$4)</f>
        <v>-0.31854023630762807</v>
      </c>
      <c r="V6" s="2">
        <f>('[1]Qc, Summer, S3'!V6*Main!$B$4)</f>
        <v>-0.25094200815369822</v>
      </c>
      <c r="W6" s="2">
        <f>('[1]Qc, Summer, S3'!W6*Main!$B$4)</f>
        <v>-0.10217924558303235</v>
      </c>
      <c r="X6" s="2">
        <f>('[1]Qc, Summer, S3'!X6*Main!$B$4)</f>
        <v>-0.17257538203619699</v>
      </c>
      <c r="Y6" s="2">
        <f>('[1]Qc, Summer, S3'!Y6*Main!$B$4)</f>
        <v>-0.26502945278042189</v>
      </c>
    </row>
    <row r="7" spans="1:25" x14ac:dyDescent="0.25">
      <c r="A7">
        <v>24</v>
      </c>
      <c r="B7" s="2">
        <f>('[1]Qc, Summer, S3'!B7*Main!$B$4)</f>
        <v>0.70372084917426148</v>
      </c>
      <c r="C7" s="2">
        <f>('[1]Qc, Summer, S3'!C7*Main!$B$4)</f>
        <v>0.80495559062250122</v>
      </c>
      <c r="D7" s="2">
        <f>('[1]Qc, Summer, S3'!D7*Main!$B$4)</f>
        <v>0.68316729438723234</v>
      </c>
      <c r="E7" s="2">
        <f>('[1]Qc, Summer, S3'!E7*Main!$B$4)</f>
        <v>0.6612203169774622</v>
      </c>
      <c r="F7" s="2">
        <f>('[1]Qc, Summer, S3'!F7*Main!$B$4)</f>
        <v>0.72815127002794011</v>
      </c>
      <c r="G7" s="2">
        <f>('[1]Qc, Summer, S3'!G7*Main!$B$4)</f>
        <v>0.60046927060231503</v>
      </c>
      <c r="H7" s="2">
        <f>('[1]Qc, Summer, S3'!H7*Main!$B$4)</f>
        <v>0.48859317681958109</v>
      </c>
      <c r="I7" s="2">
        <f>('[1]Qc, Summer, S3'!I7*Main!$B$4)</f>
        <v>0.58384714656002867</v>
      </c>
      <c r="J7" s="2">
        <f>('[1]Qc, Summer, S3'!J7*Main!$B$4)</f>
        <v>0.75302408249419717</v>
      </c>
      <c r="K7" s="2">
        <f>('[1]Qc, Summer, S3'!K7*Main!$B$4)</f>
        <v>0.93885949716646289</v>
      </c>
      <c r="L7" s="2">
        <f>('[1]Qc, Summer, S3'!L7*Main!$B$4)</f>
        <v>0.96177679250311443</v>
      </c>
      <c r="M7" s="2">
        <f>('[1]Qc, Summer, S3'!M7*Main!$B$4)</f>
        <v>1.0900512690404511</v>
      </c>
      <c r="N7" s="2">
        <f>('[1]Qc, Summer, S3'!N7*Main!$B$4)</f>
        <v>1.0695514304377172</v>
      </c>
      <c r="O7" s="2">
        <f>('[1]Qc, Summer, S3'!O7*Main!$B$4)</f>
        <v>0.90583128865663709</v>
      </c>
      <c r="P7" s="2">
        <f>('[1]Qc, Summer, S3'!P7*Main!$B$4)</f>
        <v>0.88487460141238006</v>
      </c>
      <c r="Q7" s="2">
        <f>('[1]Qc, Summer, S3'!Q7*Main!$B$4)</f>
        <v>0.88617818159565331</v>
      </c>
      <c r="R7" s="2">
        <f>('[1]Qc, Summer, S3'!R7*Main!$B$4)</f>
        <v>0.82921125438814791</v>
      </c>
      <c r="S7" s="2">
        <f>('[1]Qc, Summer, S3'!S7*Main!$B$4)</f>
        <v>0.74698926825834155</v>
      </c>
      <c r="T7" s="2">
        <f>('[1]Qc, Summer, S3'!T7*Main!$B$4)</f>
        <v>0.84933795152597913</v>
      </c>
      <c r="U7" s="2">
        <f>('[1]Qc, Summer, S3'!U7*Main!$B$4)</f>
        <v>0.77675616031766248</v>
      </c>
      <c r="V7" s="2">
        <f>('[1]Qc, Summer, S3'!V7*Main!$B$4)</f>
        <v>0.7775785466142825</v>
      </c>
      <c r="W7" s="2">
        <f>('[1]Qc, Summer, S3'!W7*Main!$B$4)</f>
        <v>0.86720922161095271</v>
      </c>
      <c r="X7" s="2">
        <f>('[1]Qc, Summer, S3'!X7*Main!$B$4)</f>
        <v>0.71094283677116654</v>
      </c>
      <c r="Y7" s="2">
        <f>('[1]Qc, Summer, S3'!Y7*Main!$B$4)</f>
        <v>0.72711966474133483</v>
      </c>
    </row>
    <row r="8" spans="1:25" x14ac:dyDescent="0.25">
      <c r="A8">
        <v>28</v>
      </c>
      <c r="B8" s="2">
        <f>('[1]Qc, Summer, S3'!B8*Main!$B$4)</f>
        <v>-0.48376195103633018</v>
      </c>
      <c r="C8" s="2">
        <f>('[1]Qc, Summer, S3'!C8*Main!$B$4)</f>
        <v>-0.48234986155003062</v>
      </c>
      <c r="D8" s="2">
        <f>('[1]Qc, Summer, S3'!D8*Main!$B$4)</f>
        <v>-0.53397770680174561</v>
      </c>
      <c r="E8" s="2">
        <f>('[1]Qc, Summer, S3'!E8*Main!$B$4)</f>
        <v>-0.51939085830608622</v>
      </c>
      <c r="F8" s="2">
        <f>('[1]Qc, Summer, S3'!F8*Main!$B$4)</f>
        <v>-0.5579166213056862</v>
      </c>
      <c r="G8" s="2">
        <f>('[1]Qc, Summer, S3'!G8*Main!$B$4)</f>
        <v>-0.58004641649457023</v>
      </c>
      <c r="H8" s="2">
        <f>('[1]Qc, Summer, S3'!H8*Main!$B$4)</f>
        <v>-0.6385412525918156</v>
      </c>
      <c r="I8" s="2">
        <f>('[1]Qc, Summer, S3'!I8*Main!$B$4)</f>
        <v>-0.58147358306297448</v>
      </c>
      <c r="J8" s="2">
        <f>('[1]Qc, Summer, S3'!J8*Main!$B$4)</f>
        <v>-0.47448324710720768</v>
      </c>
      <c r="K8" s="2">
        <f>('[1]Qc, Summer, S3'!K8*Main!$B$4)</f>
        <v>-0.38172796106465717</v>
      </c>
      <c r="L8" s="2">
        <f>('[1]Qc, Summer, S3'!L8*Main!$B$4)</f>
        <v>-0.34354195456244263</v>
      </c>
      <c r="M8" s="2">
        <f>('[1]Qc, Summer, S3'!M8*Main!$B$4)</f>
        <v>-0.33758608288418707</v>
      </c>
      <c r="N8" s="2">
        <f>('[1]Qc, Summer, S3'!N8*Main!$B$4)</f>
        <v>-0.28538449265307242</v>
      </c>
      <c r="O8" s="2">
        <f>('[1]Qc, Summer, S3'!O8*Main!$B$4)</f>
        <v>-0.30400051185214011</v>
      </c>
      <c r="P8" s="2">
        <f>('[1]Qc, Summer, S3'!P8*Main!$B$4)</f>
        <v>-0.35781903755304173</v>
      </c>
      <c r="Q8" s="2">
        <f>('[1]Qc, Summer, S3'!Q8*Main!$B$4)</f>
        <v>-0.43631094704327006</v>
      </c>
      <c r="R8" s="2">
        <f>('[1]Qc, Summer, S3'!R8*Main!$B$4)</f>
        <v>-0.43117876703670849</v>
      </c>
      <c r="S8" s="2">
        <f>('[1]Qc, Summer, S3'!S8*Main!$B$4)</f>
        <v>-0.4345607001440509</v>
      </c>
      <c r="T8" s="2">
        <f>('[1]Qc, Summer, S3'!T8*Main!$B$4)</f>
        <v>-0.47418881975926697</v>
      </c>
      <c r="U8" s="2">
        <f>('[1]Qc, Summer, S3'!U8*Main!$B$4)</f>
        <v>-0.47692524489251625</v>
      </c>
      <c r="V8" s="2">
        <f>('[1]Qc, Summer, S3'!V8*Main!$B$4)</f>
        <v>-0.46723440141815514</v>
      </c>
      <c r="W8" s="2">
        <f>('[1]Qc, Summer, S3'!W8*Main!$B$4)</f>
        <v>-0.39884348425053878</v>
      </c>
      <c r="X8" s="2">
        <f>('[1]Qc, Summer, S3'!X8*Main!$B$4)</f>
        <v>-0.47342497953471596</v>
      </c>
      <c r="Y8" s="2">
        <f>('[1]Qc, Summer, S3'!Y8*Main!$B$4)</f>
        <v>-0.46330770265805576</v>
      </c>
    </row>
    <row r="9" spans="1:25" x14ac:dyDescent="0.25">
      <c r="A9">
        <v>6</v>
      </c>
      <c r="B9" s="2">
        <f>('[1]Qc, Summer, S3'!B9*Main!$B$4)</f>
        <v>-2.0320365520903607</v>
      </c>
      <c r="C9" s="2">
        <f>('[1]Qc, Summer, S3'!C9*Main!$B$4)</f>
        <v>-2.0508429276095943</v>
      </c>
      <c r="D9" s="2">
        <f>('[1]Qc, Summer, S3'!D9*Main!$B$4)</f>
        <v>-2.0839273651507328</v>
      </c>
      <c r="E9" s="2">
        <f>('[1]Qc, Summer, S3'!E9*Main!$B$4)</f>
        <v>-2.0892587127592099</v>
      </c>
      <c r="F9" s="2">
        <f>('[1]Qc, Summer, S3'!F9*Main!$B$4)</f>
        <v>-2.0999217343199326</v>
      </c>
      <c r="G9" s="2">
        <f>('[1]Qc, Summer, S3'!G9*Main!$B$4)</f>
        <v>-2.0818457487889788</v>
      </c>
      <c r="H9" s="2">
        <f>('[1]Qc, Summer, S3'!H9*Main!$B$4)</f>
        <v>-2.0460589564040226</v>
      </c>
      <c r="I9" s="2">
        <f>('[1]Qc, Summer, S3'!I9*Main!$B$4)</f>
        <v>-1.9330748928928538</v>
      </c>
      <c r="J9" s="2">
        <f>('[1]Qc, Summer, S3'!J9*Main!$B$4)</f>
        <v>-1.8784087545220276</v>
      </c>
      <c r="K9" s="2">
        <f>('[1]Qc, Summer, S3'!K9*Main!$B$4)</f>
        <v>-1.7680904300838516</v>
      </c>
      <c r="L9" s="2">
        <f>('[1]Qc, Summer, S3'!L9*Main!$B$4)</f>
        <v>-1.7174776771240559</v>
      </c>
      <c r="M9" s="2">
        <f>('[1]Qc, Summer, S3'!M9*Main!$B$4)</f>
        <v>-1.7486632834481768</v>
      </c>
      <c r="N9" s="2">
        <f>('[1]Qc, Summer, S3'!N9*Main!$B$4)</f>
        <v>-1.8082958191911673</v>
      </c>
      <c r="O9" s="2">
        <f>('[1]Qc, Summer, S3'!O9*Main!$B$4)</f>
        <v>-1.8260431765472416</v>
      </c>
      <c r="P9" s="2">
        <f>('[1]Qc, Summer, S3'!P9*Main!$B$4)</f>
        <v>-1.8559507227707863</v>
      </c>
      <c r="Q9" s="2">
        <f>('[1]Qc, Summer, S3'!Q9*Main!$B$4)</f>
        <v>-1.8907515653623501</v>
      </c>
      <c r="R9" s="2">
        <f>('[1]Qc, Summer, S3'!R9*Main!$B$4)</f>
        <v>-1.8784453050240995</v>
      </c>
      <c r="S9" s="2">
        <f>('[1]Qc, Summer, S3'!S9*Main!$B$4)</f>
        <v>-1.854270966125563</v>
      </c>
      <c r="T9" s="2">
        <f>('[1]Qc, Summer, S3'!T9*Main!$B$4)</f>
        <v>-1.8852009147414412</v>
      </c>
      <c r="U9" s="2">
        <f>('[1]Qc, Summer, S3'!U9*Main!$B$4)</f>
        <v>-1.8872093648302974</v>
      </c>
      <c r="V9" s="2">
        <f>('[1]Qc, Summer, S3'!V9*Main!$B$4)</f>
        <v>-1.90283871849443</v>
      </c>
      <c r="W9" s="2">
        <f>('[1]Qc, Summer, S3'!W9*Main!$B$4)</f>
        <v>-1.9079511547029973</v>
      </c>
      <c r="X9" s="2">
        <f>('[1]Qc, Summer, S3'!X9*Main!$B$4)</f>
        <v>-1.9778814354266283</v>
      </c>
      <c r="Y9" s="2">
        <f>('[1]Qc, Summer, S3'!Y9*Main!$B$4)</f>
        <v>-1.9854769887353352</v>
      </c>
    </row>
    <row r="10" spans="1:25" x14ac:dyDescent="0.25">
      <c r="A10">
        <v>30</v>
      </c>
      <c r="B10" s="2">
        <f>('[1]Qc, Summer, S3'!B10*Main!$B$4)</f>
        <v>-8.735485145828191E-2</v>
      </c>
      <c r="C10" s="2">
        <f>('[1]Qc, Summer, S3'!C10*Main!$B$4)</f>
        <v>-0.11248635662982896</v>
      </c>
      <c r="D10" s="2">
        <f>('[1]Qc, Summer, S3'!D10*Main!$B$4)</f>
        <v>-0.10883486356970561</v>
      </c>
      <c r="E10" s="2">
        <f>('[1]Qc, Summer, S3'!E10*Main!$B$4)</f>
        <v>-0.11699564428545456</v>
      </c>
      <c r="F10" s="2">
        <f>('[1]Qc, Summer, S3'!F10*Main!$B$4)</f>
        <v>-0.13410708817422984</v>
      </c>
      <c r="G10" s="2">
        <f>('[1]Qc, Summer, S3'!G10*Main!$B$4)</f>
        <v>-0.15652119405423112</v>
      </c>
      <c r="H10" s="2">
        <f>('[1]Qc, Summer, S3'!H10*Main!$B$4)</f>
        <v>-0.23628855289488801</v>
      </c>
      <c r="I10" s="2">
        <f>('[1]Qc, Summer, S3'!I10*Main!$B$4)</f>
        <v>-0.16337960205865026</v>
      </c>
      <c r="J10" s="2">
        <f>('[1]Qc, Summer, S3'!J10*Main!$B$4)</f>
        <v>-0.16985276124435517</v>
      </c>
      <c r="K10" s="2">
        <f>('[1]Qc, Summer, S3'!K10*Main!$B$4)</f>
        <v>-0.10712792248856635</v>
      </c>
      <c r="L10" s="2">
        <f>('[1]Qc, Summer, S3'!L10*Main!$B$4)</f>
        <v>-0.11601491599235834</v>
      </c>
      <c r="M10" s="2">
        <f>('[1]Qc, Summer, S3'!M10*Main!$B$4)</f>
        <v>-3.4235190937623054E-2</v>
      </c>
      <c r="N10" s="2">
        <f>('[1]Qc, Summer, S3'!N10*Main!$B$4)</f>
        <v>-3.2853190346779249E-2</v>
      </c>
      <c r="O10" s="2">
        <f>('[1]Qc, Summer, S3'!O10*Main!$B$4)</f>
        <v>-8.8963106183826759E-2</v>
      </c>
      <c r="P10" s="2">
        <f>('[1]Qc, Summer, S3'!P10*Main!$B$4)</f>
        <v>-0.11202219788789142</v>
      </c>
      <c r="Q10" s="2">
        <f>('[1]Qc, Summer, S3'!Q10*Main!$B$4)</f>
        <v>-0.10356643503979532</v>
      </c>
      <c r="R10" s="2">
        <f>('[1]Qc, Summer, S3'!R10*Main!$B$4)</f>
        <v>-0.13577793563457302</v>
      </c>
      <c r="S10" s="2">
        <f>('[1]Qc, Summer, S3'!S10*Main!$B$4)</f>
        <v>-0.13977587523933596</v>
      </c>
      <c r="T10" s="2">
        <f>('[1]Qc, Summer, S3'!T10*Main!$B$4)</f>
        <v>-0.11075859481625942</v>
      </c>
      <c r="U10" s="2">
        <f>('[1]Qc, Summer, S3'!U10*Main!$B$4)</f>
        <v>-0.12627885175858239</v>
      </c>
      <c r="V10" s="2">
        <f>('[1]Qc, Summer, S3'!V10*Main!$B$4)</f>
        <v>-0.10320983920395536</v>
      </c>
      <c r="W10" s="2">
        <f>('[1]Qc, Summer, S3'!W10*Main!$B$4)</f>
        <v>-5.0274726084383256E-2</v>
      </c>
      <c r="X10" s="2">
        <f>('[1]Qc, Summer, S3'!X10*Main!$B$4)</f>
        <v>-4.5939673366759803E-2</v>
      </c>
      <c r="Y10" s="2">
        <f>('[1]Qc, Summer, S3'!Y10*Main!$B$4)</f>
        <v>-5.3082587868557254E-2</v>
      </c>
    </row>
    <row r="11" spans="1:25" x14ac:dyDescent="0.25">
      <c r="A11">
        <v>40</v>
      </c>
      <c r="B11" s="2">
        <f>('[1]Qc, Summer, S3'!B11*Main!$B$4)</f>
        <v>-0.33577996593180065</v>
      </c>
      <c r="C11" s="2">
        <f>('[1]Qc, Summer, S3'!C11*Main!$B$4)</f>
        <v>-0.36054903371405161</v>
      </c>
      <c r="D11" s="2">
        <f>('[1]Qc, Summer, S3'!D11*Main!$B$4)</f>
        <v>-0.35971062393839831</v>
      </c>
      <c r="E11" s="2">
        <f>('[1]Qc, Summer, S3'!E11*Main!$B$4)</f>
        <v>-0.37348761773814798</v>
      </c>
      <c r="F11" s="2">
        <f>('[1]Qc, Summer, S3'!F11*Main!$B$4)</f>
        <v>-0.37222734337295471</v>
      </c>
      <c r="G11" s="2">
        <f>('[1]Qc, Summer, S3'!G11*Main!$B$4)</f>
        <v>-0.41190829804429085</v>
      </c>
      <c r="H11" s="2">
        <f>('[1]Qc, Summer, S3'!H11*Main!$B$4)</f>
        <v>-0.38760838206363557</v>
      </c>
      <c r="I11" s="2">
        <f>('[1]Qc, Summer, S3'!I11*Main!$B$4)</f>
        <v>-0.3087521750246307</v>
      </c>
      <c r="J11" s="2">
        <f>('[1]Qc, Summer, S3'!J11*Main!$B$4)</f>
        <v>-0.18597786372721609</v>
      </c>
      <c r="K11" s="2">
        <f>('[1]Qc, Summer, S3'!K11*Main!$B$4)</f>
        <v>-0.11821803013912502</v>
      </c>
      <c r="L11" s="2">
        <f>('[1]Qc, Summer, S3'!L11*Main!$B$4)</f>
        <v>-7.3191629808512459E-2</v>
      </c>
      <c r="M11" s="2">
        <f>('[1]Qc, Summer, S3'!M11*Main!$B$4)</f>
        <v>-8.1916299921852551E-2</v>
      </c>
      <c r="N11" s="2">
        <f>('[1]Qc, Summer, S3'!N11*Main!$B$4)</f>
        <v>-0.126153405213971</v>
      </c>
      <c r="O11" s="2">
        <f>('[1]Qc, Summer, S3'!O11*Main!$B$4)</f>
        <v>-0.19092830288909998</v>
      </c>
      <c r="P11" s="2">
        <f>('[1]Qc, Summer, S3'!P11*Main!$B$4)</f>
        <v>-0.23256510103381042</v>
      </c>
      <c r="Q11" s="2">
        <f>('[1]Qc, Summer, S3'!Q11*Main!$B$4)</f>
        <v>-0.24130700209812728</v>
      </c>
      <c r="R11" s="2">
        <f>('[1]Qc, Summer, S3'!R11*Main!$B$4)</f>
        <v>-0.24493421518187428</v>
      </c>
      <c r="S11" s="2">
        <f>('[1]Qc, Summer, S3'!S11*Main!$B$4)</f>
        <v>-0.22036646887041095</v>
      </c>
      <c r="T11" s="2">
        <f>('[1]Qc, Summer, S3'!T11*Main!$B$4)</f>
        <v>-0.19705909482727152</v>
      </c>
      <c r="U11" s="2">
        <f>('[1]Qc, Summer, S3'!U11*Main!$B$4)</f>
        <v>-0.17849352837481391</v>
      </c>
      <c r="V11" s="2">
        <f>('[1]Qc, Summer, S3'!V11*Main!$B$4)</f>
        <v>-0.16676613661312847</v>
      </c>
      <c r="W11" s="2">
        <f>('[1]Qc, Summer, S3'!W11*Main!$B$4)</f>
        <v>-0.17878058035358652</v>
      </c>
      <c r="X11" s="2">
        <f>('[1]Qc, Summer, S3'!X11*Main!$B$4)</f>
        <v>-0.25066618240056193</v>
      </c>
      <c r="Y11" s="2">
        <f>('[1]Qc, Summer, S3'!Y11*Main!$B$4)</f>
        <v>-0.32110503725302325</v>
      </c>
    </row>
    <row r="12" spans="1:25" x14ac:dyDescent="0.25">
      <c r="A12">
        <v>14</v>
      </c>
      <c r="B12" s="2">
        <f>('[1]Qc, Summer, S3'!B12*Main!$B$4)</f>
        <v>-0.39760125669574359</v>
      </c>
      <c r="C12" s="2">
        <f>('[1]Qc, Summer, S3'!C12*Main!$B$4)</f>
        <v>-0.42584921431895817</v>
      </c>
      <c r="D12" s="2">
        <f>('[1]Qc, Summer, S3'!D12*Main!$B$4)</f>
        <v>-0.44797463650134439</v>
      </c>
      <c r="E12" s="2">
        <f>('[1]Qc, Summer, S3'!E12*Main!$B$4)</f>
        <v>-0.45320576393851508</v>
      </c>
      <c r="F12" s="2">
        <f>('[1]Qc, Summer, S3'!F12*Main!$B$4)</f>
        <v>-0.44214936759924245</v>
      </c>
      <c r="G12" s="2">
        <f>('[1]Qc, Summer, S3'!G12*Main!$B$4)</f>
        <v>-0.45207191514923872</v>
      </c>
      <c r="H12" s="2">
        <f>('[1]Qc, Summer, S3'!H12*Main!$B$4)</f>
        <v>-0.39691955719772387</v>
      </c>
      <c r="I12" s="2">
        <f>('[1]Qc, Summer, S3'!I12*Main!$B$4)</f>
        <v>-0.31279798926023261</v>
      </c>
      <c r="J12" s="2">
        <f>('[1]Qc, Summer, S3'!J12*Main!$B$4)</f>
        <v>-0.27219805053680035</v>
      </c>
      <c r="K12" s="2">
        <f>('[1]Qc, Summer, S3'!K12*Main!$B$4)</f>
        <v>-0.25211834690163326</v>
      </c>
      <c r="L12" s="2">
        <f>('[1]Qc, Summer, S3'!L12*Main!$B$4)</f>
        <v>-0.22912449131689175</v>
      </c>
      <c r="M12" s="2">
        <f>('[1]Qc, Summer, S3'!M12*Main!$B$4)</f>
        <v>-0.22845130939122996</v>
      </c>
      <c r="N12" s="2">
        <f>('[1]Qc, Summer, S3'!N12*Main!$B$4)</f>
        <v>-0.25793578355329116</v>
      </c>
      <c r="O12" s="2">
        <f>('[1]Qc, Summer, S3'!O12*Main!$B$4)</f>
        <v>-0.30280172065293226</v>
      </c>
      <c r="P12" s="2">
        <f>('[1]Qc, Summer, S3'!P12*Main!$B$4)</f>
        <v>-0.31432400535611543</v>
      </c>
      <c r="Q12" s="2">
        <f>('[1]Qc, Summer, S3'!Q12*Main!$B$4)</f>
        <v>-0.32678939091588682</v>
      </c>
      <c r="R12" s="2">
        <f>('[1]Qc, Summer, S3'!R12*Main!$B$4)</f>
        <v>-0.32642920529859337</v>
      </c>
      <c r="S12" s="2">
        <f>('[1]Qc, Summer, S3'!S12*Main!$B$4)</f>
        <v>-0.28853087082831147</v>
      </c>
      <c r="T12" s="2">
        <f>('[1]Qc, Summer, S3'!T12*Main!$B$4)</f>
        <v>-0.24526760797577382</v>
      </c>
      <c r="U12" s="2">
        <f>('[1]Qc, Summer, S3'!U12*Main!$B$4)</f>
        <v>-0.2264639737441955</v>
      </c>
      <c r="V12" s="2">
        <f>('[1]Qc, Summer, S3'!V12*Main!$B$4)</f>
        <v>-0.2489476887500178</v>
      </c>
      <c r="W12" s="2">
        <f>('[1]Qc, Summer, S3'!W12*Main!$B$4)</f>
        <v>-0.21858623097886662</v>
      </c>
      <c r="X12" s="2">
        <f>('[1]Qc, Summer, S3'!X12*Main!$B$4)</f>
        <v>-0.26121136122647931</v>
      </c>
      <c r="Y12" s="2">
        <f>('[1]Qc, Summer, S3'!Y12*Main!$B$4)</f>
        <v>-0.29311257416616726</v>
      </c>
    </row>
    <row r="13" spans="1:25" x14ac:dyDescent="0.25">
      <c r="A13">
        <v>34</v>
      </c>
      <c r="B13" s="2">
        <f>('[1]Qc, Summer, S3'!B13*Main!$B$4)</f>
        <v>0.28697052336798246</v>
      </c>
      <c r="C13" s="2">
        <f>('[1]Qc, Summer, S3'!C13*Main!$B$4)</f>
        <v>0.41039602102106193</v>
      </c>
      <c r="D13" s="2">
        <f>('[1]Qc, Summer, S3'!D13*Main!$B$4)</f>
        <v>0.53698424667218225</v>
      </c>
      <c r="E13" s="2">
        <f>('[1]Qc, Summer, S3'!E13*Main!$B$4)</f>
        <v>0.21711383316414831</v>
      </c>
      <c r="F13" s="2">
        <f>('[1]Qc, Summer, S3'!F13*Main!$B$4)</f>
        <v>-0.44331594866849938</v>
      </c>
      <c r="G13" s="2">
        <f>('[1]Qc, Summer, S3'!G13*Main!$B$4)</f>
        <v>-0.17828688750059973</v>
      </c>
      <c r="H13" s="2">
        <f>('[1]Qc, Summer, S3'!H13*Main!$B$4)</f>
        <v>-0.26234638485332229</v>
      </c>
      <c r="I13" s="2">
        <f>('[1]Qc, Summer, S3'!I13*Main!$B$4)</f>
        <v>-0.64342936009391616</v>
      </c>
      <c r="J13" s="2">
        <f>('[1]Qc, Summer, S3'!J13*Main!$B$4)</f>
        <v>-0.96195037475357947</v>
      </c>
      <c r="K13" s="2">
        <f>('[1]Qc, Summer, S3'!K13*Main!$B$4)</f>
        <v>-1.0477836157568534</v>
      </c>
      <c r="L13" s="2">
        <f>('[1]Qc, Summer, S3'!L13*Main!$B$4)</f>
        <v>-0.52745246315058802</v>
      </c>
      <c r="M13" s="2">
        <f>('[1]Qc, Summer, S3'!M13*Main!$B$4)</f>
        <v>-0.77947421229674529</v>
      </c>
      <c r="N13" s="2">
        <f>('[1]Qc, Summer, S3'!N13*Main!$B$4)</f>
        <v>-0.49024718494146963</v>
      </c>
      <c r="O13" s="2">
        <f>('[1]Qc, Summer, S3'!O13*Main!$B$4)</f>
        <v>-0.11615060973130065</v>
      </c>
      <c r="P13" s="2">
        <f>('[1]Qc, Summer, S3'!P13*Main!$B$4)</f>
        <v>-0.56060526971122715</v>
      </c>
      <c r="Q13" s="2">
        <f>('[1]Qc, Summer, S3'!Q13*Main!$B$4)</f>
        <v>-0.45215408851014693</v>
      </c>
      <c r="R13" s="2">
        <f>('[1]Qc, Summer, S3'!R13*Main!$B$4)</f>
        <v>-0.32344094067919255</v>
      </c>
      <c r="S13" s="2">
        <f>('[1]Qc, Summer, S3'!S13*Main!$B$4)</f>
        <v>-0.33170096253494236</v>
      </c>
      <c r="T13" s="2">
        <f>('[1]Qc, Summer, S3'!T13*Main!$B$4)</f>
        <v>-0.268597891351462</v>
      </c>
      <c r="U13" s="2">
        <f>('[1]Qc, Summer, S3'!U13*Main!$B$4)</f>
        <v>-0.43995858924692516</v>
      </c>
      <c r="V13" s="2">
        <f>('[1]Qc, Summer, S3'!V13*Main!$B$4)</f>
        <v>-0.68318178405055385</v>
      </c>
      <c r="W13" s="2">
        <f>('[1]Qc, Summer, S3'!W13*Main!$B$4)</f>
        <v>1.4259558330230645E-2</v>
      </c>
      <c r="X13" s="2">
        <f>('[1]Qc, Summer, S3'!X13*Main!$B$4)</f>
        <v>-0.28920849102922491</v>
      </c>
      <c r="Y13" s="2">
        <f>('[1]Qc, Summer, S3'!Y13*Main!$B$4)</f>
        <v>0.15057700548288783</v>
      </c>
    </row>
    <row r="14" spans="1:25" x14ac:dyDescent="0.25">
      <c r="A14">
        <v>3</v>
      </c>
      <c r="B14" s="2">
        <f>('[1]Qc, Summer, S3'!B14*Main!$B$4)</f>
        <v>0.16362364192873455</v>
      </c>
      <c r="C14" s="2">
        <f>('[1]Qc, Summer, S3'!C14*Main!$B$4)</f>
        <v>9.4001853969466753E-2</v>
      </c>
      <c r="D14" s="2">
        <f>('[1]Qc, Summer, S3'!D14*Main!$B$4)</f>
        <v>4.5594956444093247E-2</v>
      </c>
      <c r="E14" s="2">
        <f>('[1]Qc, Summer, S3'!E14*Main!$B$4)</f>
        <v>6.1549544307912894E-2</v>
      </c>
      <c r="F14" s="2">
        <f>('[1]Qc, Summer, S3'!F14*Main!$B$4)</f>
        <v>-2.268023922321301E-3</v>
      </c>
      <c r="G14" s="2">
        <f>('[1]Qc, Summer, S3'!G14*Main!$B$4)</f>
        <v>-3.1820867103883196E-2</v>
      </c>
      <c r="H14" s="2">
        <f>('[1]Qc, Summer, S3'!H14*Main!$B$4)</f>
        <v>0.1027045611471868</v>
      </c>
      <c r="I14" s="2">
        <f>('[1]Qc, Summer, S3'!I14*Main!$B$4)</f>
        <v>0.19226846620882204</v>
      </c>
      <c r="J14" s="2">
        <f>('[1]Qc, Summer, S3'!J14*Main!$B$4)</f>
        <v>0.39732144954863163</v>
      </c>
      <c r="K14" s="2">
        <f>('[1]Qc, Summer, S3'!K14*Main!$B$4)</f>
        <v>0.47238358393505547</v>
      </c>
      <c r="L14" s="2">
        <f>('[1]Qc, Summer, S3'!L14*Main!$B$4)</f>
        <v>0.65025085861811793</v>
      </c>
      <c r="M14" s="2">
        <f>('[1]Qc, Summer, S3'!M14*Main!$B$4)</f>
        <v>0.6866937977840204</v>
      </c>
      <c r="N14" s="2">
        <f>('[1]Qc, Summer, S3'!N14*Main!$B$4)</f>
        <v>0.56992959649918595</v>
      </c>
      <c r="O14" s="2">
        <f>('[1]Qc, Summer, S3'!O14*Main!$B$4)</f>
        <v>0.48289870649989403</v>
      </c>
      <c r="P14" s="2">
        <f>('[1]Qc, Summer, S3'!P14*Main!$B$4)</f>
        <v>0.41835358747216594</v>
      </c>
      <c r="Q14" s="2">
        <f>('[1]Qc, Summer, S3'!Q14*Main!$B$4)</f>
        <v>0.39822744511874136</v>
      </c>
      <c r="R14" s="2">
        <f>('[1]Qc, Summer, S3'!R14*Main!$B$4)</f>
        <v>0.31192805467654211</v>
      </c>
      <c r="S14" s="2">
        <f>('[1]Qc, Summer, S3'!S14*Main!$B$4)</f>
        <v>0.46676103978194589</v>
      </c>
      <c r="T14" s="2">
        <f>('[1]Qc, Summer, S3'!T14*Main!$B$4)</f>
        <v>-0.40204553667268395</v>
      </c>
      <c r="U14" s="2">
        <f>('[1]Qc, Summer, S3'!U14*Main!$B$4)</f>
        <v>7.1339139406622218E-2</v>
      </c>
      <c r="V14" s="2">
        <f>('[1]Qc, Summer, S3'!V14*Main!$B$4)</f>
        <v>0.42034620988825011</v>
      </c>
      <c r="W14" s="2">
        <f>('[1]Qc, Summer, S3'!W14*Main!$B$4)</f>
        <v>0.40584372125674806</v>
      </c>
      <c r="X14" s="2">
        <f>('[1]Qc, Summer, S3'!X14*Main!$B$4)</f>
        <v>0.30232006988500304</v>
      </c>
      <c r="Y14" s="2">
        <f>('[1]Qc, Summer, S3'!Y14*Main!$B$4)</f>
        <v>0.1561898245916962</v>
      </c>
    </row>
    <row r="15" spans="1:25" x14ac:dyDescent="0.25">
      <c r="A15">
        <v>20</v>
      </c>
      <c r="B15" s="2">
        <f>('[1]Qc, Summer, S3'!B15*Main!$B$4)</f>
        <v>0.16648623156288603</v>
      </c>
      <c r="C15" s="2">
        <f>('[1]Qc, Summer, S3'!C15*Main!$B$4)</f>
        <v>0.16648623156288603</v>
      </c>
      <c r="D15" s="2">
        <f>('[1]Qc, Summer, S3'!D15*Main!$B$4)</f>
        <v>0.16648623156288603</v>
      </c>
      <c r="E15" s="2">
        <f>('[1]Qc, Summer, S3'!E15*Main!$B$4)</f>
        <v>0.16988725578068561</v>
      </c>
      <c r="F15" s="2">
        <f>('[1]Qc, Summer, S3'!F15*Main!$B$4)</f>
        <v>0.1725395168560388</v>
      </c>
      <c r="G15" s="2">
        <f>('[1]Qc, Summer, S3'!G15*Main!$B$4)</f>
        <v>0.1725395168560388</v>
      </c>
      <c r="H15" s="2">
        <f>('[1]Qc, Summer, S3'!H15*Main!$B$4)</f>
        <v>0.16465815167487957</v>
      </c>
      <c r="I15" s="2">
        <f>('[1]Qc, Summer, S3'!I15*Main!$B$4)</f>
        <v>0.15963098909302131</v>
      </c>
      <c r="J15" s="2">
        <f>('[1]Qc, Summer, S3'!J15*Main!$B$4)</f>
        <v>0.14152249972272479</v>
      </c>
      <c r="K15" s="2">
        <f>('[1]Qc, Summer, S3'!K15*Main!$B$4)</f>
        <v>0.1178833972389051</v>
      </c>
      <c r="L15" s="2">
        <f>('[1]Qc, Summer, S3'!L15*Main!$B$4)</f>
        <v>0.11520992381859942</v>
      </c>
      <c r="M15" s="2">
        <f>('[1]Qc, Summer, S3'!M15*Main!$B$4)</f>
        <v>0.11520992381859942</v>
      </c>
      <c r="N15" s="2">
        <f>('[1]Qc, Summer, S3'!N15*Main!$B$4)</f>
        <v>0.11514987656519543</v>
      </c>
      <c r="O15" s="2">
        <f>('[1]Qc, Summer, S3'!O15*Main!$B$4)</f>
        <v>0.14007483876565882</v>
      </c>
      <c r="P15" s="2">
        <f>('[1]Qc, Summer, S3'!P15*Main!$B$4)</f>
        <v>0.13346934718182715</v>
      </c>
      <c r="Q15" s="2">
        <f>('[1]Qc, Summer, S3'!Q15*Main!$B$4)</f>
        <v>0.12843797476535526</v>
      </c>
      <c r="R15" s="2">
        <f>('[1]Qc, Summer, S3'!R15*Main!$B$4)</f>
        <v>0.1317711521136837</v>
      </c>
      <c r="S15" s="2">
        <f>('[1]Qc, Summer, S3'!S15*Main!$B$4)</f>
        <v>0.13263211224374041</v>
      </c>
      <c r="T15" s="2">
        <f>('[1]Qc, Summer, S3'!T15*Main!$B$4)</f>
        <v>0.13263211224374041</v>
      </c>
      <c r="U15" s="2">
        <f>('[1]Qc, Summer, S3'!U15*Main!$B$4)</f>
        <v>0.13099220217265106</v>
      </c>
      <c r="V15" s="2">
        <f>('[1]Qc, Summer, S3'!V15*Main!$B$4)</f>
        <v>0.13382812952091605</v>
      </c>
      <c r="W15" s="2">
        <f>('[1]Qc, Summer, S3'!W15*Main!$B$4)</f>
        <v>0.14437037125291691</v>
      </c>
      <c r="X15" s="2">
        <f>('[1]Qc, Summer, S3'!X15*Main!$B$4)</f>
        <v>0.14001870763747681</v>
      </c>
      <c r="Y15" s="2">
        <f>('[1]Qc, Summer, S3'!Y15*Main!$B$4)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Profile'!B$3</f>
        <v>6.9849999999999999E-3</v>
      </c>
      <c r="C3" s="8">
        <f>VLOOKUP($A3,'PV Distribution'!$A$2:$B$15,2,FALSE)*'PV Profile'!C$3</f>
        <v>6.9849999999999999E-3</v>
      </c>
      <c r="D3" s="8">
        <f>VLOOKUP($A3,'PV Distribution'!$A$2:$B$15,2,FALSE)*'PV Profile'!D$3</f>
        <v>6.9849999999999999E-3</v>
      </c>
      <c r="E3" s="8">
        <f>VLOOKUP($A3,'PV Distribution'!$A$2:$B$15,2,FALSE)*'PV Profile'!E$3</f>
        <v>6.9849999999999999E-3</v>
      </c>
      <c r="F3" s="8">
        <f>VLOOKUP($A3,'PV Distribution'!$A$2:$B$15,2,FALSE)*'PV Profile'!F$3</f>
        <v>6.9849999999999999E-3</v>
      </c>
      <c r="G3" s="8">
        <f>VLOOKUP($A3,'PV Distribution'!$A$2:$B$15,2,FALSE)*'PV Profile'!G$3</f>
        <v>6.9849999999999999E-3</v>
      </c>
      <c r="H3" s="8">
        <f>VLOOKUP($A3,'PV Distribution'!$A$2:$B$15,2,FALSE)*'PV Profile'!H$3</f>
        <v>9.3878400000000001E-2</v>
      </c>
      <c r="I3" s="8">
        <f>VLOOKUP($A3,'PV Distribution'!$A$2:$B$15,2,FALSE)*'PV Profile'!I$3</f>
        <v>0.25034240000000002</v>
      </c>
      <c r="J3" s="8">
        <f>VLOOKUP($A3,'PV Distribution'!$A$2:$B$15,2,FALSE)*'PV Profile'!J$3</f>
        <v>0.42859960000000003</v>
      </c>
      <c r="K3" s="8">
        <f>VLOOKUP($A3,'PV Distribution'!$A$2:$B$15,2,FALSE)*'PV Profile'!K$3</f>
        <v>0.61132719999999996</v>
      </c>
      <c r="L3" s="8">
        <f>VLOOKUP($A3,'PV Distribution'!$A$2:$B$15,2,FALSE)*'PV Profile'!L$3</f>
        <v>0.77729080000000006</v>
      </c>
      <c r="M3" s="8">
        <f>VLOOKUP($A3,'PV Distribution'!$A$2:$B$15,2,FALSE)*'PV Profile'!M$3</f>
        <v>0.90427809999999997</v>
      </c>
      <c r="N3" s="8">
        <f>VLOOKUP($A3,'PV Distribution'!$A$2:$B$15,2,FALSE)*'PV Profile'!N$3</f>
        <v>0.97468690000000002</v>
      </c>
      <c r="O3" s="8">
        <f>VLOOKUP($A3,'PV Distribution'!$A$2:$B$15,2,FALSE)*'PV Profile'!O$3</f>
        <v>0.97789999999999999</v>
      </c>
      <c r="P3" s="8">
        <f>VLOOKUP($A3,'PV Distribution'!$A$2:$B$15,2,FALSE)*'PV Profile'!P$3</f>
        <v>0.91363800000000006</v>
      </c>
      <c r="Q3" s="8">
        <f>VLOOKUP($A3,'PV Distribution'!$A$2:$B$15,2,FALSE)*'PV Profile'!Q$3</f>
        <v>0.79126079999999999</v>
      </c>
      <c r="R3" s="8">
        <f>VLOOKUP($A3,'PV Distribution'!$A$2:$B$15,2,FALSE)*'PV Profile'!R$3</f>
        <v>0.62809119999999996</v>
      </c>
      <c r="S3" s="8">
        <f>VLOOKUP($A3,'PV Distribution'!$A$2:$B$15,2,FALSE)*'PV Profile'!S$3</f>
        <v>0.44606209999999996</v>
      </c>
      <c r="T3" s="8">
        <f>VLOOKUP($A3,'PV Distribution'!$A$2:$B$15,2,FALSE)*'PV Profile'!T$3</f>
        <v>0.26654759999999994</v>
      </c>
      <c r="U3" s="8">
        <f>VLOOKUP($A3,'PV Distribution'!$A$2:$B$15,2,FALSE)*'PV Profile'!U$3</f>
        <v>0.10742930000000002</v>
      </c>
      <c r="V3" s="8">
        <f>VLOOKUP($A3,'PV Distribution'!$A$2:$B$15,2,FALSE)*'PV Profile'!V$3</f>
        <v>6.9849999999999999E-3</v>
      </c>
      <c r="W3" s="8">
        <f>VLOOKUP($A3,'PV Distribution'!$A$2:$B$15,2,FALSE)*'PV Profile'!W$3</f>
        <v>6.9849999999999999E-3</v>
      </c>
      <c r="X3" s="8">
        <f>VLOOKUP($A3,'PV Distribution'!$A$2:$B$15,2,FALSE)*'PV Profile'!X$3</f>
        <v>6.9849999999999999E-3</v>
      </c>
      <c r="Y3" s="8">
        <f>VLOOKUP($A3,'PV Distribution'!$A$2:$B$15,2,FALSE)*'PV Profile'!Y$3</f>
        <v>6.9849999999999999E-3</v>
      </c>
    </row>
    <row r="4" spans="1:25" x14ac:dyDescent="0.25">
      <c r="A4" s="7">
        <v>17</v>
      </c>
      <c r="B4" s="8">
        <f>VLOOKUP($A4,'PV Distribution'!$A$2:$B$15,2,FALSE)*'PV Profile'!B$3</f>
        <v>9.3225000000000009E-3</v>
      </c>
      <c r="C4" s="8">
        <f>VLOOKUP($A4,'PV Distribution'!$A$2:$B$15,2,FALSE)*'PV Profile'!C$3</f>
        <v>9.3225000000000009E-3</v>
      </c>
      <c r="D4" s="8">
        <f>VLOOKUP($A4,'PV Distribution'!$A$2:$B$15,2,FALSE)*'PV Profile'!D$3</f>
        <v>9.3225000000000009E-3</v>
      </c>
      <c r="E4" s="8">
        <f>VLOOKUP($A4,'PV Distribution'!$A$2:$B$15,2,FALSE)*'PV Profile'!E$3</f>
        <v>9.3225000000000009E-3</v>
      </c>
      <c r="F4" s="8">
        <f>VLOOKUP($A4,'PV Distribution'!$A$2:$B$15,2,FALSE)*'PV Profile'!F$3</f>
        <v>9.3225000000000009E-3</v>
      </c>
      <c r="G4" s="8">
        <f>VLOOKUP($A4,'PV Distribution'!$A$2:$B$15,2,FALSE)*'PV Profile'!G$3</f>
        <v>9.3225000000000009E-3</v>
      </c>
      <c r="H4" s="8">
        <f>VLOOKUP($A4,'PV Distribution'!$A$2:$B$15,2,FALSE)*'PV Profile'!H$3</f>
        <v>0.1252944</v>
      </c>
      <c r="I4" s="8">
        <f>VLOOKUP($A4,'PV Distribution'!$A$2:$B$15,2,FALSE)*'PV Profile'!I$3</f>
        <v>0.33411840000000004</v>
      </c>
      <c r="J4" s="8">
        <f>VLOOKUP($A4,'PV Distribution'!$A$2:$B$15,2,FALSE)*'PV Profile'!J$3</f>
        <v>0.5720286</v>
      </c>
      <c r="K4" s="8">
        <f>VLOOKUP($A4,'PV Distribution'!$A$2:$B$15,2,FALSE)*'PV Profile'!K$3</f>
        <v>0.8159052</v>
      </c>
      <c r="L4" s="8">
        <f>VLOOKUP($A4,'PV Distribution'!$A$2:$B$15,2,FALSE)*'PV Profile'!L$3</f>
        <v>1.0374078</v>
      </c>
      <c r="M4" s="8">
        <f>VLOOKUP($A4,'PV Distribution'!$A$2:$B$15,2,FALSE)*'PV Profile'!M$3</f>
        <v>1.20689085</v>
      </c>
      <c r="N4" s="8">
        <f>VLOOKUP($A4,'PV Distribution'!$A$2:$B$15,2,FALSE)*'PV Profile'!N$3</f>
        <v>1.3008616500000001</v>
      </c>
      <c r="O4" s="8">
        <f>VLOOKUP($A4,'PV Distribution'!$A$2:$B$15,2,FALSE)*'PV Profile'!O$3</f>
        <v>1.30515</v>
      </c>
      <c r="P4" s="8">
        <f>VLOOKUP($A4,'PV Distribution'!$A$2:$B$15,2,FALSE)*'PV Profile'!P$3</f>
        <v>1.2193830000000001</v>
      </c>
      <c r="Q4" s="8">
        <f>VLOOKUP($A4,'PV Distribution'!$A$2:$B$15,2,FALSE)*'PV Profile'!Q$3</f>
        <v>1.0560528</v>
      </c>
      <c r="R4" s="8">
        <f>VLOOKUP($A4,'PV Distribution'!$A$2:$B$15,2,FALSE)*'PV Profile'!R$3</f>
        <v>0.8382792</v>
      </c>
      <c r="S4" s="8">
        <f>VLOOKUP($A4,'PV Distribution'!$A$2:$B$15,2,FALSE)*'PV Profile'!S$3</f>
        <v>0.59533484999999997</v>
      </c>
      <c r="T4" s="8">
        <f>VLOOKUP($A4,'PV Distribution'!$A$2:$B$15,2,FALSE)*'PV Profile'!T$3</f>
        <v>0.35574659999999997</v>
      </c>
      <c r="U4" s="8">
        <f>VLOOKUP($A4,'PV Distribution'!$A$2:$B$15,2,FALSE)*'PV Profile'!U$3</f>
        <v>0.14338005000000001</v>
      </c>
      <c r="V4" s="8">
        <f>VLOOKUP($A4,'PV Distribution'!$A$2:$B$15,2,FALSE)*'PV Profile'!V$3</f>
        <v>9.3225000000000009E-3</v>
      </c>
      <c r="W4" s="8">
        <f>VLOOKUP($A4,'PV Distribution'!$A$2:$B$15,2,FALSE)*'PV Profile'!W$3</f>
        <v>9.3225000000000009E-3</v>
      </c>
      <c r="X4" s="8">
        <f>VLOOKUP($A4,'PV Distribution'!$A$2:$B$15,2,FALSE)*'PV Profile'!X$3</f>
        <v>9.3225000000000009E-3</v>
      </c>
      <c r="Y4" s="8">
        <f>VLOOKUP($A4,'PV Distribution'!$A$2:$B$15,2,FALSE)*'PV Profile'!Y$3</f>
        <v>9.3225000000000009E-3</v>
      </c>
    </row>
    <row r="5" spans="1:25" x14ac:dyDescent="0.25">
      <c r="A5" s="7">
        <v>20</v>
      </c>
      <c r="B5" s="8">
        <f>VLOOKUP($A5,'PV Distribution'!$A$2:$B$15,2,FALSE)*'PV Profile'!B$3</f>
        <v>2.8599999999999997E-3</v>
      </c>
      <c r="C5" s="8">
        <f>VLOOKUP($A5,'PV Distribution'!$A$2:$B$15,2,FALSE)*'PV Profile'!C$3</f>
        <v>2.8599999999999997E-3</v>
      </c>
      <c r="D5" s="8">
        <f>VLOOKUP($A5,'PV Distribution'!$A$2:$B$15,2,FALSE)*'PV Profile'!D$3</f>
        <v>2.8599999999999997E-3</v>
      </c>
      <c r="E5" s="8">
        <f>VLOOKUP($A5,'PV Distribution'!$A$2:$B$15,2,FALSE)*'PV Profile'!E$3</f>
        <v>2.8599999999999997E-3</v>
      </c>
      <c r="F5" s="8">
        <f>VLOOKUP($A5,'PV Distribution'!$A$2:$B$15,2,FALSE)*'PV Profile'!F$3</f>
        <v>2.8599999999999997E-3</v>
      </c>
      <c r="G5" s="8">
        <f>VLOOKUP($A5,'PV Distribution'!$A$2:$B$15,2,FALSE)*'PV Profile'!G$3</f>
        <v>2.8599999999999997E-3</v>
      </c>
      <c r="H5" s="8">
        <f>VLOOKUP($A5,'PV Distribution'!$A$2:$B$15,2,FALSE)*'PV Profile'!H$3</f>
        <v>3.8438399999999998E-2</v>
      </c>
      <c r="I5" s="8">
        <f>VLOOKUP($A5,'PV Distribution'!$A$2:$B$15,2,FALSE)*'PV Profile'!I$3</f>
        <v>0.10250240000000001</v>
      </c>
      <c r="J5" s="8">
        <f>VLOOKUP($A5,'PV Distribution'!$A$2:$B$15,2,FALSE)*'PV Profile'!J$3</f>
        <v>0.1754896</v>
      </c>
      <c r="K5" s="8">
        <f>VLOOKUP($A5,'PV Distribution'!$A$2:$B$15,2,FALSE)*'PV Profile'!K$3</f>
        <v>0.25030719999999995</v>
      </c>
      <c r="L5" s="8">
        <f>VLOOKUP($A5,'PV Distribution'!$A$2:$B$15,2,FALSE)*'PV Profile'!L$3</f>
        <v>0.31826079999999995</v>
      </c>
      <c r="M5" s="8">
        <f>VLOOKUP($A5,'PV Distribution'!$A$2:$B$15,2,FALSE)*'PV Profile'!M$3</f>
        <v>0.37025559999999996</v>
      </c>
      <c r="N5" s="8">
        <f>VLOOKUP($A5,'PV Distribution'!$A$2:$B$15,2,FALSE)*'PV Profile'!N$3</f>
        <v>0.39908439999999995</v>
      </c>
      <c r="O5" s="8">
        <f>VLOOKUP($A5,'PV Distribution'!$A$2:$B$15,2,FALSE)*'PV Profile'!O$3</f>
        <v>0.40039999999999992</v>
      </c>
      <c r="P5" s="8">
        <f>VLOOKUP($A5,'PV Distribution'!$A$2:$B$15,2,FALSE)*'PV Profile'!P$3</f>
        <v>0.37408799999999998</v>
      </c>
      <c r="Q5" s="8">
        <f>VLOOKUP($A5,'PV Distribution'!$A$2:$B$15,2,FALSE)*'PV Profile'!Q$3</f>
        <v>0.32398079999999996</v>
      </c>
      <c r="R5" s="8">
        <f>VLOOKUP($A5,'PV Distribution'!$A$2:$B$15,2,FALSE)*'PV Profile'!R$3</f>
        <v>0.25717119999999999</v>
      </c>
      <c r="S5" s="8">
        <f>VLOOKUP($A5,'PV Distribution'!$A$2:$B$15,2,FALSE)*'PV Profile'!S$3</f>
        <v>0.18263959999999996</v>
      </c>
      <c r="T5" s="8">
        <f>VLOOKUP($A5,'PV Distribution'!$A$2:$B$15,2,FALSE)*'PV Profile'!T$3</f>
        <v>0.10913759999999997</v>
      </c>
      <c r="U5" s="8">
        <f>VLOOKUP($A5,'PV Distribution'!$A$2:$B$15,2,FALSE)*'PV Profile'!U$3</f>
        <v>4.39868E-2</v>
      </c>
      <c r="V5" s="8">
        <f>VLOOKUP($A5,'PV Distribution'!$A$2:$B$15,2,FALSE)*'PV Profile'!V$3</f>
        <v>2.8599999999999997E-3</v>
      </c>
      <c r="W5" s="8">
        <f>VLOOKUP($A5,'PV Distribution'!$A$2:$B$15,2,FALSE)*'PV Profile'!W$3</f>
        <v>2.8599999999999997E-3</v>
      </c>
      <c r="X5" s="8">
        <f>VLOOKUP($A5,'PV Distribution'!$A$2:$B$15,2,FALSE)*'PV Profile'!X$3</f>
        <v>2.8599999999999997E-3</v>
      </c>
      <c r="Y5" s="8">
        <f>VLOOKUP($A5,'PV Distribution'!$A$2:$B$15,2,FALSE)*'PV Profile'!Y$3</f>
        <v>2.8599999999999997E-3</v>
      </c>
    </row>
    <row r="6" spans="1:25" x14ac:dyDescent="0.25">
      <c r="A6" s="7">
        <v>22</v>
      </c>
      <c r="B6" s="8">
        <f>VLOOKUP($A6,'PV Distribution'!$A$2:$B$15,2,FALSE)*'PV Profile'!B$3</f>
        <v>2.332E-2</v>
      </c>
      <c r="C6" s="8">
        <f>VLOOKUP($A6,'PV Distribution'!$A$2:$B$15,2,FALSE)*'PV Profile'!C$3</f>
        <v>2.332E-2</v>
      </c>
      <c r="D6" s="8">
        <f>VLOOKUP($A6,'PV Distribution'!$A$2:$B$15,2,FALSE)*'PV Profile'!D$3</f>
        <v>2.332E-2</v>
      </c>
      <c r="E6" s="8">
        <f>VLOOKUP($A6,'PV Distribution'!$A$2:$B$15,2,FALSE)*'PV Profile'!E$3</f>
        <v>2.332E-2</v>
      </c>
      <c r="F6" s="8">
        <f>VLOOKUP($A6,'PV Distribution'!$A$2:$B$15,2,FALSE)*'PV Profile'!F$3</f>
        <v>2.332E-2</v>
      </c>
      <c r="G6" s="8">
        <f>VLOOKUP($A6,'PV Distribution'!$A$2:$B$15,2,FALSE)*'PV Profile'!G$3</f>
        <v>2.332E-2</v>
      </c>
      <c r="H6" s="8">
        <f>VLOOKUP($A6,'PV Distribution'!$A$2:$B$15,2,FALSE)*'PV Profile'!H$3</f>
        <v>0.31342079999999994</v>
      </c>
      <c r="I6" s="8">
        <f>VLOOKUP($A6,'PV Distribution'!$A$2:$B$15,2,FALSE)*'PV Profile'!I$3</f>
        <v>0.83578880000000011</v>
      </c>
      <c r="J6" s="8">
        <f>VLOOKUP($A6,'PV Distribution'!$A$2:$B$15,2,FALSE)*'PV Profile'!J$3</f>
        <v>1.4309152000000001</v>
      </c>
      <c r="K6" s="8">
        <f>VLOOKUP($A6,'PV Distribution'!$A$2:$B$15,2,FALSE)*'PV Profile'!K$3</f>
        <v>2.0409663999999998</v>
      </c>
      <c r="L6" s="8">
        <f>VLOOKUP($A6,'PV Distribution'!$A$2:$B$15,2,FALSE)*'PV Profile'!L$3</f>
        <v>2.5950495999999998</v>
      </c>
      <c r="M6" s="8">
        <f>VLOOKUP($A6,'PV Distribution'!$A$2:$B$15,2,FALSE)*'PV Profile'!M$3</f>
        <v>3.0190071999999999</v>
      </c>
      <c r="N6" s="8">
        <f>VLOOKUP($A6,'PV Distribution'!$A$2:$B$15,2,FALSE)*'PV Profile'!N$3</f>
        <v>3.2540727999999999</v>
      </c>
      <c r="O6" s="8">
        <f>VLOOKUP($A6,'PV Distribution'!$A$2:$B$15,2,FALSE)*'PV Profile'!O$3</f>
        <v>3.2647999999999997</v>
      </c>
      <c r="P6" s="8">
        <f>VLOOKUP($A6,'PV Distribution'!$A$2:$B$15,2,FALSE)*'PV Profile'!P$3</f>
        <v>3.0502560000000001</v>
      </c>
      <c r="Q6" s="8">
        <f>VLOOKUP($A6,'PV Distribution'!$A$2:$B$15,2,FALSE)*'PV Profile'!Q$3</f>
        <v>2.6416895999999999</v>
      </c>
      <c r="R6" s="8">
        <f>VLOOKUP($A6,'PV Distribution'!$A$2:$B$15,2,FALSE)*'PV Profile'!R$3</f>
        <v>2.0969343999999999</v>
      </c>
      <c r="S6" s="8">
        <f>VLOOKUP($A6,'PV Distribution'!$A$2:$B$15,2,FALSE)*'PV Profile'!S$3</f>
        <v>1.4892151999999999</v>
      </c>
      <c r="T6" s="8">
        <f>VLOOKUP($A6,'PV Distribution'!$A$2:$B$15,2,FALSE)*'PV Profile'!T$3</f>
        <v>0.88989119999999977</v>
      </c>
      <c r="U6" s="8">
        <f>VLOOKUP($A6,'PV Distribution'!$A$2:$B$15,2,FALSE)*'PV Profile'!U$3</f>
        <v>0.35866160000000002</v>
      </c>
      <c r="V6" s="8">
        <f>VLOOKUP($A6,'PV Distribution'!$A$2:$B$15,2,FALSE)*'PV Profile'!V$3</f>
        <v>2.332E-2</v>
      </c>
      <c r="W6" s="8">
        <f>VLOOKUP($A6,'PV Distribution'!$A$2:$B$15,2,FALSE)*'PV Profile'!W$3</f>
        <v>2.332E-2</v>
      </c>
      <c r="X6" s="8">
        <f>VLOOKUP($A6,'PV Distribution'!$A$2:$B$15,2,FALSE)*'PV Profile'!X$3</f>
        <v>2.332E-2</v>
      </c>
      <c r="Y6" s="8">
        <f>VLOOKUP($A6,'PV Distribution'!$A$2:$B$15,2,FALSE)*'PV Profile'!Y$3</f>
        <v>2.332E-2</v>
      </c>
    </row>
    <row r="7" spans="1:25" x14ac:dyDescent="0.25">
      <c r="A7" s="7">
        <v>24</v>
      </c>
      <c r="B7" s="8">
        <f>VLOOKUP($A7,'PV Distribution'!$A$2:$B$15,2,FALSE)*'PV Profile'!B$3</f>
        <v>4.0810000000000006E-2</v>
      </c>
      <c r="C7" s="8">
        <f>VLOOKUP($A7,'PV Distribution'!$A$2:$B$15,2,FALSE)*'PV Profile'!C$3</f>
        <v>4.0810000000000006E-2</v>
      </c>
      <c r="D7" s="8">
        <f>VLOOKUP($A7,'PV Distribution'!$A$2:$B$15,2,FALSE)*'PV Profile'!D$3</f>
        <v>4.0810000000000006E-2</v>
      </c>
      <c r="E7" s="8">
        <f>VLOOKUP($A7,'PV Distribution'!$A$2:$B$15,2,FALSE)*'PV Profile'!E$3</f>
        <v>4.0810000000000006E-2</v>
      </c>
      <c r="F7" s="8">
        <f>VLOOKUP($A7,'PV Distribution'!$A$2:$B$15,2,FALSE)*'PV Profile'!F$3</f>
        <v>4.0810000000000006E-2</v>
      </c>
      <c r="G7" s="8">
        <f>VLOOKUP($A7,'PV Distribution'!$A$2:$B$15,2,FALSE)*'PV Profile'!G$3</f>
        <v>4.0810000000000006E-2</v>
      </c>
      <c r="H7" s="8">
        <f>VLOOKUP($A7,'PV Distribution'!$A$2:$B$15,2,FALSE)*'PV Profile'!H$3</f>
        <v>0.54848640000000004</v>
      </c>
      <c r="I7" s="8">
        <f>VLOOKUP($A7,'PV Distribution'!$A$2:$B$15,2,FALSE)*'PV Profile'!I$3</f>
        <v>1.4626304000000003</v>
      </c>
      <c r="J7" s="8">
        <f>VLOOKUP($A7,'PV Distribution'!$A$2:$B$15,2,FALSE)*'PV Profile'!J$3</f>
        <v>2.5041016000000003</v>
      </c>
      <c r="K7" s="8">
        <f>VLOOKUP($A7,'PV Distribution'!$A$2:$B$15,2,FALSE)*'PV Profile'!K$3</f>
        <v>3.5716912000000001</v>
      </c>
      <c r="L7" s="8">
        <f>VLOOKUP($A7,'PV Distribution'!$A$2:$B$15,2,FALSE)*'PV Profile'!L$3</f>
        <v>4.5413368000000007</v>
      </c>
      <c r="M7" s="8">
        <f>VLOOKUP($A7,'PV Distribution'!$A$2:$B$15,2,FALSE)*'PV Profile'!M$3</f>
        <v>5.2832626000000005</v>
      </c>
      <c r="N7" s="8">
        <f>VLOOKUP($A7,'PV Distribution'!$A$2:$B$15,2,FALSE)*'PV Profile'!N$3</f>
        <v>5.6946274000000008</v>
      </c>
      <c r="O7" s="8">
        <f>VLOOKUP($A7,'PV Distribution'!$A$2:$B$15,2,FALSE)*'PV Profile'!O$3</f>
        <v>5.7134</v>
      </c>
      <c r="P7" s="8">
        <f>VLOOKUP($A7,'PV Distribution'!$A$2:$B$15,2,FALSE)*'PV Profile'!P$3</f>
        <v>5.3379480000000008</v>
      </c>
      <c r="Q7" s="8">
        <f>VLOOKUP($A7,'PV Distribution'!$A$2:$B$15,2,FALSE)*'PV Profile'!Q$3</f>
        <v>4.6229568000000008</v>
      </c>
      <c r="R7" s="8">
        <f>VLOOKUP($A7,'PV Distribution'!$A$2:$B$15,2,FALSE)*'PV Profile'!R$3</f>
        <v>3.6696352000000005</v>
      </c>
      <c r="S7" s="8">
        <f>VLOOKUP($A7,'PV Distribution'!$A$2:$B$15,2,FALSE)*'PV Profile'!S$3</f>
        <v>2.6061266000000001</v>
      </c>
      <c r="T7" s="8">
        <f>VLOOKUP($A7,'PV Distribution'!$A$2:$B$15,2,FALSE)*'PV Profile'!T$3</f>
        <v>1.5573096</v>
      </c>
      <c r="U7" s="8">
        <f>VLOOKUP($A7,'PV Distribution'!$A$2:$B$15,2,FALSE)*'PV Profile'!U$3</f>
        <v>0.62765780000000015</v>
      </c>
      <c r="V7" s="8">
        <f>VLOOKUP($A7,'PV Distribution'!$A$2:$B$15,2,FALSE)*'PV Profile'!V$3</f>
        <v>4.0810000000000006E-2</v>
      </c>
      <c r="W7" s="8">
        <f>VLOOKUP($A7,'PV Distribution'!$A$2:$B$15,2,FALSE)*'PV Profile'!W$3</f>
        <v>4.0810000000000006E-2</v>
      </c>
      <c r="X7" s="8">
        <f>VLOOKUP($A7,'PV Distribution'!$A$2:$B$15,2,FALSE)*'PV Profile'!X$3</f>
        <v>4.0810000000000006E-2</v>
      </c>
      <c r="Y7" s="8">
        <f>VLOOKUP($A7,'PV Distribution'!$A$2:$B$15,2,FALSE)*'PV Profile'!Y$3</f>
        <v>4.0810000000000006E-2</v>
      </c>
    </row>
    <row r="8" spans="1:25" x14ac:dyDescent="0.25">
      <c r="A8" s="7">
        <v>26</v>
      </c>
      <c r="B8" s="8">
        <f>VLOOKUP($A8,'PV Distribution'!$A$2:$B$15,2,FALSE)*'PV Profile'!B$3</f>
        <v>3.2120000000000003E-2</v>
      </c>
      <c r="C8" s="8">
        <f>VLOOKUP($A8,'PV Distribution'!$A$2:$B$15,2,FALSE)*'PV Profile'!C$3</f>
        <v>3.2120000000000003E-2</v>
      </c>
      <c r="D8" s="8">
        <f>VLOOKUP($A8,'PV Distribution'!$A$2:$B$15,2,FALSE)*'PV Profile'!D$3</f>
        <v>3.2120000000000003E-2</v>
      </c>
      <c r="E8" s="8">
        <f>VLOOKUP($A8,'PV Distribution'!$A$2:$B$15,2,FALSE)*'PV Profile'!E$3</f>
        <v>3.2120000000000003E-2</v>
      </c>
      <c r="F8" s="8">
        <f>VLOOKUP($A8,'PV Distribution'!$A$2:$B$15,2,FALSE)*'PV Profile'!F$3</f>
        <v>3.2120000000000003E-2</v>
      </c>
      <c r="G8" s="8">
        <f>VLOOKUP($A8,'PV Distribution'!$A$2:$B$15,2,FALSE)*'PV Profile'!G$3</f>
        <v>3.2120000000000003E-2</v>
      </c>
      <c r="H8" s="8">
        <f>VLOOKUP($A8,'PV Distribution'!$A$2:$B$15,2,FALSE)*'PV Profile'!H$3</f>
        <v>0.43169279999999999</v>
      </c>
      <c r="I8" s="8">
        <f>VLOOKUP($A8,'PV Distribution'!$A$2:$B$15,2,FALSE)*'PV Profile'!I$3</f>
        <v>1.1511808000000003</v>
      </c>
      <c r="J8" s="8">
        <f>VLOOKUP($A8,'PV Distribution'!$A$2:$B$15,2,FALSE)*'PV Profile'!J$3</f>
        <v>1.9708832000000003</v>
      </c>
      <c r="K8" s="8">
        <f>VLOOKUP($A8,'PV Distribution'!$A$2:$B$15,2,FALSE)*'PV Profile'!K$3</f>
        <v>2.8111424</v>
      </c>
      <c r="L8" s="8">
        <f>VLOOKUP($A8,'PV Distribution'!$A$2:$B$15,2,FALSE)*'PV Profile'!L$3</f>
        <v>3.5743136000000004</v>
      </c>
      <c r="M8" s="8">
        <f>VLOOKUP($A8,'PV Distribution'!$A$2:$B$15,2,FALSE)*'PV Profile'!M$3</f>
        <v>4.1582552000000002</v>
      </c>
      <c r="N8" s="8">
        <f>VLOOKUP($A8,'PV Distribution'!$A$2:$B$15,2,FALSE)*'PV Profile'!N$3</f>
        <v>4.4820248000000005</v>
      </c>
      <c r="O8" s="8">
        <f>VLOOKUP($A8,'PV Distribution'!$A$2:$B$15,2,FALSE)*'PV Profile'!O$3</f>
        <v>4.4968000000000004</v>
      </c>
      <c r="P8" s="8">
        <f>VLOOKUP($A8,'PV Distribution'!$A$2:$B$15,2,FALSE)*'PV Profile'!P$3</f>
        <v>4.2012960000000001</v>
      </c>
      <c r="Q8" s="8">
        <f>VLOOKUP($A8,'PV Distribution'!$A$2:$B$15,2,FALSE)*'PV Profile'!Q$3</f>
        <v>3.6385536000000003</v>
      </c>
      <c r="R8" s="8">
        <f>VLOOKUP($A8,'PV Distribution'!$A$2:$B$15,2,FALSE)*'PV Profile'!R$3</f>
        <v>2.8882304000000003</v>
      </c>
      <c r="S8" s="8">
        <f>VLOOKUP($A8,'PV Distribution'!$A$2:$B$15,2,FALSE)*'PV Profile'!S$3</f>
        <v>2.0511832000000001</v>
      </c>
      <c r="T8" s="8">
        <f>VLOOKUP($A8,'PV Distribution'!$A$2:$B$15,2,FALSE)*'PV Profile'!T$3</f>
        <v>1.2256991999999998</v>
      </c>
      <c r="U8" s="8">
        <f>VLOOKUP($A8,'PV Distribution'!$A$2:$B$15,2,FALSE)*'PV Profile'!U$3</f>
        <v>0.4940056000000001</v>
      </c>
      <c r="V8" s="8">
        <f>VLOOKUP($A8,'PV Distribution'!$A$2:$B$15,2,FALSE)*'PV Profile'!V$3</f>
        <v>3.2120000000000003E-2</v>
      </c>
      <c r="W8" s="8">
        <f>VLOOKUP($A8,'PV Distribution'!$A$2:$B$15,2,FALSE)*'PV Profile'!W$3</f>
        <v>3.2120000000000003E-2</v>
      </c>
      <c r="X8" s="8">
        <f>VLOOKUP($A8,'PV Distribution'!$A$2:$B$15,2,FALSE)*'PV Profile'!X$3</f>
        <v>3.2120000000000003E-2</v>
      </c>
      <c r="Y8" s="8">
        <f>VLOOKUP($A8,'PV Distribution'!$A$2:$B$15,2,FALSE)*'PV Profile'!Y$3</f>
        <v>3.2120000000000003E-2</v>
      </c>
    </row>
    <row r="9" spans="1:25" x14ac:dyDescent="0.25">
      <c r="A9" s="7">
        <v>28</v>
      </c>
      <c r="B9" s="8">
        <f>VLOOKUP($A9,'PV Distribution'!$A$2:$B$15,2,FALSE)*'PV Profile'!B$3</f>
        <v>2.2165000000000001E-2</v>
      </c>
      <c r="C9" s="8">
        <f>VLOOKUP($A9,'PV Distribution'!$A$2:$B$15,2,FALSE)*'PV Profile'!C$3</f>
        <v>2.2165000000000001E-2</v>
      </c>
      <c r="D9" s="8">
        <f>VLOOKUP($A9,'PV Distribution'!$A$2:$B$15,2,FALSE)*'PV Profile'!D$3</f>
        <v>2.2165000000000001E-2</v>
      </c>
      <c r="E9" s="8">
        <f>VLOOKUP($A9,'PV Distribution'!$A$2:$B$15,2,FALSE)*'PV Profile'!E$3</f>
        <v>2.2165000000000001E-2</v>
      </c>
      <c r="F9" s="8">
        <f>VLOOKUP($A9,'PV Distribution'!$A$2:$B$15,2,FALSE)*'PV Profile'!F$3</f>
        <v>2.2165000000000001E-2</v>
      </c>
      <c r="G9" s="8">
        <f>VLOOKUP($A9,'PV Distribution'!$A$2:$B$15,2,FALSE)*'PV Profile'!G$3</f>
        <v>2.2165000000000001E-2</v>
      </c>
      <c r="H9" s="8">
        <f>VLOOKUP($A9,'PV Distribution'!$A$2:$B$15,2,FALSE)*'PV Profile'!H$3</f>
        <v>0.29789759999999998</v>
      </c>
      <c r="I9" s="8">
        <f>VLOOKUP($A9,'PV Distribution'!$A$2:$B$15,2,FALSE)*'PV Profile'!I$3</f>
        <v>0.79439360000000003</v>
      </c>
      <c r="J9" s="8">
        <f>VLOOKUP($A9,'PV Distribution'!$A$2:$B$15,2,FALSE)*'PV Profile'!J$3</f>
        <v>1.3600444</v>
      </c>
      <c r="K9" s="8">
        <f>VLOOKUP($A9,'PV Distribution'!$A$2:$B$15,2,FALSE)*'PV Profile'!K$3</f>
        <v>1.9398807999999998</v>
      </c>
      <c r="L9" s="8">
        <f>VLOOKUP($A9,'PV Distribution'!$A$2:$B$15,2,FALSE)*'PV Profile'!L$3</f>
        <v>2.4665211999999999</v>
      </c>
      <c r="M9" s="8">
        <f>VLOOKUP($A9,'PV Distribution'!$A$2:$B$15,2,FALSE)*'PV Profile'!M$3</f>
        <v>2.8694808999999997</v>
      </c>
      <c r="N9" s="8">
        <f>VLOOKUP($A9,'PV Distribution'!$A$2:$B$15,2,FALSE)*'PV Profile'!N$3</f>
        <v>3.0929040999999997</v>
      </c>
      <c r="O9" s="8">
        <f>VLOOKUP($A9,'PV Distribution'!$A$2:$B$15,2,FALSE)*'PV Profile'!O$3</f>
        <v>3.1030999999999995</v>
      </c>
      <c r="P9" s="8">
        <f>VLOOKUP($A9,'PV Distribution'!$A$2:$B$15,2,FALSE)*'PV Profile'!P$3</f>
        <v>2.8991820000000001</v>
      </c>
      <c r="Q9" s="8">
        <f>VLOOKUP($A9,'PV Distribution'!$A$2:$B$15,2,FALSE)*'PV Profile'!Q$3</f>
        <v>2.5108511999999998</v>
      </c>
      <c r="R9" s="8">
        <f>VLOOKUP($A9,'PV Distribution'!$A$2:$B$15,2,FALSE)*'PV Profile'!R$3</f>
        <v>1.9930767999999999</v>
      </c>
      <c r="S9" s="8">
        <f>VLOOKUP($A9,'PV Distribution'!$A$2:$B$15,2,FALSE)*'PV Profile'!S$3</f>
        <v>1.4154568999999999</v>
      </c>
      <c r="T9" s="8">
        <f>VLOOKUP($A9,'PV Distribution'!$A$2:$B$15,2,FALSE)*'PV Profile'!T$3</f>
        <v>0.8458163999999998</v>
      </c>
      <c r="U9" s="8">
        <f>VLOOKUP($A9,'PV Distribution'!$A$2:$B$15,2,FALSE)*'PV Profile'!U$3</f>
        <v>0.34089770000000003</v>
      </c>
      <c r="V9" s="8">
        <f>VLOOKUP($A9,'PV Distribution'!$A$2:$B$15,2,FALSE)*'PV Profile'!V$3</f>
        <v>2.2165000000000001E-2</v>
      </c>
      <c r="W9" s="8">
        <f>VLOOKUP($A9,'PV Distribution'!$A$2:$B$15,2,FALSE)*'PV Profile'!W$3</f>
        <v>2.2165000000000001E-2</v>
      </c>
      <c r="X9" s="8">
        <f>VLOOKUP($A9,'PV Distribution'!$A$2:$B$15,2,FALSE)*'PV Profile'!X$3</f>
        <v>2.2165000000000001E-2</v>
      </c>
      <c r="Y9" s="8">
        <f>VLOOKUP($A9,'PV Distribution'!$A$2:$B$15,2,FALSE)*'PV Profile'!Y$3</f>
        <v>2.2165000000000001E-2</v>
      </c>
    </row>
    <row r="10" spans="1:25" x14ac:dyDescent="0.25">
      <c r="A10" s="7">
        <v>30</v>
      </c>
      <c r="B10" s="8">
        <f>VLOOKUP($A10,'PV Distribution'!$A$2:$B$15,2,FALSE)*'PV Profile'!B$3</f>
        <v>9.6800000000000011E-3</v>
      </c>
      <c r="C10" s="8">
        <f>VLOOKUP($A10,'PV Distribution'!$A$2:$B$15,2,FALSE)*'PV Profile'!C$3</f>
        <v>9.6800000000000011E-3</v>
      </c>
      <c r="D10" s="8">
        <f>VLOOKUP($A10,'PV Distribution'!$A$2:$B$15,2,FALSE)*'PV Profile'!D$3</f>
        <v>9.6800000000000011E-3</v>
      </c>
      <c r="E10" s="8">
        <f>VLOOKUP($A10,'PV Distribution'!$A$2:$B$15,2,FALSE)*'PV Profile'!E$3</f>
        <v>9.6800000000000011E-3</v>
      </c>
      <c r="F10" s="8">
        <f>VLOOKUP($A10,'PV Distribution'!$A$2:$B$15,2,FALSE)*'PV Profile'!F$3</f>
        <v>9.6800000000000011E-3</v>
      </c>
      <c r="G10" s="8">
        <f>VLOOKUP($A10,'PV Distribution'!$A$2:$B$15,2,FALSE)*'PV Profile'!G$3</f>
        <v>9.6800000000000011E-3</v>
      </c>
      <c r="H10" s="8">
        <f>VLOOKUP($A10,'PV Distribution'!$A$2:$B$15,2,FALSE)*'PV Profile'!H$3</f>
        <v>0.1300992</v>
      </c>
      <c r="I10" s="8">
        <f>VLOOKUP($A10,'PV Distribution'!$A$2:$B$15,2,FALSE)*'PV Profile'!I$3</f>
        <v>0.34693120000000011</v>
      </c>
      <c r="J10" s="8">
        <f>VLOOKUP($A10,'PV Distribution'!$A$2:$B$15,2,FALSE)*'PV Profile'!J$3</f>
        <v>0.59396480000000007</v>
      </c>
      <c r="K10" s="8">
        <f>VLOOKUP($A10,'PV Distribution'!$A$2:$B$15,2,FALSE)*'PV Profile'!K$3</f>
        <v>0.8471936000000001</v>
      </c>
      <c r="L10" s="8">
        <f>VLOOKUP($A10,'PV Distribution'!$A$2:$B$15,2,FALSE)*'PV Profile'!L$3</f>
        <v>1.0771904000000001</v>
      </c>
      <c r="M10" s="8">
        <f>VLOOKUP($A10,'PV Distribution'!$A$2:$B$15,2,FALSE)*'PV Profile'!M$3</f>
        <v>1.2531728</v>
      </c>
      <c r="N10" s="8">
        <f>VLOOKUP($A10,'PV Distribution'!$A$2:$B$15,2,FALSE)*'PV Profile'!N$3</f>
        <v>1.3507472</v>
      </c>
      <c r="O10" s="8">
        <f>VLOOKUP($A10,'PV Distribution'!$A$2:$B$15,2,FALSE)*'PV Profile'!O$3</f>
        <v>1.3552</v>
      </c>
      <c r="P10" s="8">
        <f>VLOOKUP($A10,'PV Distribution'!$A$2:$B$15,2,FALSE)*'PV Profile'!P$3</f>
        <v>1.2661440000000002</v>
      </c>
      <c r="Q10" s="8">
        <f>VLOOKUP($A10,'PV Distribution'!$A$2:$B$15,2,FALSE)*'PV Profile'!Q$3</f>
        <v>1.0965504000000001</v>
      </c>
      <c r="R10" s="8">
        <f>VLOOKUP($A10,'PV Distribution'!$A$2:$B$15,2,FALSE)*'PV Profile'!R$3</f>
        <v>0.87042560000000002</v>
      </c>
      <c r="S10" s="8">
        <f>VLOOKUP($A10,'PV Distribution'!$A$2:$B$15,2,FALSE)*'PV Profile'!S$3</f>
        <v>0.61816479999999996</v>
      </c>
      <c r="T10" s="8">
        <f>VLOOKUP($A10,'PV Distribution'!$A$2:$B$15,2,FALSE)*'PV Profile'!T$3</f>
        <v>0.36938879999999996</v>
      </c>
      <c r="U10" s="8">
        <f>VLOOKUP($A10,'PV Distribution'!$A$2:$B$15,2,FALSE)*'PV Profile'!U$3</f>
        <v>0.14887840000000002</v>
      </c>
      <c r="V10" s="8">
        <f>VLOOKUP($A10,'PV Distribution'!$A$2:$B$15,2,FALSE)*'PV Profile'!V$3</f>
        <v>9.6800000000000011E-3</v>
      </c>
      <c r="W10" s="8">
        <f>VLOOKUP($A10,'PV Distribution'!$A$2:$B$15,2,FALSE)*'PV Profile'!W$3</f>
        <v>9.6800000000000011E-3</v>
      </c>
      <c r="X10" s="8">
        <f>VLOOKUP($A10,'PV Distribution'!$A$2:$B$15,2,FALSE)*'PV Profile'!X$3</f>
        <v>9.6800000000000011E-3</v>
      </c>
      <c r="Y10" s="8">
        <f>VLOOKUP($A10,'PV Distribution'!$A$2:$B$15,2,FALSE)*'PV Profile'!Y$3</f>
        <v>9.6800000000000011E-3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Profile'!B$3</f>
        <v>6.9849999999999999E-3</v>
      </c>
      <c r="C3" s="8">
        <f>VLOOKUP($A3,'PV Distribution'!$A$2:$B$15,2,FALSE)*'PV Profile'!C$3</f>
        <v>6.9849999999999999E-3</v>
      </c>
      <c r="D3" s="8">
        <f>VLOOKUP($A3,'PV Distribution'!$A$2:$B$15,2,FALSE)*'PV Profile'!D$3</f>
        <v>6.9849999999999999E-3</v>
      </c>
      <c r="E3" s="8">
        <f>VLOOKUP($A3,'PV Distribution'!$A$2:$B$15,2,FALSE)*'PV Profile'!E$3</f>
        <v>6.9849999999999999E-3</v>
      </c>
      <c r="F3" s="8">
        <f>VLOOKUP($A3,'PV Distribution'!$A$2:$B$15,2,FALSE)*'PV Profile'!F$3</f>
        <v>6.9849999999999999E-3</v>
      </c>
      <c r="G3" s="8">
        <f>VLOOKUP($A3,'PV Distribution'!$A$2:$B$15,2,FALSE)*'PV Profile'!G$3</f>
        <v>6.9849999999999999E-3</v>
      </c>
      <c r="H3" s="8">
        <f>VLOOKUP($A3,'PV Distribution'!$A$2:$B$15,2,FALSE)*'PV Profile'!H$3</f>
        <v>9.3878400000000001E-2</v>
      </c>
      <c r="I3" s="8">
        <f>VLOOKUP($A3,'PV Distribution'!$A$2:$B$15,2,FALSE)*'PV Profile'!I$3</f>
        <v>0.25034240000000002</v>
      </c>
      <c r="J3" s="8">
        <f>VLOOKUP($A3,'PV Distribution'!$A$2:$B$15,2,FALSE)*'PV Profile'!J$3</f>
        <v>0.42859960000000003</v>
      </c>
      <c r="K3" s="8">
        <f>VLOOKUP($A3,'PV Distribution'!$A$2:$B$15,2,FALSE)*'PV Profile'!K$3</f>
        <v>0.61132719999999996</v>
      </c>
      <c r="L3" s="8">
        <f>VLOOKUP($A3,'PV Distribution'!$A$2:$B$15,2,FALSE)*'PV Profile'!L$3</f>
        <v>0.77729080000000006</v>
      </c>
      <c r="M3" s="8">
        <f>VLOOKUP($A3,'PV Distribution'!$A$2:$B$15,2,FALSE)*'PV Profile'!M$3</f>
        <v>0.90427809999999997</v>
      </c>
      <c r="N3" s="8">
        <f>VLOOKUP($A3,'PV Distribution'!$A$2:$B$15,2,FALSE)*'PV Profile'!N$3</f>
        <v>0.97468690000000002</v>
      </c>
      <c r="O3" s="8">
        <f>VLOOKUP($A3,'PV Distribution'!$A$2:$B$15,2,FALSE)*'PV Profile'!O$3</f>
        <v>0.97789999999999999</v>
      </c>
      <c r="P3" s="8">
        <f>VLOOKUP($A3,'PV Distribution'!$A$2:$B$15,2,FALSE)*'PV Profile'!P$3</f>
        <v>0.91363800000000006</v>
      </c>
      <c r="Q3" s="8">
        <f>VLOOKUP($A3,'PV Distribution'!$A$2:$B$15,2,FALSE)*'PV Profile'!Q$3</f>
        <v>0.79126079999999999</v>
      </c>
      <c r="R3" s="8">
        <f>VLOOKUP($A3,'PV Distribution'!$A$2:$B$15,2,FALSE)*'PV Profile'!R$3</f>
        <v>0.62809119999999996</v>
      </c>
      <c r="S3" s="8">
        <f>VLOOKUP($A3,'PV Distribution'!$A$2:$B$15,2,FALSE)*'PV Profile'!S$3</f>
        <v>0.44606209999999996</v>
      </c>
      <c r="T3" s="8">
        <f>VLOOKUP($A3,'PV Distribution'!$A$2:$B$15,2,FALSE)*'PV Profile'!T$3</f>
        <v>0.26654759999999994</v>
      </c>
      <c r="U3" s="8">
        <f>VLOOKUP($A3,'PV Distribution'!$A$2:$B$15,2,FALSE)*'PV Profile'!U$3</f>
        <v>0.10742930000000002</v>
      </c>
      <c r="V3" s="8">
        <f>VLOOKUP($A3,'PV Distribution'!$A$2:$B$15,2,FALSE)*'PV Profile'!V$3</f>
        <v>6.9849999999999999E-3</v>
      </c>
      <c r="W3" s="8">
        <f>VLOOKUP($A3,'PV Distribution'!$A$2:$B$15,2,FALSE)*'PV Profile'!W$3</f>
        <v>6.9849999999999999E-3</v>
      </c>
      <c r="X3" s="8">
        <f>VLOOKUP($A3,'PV Distribution'!$A$2:$B$15,2,FALSE)*'PV Profile'!X$3</f>
        <v>6.9849999999999999E-3</v>
      </c>
      <c r="Y3" s="8">
        <f>VLOOKUP($A3,'PV Distribution'!$A$2:$B$15,2,FALSE)*'PV Profile'!Y$3</f>
        <v>6.9849999999999999E-3</v>
      </c>
    </row>
    <row r="4" spans="1:25" x14ac:dyDescent="0.25">
      <c r="A4" s="7">
        <v>17</v>
      </c>
      <c r="B4" s="8">
        <f>VLOOKUP($A4,'PV Distribution'!$A$2:$B$15,2,FALSE)*'PV Profile'!B$3</f>
        <v>9.3225000000000009E-3</v>
      </c>
      <c r="C4" s="8">
        <f>VLOOKUP($A4,'PV Distribution'!$A$2:$B$15,2,FALSE)*'PV Profile'!C$3</f>
        <v>9.3225000000000009E-3</v>
      </c>
      <c r="D4" s="8">
        <f>VLOOKUP($A4,'PV Distribution'!$A$2:$B$15,2,FALSE)*'PV Profile'!D$3</f>
        <v>9.3225000000000009E-3</v>
      </c>
      <c r="E4" s="8">
        <f>VLOOKUP($A4,'PV Distribution'!$A$2:$B$15,2,FALSE)*'PV Profile'!E$3</f>
        <v>9.3225000000000009E-3</v>
      </c>
      <c r="F4" s="8">
        <f>VLOOKUP($A4,'PV Distribution'!$A$2:$B$15,2,FALSE)*'PV Profile'!F$3</f>
        <v>9.3225000000000009E-3</v>
      </c>
      <c r="G4" s="8">
        <f>VLOOKUP($A4,'PV Distribution'!$A$2:$B$15,2,FALSE)*'PV Profile'!G$3</f>
        <v>9.3225000000000009E-3</v>
      </c>
      <c r="H4" s="8">
        <f>VLOOKUP($A4,'PV Distribution'!$A$2:$B$15,2,FALSE)*'PV Profile'!H$3</f>
        <v>0.1252944</v>
      </c>
      <c r="I4" s="8">
        <f>VLOOKUP($A4,'PV Distribution'!$A$2:$B$15,2,FALSE)*'PV Profile'!I$3</f>
        <v>0.33411840000000004</v>
      </c>
      <c r="J4" s="8">
        <f>VLOOKUP($A4,'PV Distribution'!$A$2:$B$15,2,FALSE)*'PV Profile'!J$3</f>
        <v>0.5720286</v>
      </c>
      <c r="K4" s="8">
        <f>VLOOKUP($A4,'PV Distribution'!$A$2:$B$15,2,FALSE)*'PV Profile'!K$3</f>
        <v>0.8159052</v>
      </c>
      <c r="L4" s="8">
        <f>VLOOKUP($A4,'PV Distribution'!$A$2:$B$15,2,FALSE)*'PV Profile'!L$3</f>
        <v>1.0374078</v>
      </c>
      <c r="M4" s="8">
        <f>VLOOKUP($A4,'PV Distribution'!$A$2:$B$15,2,FALSE)*'PV Profile'!M$3</f>
        <v>1.20689085</v>
      </c>
      <c r="N4" s="8">
        <f>VLOOKUP($A4,'PV Distribution'!$A$2:$B$15,2,FALSE)*'PV Profile'!N$3</f>
        <v>1.3008616500000001</v>
      </c>
      <c r="O4" s="8">
        <f>VLOOKUP($A4,'PV Distribution'!$A$2:$B$15,2,FALSE)*'PV Profile'!O$3</f>
        <v>1.30515</v>
      </c>
      <c r="P4" s="8">
        <f>VLOOKUP($A4,'PV Distribution'!$A$2:$B$15,2,FALSE)*'PV Profile'!P$3</f>
        <v>1.2193830000000001</v>
      </c>
      <c r="Q4" s="8">
        <f>VLOOKUP($A4,'PV Distribution'!$A$2:$B$15,2,FALSE)*'PV Profile'!Q$3</f>
        <v>1.0560528</v>
      </c>
      <c r="R4" s="8">
        <f>VLOOKUP($A4,'PV Distribution'!$A$2:$B$15,2,FALSE)*'PV Profile'!R$3</f>
        <v>0.8382792</v>
      </c>
      <c r="S4" s="8">
        <f>VLOOKUP($A4,'PV Distribution'!$A$2:$B$15,2,FALSE)*'PV Profile'!S$3</f>
        <v>0.59533484999999997</v>
      </c>
      <c r="T4" s="8">
        <f>VLOOKUP($A4,'PV Distribution'!$A$2:$B$15,2,FALSE)*'PV Profile'!T$3</f>
        <v>0.35574659999999997</v>
      </c>
      <c r="U4" s="8">
        <f>VLOOKUP($A4,'PV Distribution'!$A$2:$B$15,2,FALSE)*'PV Profile'!U$3</f>
        <v>0.14338005000000001</v>
      </c>
      <c r="V4" s="8">
        <f>VLOOKUP($A4,'PV Distribution'!$A$2:$B$15,2,FALSE)*'PV Profile'!V$3</f>
        <v>9.3225000000000009E-3</v>
      </c>
      <c r="W4" s="8">
        <f>VLOOKUP($A4,'PV Distribution'!$A$2:$B$15,2,FALSE)*'PV Profile'!W$3</f>
        <v>9.3225000000000009E-3</v>
      </c>
      <c r="X4" s="8">
        <f>VLOOKUP($A4,'PV Distribution'!$A$2:$B$15,2,FALSE)*'PV Profile'!X$3</f>
        <v>9.3225000000000009E-3</v>
      </c>
      <c r="Y4" s="8">
        <f>VLOOKUP($A4,'PV Distribution'!$A$2:$B$15,2,FALSE)*'PV Profile'!Y$3</f>
        <v>9.3225000000000009E-3</v>
      </c>
    </row>
    <row r="5" spans="1:25" x14ac:dyDescent="0.25">
      <c r="A5" s="7">
        <v>20</v>
      </c>
      <c r="B5" s="8">
        <f>VLOOKUP($A5,'PV Distribution'!$A$2:$B$15,2,FALSE)*'PV Profile'!B$3</f>
        <v>2.8599999999999997E-3</v>
      </c>
      <c r="C5" s="8">
        <f>VLOOKUP($A5,'PV Distribution'!$A$2:$B$15,2,FALSE)*'PV Profile'!C$3</f>
        <v>2.8599999999999997E-3</v>
      </c>
      <c r="D5" s="8">
        <f>VLOOKUP($A5,'PV Distribution'!$A$2:$B$15,2,FALSE)*'PV Profile'!D$3</f>
        <v>2.8599999999999997E-3</v>
      </c>
      <c r="E5" s="8">
        <f>VLOOKUP($A5,'PV Distribution'!$A$2:$B$15,2,FALSE)*'PV Profile'!E$3</f>
        <v>2.8599999999999997E-3</v>
      </c>
      <c r="F5" s="8">
        <f>VLOOKUP($A5,'PV Distribution'!$A$2:$B$15,2,FALSE)*'PV Profile'!F$3</f>
        <v>2.8599999999999997E-3</v>
      </c>
      <c r="G5" s="8">
        <f>VLOOKUP($A5,'PV Distribution'!$A$2:$B$15,2,FALSE)*'PV Profile'!G$3</f>
        <v>2.8599999999999997E-3</v>
      </c>
      <c r="H5" s="8">
        <f>VLOOKUP($A5,'PV Distribution'!$A$2:$B$15,2,FALSE)*'PV Profile'!H$3</f>
        <v>3.8438399999999998E-2</v>
      </c>
      <c r="I5" s="8">
        <f>VLOOKUP($A5,'PV Distribution'!$A$2:$B$15,2,FALSE)*'PV Profile'!I$3</f>
        <v>0.10250240000000001</v>
      </c>
      <c r="J5" s="8">
        <f>VLOOKUP($A5,'PV Distribution'!$A$2:$B$15,2,FALSE)*'PV Profile'!J$3</f>
        <v>0.1754896</v>
      </c>
      <c r="K5" s="8">
        <f>VLOOKUP($A5,'PV Distribution'!$A$2:$B$15,2,FALSE)*'PV Profile'!K$3</f>
        <v>0.25030719999999995</v>
      </c>
      <c r="L5" s="8">
        <f>VLOOKUP($A5,'PV Distribution'!$A$2:$B$15,2,FALSE)*'PV Profile'!L$3</f>
        <v>0.31826079999999995</v>
      </c>
      <c r="M5" s="8">
        <f>VLOOKUP($A5,'PV Distribution'!$A$2:$B$15,2,FALSE)*'PV Profile'!M$3</f>
        <v>0.37025559999999996</v>
      </c>
      <c r="N5" s="8">
        <f>VLOOKUP($A5,'PV Distribution'!$A$2:$B$15,2,FALSE)*'PV Profile'!N$3</f>
        <v>0.39908439999999995</v>
      </c>
      <c r="O5" s="8">
        <f>VLOOKUP($A5,'PV Distribution'!$A$2:$B$15,2,FALSE)*'PV Profile'!O$3</f>
        <v>0.40039999999999992</v>
      </c>
      <c r="P5" s="8">
        <f>VLOOKUP($A5,'PV Distribution'!$A$2:$B$15,2,FALSE)*'PV Profile'!P$3</f>
        <v>0.37408799999999998</v>
      </c>
      <c r="Q5" s="8">
        <f>VLOOKUP($A5,'PV Distribution'!$A$2:$B$15,2,FALSE)*'PV Profile'!Q$3</f>
        <v>0.32398079999999996</v>
      </c>
      <c r="R5" s="8">
        <f>VLOOKUP($A5,'PV Distribution'!$A$2:$B$15,2,FALSE)*'PV Profile'!R$3</f>
        <v>0.25717119999999999</v>
      </c>
      <c r="S5" s="8">
        <f>VLOOKUP($A5,'PV Distribution'!$A$2:$B$15,2,FALSE)*'PV Profile'!S$3</f>
        <v>0.18263959999999996</v>
      </c>
      <c r="T5" s="8">
        <f>VLOOKUP($A5,'PV Distribution'!$A$2:$B$15,2,FALSE)*'PV Profile'!T$3</f>
        <v>0.10913759999999997</v>
      </c>
      <c r="U5" s="8">
        <f>VLOOKUP($A5,'PV Distribution'!$A$2:$B$15,2,FALSE)*'PV Profile'!U$3</f>
        <v>4.39868E-2</v>
      </c>
      <c r="V5" s="8">
        <f>VLOOKUP($A5,'PV Distribution'!$A$2:$B$15,2,FALSE)*'PV Profile'!V$3</f>
        <v>2.8599999999999997E-3</v>
      </c>
      <c r="W5" s="8">
        <f>VLOOKUP($A5,'PV Distribution'!$A$2:$B$15,2,FALSE)*'PV Profile'!W$3</f>
        <v>2.8599999999999997E-3</v>
      </c>
      <c r="X5" s="8">
        <f>VLOOKUP($A5,'PV Distribution'!$A$2:$B$15,2,FALSE)*'PV Profile'!X$3</f>
        <v>2.8599999999999997E-3</v>
      </c>
      <c r="Y5" s="8">
        <f>VLOOKUP($A5,'PV Distribution'!$A$2:$B$15,2,FALSE)*'PV Profile'!Y$3</f>
        <v>2.8599999999999997E-3</v>
      </c>
    </row>
    <row r="6" spans="1:25" x14ac:dyDescent="0.25">
      <c r="A6" s="7">
        <v>22</v>
      </c>
      <c r="B6" s="8">
        <f>VLOOKUP($A6,'PV Distribution'!$A$2:$B$15,2,FALSE)*'PV Profile'!B$3</f>
        <v>2.332E-2</v>
      </c>
      <c r="C6" s="8">
        <f>VLOOKUP($A6,'PV Distribution'!$A$2:$B$15,2,FALSE)*'PV Profile'!C$3</f>
        <v>2.332E-2</v>
      </c>
      <c r="D6" s="8">
        <f>VLOOKUP($A6,'PV Distribution'!$A$2:$B$15,2,FALSE)*'PV Profile'!D$3</f>
        <v>2.332E-2</v>
      </c>
      <c r="E6" s="8">
        <f>VLOOKUP($A6,'PV Distribution'!$A$2:$B$15,2,FALSE)*'PV Profile'!E$3</f>
        <v>2.332E-2</v>
      </c>
      <c r="F6" s="8">
        <f>VLOOKUP($A6,'PV Distribution'!$A$2:$B$15,2,FALSE)*'PV Profile'!F$3</f>
        <v>2.332E-2</v>
      </c>
      <c r="G6" s="8">
        <f>VLOOKUP($A6,'PV Distribution'!$A$2:$B$15,2,FALSE)*'PV Profile'!G$3</f>
        <v>2.332E-2</v>
      </c>
      <c r="H6" s="8">
        <f>VLOOKUP($A6,'PV Distribution'!$A$2:$B$15,2,FALSE)*'PV Profile'!H$3</f>
        <v>0.31342079999999994</v>
      </c>
      <c r="I6" s="8">
        <f>VLOOKUP($A6,'PV Distribution'!$A$2:$B$15,2,FALSE)*'PV Profile'!I$3</f>
        <v>0.83578880000000011</v>
      </c>
      <c r="J6" s="8">
        <f>VLOOKUP($A6,'PV Distribution'!$A$2:$B$15,2,FALSE)*'PV Profile'!J$3</f>
        <v>1.4309152000000001</v>
      </c>
      <c r="K6" s="8">
        <f>VLOOKUP($A6,'PV Distribution'!$A$2:$B$15,2,FALSE)*'PV Profile'!K$3</f>
        <v>2.0409663999999998</v>
      </c>
      <c r="L6" s="8">
        <f>VLOOKUP($A6,'PV Distribution'!$A$2:$B$15,2,FALSE)*'PV Profile'!L$3</f>
        <v>2.5950495999999998</v>
      </c>
      <c r="M6" s="8">
        <f>VLOOKUP($A6,'PV Distribution'!$A$2:$B$15,2,FALSE)*'PV Profile'!M$3</f>
        <v>3.0190071999999999</v>
      </c>
      <c r="N6" s="8">
        <f>VLOOKUP($A6,'PV Distribution'!$A$2:$B$15,2,FALSE)*'PV Profile'!N$3</f>
        <v>3.2540727999999999</v>
      </c>
      <c r="O6" s="8">
        <f>VLOOKUP($A6,'PV Distribution'!$A$2:$B$15,2,FALSE)*'PV Profile'!O$3</f>
        <v>3.2647999999999997</v>
      </c>
      <c r="P6" s="8">
        <f>VLOOKUP($A6,'PV Distribution'!$A$2:$B$15,2,FALSE)*'PV Profile'!P$3</f>
        <v>3.0502560000000001</v>
      </c>
      <c r="Q6" s="8">
        <f>VLOOKUP($A6,'PV Distribution'!$A$2:$B$15,2,FALSE)*'PV Profile'!Q$3</f>
        <v>2.6416895999999999</v>
      </c>
      <c r="R6" s="8">
        <f>VLOOKUP($A6,'PV Distribution'!$A$2:$B$15,2,FALSE)*'PV Profile'!R$3</f>
        <v>2.0969343999999999</v>
      </c>
      <c r="S6" s="8">
        <f>VLOOKUP($A6,'PV Distribution'!$A$2:$B$15,2,FALSE)*'PV Profile'!S$3</f>
        <v>1.4892151999999999</v>
      </c>
      <c r="T6" s="8">
        <f>VLOOKUP($A6,'PV Distribution'!$A$2:$B$15,2,FALSE)*'PV Profile'!T$3</f>
        <v>0.88989119999999977</v>
      </c>
      <c r="U6" s="8">
        <f>VLOOKUP($A6,'PV Distribution'!$A$2:$B$15,2,FALSE)*'PV Profile'!U$3</f>
        <v>0.35866160000000002</v>
      </c>
      <c r="V6" s="8">
        <f>VLOOKUP($A6,'PV Distribution'!$A$2:$B$15,2,FALSE)*'PV Profile'!V$3</f>
        <v>2.332E-2</v>
      </c>
      <c r="W6" s="8">
        <f>VLOOKUP($A6,'PV Distribution'!$A$2:$B$15,2,FALSE)*'PV Profile'!W$3</f>
        <v>2.332E-2</v>
      </c>
      <c r="X6" s="8">
        <f>VLOOKUP($A6,'PV Distribution'!$A$2:$B$15,2,FALSE)*'PV Profile'!X$3</f>
        <v>2.332E-2</v>
      </c>
      <c r="Y6" s="8">
        <f>VLOOKUP($A6,'PV Distribution'!$A$2:$B$15,2,FALSE)*'PV Profile'!Y$3</f>
        <v>2.332E-2</v>
      </c>
    </row>
    <row r="7" spans="1:25" x14ac:dyDescent="0.25">
      <c r="A7" s="7">
        <v>24</v>
      </c>
      <c r="B7" s="8">
        <f>VLOOKUP($A7,'PV Distribution'!$A$2:$B$15,2,FALSE)*'PV Profile'!B$3</f>
        <v>4.0810000000000006E-2</v>
      </c>
      <c r="C7" s="8">
        <f>VLOOKUP($A7,'PV Distribution'!$A$2:$B$15,2,FALSE)*'PV Profile'!C$3</f>
        <v>4.0810000000000006E-2</v>
      </c>
      <c r="D7" s="8">
        <f>VLOOKUP($A7,'PV Distribution'!$A$2:$B$15,2,FALSE)*'PV Profile'!D$3</f>
        <v>4.0810000000000006E-2</v>
      </c>
      <c r="E7" s="8">
        <f>VLOOKUP($A7,'PV Distribution'!$A$2:$B$15,2,FALSE)*'PV Profile'!E$3</f>
        <v>4.0810000000000006E-2</v>
      </c>
      <c r="F7" s="8">
        <f>VLOOKUP($A7,'PV Distribution'!$A$2:$B$15,2,FALSE)*'PV Profile'!F$3</f>
        <v>4.0810000000000006E-2</v>
      </c>
      <c r="G7" s="8">
        <f>VLOOKUP($A7,'PV Distribution'!$A$2:$B$15,2,FALSE)*'PV Profile'!G$3</f>
        <v>4.0810000000000006E-2</v>
      </c>
      <c r="H7" s="8">
        <f>VLOOKUP($A7,'PV Distribution'!$A$2:$B$15,2,FALSE)*'PV Profile'!H$3</f>
        <v>0.54848640000000004</v>
      </c>
      <c r="I7" s="8">
        <f>VLOOKUP($A7,'PV Distribution'!$A$2:$B$15,2,FALSE)*'PV Profile'!I$3</f>
        <v>1.4626304000000003</v>
      </c>
      <c r="J7" s="8">
        <f>VLOOKUP($A7,'PV Distribution'!$A$2:$B$15,2,FALSE)*'PV Profile'!J$3</f>
        <v>2.5041016000000003</v>
      </c>
      <c r="K7" s="8">
        <f>VLOOKUP($A7,'PV Distribution'!$A$2:$B$15,2,FALSE)*'PV Profile'!K$3</f>
        <v>3.5716912000000001</v>
      </c>
      <c r="L7" s="8">
        <f>VLOOKUP($A7,'PV Distribution'!$A$2:$B$15,2,FALSE)*'PV Profile'!L$3</f>
        <v>4.5413368000000007</v>
      </c>
      <c r="M7" s="8">
        <f>VLOOKUP($A7,'PV Distribution'!$A$2:$B$15,2,FALSE)*'PV Profile'!M$3</f>
        <v>5.2832626000000005</v>
      </c>
      <c r="N7" s="8">
        <f>VLOOKUP($A7,'PV Distribution'!$A$2:$B$15,2,FALSE)*'PV Profile'!N$3</f>
        <v>5.6946274000000008</v>
      </c>
      <c r="O7" s="8">
        <f>VLOOKUP($A7,'PV Distribution'!$A$2:$B$15,2,FALSE)*'PV Profile'!O$3</f>
        <v>5.7134</v>
      </c>
      <c r="P7" s="8">
        <f>VLOOKUP($A7,'PV Distribution'!$A$2:$B$15,2,FALSE)*'PV Profile'!P$3</f>
        <v>5.3379480000000008</v>
      </c>
      <c r="Q7" s="8">
        <f>VLOOKUP($A7,'PV Distribution'!$A$2:$B$15,2,FALSE)*'PV Profile'!Q$3</f>
        <v>4.6229568000000008</v>
      </c>
      <c r="R7" s="8">
        <f>VLOOKUP($A7,'PV Distribution'!$A$2:$B$15,2,FALSE)*'PV Profile'!R$3</f>
        <v>3.6696352000000005</v>
      </c>
      <c r="S7" s="8">
        <f>VLOOKUP($A7,'PV Distribution'!$A$2:$B$15,2,FALSE)*'PV Profile'!S$3</f>
        <v>2.6061266000000001</v>
      </c>
      <c r="T7" s="8">
        <f>VLOOKUP($A7,'PV Distribution'!$A$2:$B$15,2,FALSE)*'PV Profile'!T$3</f>
        <v>1.5573096</v>
      </c>
      <c r="U7" s="8">
        <f>VLOOKUP($A7,'PV Distribution'!$A$2:$B$15,2,FALSE)*'PV Profile'!U$3</f>
        <v>0.62765780000000015</v>
      </c>
      <c r="V7" s="8">
        <f>VLOOKUP($A7,'PV Distribution'!$A$2:$B$15,2,FALSE)*'PV Profile'!V$3</f>
        <v>4.0810000000000006E-2</v>
      </c>
      <c r="W7" s="8">
        <f>VLOOKUP($A7,'PV Distribution'!$A$2:$B$15,2,FALSE)*'PV Profile'!W$3</f>
        <v>4.0810000000000006E-2</v>
      </c>
      <c r="X7" s="8">
        <f>VLOOKUP($A7,'PV Distribution'!$A$2:$B$15,2,FALSE)*'PV Profile'!X$3</f>
        <v>4.0810000000000006E-2</v>
      </c>
      <c r="Y7" s="8">
        <f>VLOOKUP($A7,'PV Distribution'!$A$2:$B$15,2,FALSE)*'PV Profile'!Y$3</f>
        <v>4.0810000000000006E-2</v>
      </c>
    </row>
    <row r="8" spans="1:25" x14ac:dyDescent="0.25">
      <c r="A8" s="7">
        <v>26</v>
      </c>
      <c r="B8" s="8">
        <f>VLOOKUP($A8,'PV Distribution'!$A$2:$B$15,2,FALSE)*'PV Profile'!B$3</f>
        <v>3.2120000000000003E-2</v>
      </c>
      <c r="C8" s="8">
        <f>VLOOKUP($A8,'PV Distribution'!$A$2:$B$15,2,FALSE)*'PV Profile'!C$3</f>
        <v>3.2120000000000003E-2</v>
      </c>
      <c r="D8" s="8">
        <f>VLOOKUP($A8,'PV Distribution'!$A$2:$B$15,2,FALSE)*'PV Profile'!D$3</f>
        <v>3.2120000000000003E-2</v>
      </c>
      <c r="E8" s="8">
        <f>VLOOKUP($A8,'PV Distribution'!$A$2:$B$15,2,FALSE)*'PV Profile'!E$3</f>
        <v>3.2120000000000003E-2</v>
      </c>
      <c r="F8" s="8">
        <f>VLOOKUP($A8,'PV Distribution'!$A$2:$B$15,2,FALSE)*'PV Profile'!F$3</f>
        <v>3.2120000000000003E-2</v>
      </c>
      <c r="G8" s="8">
        <f>VLOOKUP($A8,'PV Distribution'!$A$2:$B$15,2,FALSE)*'PV Profile'!G$3</f>
        <v>3.2120000000000003E-2</v>
      </c>
      <c r="H8" s="8">
        <f>VLOOKUP($A8,'PV Distribution'!$A$2:$B$15,2,FALSE)*'PV Profile'!H$3</f>
        <v>0.43169279999999999</v>
      </c>
      <c r="I8" s="8">
        <f>VLOOKUP($A8,'PV Distribution'!$A$2:$B$15,2,FALSE)*'PV Profile'!I$3</f>
        <v>1.1511808000000003</v>
      </c>
      <c r="J8" s="8">
        <f>VLOOKUP($A8,'PV Distribution'!$A$2:$B$15,2,FALSE)*'PV Profile'!J$3</f>
        <v>1.9708832000000003</v>
      </c>
      <c r="K8" s="8">
        <f>VLOOKUP($A8,'PV Distribution'!$A$2:$B$15,2,FALSE)*'PV Profile'!K$3</f>
        <v>2.8111424</v>
      </c>
      <c r="L8" s="8">
        <f>VLOOKUP($A8,'PV Distribution'!$A$2:$B$15,2,FALSE)*'PV Profile'!L$3</f>
        <v>3.5743136000000004</v>
      </c>
      <c r="M8" s="8">
        <f>VLOOKUP($A8,'PV Distribution'!$A$2:$B$15,2,FALSE)*'PV Profile'!M$3</f>
        <v>4.1582552000000002</v>
      </c>
      <c r="N8" s="8">
        <f>VLOOKUP($A8,'PV Distribution'!$A$2:$B$15,2,FALSE)*'PV Profile'!N$3</f>
        <v>4.4820248000000005</v>
      </c>
      <c r="O8" s="8">
        <f>VLOOKUP($A8,'PV Distribution'!$A$2:$B$15,2,FALSE)*'PV Profile'!O$3</f>
        <v>4.4968000000000004</v>
      </c>
      <c r="P8" s="8">
        <f>VLOOKUP($A8,'PV Distribution'!$A$2:$B$15,2,FALSE)*'PV Profile'!P$3</f>
        <v>4.2012960000000001</v>
      </c>
      <c r="Q8" s="8">
        <f>VLOOKUP($A8,'PV Distribution'!$A$2:$B$15,2,FALSE)*'PV Profile'!Q$3</f>
        <v>3.6385536000000003</v>
      </c>
      <c r="R8" s="8">
        <f>VLOOKUP($A8,'PV Distribution'!$A$2:$B$15,2,FALSE)*'PV Profile'!R$3</f>
        <v>2.8882304000000003</v>
      </c>
      <c r="S8" s="8">
        <f>VLOOKUP($A8,'PV Distribution'!$A$2:$B$15,2,FALSE)*'PV Profile'!S$3</f>
        <v>2.0511832000000001</v>
      </c>
      <c r="T8" s="8">
        <f>VLOOKUP($A8,'PV Distribution'!$A$2:$B$15,2,FALSE)*'PV Profile'!T$3</f>
        <v>1.2256991999999998</v>
      </c>
      <c r="U8" s="8">
        <f>VLOOKUP($A8,'PV Distribution'!$A$2:$B$15,2,FALSE)*'PV Profile'!U$3</f>
        <v>0.4940056000000001</v>
      </c>
      <c r="V8" s="8">
        <f>VLOOKUP($A8,'PV Distribution'!$A$2:$B$15,2,FALSE)*'PV Profile'!V$3</f>
        <v>3.2120000000000003E-2</v>
      </c>
      <c r="W8" s="8">
        <f>VLOOKUP($A8,'PV Distribution'!$A$2:$B$15,2,FALSE)*'PV Profile'!W$3</f>
        <v>3.2120000000000003E-2</v>
      </c>
      <c r="X8" s="8">
        <f>VLOOKUP($A8,'PV Distribution'!$A$2:$B$15,2,FALSE)*'PV Profile'!X$3</f>
        <v>3.2120000000000003E-2</v>
      </c>
      <c r="Y8" s="8">
        <f>VLOOKUP($A8,'PV Distribution'!$A$2:$B$15,2,FALSE)*'PV Profile'!Y$3</f>
        <v>3.2120000000000003E-2</v>
      </c>
    </row>
    <row r="9" spans="1:25" x14ac:dyDescent="0.25">
      <c r="A9" s="7">
        <v>28</v>
      </c>
      <c r="B9" s="8">
        <f>VLOOKUP($A9,'PV Distribution'!$A$2:$B$15,2,FALSE)*'PV Profile'!B$3</f>
        <v>2.2165000000000001E-2</v>
      </c>
      <c r="C9" s="8">
        <f>VLOOKUP($A9,'PV Distribution'!$A$2:$B$15,2,FALSE)*'PV Profile'!C$3</f>
        <v>2.2165000000000001E-2</v>
      </c>
      <c r="D9" s="8">
        <f>VLOOKUP($A9,'PV Distribution'!$A$2:$B$15,2,FALSE)*'PV Profile'!D$3</f>
        <v>2.2165000000000001E-2</v>
      </c>
      <c r="E9" s="8">
        <f>VLOOKUP($A9,'PV Distribution'!$A$2:$B$15,2,FALSE)*'PV Profile'!E$3</f>
        <v>2.2165000000000001E-2</v>
      </c>
      <c r="F9" s="8">
        <f>VLOOKUP($A9,'PV Distribution'!$A$2:$B$15,2,FALSE)*'PV Profile'!F$3</f>
        <v>2.2165000000000001E-2</v>
      </c>
      <c r="G9" s="8">
        <f>VLOOKUP($A9,'PV Distribution'!$A$2:$B$15,2,FALSE)*'PV Profile'!G$3</f>
        <v>2.2165000000000001E-2</v>
      </c>
      <c r="H9" s="8">
        <f>VLOOKUP($A9,'PV Distribution'!$A$2:$B$15,2,FALSE)*'PV Profile'!H$3</f>
        <v>0.29789759999999998</v>
      </c>
      <c r="I9" s="8">
        <f>VLOOKUP($A9,'PV Distribution'!$A$2:$B$15,2,FALSE)*'PV Profile'!I$3</f>
        <v>0.79439360000000003</v>
      </c>
      <c r="J9" s="8">
        <f>VLOOKUP($A9,'PV Distribution'!$A$2:$B$15,2,FALSE)*'PV Profile'!J$3</f>
        <v>1.3600444</v>
      </c>
      <c r="K9" s="8">
        <f>VLOOKUP($A9,'PV Distribution'!$A$2:$B$15,2,FALSE)*'PV Profile'!K$3</f>
        <v>1.9398807999999998</v>
      </c>
      <c r="L9" s="8">
        <f>VLOOKUP($A9,'PV Distribution'!$A$2:$B$15,2,FALSE)*'PV Profile'!L$3</f>
        <v>2.4665211999999999</v>
      </c>
      <c r="M9" s="8">
        <f>VLOOKUP($A9,'PV Distribution'!$A$2:$B$15,2,FALSE)*'PV Profile'!M$3</f>
        <v>2.8694808999999997</v>
      </c>
      <c r="N9" s="8">
        <f>VLOOKUP($A9,'PV Distribution'!$A$2:$B$15,2,FALSE)*'PV Profile'!N$3</f>
        <v>3.0929040999999997</v>
      </c>
      <c r="O9" s="8">
        <f>VLOOKUP($A9,'PV Distribution'!$A$2:$B$15,2,FALSE)*'PV Profile'!O$3</f>
        <v>3.1030999999999995</v>
      </c>
      <c r="P9" s="8">
        <f>VLOOKUP($A9,'PV Distribution'!$A$2:$B$15,2,FALSE)*'PV Profile'!P$3</f>
        <v>2.8991820000000001</v>
      </c>
      <c r="Q9" s="8">
        <f>VLOOKUP($A9,'PV Distribution'!$A$2:$B$15,2,FALSE)*'PV Profile'!Q$3</f>
        <v>2.5108511999999998</v>
      </c>
      <c r="R9" s="8">
        <f>VLOOKUP($A9,'PV Distribution'!$A$2:$B$15,2,FALSE)*'PV Profile'!R$3</f>
        <v>1.9930767999999999</v>
      </c>
      <c r="S9" s="8">
        <f>VLOOKUP($A9,'PV Distribution'!$A$2:$B$15,2,FALSE)*'PV Profile'!S$3</f>
        <v>1.4154568999999999</v>
      </c>
      <c r="T9" s="8">
        <f>VLOOKUP($A9,'PV Distribution'!$A$2:$B$15,2,FALSE)*'PV Profile'!T$3</f>
        <v>0.8458163999999998</v>
      </c>
      <c r="U9" s="8">
        <f>VLOOKUP($A9,'PV Distribution'!$A$2:$B$15,2,FALSE)*'PV Profile'!U$3</f>
        <v>0.34089770000000003</v>
      </c>
      <c r="V9" s="8">
        <f>VLOOKUP($A9,'PV Distribution'!$A$2:$B$15,2,FALSE)*'PV Profile'!V$3</f>
        <v>2.2165000000000001E-2</v>
      </c>
      <c r="W9" s="8">
        <f>VLOOKUP($A9,'PV Distribution'!$A$2:$B$15,2,FALSE)*'PV Profile'!W$3</f>
        <v>2.2165000000000001E-2</v>
      </c>
      <c r="X9" s="8">
        <f>VLOOKUP($A9,'PV Distribution'!$A$2:$B$15,2,FALSE)*'PV Profile'!X$3</f>
        <v>2.2165000000000001E-2</v>
      </c>
      <c r="Y9" s="8">
        <f>VLOOKUP($A9,'PV Distribution'!$A$2:$B$15,2,FALSE)*'PV Profile'!Y$3</f>
        <v>2.2165000000000001E-2</v>
      </c>
    </row>
    <row r="10" spans="1:25" x14ac:dyDescent="0.25">
      <c r="A10" s="7">
        <v>30</v>
      </c>
      <c r="B10" s="8">
        <f>VLOOKUP($A10,'PV Distribution'!$A$2:$B$15,2,FALSE)*'PV Profile'!B$3</f>
        <v>9.6800000000000011E-3</v>
      </c>
      <c r="C10" s="8">
        <f>VLOOKUP($A10,'PV Distribution'!$A$2:$B$15,2,FALSE)*'PV Profile'!C$3</f>
        <v>9.6800000000000011E-3</v>
      </c>
      <c r="D10" s="8">
        <f>VLOOKUP($A10,'PV Distribution'!$A$2:$B$15,2,FALSE)*'PV Profile'!D$3</f>
        <v>9.6800000000000011E-3</v>
      </c>
      <c r="E10" s="8">
        <f>VLOOKUP($A10,'PV Distribution'!$A$2:$B$15,2,FALSE)*'PV Profile'!E$3</f>
        <v>9.6800000000000011E-3</v>
      </c>
      <c r="F10" s="8">
        <f>VLOOKUP($A10,'PV Distribution'!$A$2:$B$15,2,FALSE)*'PV Profile'!F$3</f>
        <v>9.6800000000000011E-3</v>
      </c>
      <c r="G10" s="8">
        <f>VLOOKUP($A10,'PV Distribution'!$A$2:$B$15,2,FALSE)*'PV Profile'!G$3</f>
        <v>9.6800000000000011E-3</v>
      </c>
      <c r="H10" s="8">
        <f>VLOOKUP($A10,'PV Distribution'!$A$2:$B$15,2,FALSE)*'PV Profile'!H$3</f>
        <v>0.1300992</v>
      </c>
      <c r="I10" s="8">
        <f>VLOOKUP($A10,'PV Distribution'!$A$2:$B$15,2,FALSE)*'PV Profile'!I$3</f>
        <v>0.34693120000000011</v>
      </c>
      <c r="J10" s="8">
        <f>VLOOKUP($A10,'PV Distribution'!$A$2:$B$15,2,FALSE)*'PV Profile'!J$3</f>
        <v>0.59396480000000007</v>
      </c>
      <c r="K10" s="8">
        <f>VLOOKUP($A10,'PV Distribution'!$A$2:$B$15,2,FALSE)*'PV Profile'!K$3</f>
        <v>0.8471936000000001</v>
      </c>
      <c r="L10" s="8">
        <f>VLOOKUP($A10,'PV Distribution'!$A$2:$B$15,2,FALSE)*'PV Profile'!L$3</f>
        <v>1.0771904000000001</v>
      </c>
      <c r="M10" s="8">
        <f>VLOOKUP($A10,'PV Distribution'!$A$2:$B$15,2,FALSE)*'PV Profile'!M$3</f>
        <v>1.2531728</v>
      </c>
      <c r="N10" s="8">
        <f>VLOOKUP($A10,'PV Distribution'!$A$2:$B$15,2,FALSE)*'PV Profile'!N$3</f>
        <v>1.3507472</v>
      </c>
      <c r="O10" s="8">
        <f>VLOOKUP($A10,'PV Distribution'!$A$2:$B$15,2,FALSE)*'PV Profile'!O$3</f>
        <v>1.3552</v>
      </c>
      <c r="P10" s="8">
        <f>VLOOKUP($A10,'PV Distribution'!$A$2:$B$15,2,FALSE)*'PV Profile'!P$3</f>
        <v>1.2661440000000002</v>
      </c>
      <c r="Q10" s="8">
        <f>VLOOKUP($A10,'PV Distribution'!$A$2:$B$15,2,FALSE)*'PV Profile'!Q$3</f>
        <v>1.0965504000000001</v>
      </c>
      <c r="R10" s="8">
        <f>VLOOKUP($A10,'PV Distribution'!$A$2:$B$15,2,FALSE)*'PV Profile'!R$3</f>
        <v>0.87042560000000002</v>
      </c>
      <c r="S10" s="8">
        <f>VLOOKUP($A10,'PV Distribution'!$A$2:$B$15,2,FALSE)*'PV Profile'!S$3</f>
        <v>0.61816479999999996</v>
      </c>
      <c r="T10" s="8">
        <f>VLOOKUP($A10,'PV Distribution'!$A$2:$B$15,2,FALSE)*'PV Profile'!T$3</f>
        <v>0.36938879999999996</v>
      </c>
      <c r="U10" s="8">
        <f>VLOOKUP($A10,'PV Distribution'!$A$2:$B$15,2,FALSE)*'PV Profile'!U$3</f>
        <v>0.14887840000000002</v>
      </c>
      <c r="V10" s="8">
        <f>VLOOKUP($A10,'PV Distribution'!$A$2:$B$15,2,FALSE)*'PV Profile'!V$3</f>
        <v>9.6800000000000011E-3</v>
      </c>
      <c r="W10" s="8">
        <f>VLOOKUP($A10,'PV Distribution'!$A$2:$B$15,2,FALSE)*'PV Profile'!W$3</f>
        <v>9.6800000000000011E-3</v>
      </c>
      <c r="X10" s="8">
        <f>VLOOKUP($A10,'PV Distribution'!$A$2:$B$15,2,FALSE)*'PV Profile'!X$3</f>
        <v>9.6800000000000011E-3</v>
      </c>
      <c r="Y10" s="8">
        <f>VLOOKUP($A10,'PV Distribution'!$A$2:$B$15,2,FALSE)*'PV Profile'!Y$3</f>
        <v>9.6800000000000011E-3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f>VLOOKUP($A3,'PV Distribution'!$A$2:$B$15,2,FALSE)*'PV Profile'!B$3</f>
        <v>6.9849999999999999E-3</v>
      </c>
      <c r="C3" s="8">
        <f>VLOOKUP($A3,'PV Distribution'!$A$2:$B$15,2,FALSE)*'PV Profile'!C$3</f>
        <v>6.9849999999999999E-3</v>
      </c>
      <c r="D3" s="8">
        <f>VLOOKUP($A3,'PV Distribution'!$A$2:$B$15,2,FALSE)*'PV Profile'!D$3</f>
        <v>6.9849999999999999E-3</v>
      </c>
      <c r="E3" s="8">
        <f>VLOOKUP($A3,'PV Distribution'!$A$2:$B$15,2,FALSE)*'PV Profile'!E$3</f>
        <v>6.9849999999999999E-3</v>
      </c>
      <c r="F3" s="8">
        <f>VLOOKUP($A3,'PV Distribution'!$A$2:$B$15,2,FALSE)*'PV Profile'!F$3</f>
        <v>6.9849999999999999E-3</v>
      </c>
      <c r="G3" s="8">
        <f>VLOOKUP($A3,'PV Distribution'!$A$2:$B$15,2,FALSE)*'PV Profile'!G$3</f>
        <v>6.9849999999999999E-3</v>
      </c>
      <c r="H3" s="8">
        <f>VLOOKUP($A3,'PV Distribution'!$A$2:$B$15,2,FALSE)*'PV Profile'!H$3</f>
        <v>9.3878400000000001E-2</v>
      </c>
      <c r="I3" s="8">
        <f>VLOOKUP($A3,'PV Distribution'!$A$2:$B$15,2,FALSE)*'PV Profile'!I$3</f>
        <v>0.25034240000000002</v>
      </c>
      <c r="J3" s="8">
        <f>VLOOKUP($A3,'PV Distribution'!$A$2:$B$15,2,FALSE)*'PV Profile'!J$3</f>
        <v>0.42859960000000003</v>
      </c>
      <c r="K3" s="8">
        <f>VLOOKUP($A3,'PV Distribution'!$A$2:$B$15,2,FALSE)*'PV Profile'!K$3</f>
        <v>0.61132719999999996</v>
      </c>
      <c r="L3" s="8">
        <f>VLOOKUP($A3,'PV Distribution'!$A$2:$B$15,2,FALSE)*'PV Profile'!L$3</f>
        <v>0.77729080000000006</v>
      </c>
      <c r="M3" s="8">
        <f>VLOOKUP($A3,'PV Distribution'!$A$2:$B$15,2,FALSE)*'PV Profile'!M$3</f>
        <v>0.90427809999999997</v>
      </c>
      <c r="N3" s="8">
        <f>VLOOKUP($A3,'PV Distribution'!$A$2:$B$15,2,FALSE)*'PV Profile'!N$3</f>
        <v>0.97468690000000002</v>
      </c>
      <c r="O3" s="8">
        <f>VLOOKUP($A3,'PV Distribution'!$A$2:$B$15,2,FALSE)*'PV Profile'!O$3</f>
        <v>0.97789999999999999</v>
      </c>
      <c r="P3" s="8">
        <f>VLOOKUP($A3,'PV Distribution'!$A$2:$B$15,2,FALSE)*'PV Profile'!P$3</f>
        <v>0.91363800000000006</v>
      </c>
      <c r="Q3" s="8">
        <f>VLOOKUP($A3,'PV Distribution'!$A$2:$B$15,2,FALSE)*'PV Profile'!Q$3</f>
        <v>0.79126079999999999</v>
      </c>
      <c r="R3" s="8">
        <f>VLOOKUP($A3,'PV Distribution'!$A$2:$B$15,2,FALSE)*'PV Profile'!R$3</f>
        <v>0.62809119999999996</v>
      </c>
      <c r="S3" s="8">
        <f>VLOOKUP($A3,'PV Distribution'!$A$2:$B$15,2,FALSE)*'PV Profile'!S$3</f>
        <v>0.44606209999999996</v>
      </c>
      <c r="T3" s="8">
        <f>VLOOKUP($A3,'PV Distribution'!$A$2:$B$15,2,FALSE)*'PV Profile'!T$3</f>
        <v>0.26654759999999994</v>
      </c>
      <c r="U3" s="8">
        <f>VLOOKUP($A3,'PV Distribution'!$A$2:$B$15,2,FALSE)*'PV Profile'!U$3</f>
        <v>0.10742930000000002</v>
      </c>
      <c r="V3" s="8">
        <f>VLOOKUP($A3,'PV Distribution'!$A$2:$B$15,2,FALSE)*'PV Profile'!V$3</f>
        <v>6.9849999999999999E-3</v>
      </c>
      <c r="W3" s="8">
        <f>VLOOKUP($A3,'PV Distribution'!$A$2:$B$15,2,FALSE)*'PV Profile'!W$3</f>
        <v>6.9849999999999999E-3</v>
      </c>
      <c r="X3" s="8">
        <f>VLOOKUP($A3,'PV Distribution'!$A$2:$B$15,2,FALSE)*'PV Profile'!X$3</f>
        <v>6.9849999999999999E-3</v>
      </c>
      <c r="Y3" s="8">
        <f>VLOOKUP($A3,'PV Distribution'!$A$2:$B$15,2,FALSE)*'PV Profile'!Y$3</f>
        <v>6.9849999999999999E-3</v>
      </c>
    </row>
    <row r="4" spans="1:25" x14ac:dyDescent="0.25">
      <c r="A4" s="7">
        <v>17</v>
      </c>
      <c r="B4" s="8">
        <f>VLOOKUP($A4,'PV Distribution'!$A$2:$B$15,2,FALSE)*'PV Profile'!B$3</f>
        <v>9.3225000000000009E-3</v>
      </c>
      <c r="C4" s="8">
        <f>VLOOKUP($A4,'PV Distribution'!$A$2:$B$15,2,FALSE)*'PV Profile'!C$3</f>
        <v>9.3225000000000009E-3</v>
      </c>
      <c r="D4" s="8">
        <f>VLOOKUP($A4,'PV Distribution'!$A$2:$B$15,2,FALSE)*'PV Profile'!D$3</f>
        <v>9.3225000000000009E-3</v>
      </c>
      <c r="E4" s="8">
        <f>VLOOKUP($A4,'PV Distribution'!$A$2:$B$15,2,FALSE)*'PV Profile'!E$3</f>
        <v>9.3225000000000009E-3</v>
      </c>
      <c r="F4" s="8">
        <f>VLOOKUP($A4,'PV Distribution'!$A$2:$B$15,2,FALSE)*'PV Profile'!F$3</f>
        <v>9.3225000000000009E-3</v>
      </c>
      <c r="G4" s="8">
        <f>VLOOKUP($A4,'PV Distribution'!$A$2:$B$15,2,FALSE)*'PV Profile'!G$3</f>
        <v>9.3225000000000009E-3</v>
      </c>
      <c r="H4" s="8">
        <f>VLOOKUP($A4,'PV Distribution'!$A$2:$B$15,2,FALSE)*'PV Profile'!H$3</f>
        <v>0.1252944</v>
      </c>
      <c r="I4" s="8">
        <f>VLOOKUP($A4,'PV Distribution'!$A$2:$B$15,2,FALSE)*'PV Profile'!I$3</f>
        <v>0.33411840000000004</v>
      </c>
      <c r="J4" s="8">
        <f>VLOOKUP($A4,'PV Distribution'!$A$2:$B$15,2,FALSE)*'PV Profile'!J$3</f>
        <v>0.5720286</v>
      </c>
      <c r="K4" s="8">
        <f>VLOOKUP($A4,'PV Distribution'!$A$2:$B$15,2,FALSE)*'PV Profile'!K$3</f>
        <v>0.8159052</v>
      </c>
      <c r="L4" s="8">
        <f>VLOOKUP($A4,'PV Distribution'!$A$2:$B$15,2,FALSE)*'PV Profile'!L$3</f>
        <v>1.0374078</v>
      </c>
      <c r="M4" s="8">
        <f>VLOOKUP($A4,'PV Distribution'!$A$2:$B$15,2,FALSE)*'PV Profile'!M$3</f>
        <v>1.20689085</v>
      </c>
      <c r="N4" s="8">
        <f>VLOOKUP($A4,'PV Distribution'!$A$2:$B$15,2,FALSE)*'PV Profile'!N$3</f>
        <v>1.3008616500000001</v>
      </c>
      <c r="O4" s="8">
        <f>VLOOKUP($A4,'PV Distribution'!$A$2:$B$15,2,FALSE)*'PV Profile'!O$3</f>
        <v>1.30515</v>
      </c>
      <c r="P4" s="8">
        <f>VLOOKUP($A4,'PV Distribution'!$A$2:$B$15,2,FALSE)*'PV Profile'!P$3</f>
        <v>1.2193830000000001</v>
      </c>
      <c r="Q4" s="8">
        <f>VLOOKUP($A4,'PV Distribution'!$A$2:$B$15,2,FALSE)*'PV Profile'!Q$3</f>
        <v>1.0560528</v>
      </c>
      <c r="R4" s="8">
        <f>VLOOKUP($A4,'PV Distribution'!$A$2:$B$15,2,FALSE)*'PV Profile'!R$3</f>
        <v>0.8382792</v>
      </c>
      <c r="S4" s="8">
        <f>VLOOKUP($A4,'PV Distribution'!$A$2:$B$15,2,FALSE)*'PV Profile'!S$3</f>
        <v>0.59533484999999997</v>
      </c>
      <c r="T4" s="8">
        <f>VLOOKUP($A4,'PV Distribution'!$A$2:$B$15,2,FALSE)*'PV Profile'!T$3</f>
        <v>0.35574659999999997</v>
      </c>
      <c r="U4" s="8">
        <f>VLOOKUP($A4,'PV Distribution'!$A$2:$B$15,2,FALSE)*'PV Profile'!U$3</f>
        <v>0.14338005000000001</v>
      </c>
      <c r="V4" s="8">
        <f>VLOOKUP($A4,'PV Distribution'!$A$2:$B$15,2,FALSE)*'PV Profile'!V$3</f>
        <v>9.3225000000000009E-3</v>
      </c>
      <c r="W4" s="8">
        <f>VLOOKUP($A4,'PV Distribution'!$A$2:$B$15,2,FALSE)*'PV Profile'!W$3</f>
        <v>9.3225000000000009E-3</v>
      </c>
      <c r="X4" s="8">
        <f>VLOOKUP($A4,'PV Distribution'!$A$2:$B$15,2,FALSE)*'PV Profile'!X$3</f>
        <v>9.3225000000000009E-3</v>
      </c>
      <c r="Y4" s="8">
        <f>VLOOKUP($A4,'PV Distribution'!$A$2:$B$15,2,FALSE)*'PV Profile'!Y$3</f>
        <v>9.3225000000000009E-3</v>
      </c>
    </row>
    <row r="5" spans="1:25" x14ac:dyDescent="0.25">
      <c r="A5" s="7">
        <v>20</v>
      </c>
      <c r="B5" s="8">
        <f>VLOOKUP($A5,'PV Distribution'!$A$2:$B$15,2,FALSE)*'PV Profile'!B$3</f>
        <v>2.8599999999999997E-3</v>
      </c>
      <c r="C5" s="8">
        <f>VLOOKUP($A5,'PV Distribution'!$A$2:$B$15,2,FALSE)*'PV Profile'!C$3</f>
        <v>2.8599999999999997E-3</v>
      </c>
      <c r="D5" s="8">
        <f>VLOOKUP($A5,'PV Distribution'!$A$2:$B$15,2,FALSE)*'PV Profile'!D$3</f>
        <v>2.8599999999999997E-3</v>
      </c>
      <c r="E5" s="8">
        <f>VLOOKUP($A5,'PV Distribution'!$A$2:$B$15,2,FALSE)*'PV Profile'!E$3</f>
        <v>2.8599999999999997E-3</v>
      </c>
      <c r="F5" s="8">
        <f>VLOOKUP($A5,'PV Distribution'!$A$2:$B$15,2,FALSE)*'PV Profile'!F$3</f>
        <v>2.8599999999999997E-3</v>
      </c>
      <c r="G5" s="8">
        <f>VLOOKUP($A5,'PV Distribution'!$A$2:$B$15,2,FALSE)*'PV Profile'!G$3</f>
        <v>2.8599999999999997E-3</v>
      </c>
      <c r="H5" s="8">
        <f>VLOOKUP($A5,'PV Distribution'!$A$2:$B$15,2,FALSE)*'PV Profile'!H$3</f>
        <v>3.8438399999999998E-2</v>
      </c>
      <c r="I5" s="8">
        <f>VLOOKUP($A5,'PV Distribution'!$A$2:$B$15,2,FALSE)*'PV Profile'!I$3</f>
        <v>0.10250240000000001</v>
      </c>
      <c r="J5" s="8">
        <f>VLOOKUP($A5,'PV Distribution'!$A$2:$B$15,2,FALSE)*'PV Profile'!J$3</f>
        <v>0.1754896</v>
      </c>
      <c r="K5" s="8">
        <f>VLOOKUP($A5,'PV Distribution'!$A$2:$B$15,2,FALSE)*'PV Profile'!K$3</f>
        <v>0.25030719999999995</v>
      </c>
      <c r="L5" s="8">
        <f>VLOOKUP($A5,'PV Distribution'!$A$2:$B$15,2,FALSE)*'PV Profile'!L$3</f>
        <v>0.31826079999999995</v>
      </c>
      <c r="M5" s="8">
        <f>VLOOKUP($A5,'PV Distribution'!$A$2:$B$15,2,FALSE)*'PV Profile'!M$3</f>
        <v>0.37025559999999996</v>
      </c>
      <c r="N5" s="8">
        <f>VLOOKUP($A5,'PV Distribution'!$A$2:$B$15,2,FALSE)*'PV Profile'!N$3</f>
        <v>0.39908439999999995</v>
      </c>
      <c r="O5" s="8">
        <f>VLOOKUP($A5,'PV Distribution'!$A$2:$B$15,2,FALSE)*'PV Profile'!O$3</f>
        <v>0.40039999999999992</v>
      </c>
      <c r="P5" s="8">
        <f>VLOOKUP($A5,'PV Distribution'!$A$2:$B$15,2,FALSE)*'PV Profile'!P$3</f>
        <v>0.37408799999999998</v>
      </c>
      <c r="Q5" s="8">
        <f>VLOOKUP($A5,'PV Distribution'!$A$2:$B$15,2,FALSE)*'PV Profile'!Q$3</f>
        <v>0.32398079999999996</v>
      </c>
      <c r="R5" s="8">
        <f>VLOOKUP($A5,'PV Distribution'!$A$2:$B$15,2,FALSE)*'PV Profile'!R$3</f>
        <v>0.25717119999999999</v>
      </c>
      <c r="S5" s="8">
        <f>VLOOKUP($A5,'PV Distribution'!$A$2:$B$15,2,FALSE)*'PV Profile'!S$3</f>
        <v>0.18263959999999996</v>
      </c>
      <c r="T5" s="8">
        <f>VLOOKUP($A5,'PV Distribution'!$A$2:$B$15,2,FALSE)*'PV Profile'!T$3</f>
        <v>0.10913759999999997</v>
      </c>
      <c r="U5" s="8">
        <f>VLOOKUP($A5,'PV Distribution'!$A$2:$B$15,2,FALSE)*'PV Profile'!U$3</f>
        <v>4.39868E-2</v>
      </c>
      <c r="V5" s="8">
        <f>VLOOKUP($A5,'PV Distribution'!$A$2:$B$15,2,FALSE)*'PV Profile'!V$3</f>
        <v>2.8599999999999997E-3</v>
      </c>
      <c r="W5" s="8">
        <f>VLOOKUP($A5,'PV Distribution'!$A$2:$B$15,2,FALSE)*'PV Profile'!W$3</f>
        <v>2.8599999999999997E-3</v>
      </c>
      <c r="X5" s="8">
        <f>VLOOKUP($A5,'PV Distribution'!$A$2:$B$15,2,FALSE)*'PV Profile'!X$3</f>
        <v>2.8599999999999997E-3</v>
      </c>
      <c r="Y5" s="8">
        <f>VLOOKUP($A5,'PV Distribution'!$A$2:$B$15,2,FALSE)*'PV Profile'!Y$3</f>
        <v>2.8599999999999997E-3</v>
      </c>
    </row>
    <row r="6" spans="1:25" x14ac:dyDescent="0.25">
      <c r="A6" s="7">
        <v>22</v>
      </c>
      <c r="B6" s="8">
        <f>VLOOKUP($A6,'PV Distribution'!$A$2:$B$15,2,FALSE)*'PV Profile'!B$3</f>
        <v>2.332E-2</v>
      </c>
      <c r="C6" s="8">
        <f>VLOOKUP($A6,'PV Distribution'!$A$2:$B$15,2,FALSE)*'PV Profile'!C$3</f>
        <v>2.332E-2</v>
      </c>
      <c r="D6" s="8">
        <f>VLOOKUP($A6,'PV Distribution'!$A$2:$B$15,2,FALSE)*'PV Profile'!D$3</f>
        <v>2.332E-2</v>
      </c>
      <c r="E6" s="8">
        <f>VLOOKUP($A6,'PV Distribution'!$A$2:$B$15,2,FALSE)*'PV Profile'!E$3</f>
        <v>2.332E-2</v>
      </c>
      <c r="F6" s="8">
        <f>VLOOKUP($A6,'PV Distribution'!$A$2:$B$15,2,FALSE)*'PV Profile'!F$3</f>
        <v>2.332E-2</v>
      </c>
      <c r="G6" s="8">
        <f>VLOOKUP($A6,'PV Distribution'!$A$2:$B$15,2,FALSE)*'PV Profile'!G$3</f>
        <v>2.332E-2</v>
      </c>
      <c r="H6" s="8">
        <f>VLOOKUP($A6,'PV Distribution'!$A$2:$B$15,2,FALSE)*'PV Profile'!H$3</f>
        <v>0.31342079999999994</v>
      </c>
      <c r="I6" s="8">
        <f>VLOOKUP($A6,'PV Distribution'!$A$2:$B$15,2,FALSE)*'PV Profile'!I$3</f>
        <v>0.83578880000000011</v>
      </c>
      <c r="J6" s="8">
        <f>VLOOKUP($A6,'PV Distribution'!$A$2:$B$15,2,FALSE)*'PV Profile'!J$3</f>
        <v>1.4309152000000001</v>
      </c>
      <c r="K6" s="8">
        <f>VLOOKUP($A6,'PV Distribution'!$A$2:$B$15,2,FALSE)*'PV Profile'!K$3</f>
        <v>2.0409663999999998</v>
      </c>
      <c r="L6" s="8">
        <f>VLOOKUP($A6,'PV Distribution'!$A$2:$B$15,2,FALSE)*'PV Profile'!L$3</f>
        <v>2.5950495999999998</v>
      </c>
      <c r="M6" s="8">
        <f>VLOOKUP($A6,'PV Distribution'!$A$2:$B$15,2,FALSE)*'PV Profile'!M$3</f>
        <v>3.0190071999999999</v>
      </c>
      <c r="N6" s="8">
        <f>VLOOKUP($A6,'PV Distribution'!$A$2:$B$15,2,FALSE)*'PV Profile'!N$3</f>
        <v>3.2540727999999999</v>
      </c>
      <c r="O6" s="8">
        <f>VLOOKUP($A6,'PV Distribution'!$A$2:$B$15,2,FALSE)*'PV Profile'!O$3</f>
        <v>3.2647999999999997</v>
      </c>
      <c r="P6" s="8">
        <f>VLOOKUP($A6,'PV Distribution'!$A$2:$B$15,2,FALSE)*'PV Profile'!P$3</f>
        <v>3.0502560000000001</v>
      </c>
      <c r="Q6" s="8">
        <f>VLOOKUP($A6,'PV Distribution'!$A$2:$B$15,2,FALSE)*'PV Profile'!Q$3</f>
        <v>2.6416895999999999</v>
      </c>
      <c r="R6" s="8">
        <f>VLOOKUP($A6,'PV Distribution'!$A$2:$B$15,2,FALSE)*'PV Profile'!R$3</f>
        <v>2.0969343999999999</v>
      </c>
      <c r="S6" s="8">
        <f>VLOOKUP($A6,'PV Distribution'!$A$2:$B$15,2,FALSE)*'PV Profile'!S$3</f>
        <v>1.4892151999999999</v>
      </c>
      <c r="T6" s="8">
        <f>VLOOKUP($A6,'PV Distribution'!$A$2:$B$15,2,FALSE)*'PV Profile'!T$3</f>
        <v>0.88989119999999977</v>
      </c>
      <c r="U6" s="8">
        <f>VLOOKUP($A6,'PV Distribution'!$A$2:$B$15,2,FALSE)*'PV Profile'!U$3</f>
        <v>0.35866160000000002</v>
      </c>
      <c r="V6" s="8">
        <f>VLOOKUP($A6,'PV Distribution'!$A$2:$B$15,2,FALSE)*'PV Profile'!V$3</f>
        <v>2.332E-2</v>
      </c>
      <c r="W6" s="8">
        <f>VLOOKUP($A6,'PV Distribution'!$A$2:$B$15,2,FALSE)*'PV Profile'!W$3</f>
        <v>2.332E-2</v>
      </c>
      <c r="X6" s="8">
        <f>VLOOKUP($A6,'PV Distribution'!$A$2:$B$15,2,FALSE)*'PV Profile'!X$3</f>
        <v>2.332E-2</v>
      </c>
      <c r="Y6" s="8">
        <f>VLOOKUP($A6,'PV Distribution'!$A$2:$B$15,2,FALSE)*'PV Profile'!Y$3</f>
        <v>2.332E-2</v>
      </c>
    </row>
    <row r="7" spans="1:25" x14ac:dyDescent="0.25">
      <c r="A7" s="7">
        <v>24</v>
      </c>
      <c r="B7" s="8">
        <f>VLOOKUP($A7,'PV Distribution'!$A$2:$B$15,2,FALSE)*'PV Profile'!B$3</f>
        <v>4.0810000000000006E-2</v>
      </c>
      <c r="C7" s="8">
        <f>VLOOKUP($A7,'PV Distribution'!$A$2:$B$15,2,FALSE)*'PV Profile'!C$3</f>
        <v>4.0810000000000006E-2</v>
      </c>
      <c r="D7" s="8">
        <f>VLOOKUP($A7,'PV Distribution'!$A$2:$B$15,2,FALSE)*'PV Profile'!D$3</f>
        <v>4.0810000000000006E-2</v>
      </c>
      <c r="E7" s="8">
        <f>VLOOKUP($A7,'PV Distribution'!$A$2:$B$15,2,FALSE)*'PV Profile'!E$3</f>
        <v>4.0810000000000006E-2</v>
      </c>
      <c r="F7" s="8">
        <f>VLOOKUP($A7,'PV Distribution'!$A$2:$B$15,2,FALSE)*'PV Profile'!F$3</f>
        <v>4.0810000000000006E-2</v>
      </c>
      <c r="G7" s="8">
        <f>VLOOKUP($A7,'PV Distribution'!$A$2:$B$15,2,FALSE)*'PV Profile'!G$3</f>
        <v>4.0810000000000006E-2</v>
      </c>
      <c r="H7" s="8">
        <f>VLOOKUP($A7,'PV Distribution'!$A$2:$B$15,2,FALSE)*'PV Profile'!H$3</f>
        <v>0.54848640000000004</v>
      </c>
      <c r="I7" s="8">
        <f>VLOOKUP($A7,'PV Distribution'!$A$2:$B$15,2,FALSE)*'PV Profile'!I$3</f>
        <v>1.4626304000000003</v>
      </c>
      <c r="J7" s="8">
        <f>VLOOKUP($A7,'PV Distribution'!$A$2:$B$15,2,FALSE)*'PV Profile'!J$3</f>
        <v>2.5041016000000003</v>
      </c>
      <c r="K7" s="8">
        <f>VLOOKUP($A7,'PV Distribution'!$A$2:$B$15,2,FALSE)*'PV Profile'!K$3</f>
        <v>3.5716912000000001</v>
      </c>
      <c r="L7" s="8">
        <f>VLOOKUP($A7,'PV Distribution'!$A$2:$B$15,2,FALSE)*'PV Profile'!L$3</f>
        <v>4.5413368000000007</v>
      </c>
      <c r="M7" s="8">
        <f>VLOOKUP($A7,'PV Distribution'!$A$2:$B$15,2,FALSE)*'PV Profile'!M$3</f>
        <v>5.2832626000000005</v>
      </c>
      <c r="N7" s="8">
        <f>VLOOKUP($A7,'PV Distribution'!$A$2:$B$15,2,FALSE)*'PV Profile'!N$3</f>
        <v>5.6946274000000008</v>
      </c>
      <c r="O7" s="8">
        <f>VLOOKUP($A7,'PV Distribution'!$A$2:$B$15,2,FALSE)*'PV Profile'!O$3</f>
        <v>5.7134</v>
      </c>
      <c r="P7" s="8">
        <f>VLOOKUP($A7,'PV Distribution'!$A$2:$B$15,2,FALSE)*'PV Profile'!P$3</f>
        <v>5.3379480000000008</v>
      </c>
      <c r="Q7" s="8">
        <f>VLOOKUP($A7,'PV Distribution'!$A$2:$B$15,2,FALSE)*'PV Profile'!Q$3</f>
        <v>4.6229568000000008</v>
      </c>
      <c r="R7" s="8">
        <f>VLOOKUP($A7,'PV Distribution'!$A$2:$B$15,2,FALSE)*'PV Profile'!R$3</f>
        <v>3.6696352000000005</v>
      </c>
      <c r="S7" s="8">
        <f>VLOOKUP($A7,'PV Distribution'!$A$2:$B$15,2,FALSE)*'PV Profile'!S$3</f>
        <v>2.6061266000000001</v>
      </c>
      <c r="T7" s="8">
        <f>VLOOKUP($A7,'PV Distribution'!$A$2:$B$15,2,FALSE)*'PV Profile'!T$3</f>
        <v>1.5573096</v>
      </c>
      <c r="U7" s="8">
        <f>VLOOKUP($A7,'PV Distribution'!$A$2:$B$15,2,FALSE)*'PV Profile'!U$3</f>
        <v>0.62765780000000015</v>
      </c>
      <c r="V7" s="8">
        <f>VLOOKUP($A7,'PV Distribution'!$A$2:$B$15,2,FALSE)*'PV Profile'!V$3</f>
        <v>4.0810000000000006E-2</v>
      </c>
      <c r="W7" s="8">
        <f>VLOOKUP($A7,'PV Distribution'!$A$2:$B$15,2,FALSE)*'PV Profile'!W$3</f>
        <v>4.0810000000000006E-2</v>
      </c>
      <c r="X7" s="8">
        <f>VLOOKUP($A7,'PV Distribution'!$A$2:$B$15,2,FALSE)*'PV Profile'!X$3</f>
        <v>4.0810000000000006E-2</v>
      </c>
      <c r="Y7" s="8">
        <f>VLOOKUP($A7,'PV Distribution'!$A$2:$B$15,2,FALSE)*'PV Profile'!Y$3</f>
        <v>4.0810000000000006E-2</v>
      </c>
    </row>
    <row r="8" spans="1:25" x14ac:dyDescent="0.25">
      <c r="A8" s="7">
        <v>26</v>
      </c>
      <c r="B8" s="8">
        <f>VLOOKUP($A8,'PV Distribution'!$A$2:$B$15,2,FALSE)*'PV Profile'!B$3</f>
        <v>3.2120000000000003E-2</v>
      </c>
      <c r="C8" s="8">
        <f>VLOOKUP($A8,'PV Distribution'!$A$2:$B$15,2,FALSE)*'PV Profile'!C$3</f>
        <v>3.2120000000000003E-2</v>
      </c>
      <c r="D8" s="8">
        <f>VLOOKUP($A8,'PV Distribution'!$A$2:$B$15,2,FALSE)*'PV Profile'!D$3</f>
        <v>3.2120000000000003E-2</v>
      </c>
      <c r="E8" s="8">
        <f>VLOOKUP($A8,'PV Distribution'!$A$2:$B$15,2,FALSE)*'PV Profile'!E$3</f>
        <v>3.2120000000000003E-2</v>
      </c>
      <c r="F8" s="8">
        <f>VLOOKUP($A8,'PV Distribution'!$A$2:$B$15,2,FALSE)*'PV Profile'!F$3</f>
        <v>3.2120000000000003E-2</v>
      </c>
      <c r="G8" s="8">
        <f>VLOOKUP($A8,'PV Distribution'!$A$2:$B$15,2,FALSE)*'PV Profile'!G$3</f>
        <v>3.2120000000000003E-2</v>
      </c>
      <c r="H8" s="8">
        <f>VLOOKUP($A8,'PV Distribution'!$A$2:$B$15,2,FALSE)*'PV Profile'!H$3</f>
        <v>0.43169279999999999</v>
      </c>
      <c r="I8" s="8">
        <f>VLOOKUP($A8,'PV Distribution'!$A$2:$B$15,2,FALSE)*'PV Profile'!I$3</f>
        <v>1.1511808000000003</v>
      </c>
      <c r="J8" s="8">
        <f>VLOOKUP($A8,'PV Distribution'!$A$2:$B$15,2,FALSE)*'PV Profile'!J$3</f>
        <v>1.9708832000000003</v>
      </c>
      <c r="K8" s="8">
        <f>VLOOKUP($A8,'PV Distribution'!$A$2:$B$15,2,FALSE)*'PV Profile'!K$3</f>
        <v>2.8111424</v>
      </c>
      <c r="L8" s="8">
        <f>VLOOKUP($A8,'PV Distribution'!$A$2:$B$15,2,FALSE)*'PV Profile'!L$3</f>
        <v>3.5743136000000004</v>
      </c>
      <c r="M8" s="8">
        <f>VLOOKUP($A8,'PV Distribution'!$A$2:$B$15,2,FALSE)*'PV Profile'!M$3</f>
        <v>4.1582552000000002</v>
      </c>
      <c r="N8" s="8">
        <f>VLOOKUP($A8,'PV Distribution'!$A$2:$B$15,2,FALSE)*'PV Profile'!N$3</f>
        <v>4.4820248000000005</v>
      </c>
      <c r="O8" s="8">
        <f>VLOOKUP($A8,'PV Distribution'!$A$2:$B$15,2,FALSE)*'PV Profile'!O$3</f>
        <v>4.4968000000000004</v>
      </c>
      <c r="P8" s="8">
        <f>VLOOKUP($A8,'PV Distribution'!$A$2:$B$15,2,FALSE)*'PV Profile'!P$3</f>
        <v>4.2012960000000001</v>
      </c>
      <c r="Q8" s="8">
        <f>VLOOKUP($A8,'PV Distribution'!$A$2:$B$15,2,FALSE)*'PV Profile'!Q$3</f>
        <v>3.6385536000000003</v>
      </c>
      <c r="R8" s="8">
        <f>VLOOKUP($A8,'PV Distribution'!$A$2:$B$15,2,FALSE)*'PV Profile'!R$3</f>
        <v>2.8882304000000003</v>
      </c>
      <c r="S8" s="8">
        <f>VLOOKUP($A8,'PV Distribution'!$A$2:$B$15,2,FALSE)*'PV Profile'!S$3</f>
        <v>2.0511832000000001</v>
      </c>
      <c r="T8" s="8">
        <f>VLOOKUP($A8,'PV Distribution'!$A$2:$B$15,2,FALSE)*'PV Profile'!T$3</f>
        <v>1.2256991999999998</v>
      </c>
      <c r="U8" s="8">
        <f>VLOOKUP($A8,'PV Distribution'!$A$2:$B$15,2,FALSE)*'PV Profile'!U$3</f>
        <v>0.4940056000000001</v>
      </c>
      <c r="V8" s="8">
        <f>VLOOKUP($A8,'PV Distribution'!$A$2:$B$15,2,FALSE)*'PV Profile'!V$3</f>
        <v>3.2120000000000003E-2</v>
      </c>
      <c r="W8" s="8">
        <f>VLOOKUP($A8,'PV Distribution'!$A$2:$B$15,2,FALSE)*'PV Profile'!W$3</f>
        <v>3.2120000000000003E-2</v>
      </c>
      <c r="X8" s="8">
        <f>VLOOKUP($A8,'PV Distribution'!$A$2:$B$15,2,FALSE)*'PV Profile'!X$3</f>
        <v>3.2120000000000003E-2</v>
      </c>
      <c r="Y8" s="8">
        <f>VLOOKUP($A8,'PV Distribution'!$A$2:$B$15,2,FALSE)*'PV Profile'!Y$3</f>
        <v>3.2120000000000003E-2</v>
      </c>
    </row>
    <row r="9" spans="1:25" x14ac:dyDescent="0.25">
      <c r="A9" s="7">
        <v>28</v>
      </c>
      <c r="B9" s="8">
        <f>VLOOKUP($A9,'PV Distribution'!$A$2:$B$15,2,FALSE)*'PV Profile'!B$3</f>
        <v>2.2165000000000001E-2</v>
      </c>
      <c r="C9" s="8">
        <f>VLOOKUP($A9,'PV Distribution'!$A$2:$B$15,2,FALSE)*'PV Profile'!C$3</f>
        <v>2.2165000000000001E-2</v>
      </c>
      <c r="D9" s="8">
        <f>VLOOKUP($A9,'PV Distribution'!$A$2:$B$15,2,FALSE)*'PV Profile'!D$3</f>
        <v>2.2165000000000001E-2</v>
      </c>
      <c r="E9" s="8">
        <f>VLOOKUP($A9,'PV Distribution'!$A$2:$B$15,2,FALSE)*'PV Profile'!E$3</f>
        <v>2.2165000000000001E-2</v>
      </c>
      <c r="F9" s="8">
        <f>VLOOKUP($A9,'PV Distribution'!$A$2:$B$15,2,FALSE)*'PV Profile'!F$3</f>
        <v>2.2165000000000001E-2</v>
      </c>
      <c r="G9" s="8">
        <f>VLOOKUP($A9,'PV Distribution'!$A$2:$B$15,2,FALSE)*'PV Profile'!G$3</f>
        <v>2.2165000000000001E-2</v>
      </c>
      <c r="H9" s="8">
        <f>VLOOKUP($A9,'PV Distribution'!$A$2:$B$15,2,FALSE)*'PV Profile'!H$3</f>
        <v>0.29789759999999998</v>
      </c>
      <c r="I9" s="8">
        <f>VLOOKUP($A9,'PV Distribution'!$A$2:$B$15,2,FALSE)*'PV Profile'!I$3</f>
        <v>0.79439360000000003</v>
      </c>
      <c r="J9" s="8">
        <f>VLOOKUP($A9,'PV Distribution'!$A$2:$B$15,2,FALSE)*'PV Profile'!J$3</f>
        <v>1.3600444</v>
      </c>
      <c r="K9" s="8">
        <f>VLOOKUP($A9,'PV Distribution'!$A$2:$B$15,2,FALSE)*'PV Profile'!K$3</f>
        <v>1.9398807999999998</v>
      </c>
      <c r="L9" s="8">
        <f>VLOOKUP($A9,'PV Distribution'!$A$2:$B$15,2,FALSE)*'PV Profile'!L$3</f>
        <v>2.4665211999999999</v>
      </c>
      <c r="M9" s="8">
        <f>VLOOKUP($A9,'PV Distribution'!$A$2:$B$15,2,FALSE)*'PV Profile'!M$3</f>
        <v>2.8694808999999997</v>
      </c>
      <c r="N9" s="8">
        <f>VLOOKUP($A9,'PV Distribution'!$A$2:$B$15,2,FALSE)*'PV Profile'!N$3</f>
        <v>3.0929040999999997</v>
      </c>
      <c r="O9" s="8">
        <f>VLOOKUP($A9,'PV Distribution'!$A$2:$B$15,2,FALSE)*'PV Profile'!O$3</f>
        <v>3.1030999999999995</v>
      </c>
      <c r="P9" s="8">
        <f>VLOOKUP($A9,'PV Distribution'!$A$2:$B$15,2,FALSE)*'PV Profile'!P$3</f>
        <v>2.8991820000000001</v>
      </c>
      <c r="Q9" s="8">
        <f>VLOOKUP($A9,'PV Distribution'!$A$2:$B$15,2,FALSE)*'PV Profile'!Q$3</f>
        <v>2.5108511999999998</v>
      </c>
      <c r="R9" s="8">
        <f>VLOOKUP($A9,'PV Distribution'!$A$2:$B$15,2,FALSE)*'PV Profile'!R$3</f>
        <v>1.9930767999999999</v>
      </c>
      <c r="S9" s="8">
        <f>VLOOKUP($A9,'PV Distribution'!$A$2:$B$15,2,FALSE)*'PV Profile'!S$3</f>
        <v>1.4154568999999999</v>
      </c>
      <c r="T9" s="8">
        <f>VLOOKUP($A9,'PV Distribution'!$A$2:$B$15,2,FALSE)*'PV Profile'!T$3</f>
        <v>0.8458163999999998</v>
      </c>
      <c r="U9" s="8">
        <f>VLOOKUP($A9,'PV Distribution'!$A$2:$B$15,2,FALSE)*'PV Profile'!U$3</f>
        <v>0.34089770000000003</v>
      </c>
      <c r="V9" s="8">
        <f>VLOOKUP($A9,'PV Distribution'!$A$2:$B$15,2,FALSE)*'PV Profile'!V$3</f>
        <v>2.2165000000000001E-2</v>
      </c>
      <c r="W9" s="8">
        <f>VLOOKUP($A9,'PV Distribution'!$A$2:$B$15,2,FALSE)*'PV Profile'!W$3</f>
        <v>2.2165000000000001E-2</v>
      </c>
      <c r="X9" s="8">
        <f>VLOOKUP($A9,'PV Distribution'!$A$2:$B$15,2,FALSE)*'PV Profile'!X$3</f>
        <v>2.2165000000000001E-2</v>
      </c>
      <c r="Y9" s="8">
        <f>VLOOKUP($A9,'PV Distribution'!$A$2:$B$15,2,FALSE)*'PV Profile'!Y$3</f>
        <v>2.2165000000000001E-2</v>
      </c>
    </row>
    <row r="10" spans="1:25" x14ac:dyDescent="0.25">
      <c r="A10" s="7">
        <v>30</v>
      </c>
      <c r="B10" s="8">
        <f>VLOOKUP($A10,'PV Distribution'!$A$2:$B$15,2,FALSE)*'PV Profile'!B$3</f>
        <v>9.6800000000000011E-3</v>
      </c>
      <c r="C10" s="8">
        <f>VLOOKUP($A10,'PV Distribution'!$A$2:$B$15,2,FALSE)*'PV Profile'!C$3</f>
        <v>9.6800000000000011E-3</v>
      </c>
      <c r="D10" s="8">
        <f>VLOOKUP($A10,'PV Distribution'!$A$2:$B$15,2,FALSE)*'PV Profile'!D$3</f>
        <v>9.6800000000000011E-3</v>
      </c>
      <c r="E10" s="8">
        <f>VLOOKUP($A10,'PV Distribution'!$A$2:$B$15,2,FALSE)*'PV Profile'!E$3</f>
        <v>9.6800000000000011E-3</v>
      </c>
      <c r="F10" s="8">
        <f>VLOOKUP($A10,'PV Distribution'!$A$2:$B$15,2,FALSE)*'PV Profile'!F$3</f>
        <v>9.6800000000000011E-3</v>
      </c>
      <c r="G10" s="8">
        <f>VLOOKUP($A10,'PV Distribution'!$A$2:$B$15,2,FALSE)*'PV Profile'!G$3</f>
        <v>9.6800000000000011E-3</v>
      </c>
      <c r="H10" s="8">
        <f>VLOOKUP($A10,'PV Distribution'!$A$2:$B$15,2,FALSE)*'PV Profile'!H$3</f>
        <v>0.1300992</v>
      </c>
      <c r="I10" s="8">
        <f>VLOOKUP($A10,'PV Distribution'!$A$2:$B$15,2,FALSE)*'PV Profile'!I$3</f>
        <v>0.34693120000000011</v>
      </c>
      <c r="J10" s="8">
        <f>VLOOKUP($A10,'PV Distribution'!$A$2:$B$15,2,FALSE)*'PV Profile'!J$3</f>
        <v>0.59396480000000007</v>
      </c>
      <c r="K10" s="8">
        <f>VLOOKUP($A10,'PV Distribution'!$A$2:$B$15,2,FALSE)*'PV Profile'!K$3</f>
        <v>0.8471936000000001</v>
      </c>
      <c r="L10" s="8">
        <f>VLOOKUP($A10,'PV Distribution'!$A$2:$B$15,2,FALSE)*'PV Profile'!L$3</f>
        <v>1.0771904000000001</v>
      </c>
      <c r="M10" s="8">
        <f>VLOOKUP($A10,'PV Distribution'!$A$2:$B$15,2,FALSE)*'PV Profile'!M$3</f>
        <v>1.2531728</v>
      </c>
      <c r="N10" s="8">
        <f>VLOOKUP($A10,'PV Distribution'!$A$2:$B$15,2,FALSE)*'PV Profile'!N$3</f>
        <v>1.3507472</v>
      </c>
      <c r="O10" s="8">
        <f>VLOOKUP($A10,'PV Distribution'!$A$2:$B$15,2,FALSE)*'PV Profile'!O$3</f>
        <v>1.3552</v>
      </c>
      <c r="P10" s="8">
        <f>VLOOKUP($A10,'PV Distribution'!$A$2:$B$15,2,FALSE)*'PV Profile'!P$3</f>
        <v>1.2661440000000002</v>
      </c>
      <c r="Q10" s="8">
        <f>VLOOKUP($A10,'PV Distribution'!$A$2:$B$15,2,FALSE)*'PV Profile'!Q$3</f>
        <v>1.0965504000000001</v>
      </c>
      <c r="R10" s="8">
        <f>VLOOKUP($A10,'PV Distribution'!$A$2:$B$15,2,FALSE)*'PV Profile'!R$3</f>
        <v>0.87042560000000002</v>
      </c>
      <c r="S10" s="8">
        <f>VLOOKUP($A10,'PV Distribution'!$A$2:$B$15,2,FALSE)*'PV Profile'!S$3</f>
        <v>0.61816479999999996</v>
      </c>
      <c r="T10" s="8">
        <f>VLOOKUP($A10,'PV Distribution'!$A$2:$B$15,2,FALSE)*'PV Profile'!T$3</f>
        <v>0.36938879999999996</v>
      </c>
      <c r="U10" s="8">
        <f>VLOOKUP($A10,'PV Distribution'!$A$2:$B$15,2,FALSE)*'PV Profile'!U$3</f>
        <v>0.14887840000000002</v>
      </c>
      <c r="V10" s="8">
        <f>VLOOKUP($A10,'PV Distribution'!$A$2:$B$15,2,FALSE)*'PV Profile'!V$3</f>
        <v>9.6800000000000011E-3</v>
      </c>
      <c r="W10" s="8">
        <f>VLOOKUP($A10,'PV Distribution'!$A$2:$B$15,2,FALSE)*'PV Profile'!W$3</f>
        <v>9.6800000000000011E-3</v>
      </c>
      <c r="X10" s="8">
        <f>VLOOKUP($A10,'PV Distribution'!$A$2:$B$15,2,FALSE)*'PV Profile'!X$3</f>
        <v>9.6800000000000011E-3</v>
      </c>
      <c r="Y10" s="8">
        <f>VLOOKUP($A10,'PV Distribution'!$A$2:$B$15,2,FALSE)*'PV Profile'!Y$3</f>
        <v>9.6800000000000011E-3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10"/>
  <sheetViews>
    <sheetView workbookViewId="0">
      <selection activeCell="A11" sqref="A11:XFD14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10"/>
  <sheetViews>
    <sheetView workbookViewId="0">
      <selection activeCell="A2" sqref="A2:A10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10"/>
  <sheetViews>
    <sheetView workbookViewId="0">
      <selection activeCell="A11" sqref="A11:XFD15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14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20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26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28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30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10"/>
  <sheetViews>
    <sheetView tabSelected="1" workbookViewId="0">
      <selection activeCell="A2" sqref="A2:A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14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17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  <row r="5" spans="1:25" x14ac:dyDescent="0.25">
      <c r="A5" s="7">
        <v>20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</row>
    <row r="6" spans="1:25" x14ac:dyDescent="0.25">
      <c r="A6" s="7">
        <v>22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</row>
    <row r="7" spans="1:25" x14ac:dyDescent="0.25">
      <c r="A7" s="7">
        <v>24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</row>
    <row r="8" spans="1:25" x14ac:dyDescent="0.25">
      <c r="A8" s="7">
        <v>26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</row>
    <row r="9" spans="1:25" x14ac:dyDescent="0.25">
      <c r="A9" s="7">
        <v>28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</row>
    <row r="10" spans="1:25" x14ac:dyDescent="0.25">
      <c r="A10" s="7">
        <v>30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1.8870120000000001</v>
      </c>
      <c r="C2" s="2">
        <f>VLOOKUP($A2,'EV Distribution'!$A$2:$B$15,2,FALSE)*('EV Profiles'!C$2-'EV Profiles'!C$3)</f>
        <v>1.9498488000000003</v>
      </c>
      <c r="D2" s="2">
        <f>VLOOKUP($A2,'EV Distribution'!$A$2:$B$15,2,FALSE)*('EV Profiles'!D$2-'EV Profiles'!D$3)</f>
        <v>2.0545089600000002</v>
      </c>
      <c r="E2" s="2">
        <f>VLOOKUP($A2,'EV Distribution'!$A$2:$B$15,2,FALSE)*('EV Profiles'!E$2-'EV Profiles'!E$3)</f>
        <v>2.1989063999999998</v>
      </c>
      <c r="F2" s="2">
        <f>VLOOKUP($A2,'EV Distribution'!$A$2:$B$15,2,FALSE)*('EV Profiles'!F$2-'EV Profiles'!F$3)</f>
        <v>2.2696168800000001</v>
      </c>
      <c r="G2" s="2">
        <f>VLOOKUP($A2,'EV Distribution'!$A$2:$B$15,2,FALSE)*('EV Profiles'!G$2-'EV Profiles'!G$3)</f>
        <v>2.3969440800000004</v>
      </c>
      <c r="H2" s="2">
        <f>VLOOKUP($A2,'EV Distribution'!$A$2:$B$15,2,FALSE)*('EV Profiles'!H$2-'EV Profiles'!H$3)</f>
        <v>2.3596617599999998</v>
      </c>
      <c r="I2" s="2">
        <f>VLOOKUP($A2,'EV Distribution'!$A$2:$B$15,2,FALSE)*('EV Profiles'!I$2-'EV Profiles'!I$3)</f>
        <v>2.2113516480000004</v>
      </c>
      <c r="J2" s="2">
        <f>VLOOKUP($A2,'EV Distribution'!$A$2:$B$15,2,FALSE)*('EV Profiles'!J$2-'EV Profiles'!J$3)</f>
        <v>1.9233326880000001</v>
      </c>
      <c r="K2" s="2">
        <f>VLOOKUP($A2,'EV Distribution'!$A$2:$B$15,2,FALSE)*('EV Profiles'!K$2-'EV Profiles'!K$3)</f>
        <v>2.8729722720000002</v>
      </c>
      <c r="L2" s="2">
        <f>VLOOKUP($A2,'EV Distribution'!$A$2:$B$15,2,FALSE)*('EV Profiles'!L$2-'EV Profiles'!L$3)</f>
        <v>2.8631371680000002</v>
      </c>
      <c r="M2" s="2">
        <f>VLOOKUP($A2,'EV Distribution'!$A$2:$B$15,2,FALSE)*('EV Profiles'!M$2-'EV Profiles'!M$3)</f>
        <v>2.7268042079999999</v>
      </c>
      <c r="N2" s="2">
        <f>VLOOKUP($A2,'EV Distribution'!$A$2:$B$15,2,FALSE)*('EV Profiles'!N$2-'EV Profiles'!N$3)</f>
        <v>2.6024153280000002</v>
      </c>
      <c r="O2" s="2">
        <f>VLOOKUP($A2,'EV Distribution'!$A$2:$B$15,2,FALSE)*('EV Profiles'!O$2-'EV Profiles'!O$3)</f>
        <v>2.480542464</v>
      </c>
      <c r="P2" s="2">
        <f>VLOOKUP($A2,'EV Distribution'!$A$2:$B$15,2,FALSE)*('EV Profiles'!P$2-'EV Profiles'!P$3)</f>
        <v>2.4399275040000004</v>
      </c>
      <c r="Q2" s="2">
        <f>VLOOKUP($A2,'EV Distribution'!$A$2:$B$15,2,FALSE)*('EV Profiles'!Q$2-'EV Profiles'!Q$3)</f>
        <v>2.281797552</v>
      </c>
      <c r="R2" s="2">
        <f>VLOOKUP($A2,'EV Distribution'!$A$2:$B$15,2,FALSE)*('EV Profiles'!R$2-'EV Profiles'!R$3)</f>
        <v>2.1693120480000001</v>
      </c>
      <c r="S2" s="2">
        <f>VLOOKUP($A2,'EV Distribution'!$A$2:$B$15,2,FALSE)*('EV Profiles'!S$2-'EV Profiles'!S$3)</f>
        <v>2.141368752</v>
      </c>
      <c r="T2" s="2">
        <f>VLOOKUP($A2,'EV Distribution'!$A$2:$B$15,2,FALSE)*('EV Profiles'!T$2-'EV Profiles'!T$3)</f>
        <v>1.2712088159999999</v>
      </c>
      <c r="U2" s="2">
        <f>VLOOKUP($A2,'EV Distribution'!$A$2:$B$15,2,FALSE)*('EV Profiles'!U$2-'EV Profiles'!U$3)</f>
        <v>1.3639172639999999</v>
      </c>
      <c r="V2" s="2">
        <f>VLOOKUP($A2,'EV Distribution'!$A$2:$B$15,2,FALSE)*('EV Profiles'!V$2-'EV Profiles'!V$3)</f>
        <v>1.4485357920000002</v>
      </c>
      <c r="W2" s="2">
        <f>VLOOKUP($A2,'EV Distribution'!$A$2:$B$15,2,FALSE)*('EV Profiles'!W$2-'EV Profiles'!W$3)</f>
        <v>1.4910002400000002</v>
      </c>
      <c r="X2" s="2">
        <f>VLOOKUP($A2,'EV Distribution'!$A$2:$B$15,2,FALSE)*('EV Profiles'!X$2-'EV Profiles'!X$3)</f>
        <v>1.5706783200000001</v>
      </c>
      <c r="Y2" s="2">
        <f>VLOOKUP($A2,'EV Distribution'!$A$2:$B$15,2,FALSE)*('EV Profiles'!Y$2-'EV Profiles'!Y$3)</f>
        <v>1.7097842400000003</v>
      </c>
    </row>
    <row r="3" spans="1:25" x14ac:dyDescent="0.25">
      <c r="A3">
        <v>6</v>
      </c>
      <c r="B3" s="2">
        <f>VLOOKUP($A3,'EV Distribution'!$A$2:$B$15,2,FALSE)*('EV Profiles'!B$2-'EV Profiles'!B$3)</f>
        <v>0.62900400000000001</v>
      </c>
      <c r="C3" s="2">
        <f>VLOOKUP($A3,'EV Distribution'!$A$2:$B$15,2,FALSE)*('EV Profiles'!C$2-'EV Profiles'!C$3)</f>
        <v>0.64994960000000002</v>
      </c>
      <c r="D3" s="2">
        <f>VLOOKUP($A3,'EV Distribution'!$A$2:$B$15,2,FALSE)*('EV Profiles'!D$2-'EV Profiles'!D$3)</f>
        <v>0.68483632000000005</v>
      </c>
      <c r="E3" s="2">
        <f>VLOOKUP($A3,'EV Distribution'!$A$2:$B$15,2,FALSE)*('EV Profiles'!E$2-'EV Profiles'!E$3)</f>
        <v>0.73296879999999998</v>
      </c>
      <c r="F3" s="2">
        <f>VLOOKUP($A3,'EV Distribution'!$A$2:$B$15,2,FALSE)*('EV Profiles'!F$2-'EV Profiles'!F$3)</f>
        <v>0.75653895999999998</v>
      </c>
      <c r="G3" s="2">
        <f>VLOOKUP($A3,'EV Distribution'!$A$2:$B$15,2,FALSE)*('EV Profiles'!G$2-'EV Profiles'!G$3)</f>
        <v>0.79898136000000008</v>
      </c>
      <c r="H3" s="2">
        <f>VLOOKUP($A3,'EV Distribution'!$A$2:$B$15,2,FALSE)*('EV Profiles'!H$2-'EV Profiles'!H$3)</f>
        <v>0.78655391999999991</v>
      </c>
      <c r="I3" s="2">
        <f>VLOOKUP($A3,'EV Distribution'!$A$2:$B$15,2,FALSE)*('EV Profiles'!I$2-'EV Profiles'!I$3)</f>
        <v>0.73711721600000002</v>
      </c>
      <c r="J3" s="2">
        <f>VLOOKUP($A3,'EV Distribution'!$A$2:$B$15,2,FALSE)*('EV Profiles'!J$2-'EV Profiles'!J$3)</f>
        <v>0.64111089600000004</v>
      </c>
      <c r="K3" s="2">
        <f>VLOOKUP($A3,'EV Distribution'!$A$2:$B$15,2,FALSE)*('EV Profiles'!K$2-'EV Profiles'!K$3)</f>
        <v>0.95765742399999998</v>
      </c>
      <c r="L3" s="2">
        <f>VLOOKUP($A3,'EV Distribution'!$A$2:$B$15,2,FALSE)*('EV Profiles'!L$2-'EV Profiles'!L$3)</f>
        <v>0.95437905599999995</v>
      </c>
      <c r="M3" s="2">
        <f>VLOOKUP($A3,'EV Distribution'!$A$2:$B$15,2,FALSE)*('EV Profiles'!M$2-'EV Profiles'!M$3)</f>
        <v>0.90893473599999997</v>
      </c>
      <c r="N3" s="2">
        <f>VLOOKUP($A3,'EV Distribution'!$A$2:$B$15,2,FALSE)*('EV Profiles'!N$2-'EV Profiles'!N$3)</f>
        <v>0.86747177600000003</v>
      </c>
      <c r="O3" s="2">
        <f>VLOOKUP($A3,'EV Distribution'!$A$2:$B$15,2,FALSE)*('EV Profiles'!O$2-'EV Profiles'!O$3)</f>
        <v>0.82684748799999996</v>
      </c>
      <c r="P3" s="2">
        <f>VLOOKUP($A3,'EV Distribution'!$A$2:$B$15,2,FALSE)*('EV Profiles'!P$2-'EV Profiles'!P$3)</f>
        <v>0.81330916800000008</v>
      </c>
      <c r="Q3" s="2">
        <f>VLOOKUP($A3,'EV Distribution'!$A$2:$B$15,2,FALSE)*('EV Profiles'!Q$2-'EV Profiles'!Q$3)</f>
        <v>0.76059918399999993</v>
      </c>
      <c r="R3" s="2">
        <f>VLOOKUP($A3,'EV Distribution'!$A$2:$B$15,2,FALSE)*('EV Profiles'!R$2-'EV Profiles'!R$3)</f>
        <v>0.72310401599999996</v>
      </c>
      <c r="S3" s="2">
        <f>VLOOKUP($A3,'EV Distribution'!$A$2:$B$15,2,FALSE)*('EV Profiles'!S$2-'EV Profiles'!S$3)</f>
        <v>0.71378958400000003</v>
      </c>
      <c r="T3" s="2">
        <f>VLOOKUP($A3,'EV Distribution'!$A$2:$B$15,2,FALSE)*('EV Profiles'!T$2-'EV Profiles'!T$3)</f>
        <v>0.42373627199999997</v>
      </c>
      <c r="U3" s="2">
        <f>VLOOKUP($A3,'EV Distribution'!$A$2:$B$15,2,FALSE)*('EV Profiles'!U$2-'EV Profiles'!U$3)</f>
        <v>0.45463908799999997</v>
      </c>
      <c r="V3" s="2">
        <f>VLOOKUP($A3,'EV Distribution'!$A$2:$B$15,2,FALSE)*('EV Profiles'!V$2-'EV Profiles'!V$3)</f>
        <v>0.482845264</v>
      </c>
      <c r="W3" s="2">
        <f>VLOOKUP($A3,'EV Distribution'!$A$2:$B$15,2,FALSE)*('EV Profiles'!W$2-'EV Profiles'!W$3)</f>
        <v>0.49700008000000001</v>
      </c>
      <c r="X3" s="2">
        <f>VLOOKUP($A3,'EV Distribution'!$A$2:$B$15,2,FALSE)*('EV Profiles'!X$2-'EV Profiles'!X$3)</f>
        <v>0.52355943999999999</v>
      </c>
      <c r="Y3" s="2">
        <f>VLOOKUP($A3,'EV Distribution'!$A$2:$B$15,2,FALSE)*('EV Profiles'!Y$2-'EV Profiles'!Y$3)</f>
        <v>0.56992808000000006</v>
      </c>
    </row>
    <row r="4" spans="1:25" x14ac:dyDescent="0.25">
      <c r="A4">
        <v>14</v>
      </c>
      <c r="B4" s="2">
        <f>VLOOKUP($A4,'EV Distribution'!$A$2:$B$15,2,FALSE)*('EV Profiles'!B$2-'EV Profiles'!B$3)</f>
        <v>0.37680900000000001</v>
      </c>
      <c r="C4" s="2">
        <f>VLOOKUP($A4,'EV Distribution'!$A$2:$B$15,2,FALSE)*('EV Profiles'!C$2-'EV Profiles'!C$3)</f>
        <v>0.3893566</v>
      </c>
      <c r="D4" s="2">
        <f>VLOOKUP($A4,'EV Distribution'!$A$2:$B$15,2,FALSE)*('EV Profiles'!D$2-'EV Profiles'!D$3)</f>
        <v>0.41025572000000005</v>
      </c>
      <c r="E4" s="2">
        <f>VLOOKUP($A4,'EV Distribution'!$A$2:$B$15,2,FALSE)*('EV Profiles'!E$2-'EV Profiles'!E$3)</f>
        <v>0.43908979999999997</v>
      </c>
      <c r="F4" s="2">
        <f>VLOOKUP($A4,'EV Distribution'!$A$2:$B$15,2,FALSE)*('EV Profiles'!F$2-'EV Profiles'!F$3)</f>
        <v>0.45320966000000001</v>
      </c>
      <c r="G4" s="2">
        <f>VLOOKUP($A4,'EV Distribution'!$A$2:$B$15,2,FALSE)*('EV Profiles'!G$2-'EV Profiles'!G$3)</f>
        <v>0.47863506</v>
      </c>
      <c r="H4" s="2">
        <f>VLOOKUP($A4,'EV Distribution'!$A$2:$B$15,2,FALSE)*('EV Profiles'!H$2-'EV Profiles'!H$3)</f>
        <v>0.47119031999999994</v>
      </c>
      <c r="I4" s="2">
        <f>VLOOKUP($A4,'EV Distribution'!$A$2:$B$15,2,FALSE)*('EV Profiles'!I$2-'EV Profiles'!I$3)</f>
        <v>0.44157493599999997</v>
      </c>
      <c r="J4" s="2">
        <f>VLOOKUP($A4,'EV Distribution'!$A$2:$B$15,2,FALSE)*('EV Profiles'!J$2-'EV Profiles'!J$3)</f>
        <v>0.384061716</v>
      </c>
      <c r="K4" s="2">
        <f>VLOOKUP($A4,'EV Distribution'!$A$2:$B$15,2,FALSE)*('EV Profiles'!K$2-'EV Profiles'!K$3)</f>
        <v>0.57369100399999995</v>
      </c>
      <c r="L4" s="2">
        <f>VLOOKUP($A4,'EV Distribution'!$A$2:$B$15,2,FALSE)*('EV Profiles'!L$2-'EV Profiles'!L$3)</f>
        <v>0.57172707599999995</v>
      </c>
      <c r="M4" s="2">
        <f>VLOOKUP($A4,'EV Distribution'!$A$2:$B$15,2,FALSE)*('EV Profiles'!M$2-'EV Profiles'!M$3)</f>
        <v>0.54450335599999999</v>
      </c>
      <c r="N4" s="2">
        <f>VLOOKUP($A4,'EV Distribution'!$A$2:$B$15,2,FALSE)*('EV Profiles'!N$2-'EV Profiles'!N$3)</f>
        <v>0.51966469599999998</v>
      </c>
      <c r="O4" s="2">
        <f>VLOOKUP($A4,'EV Distribution'!$A$2:$B$15,2,FALSE)*('EV Profiles'!O$2-'EV Profiles'!O$3)</f>
        <v>0.49532844799999998</v>
      </c>
      <c r="P4" s="2">
        <f>VLOOKUP($A4,'EV Distribution'!$A$2:$B$15,2,FALSE)*('EV Profiles'!P$2-'EV Profiles'!P$3)</f>
        <v>0.48721822800000003</v>
      </c>
      <c r="Q4" s="2">
        <f>VLOOKUP($A4,'EV Distribution'!$A$2:$B$15,2,FALSE)*('EV Profiles'!Q$2-'EV Profiles'!Q$3)</f>
        <v>0.45564196399999995</v>
      </c>
      <c r="R4" s="2">
        <f>VLOOKUP($A4,'EV Distribution'!$A$2:$B$15,2,FALSE)*('EV Profiles'!R$2-'EV Profiles'!R$3)</f>
        <v>0.433180236</v>
      </c>
      <c r="S4" s="2">
        <f>VLOOKUP($A4,'EV Distribution'!$A$2:$B$15,2,FALSE)*('EV Profiles'!S$2-'EV Profiles'!S$3)</f>
        <v>0.42760036399999996</v>
      </c>
      <c r="T4" s="2">
        <f>VLOOKUP($A4,'EV Distribution'!$A$2:$B$15,2,FALSE)*('EV Profiles'!T$2-'EV Profiles'!T$3)</f>
        <v>0.25384201199999995</v>
      </c>
      <c r="U4" s="2">
        <f>VLOOKUP($A4,'EV Distribution'!$A$2:$B$15,2,FALSE)*('EV Profiles'!U$2-'EV Profiles'!U$3)</f>
        <v>0.27235454799999997</v>
      </c>
      <c r="V4" s="2">
        <f>VLOOKUP($A4,'EV Distribution'!$A$2:$B$15,2,FALSE)*('EV Profiles'!V$2-'EV Profiles'!V$3)</f>
        <v>0.28925164399999997</v>
      </c>
      <c r="W4" s="2">
        <f>VLOOKUP($A4,'EV Distribution'!$A$2:$B$15,2,FALSE)*('EV Profiles'!W$2-'EV Profiles'!W$3)</f>
        <v>0.29773117999999998</v>
      </c>
      <c r="X4" s="2">
        <f>VLOOKUP($A4,'EV Distribution'!$A$2:$B$15,2,FALSE)*('EV Profiles'!X$2-'EV Profiles'!X$3)</f>
        <v>0.31364174</v>
      </c>
      <c r="Y4" s="2">
        <f>VLOOKUP($A4,'EV Distribution'!$A$2:$B$15,2,FALSE)*('EV Profiles'!Y$2-'EV Profiles'!Y$3)</f>
        <v>0.34141917999999999</v>
      </c>
    </row>
    <row r="5" spans="1:25" x14ac:dyDescent="0.25">
      <c r="A5">
        <v>17</v>
      </c>
      <c r="B5" s="2">
        <f>VLOOKUP($A5,'EV Distribution'!$A$2:$B$15,2,FALSE)*('EV Profiles'!B$2-'EV Profiles'!B$3)</f>
        <v>0.50290650000000003</v>
      </c>
      <c r="C5" s="2">
        <f>VLOOKUP($A5,'EV Distribution'!$A$2:$B$15,2,FALSE)*('EV Profiles'!C$2-'EV Profiles'!C$3)</f>
        <v>0.51965309999999998</v>
      </c>
      <c r="D5" s="2">
        <f>VLOOKUP($A5,'EV Distribution'!$A$2:$B$15,2,FALSE)*('EV Profiles'!D$2-'EV Profiles'!D$3)</f>
        <v>0.54754602000000008</v>
      </c>
      <c r="E5" s="2">
        <f>VLOOKUP($A5,'EV Distribution'!$A$2:$B$15,2,FALSE)*('EV Profiles'!E$2-'EV Profiles'!E$3)</f>
        <v>0.58602929999999998</v>
      </c>
      <c r="F5" s="2">
        <f>VLOOKUP($A5,'EV Distribution'!$A$2:$B$15,2,FALSE)*('EV Profiles'!F$2-'EV Profiles'!F$3)</f>
        <v>0.60487431000000003</v>
      </c>
      <c r="G5" s="2">
        <f>VLOOKUP($A5,'EV Distribution'!$A$2:$B$15,2,FALSE)*('EV Profiles'!G$2-'EV Profiles'!G$3)</f>
        <v>0.63880820999999999</v>
      </c>
      <c r="H5" s="2">
        <f>VLOOKUP($A5,'EV Distribution'!$A$2:$B$15,2,FALSE)*('EV Profiles'!H$2-'EV Profiles'!H$3)</f>
        <v>0.62887211999999992</v>
      </c>
      <c r="I5" s="2">
        <f>VLOOKUP($A5,'EV Distribution'!$A$2:$B$15,2,FALSE)*('EV Profiles'!I$2-'EV Profiles'!I$3)</f>
        <v>0.589346076</v>
      </c>
      <c r="J5" s="2">
        <f>VLOOKUP($A5,'EV Distribution'!$A$2:$B$15,2,FALSE)*('EV Profiles'!J$2-'EV Profiles'!J$3)</f>
        <v>0.51258630599999999</v>
      </c>
      <c r="K5" s="2">
        <f>VLOOKUP($A5,'EV Distribution'!$A$2:$B$15,2,FALSE)*('EV Profiles'!K$2-'EV Profiles'!K$3)</f>
        <v>0.76567421400000002</v>
      </c>
      <c r="L5" s="2">
        <f>VLOOKUP($A5,'EV Distribution'!$A$2:$B$15,2,FALSE)*('EV Profiles'!L$2-'EV Profiles'!L$3)</f>
        <v>0.763053066</v>
      </c>
      <c r="M5" s="2">
        <f>VLOOKUP($A5,'EV Distribution'!$A$2:$B$15,2,FALSE)*('EV Profiles'!M$2-'EV Profiles'!M$3)</f>
        <v>0.72671904599999992</v>
      </c>
      <c r="N5" s="2">
        <f>VLOOKUP($A5,'EV Distribution'!$A$2:$B$15,2,FALSE)*('EV Profiles'!N$2-'EV Profiles'!N$3)</f>
        <v>0.69356823600000006</v>
      </c>
      <c r="O5" s="2">
        <f>VLOOKUP($A5,'EV Distribution'!$A$2:$B$15,2,FALSE)*('EV Profiles'!O$2-'EV Profiles'!O$3)</f>
        <v>0.66108796800000003</v>
      </c>
      <c r="P5" s="2">
        <f>VLOOKUP($A5,'EV Distribution'!$A$2:$B$15,2,FALSE)*('EV Profiles'!P$2-'EV Profiles'!P$3)</f>
        <v>0.65026369800000006</v>
      </c>
      <c r="Q5" s="2">
        <f>VLOOKUP($A5,'EV Distribution'!$A$2:$B$15,2,FALSE)*('EV Profiles'!Q$2-'EV Profiles'!Q$3)</f>
        <v>0.60812057399999997</v>
      </c>
      <c r="R5" s="2">
        <f>VLOOKUP($A5,'EV Distribution'!$A$2:$B$15,2,FALSE)*('EV Profiles'!R$2-'EV Profiles'!R$3)</f>
        <v>0.57814212600000003</v>
      </c>
      <c r="S5" s="2">
        <f>VLOOKUP($A5,'EV Distribution'!$A$2:$B$15,2,FALSE)*('EV Profiles'!S$2-'EV Profiles'!S$3)</f>
        <v>0.57069497400000002</v>
      </c>
      <c r="T5" s="2">
        <f>VLOOKUP($A5,'EV Distribution'!$A$2:$B$15,2,FALSE)*('EV Profiles'!T$2-'EV Profiles'!T$3)</f>
        <v>0.33878914199999999</v>
      </c>
      <c r="U5" s="2">
        <f>VLOOKUP($A5,'EV Distribution'!$A$2:$B$15,2,FALSE)*('EV Profiles'!U$2-'EV Profiles'!U$3)</f>
        <v>0.36349681799999994</v>
      </c>
      <c r="V5" s="2">
        <f>VLOOKUP($A5,'EV Distribution'!$A$2:$B$15,2,FALSE)*('EV Profiles'!V$2-'EV Profiles'!V$3)</f>
        <v>0.38604845399999999</v>
      </c>
      <c r="W5" s="2">
        <f>VLOOKUP($A5,'EV Distribution'!$A$2:$B$15,2,FALSE)*('EV Profiles'!W$2-'EV Profiles'!W$3)</f>
        <v>0.39736563000000003</v>
      </c>
      <c r="X5" s="2">
        <f>VLOOKUP($A5,'EV Distribution'!$A$2:$B$15,2,FALSE)*('EV Profiles'!X$2-'EV Profiles'!X$3)</f>
        <v>0.41860058999999999</v>
      </c>
      <c r="Y5" s="2">
        <f>VLOOKUP($A5,'EV Distribution'!$A$2:$B$15,2,FALSE)*('EV Profiles'!Y$2-'EV Profiles'!Y$3)</f>
        <v>0.45567363</v>
      </c>
    </row>
    <row r="6" spans="1:25" x14ac:dyDescent="0.25">
      <c r="A6">
        <v>20</v>
      </c>
      <c r="B6" s="2">
        <f>VLOOKUP($A6,'EV Distribution'!$A$2:$B$15,2,FALSE)*('EV Profiles'!B$2-'EV Profiles'!B$3)</f>
        <v>0.154284</v>
      </c>
      <c r="C6" s="2">
        <f>VLOOKUP($A6,'EV Distribution'!$A$2:$B$15,2,FALSE)*('EV Profiles'!C$2-'EV Profiles'!C$3)</f>
        <v>0.1594216</v>
      </c>
      <c r="D6" s="2">
        <f>VLOOKUP($A6,'EV Distribution'!$A$2:$B$15,2,FALSE)*('EV Profiles'!D$2-'EV Profiles'!D$3)</f>
        <v>0.16797872</v>
      </c>
      <c r="E6" s="2">
        <f>VLOOKUP($A6,'EV Distribution'!$A$2:$B$15,2,FALSE)*('EV Profiles'!E$2-'EV Profiles'!E$3)</f>
        <v>0.17978479999999999</v>
      </c>
      <c r="F6" s="2">
        <f>VLOOKUP($A6,'EV Distribution'!$A$2:$B$15,2,FALSE)*('EV Profiles'!F$2-'EV Profiles'!F$3)</f>
        <v>0.18556615999999998</v>
      </c>
      <c r="G6" s="2">
        <f>VLOOKUP($A6,'EV Distribution'!$A$2:$B$15,2,FALSE)*('EV Profiles'!G$2-'EV Profiles'!G$3)</f>
        <v>0.19597655999999999</v>
      </c>
      <c r="H6" s="2">
        <f>VLOOKUP($A6,'EV Distribution'!$A$2:$B$15,2,FALSE)*('EV Profiles'!H$2-'EV Profiles'!H$3)</f>
        <v>0.19292831999999999</v>
      </c>
      <c r="I6" s="2">
        <f>VLOOKUP($A6,'EV Distribution'!$A$2:$B$15,2,FALSE)*('EV Profiles'!I$2-'EV Profiles'!I$3)</f>
        <v>0.18080233600000001</v>
      </c>
      <c r="J6" s="2">
        <f>VLOOKUP($A6,'EV Distribution'!$A$2:$B$15,2,FALSE)*('EV Profiles'!J$2-'EV Profiles'!J$3)</f>
        <v>0.15725361599999998</v>
      </c>
      <c r="K6" s="2">
        <f>VLOOKUP($A6,'EV Distribution'!$A$2:$B$15,2,FALSE)*('EV Profiles'!K$2-'EV Profiles'!K$3)</f>
        <v>0.234897104</v>
      </c>
      <c r="L6" s="2">
        <f>VLOOKUP($A6,'EV Distribution'!$A$2:$B$15,2,FALSE)*('EV Profiles'!L$2-'EV Profiles'!L$3)</f>
        <v>0.23409297599999998</v>
      </c>
      <c r="M6" s="2">
        <f>VLOOKUP($A6,'EV Distribution'!$A$2:$B$15,2,FALSE)*('EV Profiles'!M$2-'EV Profiles'!M$3)</f>
        <v>0.22294625599999998</v>
      </c>
      <c r="N6" s="2">
        <f>VLOOKUP($A6,'EV Distribution'!$A$2:$B$15,2,FALSE)*('EV Profiles'!N$2-'EV Profiles'!N$3)</f>
        <v>0.212776096</v>
      </c>
      <c r="O6" s="2">
        <f>VLOOKUP($A6,'EV Distribution'!$A$2:$B$15,2,FALSE)*('EV Profiles'!O$2-'EV Profiles'!O$3)</f>
        <v>0.20281164799999998</v>
      </c>
      <c r="P6" s="2">
        <f>VLOOKUP($A6,'EV Distribution'!$A$2:$B$15,2,FALSE)*('EV Profiles'!P$2-'EV Profiles'!P$3)</f>
        <v>0.19949092800000001</v>
      </c>
      <c r="Q6" s="2">
        <f>VLOOKUP($A6,'EV Distribution'!$A$2:$B$15,2,FALSE)*('EV Profiles'!Q$2-'EV Profiles'!Q$3)</f>
        <v>0.18656206399999997</v>
      </c>
      <c r="R6" s="2">
        <f>VLOOKUP($A6,'EV Distribution'!$A$2:$B$15,2,FALSE)*('EV Profiles'!R$2-'EV Profiles'!R$3)</f>
        <v>0.17736513599999998</v>
      </c>
      <c r="S6" s="2">
        <f>VLOOKUP($A6,'EV Distribution'!$A$2:$B$15,2,FALSE)*('EV Profiles'!S$2-'EV Profiles'!S$3)</f>
        <v>0.17508046399999999</v>
      </c>
      <c r="T6" s="2">
        <f>VLOOKUP($A6,'EV Distribution'!$A$2:$B$15,2,FALSE)*('EV Profiles'!T$2-'EV Profiles'!T$3)</f>
        <v>0.10393531199999999</v>
      </c>
      <c r="U6" s="2">
        <f>VLOOKUP($A6,'EV Distribution'!$A$2:$B$15,2,FALSE)*('EV Profiles'!U$2-'EV Profiles'!U$3)</f>
        <v>0.11151524799999998</v>
      </c>
      <c r="V6" s="2">
        <f>VLOOKUP($A6,'EV Distribution'!$A$2:$B$15,2,FALSE)*('EV Profiles'!V$2-'EV Profiles'!V$3)</f>
        <v>0.11843374399999999</v>
      </c>
      <c r="W6" s="2">
        <f>VLOOKUP($A6,'EV Distribution'!$A$2:$B$15,2,FALSE)*('EV Profiles'!W$2-'EV Profiles'!W$3)</f>
        <v>0.12190568</v>
      </c>
      <c r="X6" s="2">
        <f>VLOOKUP($A6,'EV Distribution'!$A$2:$B$15,2,FALSE)*('EV Profiles'!X$2-'EV Profiles'!X$3)</f>
        <v>0.12842023999999999</v>
      </c>
      <c r="Y6" s="2">
        <f>VLOOKUP($A6,'EV Distribution'!$A$2:$B$15,2,FALSE)*('EV Profiles'!Y$2-'EV Profiles'!Y$3)</f>
        <v>0.13979368</v>
      </c>
    </row>
    <row r="7" spans="1:25" x14ac:dyDescent="0.25">
      <c r="A7">
        <v>22</v>
      </c>
      <c r="B7" s="2">
        <f>VLOOKUP($A7,'EV Distribution'!$A$2:$B$15,2,FALSE)*('EV Profiles'!B$2-'EV Profiles'!B$3)</f>
        <v>1.258008</v>
      </c>
      <c r="C7" s="2">
        <f>VLOOKUP($A7,'EV Distribution'!$A$2:$B$15,2,FALSE)*('EV Profiles'!C$2-'EV Profiles'!C$3)</f>
        <v>1.2998992</v>
      </c>
      <c r="D7" s="2">
        <f>VLOOKUP($A7,'EV Distribution'!$A$2:$B$15,2,FALSE)*('EV Profiles'!D$2-'EV Profiles'!D$3)</f>
        <v>1.3696726400000001</v>
      </c>
      <c r="E7" s="2">
        <f>VLOOKUP($A7,'EV Distribution'!$A$2:$B$15,2,FALSE)*('EV Profiles'!E$2-'EV Profiles'!E$3)</f>
        <v>1.4659376</v>
      </c>
      <c r="F7" s="2">
        <f>VLOOKUP($A7,'EV Distribution'!$A$2:$B$15,2,FALSE)*('EV Profiles'!F$2-'EV Profiles'!F$3)</f>
        <v>1.51307792</v>
      </c>
      <c r="G7" s="2">
        <f>VLOOKUP($A7,'EV Distribution'!$A$2:$B$15,2,FALSE)*('EV Profiles'!G$2-'EV Profiles'!G$3)</f>
        <v>1.5979627200000002</v>
      </c>
      <c r="H7" s="2">
        <f>VLOOKUP($A7,'EV Distribution'!$A$2:$B$15,2,FALSE)*('EV Profiles'!H$2-'EV Profiles'!H$3)</f>
        <v>1.5731078399999998</v>
      </c>
      <c r="I7" s="2">
        <f>VLOOKUP($A7,'EV Distribution'!$A$2:$B$15,2,FALSE)*('EV Profiles'!I$2-'EV Profiles'!I$3)</f>
        <v>1.474234432</v>
      </c>
      <c r="J7" s="2">
        <f>VLOOKUP($A7,'EV Distribution'!$A$2:$B$15,2,FALSE)*('EV Profiles'!J$2-'EV Profiles'!J$3)</f>
        <v>1.2822217920000001</v>
      </c>
      <c r="K7" s="2">
        <f>VLOOKUP($A7,'EV Distribution'!$A$2:$B$15,2,FALSE)*('EV Profiles'!K$2-'EV Profiles'!K$3)</f>
        <v>1.915314848</v>
      </c>
      <c r="L7" s="2">
        <f>VLOOKUP($A7,'EV Distribution'!$A$2:$B$15,2,FALSE)*('EV Profiles'!L$2-'EV Profiles'!L$3)</f>
        <v>1.9087581119999999</v>
      </c>
      <c r="M7" s="2">
        <f>VLOOKUP($A7,'EV Distribution'!$A$2:$B$15,2,FALSE)*('EV Profiles'!M$2-'EV Profiles'!M$3)</f>
        <v>1.8178694719999999</v>
      </c>
      <c r="N7" s="2">
        <f>VLOOKUP($A7,'EV Distribution'!$A$2:$B$15,2,FALSE)*('EV Profiles'!N$2-'EV Profiles'!N$3)</f>
        <v>1.7349435520000001</v>
      </c>
      <c r="O7" s="2">
        <f>VLOOKUP($A7,'EV Distribution'!$A$2:$B$15,2,FALSE)*('EV Profiles'!O$2-'EV Profiles'!O$3)</f>
        <v>1.6536949759999999</v>
      </c>
      <c r="P7" s="2">
        <f>VLOOKUP($A7,'EV Distribution'!$A$2:$B$15,2,FALSE)*('EV Profiles'!P$2-'EV Profiles'!P$3)</f>
        <v>1.6266183360000002</v>
      </c>
      <c r="Q7" s="2">
        <f>VLOOKUP($A7,'EV Distribution'!$A$2:$B$15,2,FALSE)*('EV Profiles'!Q$2-'EV Profiles'!Q$3)</f>
        <v>1.5211983679999999</v>
      </c>
      <c r="R7" s="2">
        <f>VLOOKUP($A7,'EV Distribution'!$A$2:$B$15,2,FALSE)*('EV Profiles'!R$2-'EV Profiles'!R$3)</f>
        <v>1.4462080319999999</v>
      </c>
      <c r="S7" s="2">
        <f>VLOOKUP($A7,'EV Distribution'!$A$2:$B$15,2,FALSE)*('EV Profiles'!S$2-'EV Profiles'!S$3)</f>
        <v>1.4275791680000001</v>
      </c>
      <c r="T7" s="2">
        <f>VLOOKUP($A7,'EV Distribution'!$A$2:$B$15,2,FALSE)*('EV Profiles'!T$2-'EV Profiles'!T$3)</f>
        <v>0.84747254399999994</v>
      </c>
      <c r="U7" s="2">
        <f>VLOOKUP($A7,'EV Distribution'!$A$2:$B$15,2,FALSE)*('EV Profiles'!U$2-'EV Profiles'!U$3)</f>
        <v>0.90927817599999994</v>
      </c>
      <c r="V7" s="2">
        <f>VLOOKUP($A7,'EV Distribution'!$A$2:$B$15,2,FALSE)*('EV Profiles'!V$2-'EV Profiles'!V$3)</f>
        <v>0.96569052799999999</v>
      </c>
      <c r="W7" s="2">
        <f>VLOOKUP($A7,'EV Distribution'!$A$2:$B$15,2,FALSE)*('EV Profiles'!W$2-'EV Profiles'!W$3)</f>
        <v>0.99400016000000002</v>
      </c>
      <c r="X7" s="2">
        <f>VLOOKUP($A7,'EV Distribution'!$A$2:$B$15,2,FALSE)*('EV Profiles'!X$2-'EV Profiles'!X$3)</f>
        <v>1.04711888</v>
      </c>
      <c r="Y7" s="2">
        <f>VLOOKUP($A7,'EV Distribution'!$A$2:$B$15,2,FALSE)*('EV Profiles'!Y$2-'EV Profiles'!Y$3)</f>
        <v>1.1398561600000001</v>
      </c>
    </row>
    <row r="8" spans="1:25" x14ac:dyDescent="0.25">
      <c r="A8">
        <v>24</v>
      </c>
      <c r="B8" s="2">
        <f>VLOOKUP($A8,'EV Distribution'!$A$2:$B$15,2,FALSE)*('EV Profiles'!B$2-'EV Profiles'!B$3)</f>
        <v>2.201514</v>
      </c>
      <c r="C8" s="2">
        <f>VLOOKUP($A8,'EV Distribution'!$A$2:$B$15,2,FALSE)*('EV Profiles'!C$2-'EV Profiles'!C$3)</f>
        <v>2.2748235999999999</v>
      </c>
      <c r="D8" s="2">
        <f>VLOOKUP($A8,'EV Distribution'!$A$2:$B$15,2,FALSE)*('EV Profiles'!D$2-'EV Profiles'!D$3)</f>
        <v>2.3969271200000004</v>
      </c>
      <c r="E8" s="2">
        <f>VLOOKUP($A8,'EV Distribution'!$A$2:$B$15,2,FALSE)*('EV Profiles'!E$2-'EV Profiles'!E$3)</f>
        <v>2.5653907999999999</v>
      </c>
      <c r="F8" s="2">
        <f>VLOOKUP($A8,'EV Distribution'!$A$2:$B$15,2,FALSE)*('EV Profiles'!F$2-'EV Profiles'!F$3)</f>
        <v>2.6478863600000002</v>
      </c>
      <c r="G8" s="2">
        <f>VLOOKUP($A8,'EV Distribution'!$A$2:$B$15,2,FALSE)*('EV Profiles'!G$2-'EV Profiles'!G$3)</f>
        <v>2.7964347600000004</v>
      </c>
      <c r="H8" s="2">
        <f>VLOOKUP($A8,'EV Distribution'!$A$2:$B$15,2,FALSE)*('EV Profiles'!H$2-'EV Profiles'!H$3)</f>
        <v>2.75293872</v>
      </c>
      <c r="I8" s="2">
        <f>VLOOKUP($A8,'EV Distribution'!$A$2:$B$15,2,FALSE)*('EV Profiles'!I$2-'EV Profiles'!I$3)</f>
        <v>2.5799102560000002</v>
      </c>
      <c r="J8" s="2">
        <f>VLOOKUP($A8,'EV Distribution'!$A$2:$B$15,2,FALSE)*('EV Profiles'!J$2-'EV Profiles'!J$3)</f>
        <v>2.2438881360000003</v>
      </c>
      <c r="K8" s="2">
        <f>VLOOKUP($A8,'EV Distribution'!$A$2:$B$15,2,FALSE)*('EV Profiles'!K$2-'EV Profiles'!K$3)</f>
        <v>3.351800984</v>
      </c>
      <c r="L8" s="2">
        <f>VLOOKUP($A8,'EV Distribution'!$A$2:$B$15,2,FALSE)*('EV Profiles'!L$2-'EV Profiles'!L$3)</f>
        <v>3.340326696</v>
      </c>
      <c r="M8" s="2">
        <f>VLOOKUP($A8,'EV Distribution'!$A$2:$B$15,2,FALSE)*('EV Profiles'!M$2-'EV Profiles'!M$3)</f>
        <v>3.1812715759999999</v>
      </c>
      <c r="N8" s="2">
        <f>VLOOKUP($A8,'EV Distribution'!$A$2:$B$15,2,FALSE)*('EV Profiles'!N$2-'EV Profiles'!N$3)</f>
        <v>3.0361512160000004</v>
      </c>
      <c r="O8" s="2">
        <f>VLOOKUP($A8,'EV Distribution'!$A$2:$B$15,2,FALSE)*('EV Profiles'!O$2-'EV Profiles'!O$3)</f>
        <v>2.8939662080000002</v>
      </c>
      <c r="P8" s="2">
        <f>VLOOKUP($A8,'EV Distribution'!$A$2:$B$15,2,FALSE)*('EV Profiles'!P$2-'EV Profiles'!P$3)</f>
        <v>2.8465820880000003</v>
      </c>
      <c r="Q8" s="2">
        <f>VLOOKUP($A8,'EV Distribution'!$A$2:$B$15,2,FALSE)*('EV Profiles'!Q$2-'EV Profiles'!Q$3)</f>
        <v>2.6620971440000001</v>
      </c>
      <c r="R8" s="2">
        <f>VLOOKUP($A8,'EV Distribution'!$A$2:$B$15,2,FALSE)*('EV Profiles'!R$2-'EV Profiles'!R$3)</f>
        <v>2.530864056</v>
      </c>
      <c r="S8" s="2">
        <f>VLOOKUP($A8,'EV Distribution'!$A$2:$B$15,2,FALSE)*('EV Profiles'!S$2-'EV Profiles'!S$3)</f>
        <v>2.4982635439999998</v>
      </c>
      <c r="T8" s="2">
        <f>VLOOKUP($A8,'EV Distribution'!$A$2:$B$15,2,FALSE)*('EV Profiles'!T$2-'EV Profiles'!T$3)</f>
        <v>1.483076952</v>
      </c>
      <c r="U8" s="2">
        <f>VLOOKUP($A8,'EV Distribution'!$A$2:$B$15,2,FALSE)*('EV Profiles'!U$2-'EV Profiles'!U$3)</f>
        <v>1.5912368079999999</v>
      </c>
      <c r="V8" s="2">
        <f>VLOOKUP($A8,'EV Distribution'!$A$2:$B$15,2,FALSE)*('EV Profiles'!V$2-'EV Profiles'!V$3)</f>
        <v>1.6899584240000001</v>
      </c>
      <c r="W8" s="2">
        <f>VLOOKUP($A8,'EV Distribution'!$A$2:$B$15,2,FALSE)*('EV Profiles'!W$2-'EV Profiles'!W$3)</f>
        <v>1.7395002800000001</v>
      </c>
      <c r="X8" s="2">
        <f>VLOOKUP($A8,'EV Distribution'!$A$2:$B$15,2,FALSE)*('EV Profiles'!X$2-'EV Profiles'!X$3)</f>
        <v>1.8324580400000001</v>
      </c>
      <c r="Y8" s="2">
        <f>VLOOKUP($A8,'EV Distribution'!$A$2:$B$15,2,FALSE)*('EV Profiles'!Y$2-'EV Profiles'!Y$3)</f>
        <v>1.9947482800000003</v>
      </c>
    </row>
    <row r="9" spans="1:25" x14ac:dyDescent="0.25">
      <c r="A9">
        <v>26</v>
      </c>
      <c r="B9" s="2">
        <f>VLOOKUP($A9,'EV Distribution'!$A$2:$B$15,2,FALSE)*('EV Profiles'!B$2-'EV Profiles'!B$3)</f>
        <v>1.732728</v>
      </c>
      <c r="C9" s="2">
        <f>VLOOKUP($A9,'EV Distribution'!$A$2:$B$15,2,FALSE)*('EV Profiles'!C$2-'EV Profiles'!C$3)</f>
        <v>1.7904272000000001</v>
      </c>
      <c r="D9" s="2">
        <f>VLOOKUP($A9,'EV Distribution'!$A$2:$B$15,2,FALSE)*('EV Profiles'!D$2-'EV Profiles'!D$3)</f>
        <v>1.8865302400000001</v>
      </c>
      <c r="E9" s="2">
        <f>VLOOKUP($A9,'EV Distribution'!$A$2:$B$15,2,FALSE)*('EV Profiles'!E$2-'EV Profiles'!E$3)</f>
        <v>2.0191216000000001</v>
      </c>
      <c r="F9" s="2">
        <f>VLOOKUP($A9,'EV Distribution'!$A$2:$B$15,2,FALSE)*('EV Profiles'!F$2-'EV Profiles'!F$3)</f>
        <v>2.08405072</v>
      </c>
      <c r="G9" s="2">
        <f>VLOOKUP($A9,'EV Distribution'!$A$2:$B$15,2,FALSE)*('EV Profiles'!G$2-'EV Profiles'!G$3)</f>
        <v>2.2009675200000003</v>
      </c>
      <c r="H9" s="2">
        <f>VLOOKUP($A9,'EV Distribution'!$A$2:$B$15,2,FALSE)*('EV Profiles'!H$2-'EV Profiles'!H$3)</f>
        <v>2.1667334399999998</v>
      </c>
      <c r="I9" s="2">
        <f>VLOOKUP($A9,'EV Distribution'!$A$2:$B$15,2,FALSE)*('EV Profiles'!I$2-'EV Profiles'!I$3)</f>
        <v>2.0305493120000002</v>
      </c>
      <c r="J9" s="2">
        <f>VLOOKUP($A9,'EV Distribution'!$A$2:$B$15,2,FALSE)*('EV Profiles'!J$2-'EV Profiles'!J$3)</f>
        <v>1.7660790719999999</v>
      </c>
      <c r="K9" s="2">
        <f>VLOOKUP($A9,'EV Distribution'!$A$2:$B$15,2,FALSE)*('EV Profiles'!K$2-'EV Profiles'!K$3)</f>
        <v>2.6380751679999999</v>
      </c>
      <c r="L9" s="2">
        <f>VLOOKUP($A9,'EV Distribution'!$A$2:$B$15,2,FALSE)*('EV Profiles'!L$2-'EV Profiles'!L$3)</f>
        <v>2.6290441919999998</v>
      </c>
      <c r="M9" s="2">
        <f>VLOOKUP($A9,'EV Distribution'!$A$2:$B$15,2,FALSE)*('EV Profiles'!M$2-'EV Profiles'!M$3)</f>
        <v>2.5038579520000002</v>
      </c>
      <c r="N9" s="2">
        <f>VLOOKUP($A9,'EV Distribution'!$A$2:$B$15,2,FALSE)*('EV Profiles'!N$2-'EV Profiles'!N$3)</f>
        <v>2.3896392319999999</v>
      </c>
      <c r="O9" s="2">
        <f>VLOOKUP($A9,'EV Distribution'!$A$2:$B$15,2,FALSE)*('EV Profiles'!O$2-'EV Profiles'!O$3)</f>
        <v>2.277730816</v>
      </c>
      <c r="P9" s="2">
        <f>VLOOKUP($A9,'EV Distribution'!$A$2:$B$15,2,FALSE)*('EV Profiles'!P$2-'EV Profiles'!P$3)</f>
        <v>2.2404365760000005</v>
      </c>
      <c r="Q9" s="2">
        <f>VLOOKUP($A9,'EV Distribution'!$A$2:$B$15,2,FALSE)*('EV Profiles'!Q$2-'EV Profiles'!Q$3)</f>
        <v>2.0952354879999997</v>
      </c>
      <c r="R9" s="2">
        <f>VLOOKUP($A9,'EV Distribution'!$A$2:$B$15,2,FALSE)*('EV Profiles'!R$2-'EV Profiles'!R$3)</f>
        <v>1.991946912</v>
      </c>
      <c r="S9" s="2">
        <f>VLOOKUP($A9,'EV Distribution'!$A$2:$B$15,2,FALSE)*('EV Profiles'!S$2-'EV Profiles'!S$3)</f>
        <v>1.9662882879999999</v>
      </c>
      <c r="T9" s="2">
        <f>VLOOKUP($A9,'EV Distribution'!$A$2:$B$15,2,FALSE)*('EV Profiles'!T$2-'EV Profiles'!T$3)</f>
        <v>1.167273504</v>
      </c>
      <c r="U9" s="2">
        <f>VLOOKUP($A9,'EV Distribution'!$A$2:$B$15,2,FALSE)*('EV Profiles'!U$2-'EV Profiles'!U$3)</f>
        <v>1.252402016</v>
      </c>
      <c r="V9" s="2">
        <f>VLOOKUP($A9,'EV Distribution'!$A$2:$B$15,2,FALSE)*('EV Profiles'!V$2-'EV Profiles'!V$3)</f>
        <v>1.3301020480000001</v>
      </c>
      <c r="W9" s="2">
        <f>VLOOKUP($A9,'EV Distribution'!$A$2:$B$15,2,FALSE)*('EV Profiles'!W$2-'EV Profiles'!W$3)</f>
        <v>1.36909456</v>
      </c>
      <c r="X9" s="2">
        <f>VLOOKUP($A9,'EV Distribution'!$A$2:$B$15,2,FALSE)*('EV Profiles'!X$2-'EV Profiles'!X$3)</f>
        <v>1.44225808</v>
      </c>
      <c r="Y9" s="2">
        <f>VLOOKUP($A9,'EV Distribution'!$A$2:$B$15,2,FALSE)*('EV Profiles'!Y$2-'EV Profiles'!Y$3)</f>
        <v>1.5699905600000001</v>
      </c>
    </row>
    <row r="10" spans="1:25" x14ac:dyDescent="0.25">
      <c r="A10">
        <v>28</v>
      </c>
      <c r="B10" s="2">
        <f>VLOOKUP($A10,'EV Distribution'!$A$2:$B$15,2,FALSE)*('EV Profiles'!B$2-'EV Profiles'!B$3)</f>
        <v>1.1957010000000001</v>
      </c>
      <c r="C10" s="2">
        <f>VLOOKUP($A10,'EV Distribution'!$A$2:$B$15,2,FALSE)*('EV Profiles'!C$2-'EV Profiles'!C$3)</f>
        <v>1.2355174000000002</v>
      </c>
      <c r="D10" s="2">
        <f>VLOOKUP($A10,'EV Distribution'!$A$2:$B$15,2,FALSE)*('EV Profiles'!D$2-'EV Profiles'!D$3)</f>
        <v>1.3018350800000003</v>
      </c>
      <c r="E10" s="2">
        <f>VLOOKUP($A10,'EV Distribution'!$A$2:$B$15,2,FALSE)*('EV Profiles'!E$2-'EV Profiles'!E$3)</f>
        <v>1.3933321999999999</v>
      </c>
      <c r="F10" s="2">
        <f>VLOOKUP($A10,'EV Distribution'!$A$2:$B$15,2,FALSE)*('EV Profiles'!F$2-'EV Profiles'!F$3)</f>
        <v>1.4381377400000002</v>
      </c>
      <c r="G10" s="2">
        <f>VLOOKUP($A10,'EV Distribution'!$A$2:$B$15,2,FALSE)*('EV Profiles'!G$2-'EV Profiles'!G$3)</f>
        <v>1.5188183400000002</v>
      </c>
      <c r="H10" s="2">
        <f>VLOOKUP($A10,'EV Distribution'!$A$2:$B$15,2,FALSE)*('EV Profiles'!H$2-'EV Profiles'!H$3)</f>
        <v>1.4951944800000001</v>
      </c>
      <c r="I10" s="2">
        <f>VLOOKUP($A10,'EV Distribution'!$A$2:$B$15,2,FALSE)*('EV Profiles'!I$2-'EV Profiles'!I$3)</f>
        <v>1.401218104</v>
      </c>
      <c r="J10" s="2">
        <f>VLOOKUP($A10,'EV Distribution'!$A$2:$B$15,2,FALSE)*('EV Profiles'!J$2-'EV Profiles'!J$3)</f>
        <v>1.2187155240000001</v>
      </c>
      <c r="K10" s="2">
        <f>VLOOKUP($A10,'EV Distribution'!$A$2:$B$15,2,FALSE)*('EV Profiles'!K$2-'EV Profiles'!K$3)</f>
        <v>1.820452556</v>
      </c>
      <c r="L10" s="2">
        <f>VLOOKUP($A10,'EV Distribution'!$A$2:$B$15,2,FALSE)*('EV Profiles'!L$2-'EV Profiles'!L$3)</f>
        <v>1.814220564</v>
      </c>
      <c r="M10" s="2">
        <f>VLOOKUP($A10,'EV Distribution'!$A$2:$B$15,2,FALSE)*('EV Profiles'!M$2-'EV Profiles'!M$3)</f>
        <v>1.727833484</v>
      </c>
      <c r="N10" s="2">
        <f>VLOOKUP($A10,'EV Distribution'!$A$2:$B$15,2,FALSE)*('EV Profiles'!N$2-'EV Profiles'!N$3)</f>
        <v>1.6490147440000003</v>
      </c>
      <c r="O10" s="2">
        <f>VLOOKUP($A10,'EV Distribution'!$A$2:$B$15,2,FALSE)*('EV Profiles'!O$2-'EV Profiles'!O$3)</f>
        <v>1.5717902720000001</v>
      </c>
      <c r="P10" s="2">
        <f>VLOOKUP($A10,'EV Distribution'!$A$2:$B$15,2,FALSE)*('EV Profiles'!P$2-'EV Profiles'!P$3)</f>
        <v>1.5460546920000002</v>
      </c>
      <c r="Q10" s="2">
        <f>VLOOKUP($A10,'EV Distribution'!$A$2:$B$15,2,FALSE)*('EV Profiles'!Q$2-'EV Profiles'!Q$3)</f>
        <v>1.4458559959999999</v>
      </c>
      <c r="R10" s="2">
        <f>VLOOKUP($A10,'EV Distribution'!$A$2:$B$15,2,FALSE)*('EV Profiles'!R$2-'EV Profiles'!R$3)</f>
        <v>1.3745798040000001</v>
      </c>
      <c r="S10" s="2">
        <f>VLOOKUP($A10,'EV Distribution'!$A$2:$B$15,2,FALSE)*('EV Profiles'!S$2-'EV Profiles'!S$3)</f>
        <v>1.356873596</v>
      </c>
      <c r="T10" s="2">
        <f>VLOOKUP($A10,'EV Distribution'!$A$2:$B$15,2,FALSE)*('EV Profiles'!T$2-'EV Profiles'!T$3)</f>
        <v>0.80549866800000003</v>
      </c>
      <c r="U10" s="2">
        <f>VLOOKUP($A10,'EV Distribution'!$A$2:$B$15,2,FALSE)*('EV Profiles'!U$2-'EV Profiles'!U$3)</f>
        <v>0.864243172</v>
      </c>
      <c r="V10" s="2">
        <f>VLOOKUP($A10,'EV Distribution'!$A$2:$B$15,2,FALSE)*('EV Profiles'!V$2-'EV Profiles'!V$3)</f>
        <v>0.9178615160000001</v>
      </c>
      <c r="W10" s="2">
        <f>VLOOKUP($A10,'EV Distribution'!$A$2:$B$15,2,FALSE)*('EV Profiles'!W$2-'EV Profiles'!W$3)</f>
        <v>0.94476902000000007</v>
      </c>
      <c r="X10" s="2">
        <f>VLOOKUP($A10,'EV Distribution'!$A$2:$B$15,2,FALSE)*('EV Profiles'!X$2-'EV Profiles'!X$3)</f>
        <v>0.99525686000000013</v>
      </c>
      <c r="Y10" s="2">
        <f>VLOOKUP($A10,'EV Distribution'!$A$2:$B$15,2,FALSE)*('EV Profiles'!Y$2-'EV Profiles'!Y$3)</f>
        <v>1.0834010200000002</v>
      </c>
    </row>
    <row r="11" spans="1:25" x14ac:dyDescent="0.25">
      <c r="A11">
        <v>30</v>
      </c>
      <c r="B11" s="2">
        <f>VLOOKUP($A11,'EV Distribution'!$A$2:$B$15,2,FALSE)*('EV Profiles'!B$2-'EV Profiles'!B$3)</f>
        <v>0.5221920000000001</v>
      </c>
      <c r="C11" s="2">
        <f>VLOOKUP($A11,'EV Distribution'!$A$2:$B$15,2,FALSE)*('EV Profiles'!C$2-'EV Profiles'!C$3)</f>
        <v>0.53958080000000008</v>
      </c>
      <c r="D11" s="2">
        <f>VLOOKUP($A11,'EV Distribution'!$A$2:$B$15,2,FALSE)*('EV Profiles'!D$2-'EV Profiles'!D$3)</f>
        <v>0.56854336000000005</v>
      </c>
      <c r="E11" s="2">
        <f>VLOOKUP($A11,'EV Distribution'!$A$2:$B$15,2,FALSE)*('EV Profiles'!E$2-'EV Profiles'!E$3)</f>
        <v>0.6085024</v>
      </c>
      <c r="F11" s="2">
        <f>VLOOKUP($A11,'EV Distribution'!$A$2:$B$15,2,FALSE)*('EV Profiles'!F$2-'EV Profiles'!F$3)</f>
        <v>0.62807008000000009</v>
      </c>
      <c r="G11" s="2">
        <f>VLOOKUP($A11,'EV Distribution'!$A$2:$B$15,2,FALSE)*('EV Profiles'!G$2-'EV Profiles'!G$3)</f>
        <v>0.66330528000000011</v>
      </c>
      <c r="H11" s="2">
        <f>VLOOKUP($A11,'EV Distribution'!$A$2:$B$15,2,FALSE)*('EV Profiles'!H$2-'EV Profiles'!H$3)</f>
        <v>0.65298816000000004</v>
      </c>
      <c r="I11" s="2">
        <f>VLOOKUP($A11,'EV Distribution'!$A$2:$B$15,2,FALSE)*('EV Profiles'!I$2-'EV Profiles'!I$3)</f>
        <v>0.61194636800000002</v>
      </c>
      <c r="J11" s="2">
        <f>VLOOKUP($A11,'EV Distribution'!$A$2:$B$15,2,FALSE)*('EV Profiles'!J$2-'EV Profiles'!J$3)</f>
        <v>0.53224300800000002</v>
      </c>
      <c r="K11" s="2">
        <f>VLOOKUP($A11,'EV Distribution'!$A$2:$B$15,2,FALSE)*('EV Profiles'!K$2-'EV Profiles'!K$3)</f>
        <v>0.795036352</v>
      </c>
      <c r="L11" s="2">
        <f>VLOOKUP($A11,'EV Distribution'!$A$2:$B$15,2,FALSE)*('EV Profiles'!L$2-'EV Profiles'!L$3)</f>
        <v>0.79231468800000004</v>
      </c>
      <c r="M11" s="2">
        <f>VLOOKUP($A11,'EV Distribution'!$A$2:$B$15,2,FALSE)*('EV Profiles'!M$2-'EV Profiles'!M$3)</f>
        <v>0.75458732800000006</v>
      </c>
      <c r="N11" s="2">
        <f>VLOOKUP($A11,'EV Distribution'!$A$2:$B$15,2,FALSE)*('EV Profiles'!N$2-'EV Profiles'!N$3)</f>
        <v>0.72016524800000004</v>
      </c>
      <c r="O11" s="2">
        <f>VLOOKUP($A11,'EV Distribution'!$A$2:$B$15,2,FALSE)*('EV Profiles'!O$2-'EV Profiles'!O$3)</f>
        <v>0.68643942400000002</v>
      </c>
      <c r="P11" s="2">
        <f>VLOOKUP($A11,'EV Distribution'!$A$2:$B$15,2,FALSE)*('EV Profiles'!P$2-'EV Profiles'!P$3)</f>
        <v>0.6752000640000001</v>
      </c>
      <c r="Q11" s="2">
        <f>VLOOKUP($A11,'EV Distribution'!$A$2:$B$15,2,FALSE)*('EV Profiles'!Q$2-'EV Profiles'!Q$3)</f>
        <v>0.63144083200000001</v>
      </c>
      <c r="R11" s="2">
        <f>VLOOKUP($A11,'EV Distribution'!$A$2:$B$15,2,FALSE)*('EV Profiles'!R$2-'EV Profiles'!R$3)</f>
        <v>0.600312768</v>
      </c>
      <c r="S11" s="2">
        <f>VLOOKUP($A11,'EV Distribution'!$A$2:$B$15,2,FALSE)*('EV Profiles'!S$2-'EV Profiles'!S$3)</f>
        <v>0.59258003199999998</v>
      </c>
      <c r="T11" s="2">
        <f>VLOOKUP($A11,'EV Distribution'!$A$2:$B$15,2,FALSE)*('EV Profiles'!T$2-'EV Profiles'!T$3)</f>
        <v>0.35178105599999998</v>
      </c>
      <c r="U11" s="2">
        <f>VLOOKUP($A11,'EV Distribution'!$A$2:$B$15,2,FALSE)*('EV Profiles'!U$2-'EV Profiles'!U$3)</f>
        <v>0.37743622399999999</v>
      </c>
      <c r="V11" s="2">
        <f>VLOOKUP($A11,'EV Distribution'!$A$2:$B$15,2,FALSE)*('EV Profiles'!V$2-'EV Profiles'!V$3)</f>
        <v>0.40085267200000002</v>
      </c>
      <c r="W11" s="2">
        <f>VLOOKUP($A11,'EV Distribution'!$A$2:$B$15,2,FALSE)*('EV Profiles'!W$2-'EV Profiles'!W$3)</f>
        <v>0.41260384000000005</v>
      </c>
      <c r="X11" s="2">
        <f>VLOOKUP($A11,'EV Distribution'!$A$2:$B$15,2,FALSE)*('EV Profiles'!X$2-'EV Profiles'!X$3)</f>
        <v>0.43465312000000006</v>
      </c>
      <c r="Y11" s="2">
        <f>VLOOKUP($A11,'EV Distribution'!$A$2:$B$15,2,FALSE)*('EV Profiles'!Y$2-'EV Profiles'!Y$3)</f>
        <v>0.47314784000000004</v>
      </c>
    </row>
    <row r="12" spans="1:25" x14ac:dyDescent="0.25">
      <c r="A12">
        <v>34</v>
      </c>
      <c r="B12" s="2">
        <f>VLOOKUP($A12,'EV Distribution'!$A$2:$B$15,2,FALSE)*('EV Profiles'!B$2-'EV Profiles'!B$3)</f>
        <v>1.258008</v>
      </c>
      <c r="C12" s="2">
        <f>VLOOKUP($A12,'EV Distribution'!$A$2:$B$15,2,FALSE)*('EV Profiles'!C$2-'EV Profiles'!C$3)</f>
        <v>1.2998992</v>
      </c>
      <c r="D12" s="2">
        <f>VLOOKUP($A12,'EV Distribution'!$A$2:$B$15,2,FALSE)*('EV Profiles'!D$2-'EV Profiles'!D$3)</f>
        <v>1.3696726400000001</v>
      </c>
      <c r="E12" s="2">
        <f>VLOOKUP($A12,'EV Distribution'!$A$2:$B$15,2,FALSE)*('EV Profiles'!E$2-'EV Profiles'!E$3)</f>
        <v>1.4659376</v>
      </c>
      <c r="F12" s="2">
        <f>VLOOKUP($A12,'EV Distribution'!$A$2:$B$15,2,FALSE)*('EV Profiles'!F$2-'EV Profiles'!F$3)</f>
        <v>1.51307792</v>
      </c>
      <c r="G12" s="2">
        <f>VLOOKUP($A12,'EV Distribution'!$A$2:$B$15,2,FALSE)*('EV Profiles'!G$2-'EV Profiles'!G$3)</f>
        <v>1.5979627200000002</v>
      </c>
      <c r="H12" s="2">
        <f>VLOOKUP($A12,'EV Distribution'!$A$2:$B$15,2,FALSE)*('EV Profiles'!H$2-'EV Profiles'!H$3)</f>
        <v>1.5731078399999998</v>
      </c>
      <c r="I12" s="2">
        <f>VLOOKUP($A12,'EV Distribution'!$A$2:$B$15,2,FALSE)*('EV Profiles'!I$2-'EV Profiles'!I$3)</f>
        <v>1.474234432</v>
      </c>
      <c r="J12" s="2">
        <f>VLOOKUP($A12,'EV Distribution'!$A$2:$B$15,2,FALSE)*('EV Profiles'!J$2-'EV Profiles'!J$3)</f>
        <v>1.2822217920000001</v>
      </c>
      <c r="K12" s="2">
        <f>VLOOKUP($A12,'EV Distribution'!$A$2:$B$15,2,FALSE)*('EV Profiles'!K$2-'EV Profiles'!K$3)</f>
        <v>1.915314848</v>
      </c>
      <c r="L12" s="2">
        <f>VLOOKUP($A12,'EV Distribution'!$A$2:$B$15,2,FALSE)*('EV Profiles'!L$2-'EV Profiles'!L$3)</f>
        <v>1.9087581119999999</v>
      </c>
      <c r="M12" s="2">
        <f>VLOOKUP($A12,'EV Distribution'!$A$2:$B$15,2,FALSE)*('EV Profiles'!M$2-'EV Profiles'!M$3)</f>
        <v>1.8178694719999999</v>
      </c>
      <c r="N12" s="2">
        <f>VLOOKUP($A12,'EV Distribution'!$A$2:$B$15,2,FALSE)*('EV Profiles'!N$2-'EV Profiles'!N$3)</f>
        <v>1.7349435520000001</v>
      </c>
      <c r="O12" s="2">
        <f>VLOOKUP($A12,'EV Distribution'!$A$2:$B$15,2,FALSE)*('EV Profiles'!O$2-'EV Profiles'!O$3)</f>
        <v>1.6536949759999999</v>
      </c>
      <c r="P12" s="2">
        <f>VLOOKUP($A12,'EV Distribution'!$A$2:$B$15,2,FALSE)*('EV Profiles'!P$2-'EV Profiles'!P$3)</f>
        <v>1.6266183360000002</v>
      </c>
      <c r="Q12" s="2">
        <f>VLOOKUP($A12,'EV Distribution'!$A$2:$B$15,2,FALSE)*('EV Profiles'!Q$2-'EV Profiles'!Q$3)</f>
        <v>1.5211983679999999</v>
      </c>
      <c r="R12" s="2">
        <f>VLOOKUP($A12,'EV Distribution'!$A$2:$B$15,2,FALSE)*('EV Profiles'!R$2-'EV Profiles'!R$3)</f>
        <v>1.4462080319999999</v>
      </c>
      <c r="S12" s="2">
        <f>VLOOKUP($A12,'EV Distribution'!$A$2:$B$15,2,FALSE)*('EV Profiles'!S$2-'EV Profiles'!S$3)</f>
        <v>1.4275791680000001</v>
      </c>
      <c r="T12" s="2">
        <f>VLOOKUP($A12,'EV Distribution'!$A$2:$B$15,2,FALSE)*('EV Profiles'!T$2-'EV Profiles'!T$3)</f>
        <v>0.84747254399999994</v>
      </c>
      <c r="U12" s="2">
        <f>VLOOKUP($A12,'EV Distribution'!$A$2:$B$15,2,FALSE)*('EV Profiles'!U$2-'EV Profiles'!U$3)</f>
        <v>0.90927817599999994</v>
      </c>
      <c r="V12" s="2">
        <f>VLOOKUP($A12,'EV Distribution'!$A$2:$B$15,2,FALSE)*('EV Profiles'!V$2-'EV Profiles'!V$3)</f>
        <v>0.96569052799999999</v>
      </c>
      <c r="W12" s="2">
        <f>VLOOKUP($A12,'EV Distribution'!$A$2:$B$15,2,FALSE)*('EV Profiles'!W$2-'EV Profiles'!W$3)</f>
        <v>0.99400016000000002</v>
      </c>
      <c r="X12" s="2">
        <f>VLOOKUP($A12,'EV Distribution'!$A$2:$B$15,2,FALSE)*('EV Profiles'!X$2-'EV Profiles'!X$3)</f>
        <v>1.04711888</v>
      </c>
      <c r="Y12" s="2">
        <f>VLOOKUP($A12,'EV Distribution'!$A$2:$B$15,2,FALSE)*('EV Profiles'!Y$2-'EV Profiles'!Y$3)</f>
        <v>1.1398561600000001</v>
      </c>
    </row>
    <row r="13" spans="1:25" x14ac:dyDescent="0.25">
      <c r="A13">
        <v>36</v>
      </c>
      <c r="B13" s="2">
        <f>VLOOKUP($A13,'EV Distribution'!$A$2:$B$15,2,FALSE)*('EV Profiles'!B$2-'EV Profiles'!B$3)</f>
        <v>0.314502</v>
      </c>
      <c r="C13" s="2">
        <f>VLOOKUP($A13,'EV Distribution'!$A$2:$B$15,2,FALSE)*('EV Profiles'!C$2-'EV Profiles'!C$3)</f>
        <v>0.32497480000000001</v>
      </c>
      <c r="D13" s="2">
        <f>VLOOKUP($A13,'EV Distribution'!$A$2:$B$15,2,FALSE)*('EV Profiles'!D$2-'EV Profiles'!D$3)</f>
        <v>0.34241816000000003</v>
      </c>
      <c r="E13" s="2">
        <f>VLOOKUP($A13,'EV Distribution'!$A$2:$B$15,2,FALSE)*('EV Profiles'!E$2-'EV Profiles'!E$3)</f>
        <v>0.36648439999999999</v>
      </c>
      <c r="F13" s="2">
        <f>VLOOKUP($A13,'EV Distribution'!$A$2:$B$15,2,FALSE)*('EV Profiles'!F$2-'EV Profiles'!F$3)</f>
        <v>0.37826947999999999</v>
      </c>
      <c r="G13" s="2">
        <f>VLOOKUP($A13,'EV Distribution'!$A$2:$B$15,2,FALSE)*('EV Profiles'!G$2-'EV Profiles'!G$3)</f>
        <v>0.39949068000000004</v>
      </c>
      <c r="H13" s="2">
        <f>VLOOKUP($A13,'EV Distribution'!$A$2:$B$15,2,FALSE)*('EV Profiles'!H$2-'EV Profiles'!H$3)</f>
        <v>0.39327695999999995</v>
      </c>
      <c r="I13" s="2">
        <f>VLOOKUP($A13,'EV Distribution'!$A$2:$B$15,2,FALSE)*('EV Profiles'!I$2-'EV Profiles'!I$3)</f>
        <v>0.36855860800000001</v>
      </c>
      <c r="J13" s="2">
        <f>VLOOKUP($A13,'EV Distribution'!$A$2:$B$15,2,FALSE)*('EV Profiles'!J$2-'EV Profiles'!J$3)</f>
        <v>0.32055544800000002</v>
      </c>
      <c r="K13" s="2">
        <f>VLOOKUP($A13,'EV Distribution'!$A$2:$B$15,2,FALSE)*('EV Profiles'!K$2-'EV Profiles'!K$3)</f>
        <v>0.47882871199999999</v>
      </c>
      <c r="L13" s="2">
        <f>VLOOKUP($A13,'EV Distribution'!$A$2:$B$15,2,FALSE)*('EV Profiles'!L$2-'EV Profiles'!L$3)</f>
        <v>0.47718952799999997</v>
      </c>
      <c r="M13" s="2">
        <f>VLOOKUP($A13,'EV Distribution'!$A$2:$B$15,2,FALSE)*('EV Profiles'!M$2-'EV Profiles'!M$3)</f>
        <v>0.45446736799999998</v>
      </c>
      <c r="N13" s="2">
        <f>VLOOKUP($A13,'EV Distribution'!$A$2:$B$15,2,FALSE)*('EV Profiles'!N$2-'EV Profiles'!N$3)</f>
        <v>0.43373588800000001</v>
      </c>
      <c r="O13" s="2">
        <f>VLOOKUP($A13,'EV Distribution'!$A$2:$B$15,2,FALSE)*('EV Profiles'!O$2-'EV Profiles'!O$3)</f>
        <v>0.41342374399999998</v>
      </c>
      <c r="P13" s="2">
        <f>VLOOKUP($A13,'EV Distribution'!$A$2:$B$15,2,FALSE)*('EV Profiles'!P$2-'EV Profiles'!P$3)</f>
        <v>0.40665458400000004</v>
      </c>
      <c r="Q13" s="2">
        <f>VLOOKUP($A13,'EV Distribution'!$A$2:$B$15,2,FALSE)*('EV Profiles'!Q$2-'EV Profiles'!Q$3)</f>
        <v>0.38029959199999996</v>
      </c>
      <c r="R13" s="2">
        <f>VLOOKUP($A13,'EV Distribution'!$A$2:$B$15,2,FALSE)*('EV Profiles'!R$2-'EV Profiles'!R$3)</f>
        <v>0.36155200799999998</v>
      </c>
      <c r="S13" s="2">
        <f>VLOOKUP($A13,'EV Distribution'!$A$2:$B$15,2,FALSE)*('EV Profiles'!S$2-'EV Profiles'!S$3)</f>
        <v>0.35689479200000002</v>
      </c>
      <c r="T13" s="2">
        <f>VLOOKUP($A13,'EV Distribution'!$A$2:$B$15,2,FALSE)*('EV Profiles'!T$2-'EV Profiles'!T$3)</f>
        <v>0.21186813599999998</v>
      </c>
      <c r="U13" s="2">
        <f>VLOOKUP($A13,'EV Distribution'!$A$2:$B$15,2,FALSE)*('EV Profiles'!U$2-'EV Profiles'!U$3)</f>
        <v>0.22731954399999998</v>
      </c>
      <c r="V13" s="2">
        <f>VLOOKUP($A13,'EV Distribution'!$A$2:$B$15,2,FALSE)*('EV Profiles'!V$2-'EV Profiles'!V$3)</f>
        <v>0.241422632</v>
      </c>
      <c r="W13" s="2">
        <f>VLOOKUP($A13,'EV Distribution'!$A$2:$B$15,2,FALSE)*('EV Profiles'!W$2-'EV Profiles'!W$3)</f>
        <v>0.24850004000000001</v>
      </c>
      <c r="X13" s="2">
        <f>VLOOKUP($A13,'EV Distribution'!$A$2:$B$15,2,FALSE)*('EV Profiles'!X$2-'EV Profiles'!X$3)</f>
        <v>0.26177971999999999</v>
      </c>
      <c r="Y13" s="2">
        <f>VLOOKUP($A13,'EV Distribution'!$A$2:$B$15,2,FALSE)*('EV Profiles'!Y$2-'EV Profiles'!Y$3)</f>
        <v>0.28496404000000003</v>
      </c>
    </row>
    <row r="14" spans="1:25" x14ac:dyDescent="0.25">
      <c r="A14">
        <v>38</v>
      </c>
      <c r="B14" s="2">
        <f>VLOOKUP($A14,'EV Distribution'!$A$2:$B$15,2,FALSE)*('EV Profiles'!B$2-'EV Profiles'!B$3)</f>
        <v>1.7609145000000002</v>
      </c>
      <c r="C14" s="2">
        <f>VLOOKUP($A14,'EV Distribution'!$A$2:$B$15,2,FALSE)*('EV Profiles'!C$2-'EV Profiles'!C$3)</f>
        <v>1.8195523</v>
      </c>
      <c r="D14" s="2">
        <f>VLOOKUP($A14,'EV Distribution'!$A$2:$B$15,2,FALSE)*('EV Profiles'!D$2-'EV Profiles'!D$3)</f>
        <v>1.9172186600000001</v>
      </c>
      <c r="E14" s="2">
        <f>VLOOKUP($A14,'EV Distribution'!$A$2:$B$15,2,FALSE)*('EV Profiles'!E$2-'EV Profiles'!E$3)</f>
        <v>2.0519669</v>
      </c>
      <c r="F14" s="2">
        <f>VLOOKUP($A14,'EV Distribution'!$A$2:$B$15,2,FALSE)*('EV Profiles'!F$2-'EV Profiles'!F$3)</f>
        <v>2.1179522300000002</v>
      </c>
      <c r="G14" s="2">
        <f>VLOOKUP($A14,'EV Distribution'!$A$2:$B$15,2,FALSE)*('EV Profiles'!G$2-'EV Profiles'!G$3)</f>
        <v>2.23677093</v>
      </c>
      <c r="H14" s="2">
        <f>VLOOKUP($A14,'EV Distribution'!$A$2:$B$15,2,FALSE)*('EV Profiles'!H$2-'EV Profiles'!H$3)</f>
        <v>2.2019799600000001</v>
      </c>
      <c r="I14" s="2">
        <f>VLOOKUP($A14,'EV Distribution'!$A$2:$B$15,2,FALSE)*('EV Profiles'!I$2-'EV Profiles'!I$3)</f>
        <v>2.0635805080000003</v>
      </c>
      <c r="J14" s="2">
        <f>VLOOKUP($A14,'EV Distribution'!$A$2:$B$15,2,FALSE)*('EV Profiles'!J$2-'EV Profiles'!J$3)</f>
        <v>1.7948080980000001</v>
      </c>
      <c r="K14" s="2">
        <f>VLOOKUP($A14,'EV Distribution'!$A$2:$B$15,2,FALSE)*('EV Profiles'!K$2-'EV Profiles'!K$3)</f>
        <v>2.6809890620000001</v>
      </c>
      <c r="L14" s="2">
        <f>VLOOKUP($A14,'EV Distribution'!$A$2:$B$15,2,FALSE)*('EV Profiles'!L$2-'EV Profiles'!L$3)</f>
        <v>2.671811178</v>
      </c>
      <c r="M14" s="2">
        <f>VLOOKUP($A14,'EV Distribution'!$A$2:$B$15,2,FALSE)*('EV Profiles'!M$2-'EV Profiles'!M$3)</f>
        <v>2.5445885179999999</v>
      </c>
      <c r="N14" s="2">
        <f>VLOOKUP($A14,'EV Distribution'!$A$2:$B$15,2,FALSE)*('EV Profiles'!N$2-'EV Profiles'!N$3)</f>
        <v>2.4285117880000002</v>
      </c>
      <c r="O14" s="2">
        <f>VLOOKUP($A14,'EV Distribution'!$A$2:$B$15,2,FALSE)*('EV Profiles'!O$2-'EV Profiles'!O$3)</f>
        <v>2.3147829440000001</v>
      </c>
      <c r="P14" s="2">
        <f>VLOOKUP($A14,'EV Distribution'!$A$2:$B$15,2,FALSE)*('EV Profiles'!P$2-'EV Profiles'!P$3)</f>
        <v>2.2768820340000002</v>
      </c>
      <c r="Q14" s="2">
        <f>VLOOKUP($A14,'EV Distribution'!$A$2:$B$15,2,FALSE)*('EV Profiles'!Q$2-'EV Profiles'!Q$3)</f>
        <v>2.1293189419999998</v>
      </c>
      <c r="R14" s="2">
        <f>VLOOKUP($A14,'EV Distribution'!$A$2:$B$15,2,FALSE)*('EV Profiles'!R$2-'EV Profiles'!R$3)</f>
        <v>2.0243501579999998</v>
      </c>
      <c r="S14" s="2">
        <f>VLOOKUP($A14,'EV Distribution'!$A$2:$B$15,2,FALSE)*('EV Profiles'!S$2-'EV Profiles'!S$3)</f>
        <v>1.9982741419999999</v>
      </c>
      <c r="T14" s="2">
        <f>VLOOKUP($A14,'EV Distribution'!$A$2:$B$15,2,FALSE)*('EV Profiles'!T$2-'EV Profiles'!T$3)</f>
        <v>1.1862616859999999</v>
      </c>
      <c r="U14" s="2">
        <f>VLOOKUP($A14,'EV Distribution'!$A$2:$B$15,2,FALSE)*('EV Profiles'!U$2-'EV Profiles'!U$3)</f>
        <v>1.2727749939999999</v>
      </c>
      <c r="V14" s="2">
        <f>VLOOKUP($A14,'EV Distribution'!$A$2:$B$15,2,FALSE)*('EV Profiles'!V$2-'EV Profiles'!V$3)</f>
        <v>1.3517389820000001</v>
      </c>
      <c r="W14" s="2">
        <f>VLOOKUP($A14,'EV Distribution'!$A$2:$B$15,2,FALSE)*('EV Profiles'!W$2-'EV Profiles'!W$3)</f>
        <v>1.39136579</v>
      </c>
      <c r="X14" s="2">
        <f>VLOOKUP($A14,'EV Distribution'!$A$2:$B$15,2,FALSE)*('EV Profiles'!X$2-'EV Profiles'!X$3)</f>
        <v>1.46571947</v>
      </c>
      <c r="Y14" s="2">
        <f>VLOOKUP($A14,'EV Distribution'!$A$2:$B$15,2,FALSE)*('EV Profiles'!Y$2-'EV Profiles'!Y$3)</f>
        <v>1.5955297900000001</v>
      </c>
    </row>
    <row r="15" spans="1:25" x14ac:dyDescent="0.25">
      <c r="A15">
        <v>40</v>
      </c>
      <c r="B15" s="2">
        <f>VLOOKUP($A15,'EV Distribution'!$A$2:$B$15,2,FALSE)*('EV Profiles'!B$2-'EV Profiles'!B$3)</f>
        <v>1.0384500000000001</v>
      </c>
      <c r="C15" s="2">
        <f>VLOOKUP($A15,'EV Distribution'!$A$2:$B$15,2,FALSE)*('EV Profiles'!C$2-'EV Profiles'!C$3)</f>
        <v>1.0730300000000002</v>
      </c>
      <c r="D15" s="2">
        <f>VLOOKUP($A15,'EV Distribution'!$A$2:$B$15,2,FALSE)*('EV Profiles'!D$2-'EV Profiles'!D$3)</f>
        <v>1.1306260000000001</v>
      </c>
      <c r="E15" s="2">
        <f>VLOOKUP($A15,'EV Distribution'!$A$2:$B$15,2,FALSE)*('EV Profiles'!E$2-'EV Profiles'!E$3)</f>
        <v>1.2100900000000001</v>
      </c>
      <c r="F15" s="2">
        <f>VLOOKUP($A15,'EV Distribution'!$A$2:$B$15,2,FALSE)*('EV Profiles'!F$2-'EV Profiles'!F$3)</f>
        <v>1.2490030000000001</v>
      </c>
      <c r="G15" s="2">
        <f>VLOOKUP($A15,'EV Distribution'!$A$2:$B$15,2,FALSE)*('EV Profiles'!G$2-'EV Profiles'!G$3)</f>
        <v>1.3190730000000002</v>
      </c>
      <c r="H15" s="2">
        <f>VLOOKUP($A15,'EV Distribution'!$A$2:$B$15,2,FALSE)*('EV Profiles'!H$2-'EV Profiles'!H$3)</f>
        <v>1.298556</v>
      </c>
      <c r="I15" s="2">
        <f>VLOOKUP($A15,'EV Distribution'!$A$2:$B$15,2,FALSE)*('EV Profiles'!I$2-'EV Profiles'!I$3)</f>
        <v>1.2169388000000001</v>
      </c>
      <c r="J15" s="2">
        <f>VLOOKUP($A15,'EV Distribution'!$A$2:$B$15,2,FALSE)*('EV Profiles'!J$2-'EV Profiles'!J$3)</f>
        <v>1.0584378000000001</v>
      </c>
      <c r="K15" s="2">
        <f>VLOOKUP($A15,'EV Distribution'!$A$2:$B$15,2,FALSE)*('EV Profiles'!K$2-'EV Profiles'!K$3)</f>
        <v>1.5810382000000001</v>
      </c>
      <c r="L15" s="2">
        <f>VLOOKUP($A15,'EV Distribution'!$A$2:$B$15,2,FALSE)*('EV Profiles'!L$2-'EV Profiles'!L$3)</f>
        <v>1.5756258000000001</v>
      </c>
      <c r="M15" s="2">
        <f>VLOOKUP($A15,'EV Distribution'!$A$2:$B$15,2,FALSE)*('EV Profiles'!M$2-'EV Profiles'!M$3)</f>
        <v>1.5005998</v>
      </c>
      <c r="N15" s="2">
        <f>VLOOKUP($A15,'EV Distribution'!$A$2:$B$15,2,FALSE)*('EV Profiles'!N$2-'EV Profiles'!N$3)</f>
        <v>1.4321468000000002</v>
      </c>
      <c r="O15" s="2">
        <f>VLOOKUP($A15,'EV Distribution'!$A$2:$B$15,2,FALSE)*('EV Profiles'!O$2-'EV Profiles'!O$3)</f>
        <v>1.3650784000000002</v>
      </c>
      <c r="P15" s="2">
        <f>VLOOKUP($A15,'EV Distribution'!$A$2:$B$15,2,FALSE)*('EV Profiles'!P$2-'EV Profiles'!P$3)</f>
        <v>1.3427274000000002</v>
      </c>
      <c r="Q15" s="2">
        <f>VLOOKUP($A15,'EV Distribution'!$A$2:$B$15,2,FALSE)*('EV Profiles'!Q$2-'EV Profiles'!Q$3)</f>
        <v>1.2557062000000001</v>
      </c>
      <c r="R15" s="2">
        <f>VLOOKUP($A15,'EV Distribution'!$A$2:$B$15,2,FALSE)*('EV Profiles'!R$2-'EV Profiles'!R$3)</f>
        <v>1.1938038000000002</v>
      </c>
      <c r="S15" s="2">
        <f>VLOOKUP($A15,'EV Distribution'!$A$2:$B$15,2,FALSE)*('EV Profiles'!S$2-'EV Profiles'!S$3)</f>
        <v>1.1784262000000001</v>
      </c>
      <c r="T15" s="2">
        <f>VLOOKUP($A15,'EV Distribution'!$A$2:$B$15,2,FALSE)*('EV Profiles'!T$2-'EV Profiles'!T$3)</f>
        <v>0.69956459999999998</v>
      </c>
      <c r="U15" s="2">
        <f>VLOOKUP($A15,'EV Distribution'!$A$2:$B$15,2,FALSE)*('EV Profiles'!U$2-'EV Profiles'!U$3)</f>
        <v>0.75058340000000001</v>
      </c>
      <c r="V15" s="2">
        <f>VLOOKUP($A15,'EV Distribution'!$A$2:$B$15,2,FALSE)*('EV Profiles'!V$2-'EV Profiles'!V$3)</f>
        <v>0.79715020000000003</v>
      </c>
      <c r="W15" s="2">
        <f>VLOOKUP($A15,'EV Distribution'!$A$2:$B$15,2,FALSE)*('EV Profiles'!W$2-'EV Profiles'!W$3)</f>
        <v>0.82051900000000011</v>
      </c>
      <c r="X15" s="2">
        <f>VLOOKUP($A15,'EV Distribution'!$A$2:$B$15,2,FALSE)*('EV Profiles'!X$2-'EV Profiles'!X$3)</f>
        <v>0.86436700000000011</v>
      </c>
      <c r="Y15" s="2">
        <f>VLOOKUP($A15,'EV Distribution'!$A$2:$B$15,2,FALSE)*('EV Profiles'!Y$2-'EV Profiles'!Y$3)</f>
        <v>0.94091900000000017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0.58324252799999998</v>
      </c>
      <c r="C2" s="2">
        <f>VLOOKUP($A2,'EV Distribution'!$A$2:$B$15,2,FALSE)*('EV Profiles'!C$4-'EV Profiles'!C$2)</f>
        <v>0.66488457600000006</v>
      </c>
      <c r="D2" s="2">
        <f>VLOOKUP($A2,'EV Distribution'!$A$2:$B$15,2,FALSE)*('EV Profiles'!D$4-'EV Profiles'!D$2)</f>
        <v>0.996632352</v>
      </c>
      <c r="E2" s="2">
        <f>VLOOKUP($A2,'EV Distribution'!$A$2:$B$15,2,FALSE)*('EV Profiles'!E$4-'EV Profiles'!E$2)</f>
        <v>1.172308272</v>
      </c>
      <c r="F2" s="2">
        <f>VLOOKUP($A2,'EV Distribution'!$A$2:$B$15,2,FALSE)*('EV Profiles'!F$4-'EV Profiles'!F$2)</f>
        <v>1.3936922400000002</v>
      </c>
      <c r="G2" s="2">
        <f>VLOOKUP($A2,'EV Distribution'!$A$2:$B$15,2,FALSE)*('EV Profiles'!G$4-'EV Profiles'!G$2)</f>
        <v>1.4809896000000002</v>
      </c>
      <c r="H2" s="2">
        <f>VLOOKUP($A2,'EV Distribution'!$A$2:$B$15,2,FALSE)*('EV Profiles'!H$4-'EV Profiles'!H$2)</f>
        <v>1.2682476000000003</v>
      </c>
      <c r="I2" s="2">
        <f>VLOOKUP($A2,'EV Distribution'!$A$2:$B$15,2,FALSE)*('EV Profiles'!I$4-'EV Profiles'!I$2)</f>
        <v>1.8945396959999998</v>
      </c>
      <c r="J2" s="2">
        <f>VLOOKUP($A2,'EV Distribution'!$A$2:$B$15,2,FALSE)*('EV Profiles'!J$4-'EV Profiles'!J$2)</f>
        <v>1.6403432160000002</v>
      </c>
      <c r="K2" s="2">
        <f>VLOOKUP($A2,'EV Distribution'!$A$2:$B$15,2,FALSE)*('EV Profiles'!K$4-'EV Profiles'!K$2)</f>
        <v>1.9165732799999999</v>
      </c>
      <c r="L2" s="2">
        <f>VLOOKUP($A2,'EV Distribution'!$A$2:$B$15,2,FALSE)*('EV Profiles'!L$4-'EV Profiles'!L$2)</f>
        <v>2.0221988880000001</v>
      </c>
      <c r="M2" s="2">
        <f>VLOOKUP($A2,'EV Distribution'!$A$2:$B$15,2,FALSE)*('EV Profiles'!M$4-'EV Profiles'!M$2)</f>
        <v>1.9661316719999999</v>
      </c>
      <c r="N2" s="2">
        <f>VLOOKUP($A2,'EV Distribution'!$A$2:$B$15,2,FALSE)*('EV Profiles'!N$4-'EV Profiles'!N$2)</f>
        <v>1.840764624</v>
      </c>
      <c r="O2" s="2">
        <f>VLOOKUP($A2,'EV Distribution'!$A$2:$B$15,2,FALSE)*('EV Profiles'!O$4-'EV Profiles'!O$2)</f>
        <v>1.7391801600000001</v>
      </c>
      <c r="P2" s="2">
        <f>VLOOKUP($A2,'EV Distribution'!$A$2:$B$15,2,FALSE)*('EV Profiles'!P$4-'EV Profiles'!P$2)</f>
        <v>1.7284521120000003</v>
      </c>
      <c r="Q2" s="2">
        <f>VLOOKUP($A2,'EV Distribution'!$A$2:$B$15,2,FALSE)*('EV Profiles'!Q$4-'EV Profiles'!Q$2)</f>
        <v>1.590513888</v>
      </c>
      <c r="R2" s="2">
        <f>VLOOKUP($A2,'EV Distribution'!$A$2:$B$15,2,FALSE)*('EV Profiles'!R$4-'EV Profiles'!R$2)</f>
        <v>1.503155472</v>
      </c>
      <c r="S2" s="2">
        <f>VLOOKUP($A2,'EV Distribution'!$A$2:$B$15,2,FALSE)*('EV Profiles'!S$4-'EV Profiles'!S$2)</f>
        <v>1.4171275680000002</v>
      </c>
      <c r="T2" s="2">
        <f>VLOOKUP($A2,'EV Distribution'!$A$2:$B$15,2,FALSE)*('EV Profiles'!T$4-'EV Profiles'!T$2)</f>
        <v>1.0135601279999999</v>
      </c>
      <c r="U2" s="2">
        <f>VLOOKUP($A2,'EV Distribution'!$A$2:$B$15,2,FALSE)*('EV Profiles'!U$4-'EV Profiles'!U$2)</f>
        <v>1.1182838879999999</v>
      </c>
      <c r="V2" s="2">
        <f>VLOOKUP($A2,'EV Distribution'!$A$2:$B$15,2,FALSE)*('EV Profiles'!V$4-'EV Profiles'!V$2)</f>
        <v>1.157156208</v>
      </c>
      <c r="W2" s="2">
        <f>VLOOKUP($A2,'EV Distribution'!$A$2:$B$15,2,FALSE)*('EV Profiles'!W$4-'EV Profiles'!W$2)</f>
        <v>1.2172454880000001</v>
      </c>
      <c r="X2" s="2">
        <f>VLOOKUP($A2,'EV Distribution'!$A$2:$B$15,2,FALSE)*('EV Profiles'!X$4-'EV Profiles'!X$2)</f>
        <v>0.55980720000000006</v>
      </c>
      <c r="Y2" s="2">
        <f>VLOOKUP($A2,'EV Distribution'!$A$2:$B$15,2,FALSE)*('EV Profiles'!Y$4-'EV Profiles'!Y$2)</f>
        <v>0.57044111999999991</v>
      </c>
    </row>
    <row r="3" spans="1:25" x14ac:dyDescent="0.25">
      <c r="A3">
        <v>6</v>
      </c>
      <c r="B3" s="2">
        <f>VLOOKUP($A3,'EV Distribution'!$A$2:$B$15,2,FALSE)*('EV Profiles'!B$4-'EV Profiles'!B$2)</f>
        <v>0.19441417599999999</v>
      </c>
      <c r="C3" s="2">
        <f>VLOOKUP($A3,'EV Distribution'!$A$2:$B$15,2,FALSE)*('EV Profiles'!C$4-'EV Profiles'!C$2)</f>
        <v>0.221628192</v>
      </c>
      <c r="D3" s="2">
        <f>VLOOKUP($A3,'EV Distribution'!$A$2:$B$15,2,FALSE)*('EV Profiles'!D$4-'EV Profiles'!D$2)</f>
        <v>0.33221078399999998</v>
      </c>
      <c r="E3" s="2">
        <f>VLOOKUP($A3,'EV Distribution'!$A$2:$B$15,2,FALSE)*('EV Profiles'!E$4-'EV Profiles'!E$2)</f>
        <v>0.39076942400000003</v>
      </c>
      <c r="F3" s="2">
        <f>VLOOKUP($A3,'EV Distribution'!$A$2:$B$15,2,FALSE)*('EV Profiles'!F$4-'EV Profiles'!F$2)</f>
        <v>0.46456408000000005</v>
      </c>
      <c r="G3" s="2">
        <f>VLOOKUP($A3,'EV Distribution'!$A$2:$B$15,2,FALSE)*('EV Profiles'!G$4-'EV Profiles'!G$2)</f>
        <v>0.49366320000000002</v>
      </c>
      <c r="H3" s="2">
        <f>VLOOKUP($A3,'EV Distribution'!$A$2:$B$15,2,FALSE)*('EV Profiles'!H$4-'EV Profiles'!H$2)</f>
        <v>0.42274920000000005</v>
      </c>
      <c r="I3" s="2">
        <f>VLOOKUP($A3,'EV Distribution'!$A$2:$B$15,2,FALSE)*('EV Profiles'!I$4-'EV Profiles'!I$2)</f>
        <v>0.63151323199999998</v>
      </c>
      <c r="J3" s="2">
        <f>VLOOKUP($A3,'EV Distribution'!$A$2:$B$15,2,FALSE)*('EV Profiles'!J$4-'EV Profiles'!J$2)</f>
        <v>0.54678107200000003</v>
      </c>
      <c r="K3" s="2">
        <f>VLOOKUP($A3,'EV Distribution'!$A$2:$B$15,2,FALSE)*('EV Profiles'!K$4-'EV Profiles'!K$2)</f>
        <v>0.63885775999999994</v>
      </c>
      <c r="L3" s="2">
        <f>VLOOKUP($A3,'EV Distribution'!$A$2:$B$15,2,FALSE)*('EV Profiles'!L$4-'EV Profiles'!L$2)</f>
        <v>0.67406629600000001</v>
      </c>
      <c r="M3" s="2">
        <f>VLOOKUP($A3,'EV Distribution'!$A$2:$B$15,2,FALSE)*('EV Profiles'!M$4-'EV Profiles'!M$2)</f>
        <v>0.65537722399999998</v>
      </c>
      <c r="N3" s="2">
        <f>VLOOKUP($A3,'EV Distribution'!$A$2:$B$15,2,FALSE)*('EV Profiles'!N$4-'EV Profiles'!N$2)</f>
        <v>0.61358820799999991</v>
      </c>
      <c r="O3" s="2">
        <f>VLOOKUP($A3,'EV Distribution'!$A$2:$B$15,2,FALSE)*('EV Profiles'!O$4-'EV Profiles'!O$2)</f>
        <v>0.57972672000000003</v>
      </c>
      <c r="P3" s="2">
        <f>VLOOKUP($A3,'EV Distribution'!$A$2:$B$15,2,FALSE)*('EV Profiles'!P$4-'EV Profiles'!P$2)</f>
        <v>0.57615070400000001</v>
      </c>
      <c r="Q3" s="2">
        <f>VLOOKUP($A3,'EV Distribution'!$A$2:$B$15,2,FALSE)*('EV Profiles'!Q$4-'EV Profiles'!Q$2)</f>
        <v>0.53017129600000001</v>
      </c>
      <c r="R3" s="2">
        <f>VLOOKUP($A3,'EV Distribution'!$A$2:$B$15,2,FALSE)*('EV Profiles'!R$4-'EV Profiles'!R$2)</f>
        <v>0.50105182399999992</v>
      </c>
      <c r="S3" s="2">
        <f>VLOOKUP($A3,'EV Distribution'!$A$2:$B$15,2,FALSE)*('EV Profiles'!S$4-'EV Profiles'!S$2)</f>
        <v>0.47237585600000004</v>
      </c>
      <c r="T3" s="2">
        <f>VLOOKUP($A3,'EV Distribution'!$A$2:$B$15,2,FALSE)*('EV Profiles'!T$4-'EV Profiles'!T$2)</f>
        <v>0.33785337599999998</v>
      </c>
      <c r="U3" s="2">
        <f>VLOOKUP($A3,'EV Distribution'!$A$2:$B$15,2,FALSE)*('EV Profiles'!U$4-'EV Profiles'!U$2)</f>
        <v>0.37276129599999996</v>
      </c>
      <c r="V3" s="2">
        <f>VLOOKUP($A3,'EV Distribution'!$A$2:$B$15,2,FALSE)*('EV Profiles'!V$4-'EV Profiles'!V$2)</f>
        <v>0.38571873600000001</v>
      </c>
      <c r="W3" s="2">
        <f>VLOOKUP($A3,'EV Distribution'!$A$2:$B$15,2,FALSE)*('EV Profiles'!W$4-'EV Profiles'!W$2)</f>
        <v>0.40574849600000001</v>
      </c>
      <c r="X3" s="2">
        <f>VLOOKUP($A3,'EV Distribution'!$A$2:$B$15,2,FALSE)*('EV Profiles'!X$4-'EV Profiles'!X$2)</f>
        <v>0.1866024</v>
      </c>
      <c r="Y3" s="2">
        <f>VLOOKUP($A3,'EV Distribution'!$A$2:$B$15,2,FALSE)*('EV Profiles'!Y$4-'EV Profiles'!Y$2)</f>
        <v>0.19014703999999999</v>
      </c>
    </row>
    <row r="4" spans="1:25" x14ac:dyDescent="0.25">
      <c r="A4">
        <v>14</v>
      </c>
      <c r="B4" s="2">
        <f>VLOOKUP($A4,'EV Distribution'!$A$2:$B$15,2,FALSE)*('EV Profiles'!B$4-'EV Profiles'!B$2)</f>
        <v>0.11646509599999999</v>
      </c>
      <c r="C4" s="2">
        <f>VLOOKUP($A4,'EV Distribution'!$A$2:$B$15,2,FALSE)*('EV Profiles'!C$4-'EV Profiles'!C$2)</f>
        <v>0.132767832</v>
      </c>
      <c r="D4" s="2">
        <f>VLOOKUP($A4,'EV Distribution'!$A$2:$B$15,2,FALSE)*('EV Profiles'!D$4-'EV Profiles'!D$2)</f>
        <v>0.19901306399999996</v>
      </c>
      <c r="E4" s="2">
        <f>VLOOKUP($A4,'EV Distribution'!$A$2:$B$15,2,FALSE)*('EV Profiles'!E$4-'EV Profiles'!E$2)</f>
        <v>0.23409300399999999</v>
      </c>
      <c r="F4" s="2">
        <f>VLOOKUP($A4,'EV Distribution'!$A$2:$B$15,2,FALSE)*('EV Profiles'!F$4-'EV Profiles'!F$2)</f>
        <v>0.27830018000000001</v>
      </c>
      <c r="G4" s="2">
        <f>VLOOKUP($A4,'EV Distribution'!$A$2:$B$15,2,FALSE)*('EV Profiles'!G$4-'EV Profiles'!G$2)</f>
        <v>0.2957322</v>
      </c>
      <c r="H4" s="2">
        <f>VLOOKUP($A4,'EV Distribution'!$A$2:$B$15,2,FALSE)*('EV Profiles'!H$4-'EV Profiles'!H$2)</f>
        <v>0.2532507</v>
      </c>
      <c r="I4" s="2">
        <f>VLOOKUP($A4,'EV Distribution'!$A$2:$B$15,2,FALSE)*('EV Profiles'!I$4-'EV Profiles'!I$2)</f>
        <v>0.37831217199999995</v>
      </c>
      <c r="J4" s="2">
        <f>VLOOKUP($A4,'EV Distribution'!$A$2:$B$15,2,FALSE)*('EV Profiles'!J$4-'EV Profiles'!J$2)</f>
        <v>0.32755281199999997</v>
      </c>
      <c r="K4" s="2">
        <f>VLOOKUP($A4,'EV Distribution'!$A$2:$B$15,2,FALSE)*('EV Profiles'!K$4-'EV Profiles'!K$2)</f>
        <v>0.38271195999999996</v>
      </c>
      <c r="L4" s="2">
        <f>VLOOKUP($A4,'EV Distribution'!$A$2:$B$15,2,FALSE)*('EV Profiles'!L$4-'EV Profiles'!L$2)</f>
        <v>0.40380386600000001</v>
      </c>
      <c r="M4" s="2">
        <f>VLOOKUP($A4,'EV Distribution'!$A$2:$B$15,2,FALSE)*('EV Profiles'!M$4-'EV Profiles'!M$2)</f>
        <v>0.39260805399999993</v>
      </c>
      <c r="N4" s="2">
        <f>VLOOKUP($A4,'EV Distribution'!$A$2:$B$15,2,FALSE)*('EV Profiles'!N$4-'EV Profiles'!N$2)</f>
        <v>0.36757406799999992</v>
      </c>
      <c r="O4" s="2">
        <f>VLOOKUP($A4,'EV Distribution'!$A$2:$B$15,2,FALSE)*('EV Profiles'!O$4-'EV Profiles'!O$2)</f>
        <v>0.34728912000000001</v>
      </c>
      <c r="P4" s="2">
        <f>VLOOKUP($A4,'EV Distribution'!$A$2:$B$15,2,FALSE)*('EV Profiles'!P$4-'EV Profiles'!P$2)</f>
        <v>0.34514688400000004</v>
      </c>
      <c r="Q4" s="2">
        <f>VLOOKUP($A4,'EV Distribution'!$A$2:$B$15,2,FALSE)*('EV Profiles'!Q$4-'EV Profiles'!Q$2)</f>
        <v>0.317602616</v>
      </c>
      <c r="R4" s="2">
        <f>VLOOKUP($A4,'EV Distribution'!$A$2:$B$15,2,FALSE)*('EV Profiles'!R$4-'EV Profiles'!R$2)</f>
        <v>0.30015840399999999</v>
      </c>
      <c r="S4" s="2">
        <f>VLOOKUP($A4,'EV Distribution'!$A$2:$B$15,2,FALSE)*('EV Profiles'!S$4-'EV Profiles'!S$2)</f>
        <v>0.28297987600000002</v>
      </c>
      <c r="T4" s="2">
        <f>VLOOKUP($A4,'EV Distribution'!$A$2:$B$15,2,FALSE)*('EV Profiles'!T$4-'EV Profiles'!T$2)</f>
        <v>0.20239329599999997</v>
      </c>
      <c r="U4" s="2">
        <f>VLOOKUP($A4,'EV Distribution'!$A$2:$B$15,2,FALSE)*('EV Profiles'!U$4-'EV Profiles'!U$2)</f>
        <v>0.22330511599999997</v>
      </c>
      <c r="V4" s="2">
        <f>VLOOKUP($A4,'EV Distribution'!$A$2:$B$15,2,FALSE)*('EV Profiles'!V$4-'EV Profiles'!V$2)</f>
        <v>0.23106735599999997</v>
      </c>
      <c r="W4" s="2">
        <f>VLOOKUP($A4,'EV Distribution'!$A$2:$B$15,2,FALSE)*('EV Profiles'!W$4-'EV Profiles'!W$2)</f>
        <v>0.24306631599999998</v>
      </c>
      <c r="X4" s="2">
        <f>VLOOKUP($A4,'EV Distribution'!$A$2:$B$15,2,FALSE)*('EV Profiles'!X$4-'EV Profiles'!X$2)</f>
        <v>0.11178539999999999</v>
      </c>
      <c r="Y4" s="2">
        <f>VLOOKUP($A4,'EV Distribution'!$A$2:$B$15,2,FALSE)*('EV Profiles'!Y$4-'EV Profiles'!Y$2)</f>
        <v>0.11390883999999998</v>
      </c>
    </row>
    <row r="5" spans="1:25" x14ac:dyDescent="0.25">
      <c r="A5">
        <v>17</v>
      </c>
      <c r="B5" s="2">
        <f>VLOOKUP($A5,'EV Distribution'!$A$2:$B$15,2,FALSE)*('EV Profiles'!B$4-'EV Profiles'!B$2)</f>
        <v>0.15543963599999999</v>
      </c>
      <c r="C5" s="2">
        <f>VLOOKUP($A5,'EV Distribution'!$A$2:$B$15,2,FALSE)*('EV Profiles'!C$4-'EV Profiles'!C$2)</f>
        <v>0.17719801199999999</v>
      </c>
      <c r="D5" s="2">
        <f>VLOOKUP($A5,'EV Distribution'!$A$2:$B$15,2,FALSE)*('EV Profiles'!D$4-'EV Profiles'!D$2)</f>
        <v>0.26561192399999994</v>
      </c>
      <c r="E5" s="2">
        <f>VLOOKUP($A5,'EV Distribution'!$A$2:$B$15,2,FALSE)*('EV Profiles'!E$4-'EV Profiles'!E$2)</f>
        <v>0.31243121400000001</v>
      </c>
      <c r="F5" s="2">
        <f>VLOOKUP($A5,'EV Distribution'!$A$2:$B$15,2,FALSE)*('EV Profiles'!F$4-'EV Profiles'!F$2)</f>
        <v>0.37143213000000003</v>
      </c>
      <c r="G5" s="2">
        <f>VLOOKUP($A5,'EV Distribution'!$A$2:$B$15,2,FALSE)*('EV Profiles'!G$4-'EV Profiles'!G$2)</f>
        <v>0.39469770000000004</v>
      </c>
      <c r="H5" s="2">
        <f>VLOOKUP($A5,'EV Distribution'!$A$2:$B$15,2,FALSE)*('EV Profiles'!H$4-'EV Profiles'!H$2)</f>
        <v>0.33799995000000005</v>
      </c>
      <c r="I5" s="2">
        <f>VLOOKUP($A5,'EV Distribution'!$A$2:$B$15,2,FALSE)*('EV Profiles'!I$4-'EV Profiles'!I$2)</f>
        <v>0.50491270199999994</v>
      </c>
      <c r="J5" s="2">
        <f>VLOOKUP($A5,'EV Distribution'!$A$2:$B$15,2,FALSE)*('EV Profiles'!J$4-'EV Profiles'!J$2)</f>
        <v>0.437166942</v>
      </c>
      <c r="K5" s="2">
        <f>VLOOKUP($A5,'EV Distribution'!$A$2:$B$15,2,FALSE)*('EV Profiles'!K$4-'EV Profiles'!K$2)</f>
        <v>0.51078486000000001</v>
      </c>
      <c r="L5" s="2">
        <f>VLOOKUP($A5,'EV Distribution'!$A$2:$B$15,2,FALSE)*('EV Profiles'!L$4-'EV Profiles'!L$2)</f>
        <v>0.53893508099999998</v>
      </c>
      <c r="M5" s="2">
        <f>VLOOKUP($A5,'EV Distribution'!$A$2:$B$15,2,FALSE)*('EV Profiles'!M$4-'EV Profiles'!M$2)</f>
        <v>0.52399263899999993</v>
      </c>
      <c r="N5" s="2">
        <f>VLOOKUP($A5,'EV Distribution'!$A$2:$B$15,2,FALSE)*('EV Profiles'!N$4-'EV Profiles'!N$2)</f>
        <v>0.49058113799999992</v>
      </c>
      <c r="O5" s="2">
        <f>VLOOKUP($A5,'EV Distribution'!$A$2:$B$15,2,FALSE)*('EV Profiles'!O$4-'EV Profiles'!O$2)</f>
        <v>0.46350792000000002</v>
      </c>
      <c r="P5" s="2">
        <f>VLOOKUP($A5,'EV Distribution'!$A$2:$B$15,2,FALSE)*('EV Profiles'!P$4-'EV Profiles'!P$2)</f>
        <v>0.46064879400000003</v>
      </c>
      <c r="Q5" s="2">
        <f>VLOOKUP($A5,'EV Distribution'!$A$2:$B$15,2,FALSE)*('EV Profiles'!Q$4-'EV Profiles'!Q$2)</f>
        <v>0.42388695599999998</v>
      </c>
      <c r="R5" s="2">
        <f>VLOOKUP($A5,'EV Distribution'!$A$2:$B$15,2,FALSE)*('EV Profiles'!R$4-'EV Profiles'!R$2)</f>
        <v>0.40060511399999998</v>
      </c>
      <c r="S5" s="2">
        <f>VLOOKUP($A5,'EV Distribution'!$A$2:$B$15,2,FALSE)*('EV Profiles'!S$4-'EV Profiles'!S$2)</f>
        <v>0.37767786600000003</v>
      </c>
      <c r="T5" s="2">
        <f>VLOOKUP($A5,'EV Distribution'!$A$2:$B$15,2,FALSE)*('EV Profiles'!T$4-'EV Profiles'!T$2)</f>
        <v>0.27012333599999999</v>
      </c>
      <c r="U5" s="2">
        <f>VLOOKUP($A5,'EV Distribution'!$A$2:$B$15,2,FALSE)*('EV Profiles'!U$4-'EV Profiles'!U$2)</f>
        <v>0.29803320599999999</v>
      </c>
      <c r="V5" s="2">
        <f>VLOOKUP($A5,'EV Distribution'!$A$2:$B$15,2,FALSE)*('EV Profiles'!V$4-'EV Profiles'!V$2)</f>
        <v>0.308393046</v>
      </c>
      <c r="W5" s="2">
        <f>VLOOKUP($A5,'EV Distribution'!$A$2:$B$15,2,FALSE)*('EV Profiles'!W$4-'EV Profiles'!W$2)</f>
        <v>0.32440740600000001</v>
      </c>
      <c r="X5" s="2">
        <f>VLOOKUP($A5,'EV Distribution'!$A$2:$B$15,2,FALSE)*('EV Profiles'!X$4-'EV Profiles'!X$2)</f>
        <v>0.14919389999999999</v>
      </c>
      <c r="Y5" s="2">
        <f>VLOOKUP($A5,'EV Distribution'!$A$2:$B$15,2,FALSE)*('EV Profiles'!Y$4-'EV Profiles'!Y$2)</f>
        <v>0.15202793999999997</v>
      </c>
    </row>
    <row r="6" spans="1:25" x14ac:dyDescent="0.25">
      <c r="A6">
        <v>20</v>
      </c>
      <c r="B6" s="2">
        <f>VLOOKUP($A6,'EV Distribution'!$A$2:$B$15,2,FALSE)*('EV Profiles'!B$4-'EV Profiles'!B$2)</f>
        <v>4.7686495999999995E-2</v>
      </c>
      <c r="C6" s="2">
        <f>VLOOKUP($A6,'EV Distribution'!$A$2:$B$15,2,FALSE)*('EV Profiles'!C$4-'EV Profiles'!C$2)</f>
        <v>5.4361632E-2</v>
      </c>
      <c r="D6" s="2">
        <f>VLOOKUP($A6,'EV Distribution'!$A$2:$B$15,2,FALSE)*('EV Profiles'!D$4-'EV Profiles'!D$2)</f>
        <v>8.1485663999999985E-2</v>
      </c>
      <c r="E6" s="2">
        <f>VLOOKUP($A6,'EV Distribution'!$A$2:$B$15,2,FALSE)*('EV Profiles'!E$4-'EV Profiles'!E$2)</f>
        <v>9.5849103999999991E-2</v>
      </c>
      <c r="F6" s="2">
        <f>VLOOKUP($A6,'EV Distribution'!$A$2:$B$15,2,FALSE)*('EV Profiles'!F$4-'EV Profiles'!F$2)</f>
        <v>0.11394968000000001</v>
      </c>
      <c r="G6" s="2">
        <f>VLOOKUP($A6,'EV Distribution'!$A$2:$B$15,2,FALSE)*('EV Profiles'!G$4-'EV Profiles'!G$2)</f>
        <v>0.12108720000000001</v>
      </c>
      <c r="H6" s="2">
        <f>VLOOKUP($A6,'EV Distribution'!$A$2:$B$15,2,FALSE)*('EV Profiles'!H$4-'EV Profiles'!H$2)</f>
        <v>0.10369320000000001</v>
      </c>
      <c r="I6" s="2">
        <f>VLOOKUP($A6,'EV Distribution'!$A$2:$B$15,2,FALSE)*('EV Profiles'!I$4-'EV Profiles'!I$2)</f>
        <v>0.15489947199999998</v>
      </c>
      <c r="J6" s="2">
        <f>VLOOKUP($A6,'EV Distribution'!$A$2:$B$15,2,FALSE)*('EV Profiles'!J$4-'EV Profiles'!J$2)</f>
        <v>0.13411611200000001</v>
      </c>
      <c r="K6" s="2">
        <f>VLOOKUP($A6,'EV Distribution'!$A$2:$B$15,2,FALSE)*('EV Profiles'!K$4-'EV Profiles'!K$2)</f>
        <v>0.15670095999999997</v>
      </c>
      <c r="L6" s="2">
        <f>VLOOKUP($A6,'EV Distribution'!$A$2:$B$15,2,FALSE)*('EV Profiles'!L$4-'EV Profiles'!L$2)</f>
        <v>0.165337016</v>
      </c>
      <c r="M6" s="2">
        <f>VLOOKUP($A6,'EV Distribution'!$A$2:$B$15,2,FALSE)*('EV Profiles'!M$4-'EV Profiles'!M$2)</f>
        <v>0.16075290399999997</v>
      </c>
      <c r="N6" s="2">
        <f>VLOOKUP($A6,'EV Distribution'!$A$2:$B$15,2,FALSE)*('EV Profiles'!N$4-'EV Profiles'!N$2)</f>
        <v>0.15050276799999998</v>
      </c>
      <c r="O6" s="2">
        <f>VLOOKUP($A6,'EV Distribution'!$A$2:$B$15,2,FALSE)*('EV Profiles'!O$4-'EV Profiles'!O$2)</f>
        <v>0.14219712000000001</v>
      </c>
      <c r="P6" s="2">
        <f>VLOOKUP($A6,'EV Distribution'!$A$2:$B$15,2,FALSE)*('EV Profiles'!P$4-'EV Profiles'!P$2)</f>
        <v>0.14131998400000001</v>
      </c>
      <c r="Q6" s="2">
        <f>VLOOKUP($A6,'EV Distribution'!$A$2:$B$15,2,FALSE)*('EV Profiles'!Q$4-'EV Profiles'!Q$2)</f>
        <v>0.13004201599999998</v>
      </c>
      <c r="R6" s="2">
        <f>VLOOKUP($A6,'EV Distribution'!$A$2:$B$15,2,FALSE)*('EV Profiles'!R$4-'EV Profiles'!R$2)</f>
        <v>0.12289950399999999</v>
      </c>
      <c r="S6" s="2">
        <f>VLOOKUP($A6,'EV Distribution'!$A$2:$B$15,2,FALSE)*('EV Profiles'!S$4-'EV Profiles'!S$2)</f>
        <v>0.115865776</v>
      </c>
      <c r="T6" s="2">
        <f>VLOOKUP($A6,'EV Distribution'!$A$2:$B$15,2,FALSE)*('EV Profiles'!T$4-'EV Profiles'!T$2)</f>
        <v>8.2869695999999993E-2</v>
      </c>
      <c r="U6" s="2">
        <f>VLOOKUP($A6,'EV Distribution'!$A$2:$B$15,2,FALSE)*('EV Profiles'!U$4-'EV Profiles'!U$2)</f>
        <v>9.1432015999999991E-2</v>
      </c>
      <c r="V6" s="2">
        <f>VLOOKUP($A6,'EV Distribution'!$A$2:$B$15,2,FALSE)*('EV Profiles'!V$4-'EV Profiles'!V$2)</f>
        <v>9.461025599999999E-2</v>
      </c>
      <c r="W6" s="2">
        <f>VLOOKUP($A6,'EV Distribution'!$A$2:$B$15,2,FALSE)*('EV Profiles'!W$4-'EV Profiles'!W$2)</f>
        <v>9.9523215999999998E-2</v>
      </c>
      <c r="X6" s="2">
        <f>VLOOKUP($A6,'EV Distribution'!$A$2:$B$15,2,FALSE)*('EV Profiles'!X$4-'EV Profiles'!X$2)</f>
        <v>4.5770399999999996E-2</v>
      </c>
      <c r="Y6" s="2">
        <f>VLOOKUP($A6,'EV Distribution'!$A$2:$B$15,2,FALSE)*('EV Profiles'!Y$4-'EV Profiles'!Y$2)</f>
        <v>4.6639839999999995E-2</v>
      </c>
    </row>
    <row r="7" spans="1:25" x14ac:dyDescent="0.25">
      <c r="A7">
        <v>22</v>
      </c>
      <c r="B7" s="2">
        <f>VLOOKUP($A7,'EV Distribution'!$A$2:$B$15,2,FALSE)*('EV Profiles'!B$4-'EV Profiles'!B$2)</f>
        <v>0.38882835199999999</v>
      </c>
      <c r="C7" s="2">
        <f>VLOOKUP($A7,'EV Distribution'!$A$2:$B$15,2,FALSE)*('EV Profiles'!C$4-'EV Profiles'!C$2)</f>
        <v>0.443256384</v>
      </c>
      <c r="D7" s="2">
        <f>VLOOKUP($A7,'EV Distribution'!$A$2:$B$15,2,FALSE)*('EV Profiles'!D$4-'EV Profiles'!D$2)</f>
        <v>0.66442156799999996</v>
      </c>
      <c r="E7" s="2">
        <f>VLOOKUP($A7,'EV Distribution'!$A$2:$B$15,2,FALSE)*('EV Profiles'!E$4-'EV Profiles'!E$2)</f>
        <v>0.78153884800000006</v>
      </c>
      <c r="F7" s="2">
        <f>VLOOKUP($A7,'EV Distribution'!$A$2:$B$15,2,FALSE)*('EV Profiles'!F$4-'EV Profiles'!F$2)</f>
        <v>0.92912816000000009</v>
      </c>
      <c r="G7" s="2">
        <f>VLOOKUP($A7,'EV Distribution'!$A$2:$B$15,2,FALSE)*('EV Profiles'!G$4-'EV Profiles'!G$2)</f>
        <v>0.98732640000000005</v>
      </c>
      <c r="H7" s="2">
        <f>VLOOKUP($A7,'EV Distribution'!$A$2:$B$15,2,FALSE)*('EV Profiles'!H$4-'EV Profiles'!H$2)</f>
        <v>0.84549840000000009</v>
      </c>
      <c r="I7" s="2">
        <f>VLOOKUP($A7,'EV Distribution'!$A$2:$B$15,2,FALSE)*('EV Profiles'!I$4-'EV Profiles'!I$2)</f>
        <v>1.263026464</v>
      </c>
      <c r="J7" s="2">
        <f>VLOOKUP($A7,'EV Distribution'!$A$2:$B$15,2,FALSE)*('EV Profiles'!J$4-'EV Profiles'!J$2)</f>
        <v>1.0935621440000001</v>
      </c>
      <c r="K7" s="2">
        <f>VLOOKUP($A7,'EV Distribution'!$A$2:$B$15,2,FALSE)*('EV Profiles'!K$4-'EV Profiles'!K$2)</f>
        <v>1.2777155199999999</v>
      </c>
      <c r="L7" s="2">
        <f>VLOOKUP($A7,'EV Distribution'!$A$2:$B$15,2,FALSE)*('EV Profiles'!L$4-'EV Profiles'!L$2)</f>
        <v>1.348132592</v>
      </c>
      <c r="M7" s="2">
        <f>VLOOKUP($A7,'EV Distribution'!$A$2:$B$15,2,FALSE)*('EV Profiles'!M$4-'EV Profiles'!M$2)</f>
        <v>1.310754448</v>
      </c>
      <c r="N7" s="2">
        <f>VLOOKUP($A7,'EV Distribution'!$A$2:$B$15,2,FALSE)*('EV Profiles'!N$4-'EV Profiles'!N$2)</f>
        <v>1.2271764159999998</v>
      </c>
      <c r="O7" s="2">
        <f>VLOOKUP($A7,'EV Distribution'!$A$2:$B$15,2,FALSE)*('EV Profiles'!O$4-'EV Profiles'!O$2)</f>
        <v>1.1594534400000001</v>
      </c>
      <c r="P7" s="2">
        <f>VLOOKUP($A7,'EV Distribution'!$A$2:$B$15,2,FALSE)*('EV Profiles'!P$4-'EV Profiles'!P$2)</f>
        <v>1.152301408</v>
      </c>
      <c r="Q7" s="2">
        <f>VLOOKUP($A7,'EV Distribution'!$A$2:$B$15,2,FALSE)*('EV Profiles'!Q$4-'EV Profiles'!Q$2)</f>
        <v>1.060342592</v>
      </c>
      <c r="R7" s="2">
        <f>VLOOKUP($A7,'EV Distribution'!$A$2:$B$15,2,FALSE)*('EV Profiles'!R$4-'EV Profiles'!R$2)</f>
        <v>1.0021036479999998</v>
      </c>
      <c r="S7" s="2">
        <f>VLOOKUP($A7,'EV Distribution'!$A$2:$B$15,2,FALSE)*('EV Profiles'!S$4-'EV Profiles'!S$2)</f>
        <v>0.94475171200000008</v>
      </c>
      <c r="T7" s="2">
        <f>VLOOKUP($A7,'EV Distribution'!$A$2:$B$15,2,FALSE)*('EV Profiles'!T$4-'EV Profiles'!T$2)</f>
        <v>0.67570675199999997</v>
      </c>
      <c r="U7" s="2">
        <f>VLOOKUP($A7,'EV Distribution'!$A$2:$B$15,2,FALSE)*('EV Profiles'!U$4-'EV Profiles'!U$2)</f>
        <v>0.74552259199999993</v>
      </c>
      <c r="V7" s="2">
        <f>VLOOKUP($A7,'EV Distribution'!$A$2:$B$15,2,FALSE)*('EV Profiles'!V$4-'EV Profiles'!V$2)</f>
        <v>0.77143747200000001</v>
      </c>
      <c r="W7" s="2">
        <f>VLOOKUP($A7,'EV Distribution'!$A$2:$B$15,2,FALSE)*('EV Profiles'!W$4-'EV Profiles'!W$2)</f>
        <v>0.81149699200000003</v>
      </c>
      <c r="X7" s="2">
        <f>VLOOKUP($A7,'EV Distribution'!$A$2:$B$15,2,FALSE)*('EV Profiles'!X$4-'EV Profiles'!X$2)</f>
        <v>0.3732048</v>
      </c>
      <c r="Y7" s="2">
        <f>VLOOKUP($A7,'EV Distribution'!$A$2:$B$15,2,FALSE)*('EV Profiles'!Y$4-'EV Profiles'!Y$2)</f>
        <v>0.38029407999999998</v>
      </c>
    </row>
    <row r="8" spans="1:25" x14ac:dyDescent="0.25">
      <c r="A8">
        <v>24</v>
      </c>
      <c r="B8" s="2">
        <f>VLOOKUP($A8,'EV Distribution'!$A$2:$B$15,2,FALSE)*('EV Profiles'!B$4-'EV Profiles'!B$2)</f>
        <v>0.68044961599999998</v>
      </c>
      <c r="C8" s="2">
        <f>VLOOKUP($A8,'EV Distribution'!$A$2:$B$15,2,FALSE)*('EV Profiles'!C$4-'EV Profiles'!C$2)</f>
        <v>0.77569867199999998</v>
      </c>
      <c r="D8" s="2">
        <f>VLOOKUP($A8,'EV Distribution'!$A$2:$B$15,2,FALSE)*('EV Profiles'!D$4-'EV Profiles'!D$2)</f>
        <v>1.162737744</v>
      </c>
      <c r="E8" s="2">
        <f>VLOOKUP($A8,'EV Distribution'!$A$2:$B$15,2,FALSE)*('EV Profiles'!E$4-'EV Profiles'!E$2)</f>
        <v>1.3676929840000001</v>
      </c>
      <c r="F8" s="2">
        <f>VLOOKUP($A8,'EV Distribution'!$A$2:$B$15,2,FALSE)*('EV Profiles'!F$4-'EV Profiles'!F$2)</f>
        <v>1.6259742800000003</v>
      </c>
      <c r="G8" s="2">
        <f>VLOOKUP($A8,'EV Distribution'!$A$2:$B$15,2,FALSE)*('EV Profiles'!G$4-'EV Profiles'!G$2)</f>
        <v>1.7278212000000002</v>
      </c>
      <c r="H8" s="2">
        <f>VLOOKUP($A8,'EV Distribution'!$A$2:$B$15,2,FALSE)*('EV Profiles'!H$4-'EV Profiles'!H$2)</f>
        <v>1.4796222000000003</v>
      </c>
      <c r="I8" s="2">
        <f>VLOOKUP($A8,'EV Distribution'!$A$2:$B$15,2,FALSE)*('EV Profiles'!I$4-'EV Profiles'!I$2)</f>
        <v>2.2102963119999997</v>
      </c>
      <c r="J8" s="2">
        <f>VLOOKUP($A8,'EV Distribution'!$A$2:$B$15,2,FALSE)*('EV Profiles'!J$4-'EV Profiles'!J$2)</f>
        <v>1.9137337520000002</v>
      </c>
      <c r="K8" s="2">
        <f>VLOOKUP($A8,'EV Distribution'!$A$2:$B$15,2,FALSE)*('EV Profiles'!K$4-'EV Profiles'!K$2)</f>
        <v>2.23600216</v>
      </c>
      <c r="L8" s="2">
        <f>VLOOKUP($A8,'EV Distribution'!$A$2:$B$15,2,FALSE)*('EV Profiles'!L$4-'EV Profiles'!L$2)</f>
        <v>2.3592320360000003</v>
      </c>
      <c r="M8" s="2">
        <f>VLOOKUP($A8,'EV Distribution'!$A$2:$B$15,2,FALSE)*('EV Profiles'!M$4-'EV Profiles'!M$2)</f>
        <v>2.2938202839999997</v>
      </c>
      <c r="N8" s="2">
        <f>VLOOKUP($A8,'EV Distribution'!$A$2:$B$15,2,FALSE)*('EV Profiles'!N$4-'EV Profiles'!N$2)</f>
        <v>2.1475587279999999</v>
      </c>
      <c r="O8" s="2">
        <f>VLOOKUP($A8,'EV Distribution'!$A$2:$B$15,2,FALSE)*('EV Profiles'!O$4-'EV Profiles'!O$2)</f>
        <v>2.0290435200000001</v>
      </c>
      <c r="P8" s="2">
        <f>VLOOKUP($A8,'EV Distribution'!$A$2:$B$15,2,FALSE)*('EV Profiles'!P$4-'EV Profiles'!P$2)</f>
        <v>2.0165274640000002</v>
      </c>
      <c r="Q8" s="2">
        <f>VLOOKUP($A8,'EV Distribution'!$A$2:$B$15,2,FALSE)*('EV Profiles'!Q$4-'EV Profiles'!Q$2)</f>
        <v>1.8555995359999999</v>
      </c>
      <c r="R8" s="2">
        <f>VLOOKUP($A8,'EV Distribution'!$A$2:$B$15,2,FALSE)*('EV Profiles'!R$4-'EV Profiles'!R$2)</f>
        <v>1.7536813839999998</v>
      </c>
      <c r="S8" s="2">
        <f>VLOOKUP($A8,'EV Distribution'!$A$2:$B$15,2,FALSE)*('EV Profiles'!S$4-'EV Profiles'!S$2)</f>
        <v>1.6533154960000001</v>
      </c>
      <c r="T8" s="2">
        <f>VLOOKUP($A8,'EV Distribution'!$A$2:$B$15,2,FALSE)*('EV Profiles'!T$4-'EV Profiles'!T$2)</f>
        <v>1.1824868159999999</v>
      </c>
      <c r="U8" s="2">
        <f>VLOOKUP($A8,'EV Distribution'!$A$2:$B$15,2,FALSE)*('EV Profiles'!U$4-'EV Profiles'!U$2)</f>
        <v>1.304664536</v>
      </c>
      <c r="V8" s="2">
        <f>VLOOKUP($A8,'EV Distribution'!$A$2:$B$15,2,FALSE)*('EV Profiles'!V$4-'EV Profiles'!V$2)</f>
        <v>1.3500155759999999</v>
      </c>
      <c r="W8" s="2">
        <f>VLOOKUP($A8,'EV Distribution'!$A$2:$B$15,2,FALSE)*('EV Profiles'!W$4-'EV Profiles'!W$2)</f>
        <v>1.420119736</v>
      </c>
      <c r="X8" s="2">
        <f>VLOOKUP($A8,'EV Distribution'!$A$2:$B$15,2,FALSE)*('EV Profiles'!X$4-'EV Profiles'!X$2)</f>
        <v>0.65310840000000003</v>
      </c>
      <c r="Y8" s="2">
        <f>VLOOKUP($A8,'EV Distribution'!$A$2:$B$15,2,FALSE)*('EV Profiles'!Y$4-'EV Profiles'!Y$2)</f>
        <v>0.66551463999999994</v>
      </c>
    </row>
    <row r="9" spans="1:25" x14ac:dyDescent="0.25">
      <c r="A9">
        <v>26</v>
      </c>
      <c r="B9" s="2">
        <f>VLOOKUP($A9,'EV Distribution'!$A$2:$B$15,2,FALSE)*('EV Profiles'!B$4-'EV Profiles'!B$2)</f>
        <v>0.53555603200000002</v>
      </c>
      <c r="C9" s="2">
        <f>VLOOKUP($A9,'EV Distribution'!$A$2:$B$15,2,FALSE)*('EV Profiles'!C$4-'EV Profiles'!C$2)</f>
        <v>0.61052294399999996</v>
      </c>
      <c r="D9" s="2">
        <f>VLOOKUP($A9,'EV Distribution'!$A$2:$B$15,2,FALSE)*('EV Profiles'!D$4-'EV Profiles'!D$2)</f>
        <v>0.91514668799999987</v>
      </c>
      <c r="E9" s="2">
        <f>VLOOKUP($A9,'EV Distribution'!$A$2:$B$15,2,FALSE)*('EV Profiles'!E$4-'EV Profiles'!E$2)</f>
        <v>1.076459168</v>
      </c>
      <c r="F9" s="2">
        <f>VLOOKUP($A9,'EV Distribution'!$A$2:$B$15,2,FALSE)*('EV Profiles'!F$4-'EV Profiles'!F$2)</f>
        <v>1.2797425600000001</v>
      </c>
      <c r="G9" s="2">
        <f>VLOOKUP($A9,'EV Distribution'!$A$2:$B$15,2,FALSE)*('EV Profiles'!G$4-'EV Profiles'!G$2)</f>
        <v>1.3599024000000002</v>
      </c>
      <c r="H9" s="2">
        <f>VLOOKUP($A9,'EV Distribution'!$A$2:$B$15,2,FALSE)*('EV Profiles'!H$4-'EV Profiles'!H$2)</f>
        <v>1.1645544000000001</v>
      </c>
      <c r="I9" s="2">
        <f>VLOOKUP($A9,'EV Distribution'!$A$2:$B$15,2,FALSE)*('EV Profiles'!I$4-'EV Profiles'!I$2)</f>
        <v>1.739640224</v>
      </c>
      <c r="J9" s="2">
        <f>VLOOKUP($A9,'EV Distribution'!$A$2:$B$15,2,FALSE)*('EV Profiles'!J$4-'EV Profiles'!J$2)</f>
        <v>1.5062271040000001</v>
      </c>
      <c r="K9" s="2">
        <f>VLOOKUP($A9,'EV Distribution'!$A$2:$B$15,2,FALSE)*('EV Profiles'!K$4-'EV Profiles'!K$2)</f>
        <v>1.7598723199999999</v>
      </c>
      <c r="L9" s="2">
        <f>VLOOKUP($A9,'EV Distribution'!$A$2:$B$15,2,FALSE)*('EV Profiles'!L$4-'EV Profiles'!L$2)</f>
        <v>1.8568618720000001</v>
      </c>
      <c r="M9" s="2">
        <f>VLOOKUP($A9,'EV Distribution'!$A$2:$B$15,2,FALSE)*('EV Profiles'!M$4-'EV Profiles'!M$2)</f>
        <v>1.8053787679999997</v>
      </c>
      <c r="N9" s="2">
        <f>VLOOKUP($A9,'EV Distribution'!$A$2:$B$15,2,FALSE)*('EV Profiles'!N$4-'EV Profiles'!N$2)</f>
        <v>1.6902618559999998</v>
      </c>
      <c r="O9" s="2">
        <f>VLOOKUP($A9,'EV Distribution'!$A$2:$B$15,2,FALSE)*('EV Profiles'!O$4-'EV Profiles'!O$2)</f>
        <v>1.59698304</v>
      </c>
      <c r="P9" s="2">
        <f>VLOOKUP($A9,'EV Distribution'!$A$2:$B$15,2,FALSE)*('EV Profiles'!P$4-'EV Profiles'!P$2)</f>
        <v>1.5871321280000001</v>
      </c>
      <c r="Q9" s="2">
        <f>VLOOKUP($A9,'EV Distribution'!$A$2:$B$15,2,FALSE)*('EV Profiles'!Q$4-'EV Profiles'!Q$2)</f>
        <v>1.4604718720000001</v>
      </c>
      <c r="R9" s="2">
        <f>VLOOKUP($A9,'EV Distribution'!$A$2:$B$15,2,FALSE)*('EV Profiles'!R$4-'EV Profiles'!R$2)</f>
        <v>1.3802559679999999</v>
      </c>
      <c r="S9" s="2">
        <f>VLOOKUP($A9,'EV Distribution'!$A$2:$B$15,2,FALSE)*('EV Profiles'!S$4-'EV Profiles'!S$2)</f>
        <v>1.301261792</v>
      </c>
      <c r="T9" s="2">
        <f>VLOOKUP($A9,'EV Distribution'!$A$2:$B$15,2,FALSE)*('EV Profiles'!T$4-'EV Profiles'!T$2)</f>
        <v>0.93069043200000001</v>
      </c>
      <c r="U9" s="2">
        <f>VLOOKUP($A9,'EV Distribution'!$A$2:$B$15,2,FALSE)*('EV Profiles'!U$4-'EV Profiles'!U$2)</f>
        <v>1.0268518719999999</v>
      </c>
      <c r="V9" s="2">
        <f>VLOOKUP($A9,'EV Distribution'!$A$2:$B$15,2,FALSE)*('EV Profiles'!V$4-'EV Profiles'!V$2)</f>
        <v>1.062545952</v>
      </c>
      <c r="W9" s="2">
        <f>VLOOKUP($A9,'EV Distribution'!$A$2:$B$15,2,FALSE)*('EV Profiles'!W$4-'EV Profiles'!W$2)</f>
        <v>1.117722272</v>
      </c>
      <c r="X9" s="2">
        <f>VLOOKUP($A9,'EV Distribution'!$A$2:$B$15,2,FALSE)*('EV Profiles'!X$4-'EV Profiles'!X$2)</f>
        <v>0.51403679999999996</v>
      </c>
      <c r="Y9" s="2">
        <f>VLOOKUP($A9,'EV Distribution'!$A$2:$B$15,2,FALSE)*('EV Profiles'!Y$4-'EV Profiles'!Y$2)</f>
        <v>0.52380127999999992</v>
      </c>
    </row>
    <row r="10" spans="1:25" x14ac:dyDescent="0.25">
      <c r="A10">
        <v>28</v>
      </c>
      <c r="B10" s="2">
        <f>VLOOKUP($A10,'EV Distribution'!$A$2:$B$15,2,FALSE)*('EV Profiles'!B$4-'EV Profiles'!B$2)</f>
        <v>0.369570344</v>
      </c>
      <c r="C10" s="2">
        <f>VLOOKUP($A10,'EV Distribution'!$A$2:$B$15,2,FALSE)*('EV Profiles'!C$4-'EV Profiles'!C$2)</f>
        <v>0.421302648</v>
      </c>
      <c r="D10" s="2">
        <f>VLOOKUP($A10,'EV Distribution'!$A$2:$B$15,2,FALSE)*('EV Profiles'!D$4-'EV Profiles'!D$2)</f>
        <v>0.63151389599999996</v>
      </c>
      <c r="E10" s="2">
        <f>VLOOKUP($A10,'EV Distribution'!$A$2:$B$15,2,FALSE)*('EV Profiles'!E$4-'EV Profiles'!E$2)</f>
        <v>0.74283055600000003</v>
      </c>
      <c r="F10" s="2">
        <f>VLOOKUP($A10,'EV Distribution'!$A$2:$B$15,2,FALSE)*('EV Profiles'!F$4-'EV Profiles'!F$2)</f>
        <v>0.88311002000000016</v>
      </c>
      <c r="G10" s="2">
        <f>VLOOKUP($A10,'EV Distribution'!$A$2:$B$15,2,FALSE)*('EV Profiles'!G$4-'EV Profiles'!G$2)</f>
        <v>0.93842580000000009</v>
      </c>
      <c r="H10" s="2">
        <f>VLOOKUP($A10,'EV Distribution'!$A$2:$B$15,2,FALSE)*('EV Profiles'!H$4-'EV Profiles'!H$2)</f>
        <v>0.80362230000000012</v>
      </c>
      <c r="I10" s="2">
        <f>VLOOKUP($A10,'EV Distribution'!$A$2:$B$15,2,FALSE)*('EV Profiles'!I$4-'EV Profiles'!I$2)</f>
        <v>1.200470908</v>
      </c>
      <c r="J10" s="2">
        <f>VLOOKUP($A10,'EV Distribution'!$A$2:$B$15,2,FALSE)*('EV Profiles'!J$4-'EV Profiles'!J$2)</f>
        <v>1.0393998680000001</v>
      </c>
      <c r="K10" s="2">
        <f>VLOOKUP($A10,'EV Distribution'!$A$2:$B$15,2,FALSE)*('EV Profiles'!K$4-'EV Profiles'!K$2)</f>
        <v>1.2144324399999999</v>
      </c>
      <c r="L10" s="2">
        <f>VLOOKUP($A10,'EV Distribution'!$A$2:$B$15,2,FALSE)*('EV Profiles'!L$4-'EV Profiles'!L$2)</f>
        <v>1.2813618740000001</v>
      </c>
      <c r="M10" s="2">
        <f>VLOOKUP($A10,'EV Distribution'!$A$2:$B$15,2,FALSE)*('EV Profiles'!M$4-'EV Profiles'!M$2)</f>
        <v>1.2458350059999999</v>
      </c>
      <c r="N10" s="2">
        <f>VLOOKUP($A10,'EV Distribution'!$A$2:$B$15,2,FALSE)*('EV Profiles'!N$4-'EV Profiles'!N$2)</f>
        <v>1.1663964519999999</v>
      </c>
      <c r="O10" s="2">
        <f>VLOOKUP($A10,'EV Distribution'!$A$2:$B$15,2,FALSE)*('EV Profiles'!O$4-'EV Profiles'!O$2)</f>
        <v>1.1020276800000002</v>
      </c>
      <c r="P10" s="2">
        <f>VLOOKUP($A10,'EV Distribution'!$A$2:$B$15,2,FALSE)*('EV Profiles'!P$4-'EV Profiles'!P$2)</f>
        <v>1.0952298760000001</v>
      </c>
      <c r="Q10" s="2">
        <f>VLOOKUP($A10,'EV Distribution'!$A$2:$B$15,2,FALSE)*('EV Profiles'!Q$4-'EV Profiles'!Q$2)</f>
        <v>1.0078256240000001</v>
      </c>
      <c r="R10" s="2">
        <f>VLOOKUP($A10,'EV Distribution'!$A$2:$B$15,2,FALSE)*('EV Profiles'!R$4-'EV Profiles'!R$2)</f>
        <v>0.95247115599999999</v>
      </c>
      <c r="S10" s="2">
        <f>VLOOKUP($A10,'EV Distribution'!$A$2:$B$15,2,FALSE)*('EV Profiles'!S$4-'EV Profiles'!S$2)</f>
        <v>0.8979597640000001</v>
      </c>
      <c r="T10" s="2">
        <f>VLOOKUP($A10,'EV Distribution'!$A$2:$B$15,2,FALSE)*('EV Profiles'!T$4-'EV Profiles'!T$2)</f>
        <v>0.64224014400000007</v>
      </c>
      <c r="U10" s="2">
        <f>VLOOKUP($A10,'EV Distribution'!$A$2:$B$15,2,FALSE)*('EV Profiles'!U$4-'EV Profiles'!U$2)</f>
        <v>0.708598124</v>
      </c>
      <c r="V10" s="2">
        <f>VLOOKUP($A10,'EV Distribution'!$A$2:$B$15,2,FALSE)*('EV Profiles'!V$4-'EV Profiles'!V$2)</f>
        <v>0.73322948399999999</v>
      </c>
      <c r="W10" s="2">
        <f>VLOOKUP($A10,'EV Distribution'!$A$2:$B$15,2,FALSE)*('EV Profiles'!W$4-'EV Profiles'!W$2)</f>
        <v>0.77130492400000006</v>
      </c>
      <c r="X10" s="2">
        <f>VLOOKUP($A10,'EV Distribution'!$A$2:$B$15,2,FALSE)*('EV Profiles'!X$4-'EV Profiles'!X$2)</f>
        <v>0.3547206</v>
      </c>
      <c r="Y10" s="2">
        <f>VLOOKUP($A10,'EV Distribution'!$A$2:$B$15,2,FALSE)*('EV Profiles'!Y$4-'EV Profiles'!Y$2)</f>
        <v>0.36145875999999999</v>
      </c>
    </row>
    <row r="11" spans="1:25" x14ac:dyDescent="0.25">
      <c r="A11">
        <v>30</v>
      </c>
      <c r="B11" s="2">
        <f>VLOOKUP($A11,'EV Distribution'!$A$2:$B$15,2,FALSE)*('EV Profiles'!B$4-'EV Profiles'!B$2)</f>
        <v>0.161400448</v>
      </c>
      <c r="C11" s="2">
        <f>VLOOKUP($A11,'EV Distribution'!$A$2:$B$15,2,FALSE)*('EV Profiles'!C$4-'EV Profiles'!C$2)</f>
        <v>0.18399321600000001</v>
      </c>
      <c r="D11" s="2">
        <f>VLOOKUP($A11,'EV Distribution'!$A$2:$B$15,2,FALSE)*('EV Profiles'!D$4-'EV Profiles'!D$2)</f>
        <v>0.27579763200000001</v>
      </c>
      <c r="E11" s="2">
        <f>VLOOKUP($A11,'EV Distribution'!$A$2:$B$15,2,FALSE)*('EV Profiles'!E$4-'EV Profiles'!E$2)</f>
        <v>0.32441235200000001</v>
      </c>
      <c r="F11" s="2">
        <f>VLOOKUP($A11,'EV Distribution'!$A$2:$B$15,2,FALSE)*('EV Profiles'!F$4-'EV Profiles'!F$2)</f>
        <v>0.38567584000000005</v>
      </c>
      <c r="G11" s="2">
        <f>VLOOKUP($A11,'EV Distribution'!$A$2:$B$15,2,FALSE)*('EV Profiles'!G$4-'EV Profiles'!G$2)</f>
        <v>0.40983360000000008</v>
      </c>
      <c r="H11" s="2">
        <f>VLOOKUP($A11,'EV Distribution'!$A$2:$B$15,2,FALSE)*('EV Profiles'!H$4-'EV Profiles'!H$2)</f>
        <v>0.35096160000000004</v>
      </c>
      <c r="I11" s="2">
        <f>VLOOKUP($A11,'EV Distribution'!$A$2:$B$15,2,FALSE)*('EV Profiles'!I$4-'EV Profiles'!I$2)</f>
        <v>0.52427513599999997</v>
      </c>
      <c r="J11" s="2">
        <f>VLOOKUP($A11,'EV Distribution'!$A$2:$B$15,2,FALSE)*('EV Profiles'!J$4-'EV Profiles'!J$2)</f>
        <v>0.45393145600000001</v>
      </c>
      <c r="K11" s="2">
        <f>VLOOKUP($A11,'EV Distribution'!$A$2:$B$15,2,FALSE)*('EV Profiles'!K$4-'EV Profiles'!K$2)</f>
        <v>0.53037248000000004</v>
      </c>
      <c r="L11" s="2">
        <f>VLOOKUP($A11,'EV Distribution'!$A$2:$B$15,2,FALSE)*('EV Profiles'!L$4-'EV Profiles'!L$2)</f>
        <v>0.55960220800000005</v>
      </c>
      <c r="M11" s="2">
        <f>VLOOKUP($A11,'EV Distribution'!$A$2:$B$15,2,FALSE)*('EV Profiles'!M$4-'EV Profiles'!M$2)</f>
        <v>0.54408675200000001</v>
      </c>
      <c r="N11" s="2">
        <f>VLOOKUP($A11,'EV Distribution'!$A$2:$B$15,2,FALSE)*('EV Profiles'!N$4-'EV Profiles'!N$2)</f>
        <v>0.50939398400000002</v>
      </c>
      <c r="O11" s="2">
        <f>VLOOKUP($A11,'EV Distribution'!$A$2:$B$15,2,FALSE)*('EV Profiles'!O$4-'EV Profiles'!O$2)</f>
        <v>0.48128256000000003</v>
      </c>
      <c r="P11" s="2">
        <f>VLOOKUP($A11,'EV Distribution'!$A$2:$B$15,2,FALSE)*('EV Profiles'!P$4-'EV Profiles'!P$2)</f>
        <v>0.47831379200000007</v>
      </c>
      <c r="Q11" s="2">
        <f>VLOOKUP($A11,'EV Distribution'!$A$2:$B$15,2,FALSE)*('EV Profiles'!Q$4-'EV Profiles'!Q$2)</f>
        <v>0.44014220800000003</v>
      </c>
      <c r="R11" s="2">
        <f>VLOOKUP($A11,'EV Distribution'!$A$2:$B$15,2,FALSE)*('EV Profiles'!R$4-'EV Profiles'!R$2)</f>
        <v>0.41596755200000002</v>
      </c>
      <c r="S11" s="2">
        <f>VLOOKUP($A11,'EV Distribution'!$A$2:$B$15,2,FALSE)*('EV Profiles'!S$4-'EV Profiles'!S$2)</f>
        <v>0.39216108800000005</v>
      </c>
      <c r="T11" s="2">
        <f>VLOOKUP($A11,'EV Distribution'!$A$2:$B$15,2,FALSE)*('EV Profiles'!T$4-'EV Profiles'!T$2)</f>
        <v>0.28048204799999998</v>
      </c>
      <c r="U11" s="2">
        <f>VLOOKUP($A11,'EV Distribution'!$A$2:$B$15,2,FALSE)*('EV Profiles'!U$4-'EV Profiles'!U$2)</f>
        <v>0.30946220800000002</v>
      </c>
      <c r="V11" s="2">
        <f>VLOOKUP($A11,'EV Distribution'!$A$2:$B$15,2,FALSE)*('EV Profiles'!V$4-'EV Profiles'!V$2)</f>
        <v>0.32021932800000003</v>
      </c>
      <c r="W11" s="2">
        <f>VLOOKUP($A11,'EV Distribution'!$A$2:$B$15,2,FALSE)*('EV Profiles'!W$4-'EV Profiles'!W$2)</f>
        <v>0.33684780800000003</v>
      </c>
      <c r="X11" s="2">
        <f>VLOOKUP($A11,'EV Distribution'!$A$2:$B$15,2,FALSE)*('EV Profiles'!X$4-'EV Profiles'!X$2)</f>
        <v>0.1549152</v>
      </c>
      <c r="Y11" s="2">
        <f>VLOOKUP($A11,'EV Distribution'!$A$2:$B$15,2,FALSE)*('EV Profiles'!Y$4-'EV Profiles'!Y$2)</f>
        <v>0.15785791999999998</v>
      </c>
    </row>
    <row r="12" spans="1:25" x14ac:dyDescent="0.25">
      <c r="A12">
        <v>34</v>
      </c>
      <c r="B12" s="2">
        <f>VLOOKUP($A12,'EV Distribution'!$A$2:$B$15,2,FALSE)*('EV Profiles'!B$4-'EV Profiles'!B$2)</f>
        <v>0.38882835199999999</v>
      </c>
      <c r="C12" s="2">
        <f>VLOOKUP($A12,'EV Distribution'!$A$2:$B$15,2,FALSE)*('EV Profiles'!C$4-'EV Profiles'!C$2)</f>
        <v>0.443256384</v>
      </c>
      <c r="D12" s="2">
        <f>VLOOKUP($A12,'EV Distribution'!$A$2:$B$15,2,FALSE)*('EV Profiles'!D$4-'EV Profiles'!D$2)</f>
        <v>0.66442156799999996</v>
      </c>
      <c r="E12" s="2">
        <f>VLOOKUP($A12,'EV Distribution'!$A$2:$B$15,2,FALSE)*('EV Profiles'!E$4-'EV Profiles'!E$2)</f>
        <v>0.78153884800000006</v>
      </c>
      <c r="F12" s="2">
        <f>VLOOKUP($A12,'EV Distribution'!$A$2:$B$15,2,FALSE)*('EV Profiles'!F$4-'EV Profiles'!F$2)</f>
        <v>0.92912816000000009</v>
      </c>
      <c r="G12" s="2">
        <f>VLOOKUP($A12,'EV Distribution'!$A$2:$B$15,2,FALSE)*('EV Profiles'!G$4-'EV Profiles'!G$2)</f>
        <v>0.98732640000000005</v>
      </c>
      <c r="H12" s="2">
        <f>VLOOKUP($A12,'EV Distribution'!$A$2:$B$15,2,FALSE)*('EV Profiles'!H$4-'EV Profiles'!H$2)</f>
        <v>0.84549840000000009</v>
      </c>
      <c r="I12" s="2">
        <f>VLOOKUP($A12,'EV Distribution'!$A$2:$B$15,2,FALSE)*('EV Profiles'!I$4-'EV Profiles'!I$2)</f>
        <v>1.263026464</v>
      </c>
      <c r="J12" s="2">
        <f>VLOOKUP($A12,'EV Distribution'!$A$2:$B$15,2,FALSE)*('EV Profiles'!J$4-'EV Profiles'!J$2)</f>
        <v>1.0935621440000001</v>
      </c>
      <c r="K12" s="2">
        <f>VLOOKUP($A12,'EV Distribution'!$A$2:$B$15,2,FALSE)*('EV Profiles'!K$4-'EV Profiles'!K$2)</f>
        <v>1.2777155199999999</v>
      </c>
      <c r="L12" s="2">
        <f>VLOOKUP($A12,'EV Distribution'!$A$2:$B$15,2,FALSE)*('EV Profiles'!L$4-'EV Profiles'!L$2)</f>
        <v>1.348132592</v>
      </c>
      <c r="M12" s="2">
        <f>VLOOKUP($A12,'EV Distribution'!$A$2:$B$15,2,FALSE)*('EV Profiles'!M$4-'EV Profiles'!M$2)</f>
        <v>1.310754448</v>
      </c>
      <c r="N12" s="2">
        <f>VLOOKUP($A12,'EV Distribution'!$A$2:$B$15,2,FALSE)*('EV Profiles'!N$4-'EV Profiles'!N$2)</f>
        <v>1.2271764159999998</v>
      </c>
      <c r="O12" s="2">
        <f>VLOOKUP($A12,'EV Distribution'!$A$2:$B$15,2,FALSE)*('EV Profiles'!O$4-'EV Profiles'!O$2)</f>
        <v>1.1594534400000001</v>
      </c>
      <c r="P12" s="2">
        <f>VLOOKUP($A12,'EV Distribution'!$A$2:$B$15,2,FALSE)*('EV Profiles'!P$4-'EV Profiles'!P$2)</f>
        <v>1.152301408</v>
      </c>
      <c r="Q12" s="2">
        <f>VLOOKUP($A12,'EV Distribution'!$A$2:$B$15,2,FALSE)*('EV Profiles'!Q$4-'EV Profiles'!Q$2)</f>
        <v>1.060342592</v>
      </c>
      <c r="R12" s="2">
        <f>VLOOKUP($A12,'EV Distribution'!$A$2:$B$15,2,FALSE)*('EV Profiles'!R$4-'EV Profiles'!R$2)</f>
        <v>1.0021036479999998</v>
      </c>
      <c r="S12" s="2">
        <f>VLOOKUP($A12,'EV Distribution'!$A$2:$B$15,2,FALSE)*('EV Profiles'!S$4-'EV Profiles'!S$2)</f>
        <v>0.94475171200000008</v>
      </c>
      <c r="T12" s="2">
        <f>VLOOKUP($A12,'EV Distribution'!$A$2:$B$15,2,FALSE)*('EV Profiles'!T$4-'EV Profiles'!T$2)</f>
        <v>0.67570675199999997</v>
      </c>
      <c r="U12" s="2">
        <f>VLOOKUP($A12,'EV Distribution'!$A$2:$B$15,2,FALSE)*('EV Profiles'!U$4-'EV Profiles'!U$2)</f>
        <v>0.74552259199999993</v>
      </c>
      <c r="V12" s="2">
        <f>VLOOKUP($A12,'EV Distribution'!$A$2:$B$15,2,FALSE)*('EV Profiles'!V$4-'EV Profiles'!V$2)</f>
        <v>0.77143747200000001</v>
      </c>
      <c r="W12" s="2">
        <f>VLOOKUP($A12,'EV Distribution'!$A$2:$B$15,2,FALSE)*('EV Profiles'!W$4-'EV Profiles'!W$2)</f>
        <v>0.81149699200000003</v>
      </c>
      <c r="X12" s="2">
        <f>VLOOKUP($A12,'EV Distribution'!$A$2:$B$15,2,FALSE)*('EV Profiles'!X$4-'EV Profiles'!X$2)</f>
        <v>0.3732048</v>
      </c>
      <c r="Y12" s="2">
        <f>VLOOKUP($A12,'EV Distribution'!$A$2:$B$15,2,FALSE)*('EV Profiles'!Y$4-'EV Profiles'!Y$2)</f>
        <v>0.38029407999999998</v>
      </c>
    </row>
    <row r="13" spans="1:25" x14ac:dyDescent="0.25">
      <c r="A13">
        <v>36</v>
      </c>
      <c r="B13" s="2">
        <f>VLOOKUP($A13,'EV Distribution'!$A$2:$B$15,2,FALSE)*('EV Profiles'!B$4-'EV Profiles'!B$2)</f>
        <v>9.7207087999999997E-2</v>
      </c>
      <c r="C13" s="2">
        <f>VLOOKUP($A13,'EV Distribution'!$A$2:$B$15,2,FALSE)*('EV Profiles'!C$4-'EV Profiles'!C$2)</f>
        <v>0.110814096</v>
      </c>
      <c r="D13" s="2">
        <f>VLOOKUP($A13,'EV Distribution'!$A$2:$B$15,2,FALSE)*('EV Profiles'!D$4-'EV Profiles'!D$2)</f>
        <v>0.16610539199999999</v>
      </c>
      <c r="E13" s="2">
        <f>VLOOKUP($A13,'EV Distribution'!$A$2:$B$15,2,FALSE)*('EV Profiles'!E$4-'EV Profiles'!E$2)</f>
        <v>0.19538471200000002</v>
      </c>
      <c r="F13" s="2">
        <f>VLOOKUP($A13,'EV Distribution'!$A$2:$B$15,2,FALSE)*('EV Profiles'!F$4-'EV Profiles'!F$2)</f>
        <v>0.23228204000000002</v>
      </c>
      <c r="G13" s="2">
        <f>VLOOKUP($A13,'EV Distribution'!$A$2:$B$15,2,FALSE)*('EV Profiles'!G$4-'EV Profiles'!G$2)</f>
        <v>0.24683160000000001</v>
      </c>
      <c r="H13" s="2">
        <f>VLOOKUP($A13,'EV Distribution'!$A$2:$B$15,2,FALSE)*('EV Profiles'!H$4-'EV Profiles'!H$2)</f>
        <v>0.21137460000000002</v>
      </c>
      <c r="I13" s="2">
        <f>VLOOKUP($A13,'EV Distribution'!$A$2:$B$15,2,FALSE)*('EV Profiles'!I$4-'EV Profiles'!I$2)</f>
        <v>0.31575661599999999</v>
      </c>
      <c r="J13" s="2">
        <f>VLOOKUP($A13,'EV Distribution'!$A$2:$B$15,2,FALSE)*('EV Profiles'!J$4-'EV Profiles'!J$2)</f>
        <v>0.27339053600000002</v>
      </c>
      <c r="K13" s="2">
        <f>VLOOKUP($A13,'EV Distribution'!$A$2:$B$15,2,FALSE)*('EV Profiles'!K$4-'EV Profiles'!K$2)</f>
        <v>0.31942887999999997</v>
      </c>
      <c r="L13" s="2">
        <f>VLOOKUP($A13,'EV Distribution'!$A$2:$B$15,2,FALSE)*('EV Profiles'!L$4-'EV Profiles'!L$2)</f>
        <v>0.337033148</v>
      </c>
      <c r="M13" s="2">
        <f>VLOOKUP($A13,'EV Distribution'!$A$2:$B$15,2,FALSE)*('EV Profiles'!M$4-'EV Profiles'!M$2)</f>
        <v>0.32768861199999999</v>
      </c>
      <c r="N13" s="2">
        <f>VLOOKUP($A13,'EV Distribution'!$A$2:$B$15,2,FALSE)*('EV Profiles'!N$4-'EV Profiles'!N$2)</f>
        <v>0.30679410399999996</v>
      </c>
      <c r="O13" s="2">
        <f>VLOOKUP($A13,'EV Distribution'!$A$2:$B$15,2,FALSE)*('EV Profiles'!O$4-'EV Profiles'!O$2)</f>
        <v>0.28986336000000001</v>
      </c>
      <c r="P13" s="2">
        <f>VLOOKUP($A13,'EV Distribution'!$A$2:$B$15,2,FALSE)*('EV Profiles'!P$4-'EV Profiles'!P$2)</f>
        <v>0.28807535200000001</v>
      </c>
      <c r="Q13" s="2">
        <f>VLOOKUP($A13,'EV Distribution'!$A$2:$B$15,2,FALSE)*('EV Profiles'!Q$4-'EV Profiles'!Q$2)</f>
        <v>0.26508564800000001</v>
      </c>
      <c r="R13" s="2">
        <f>VLOOKUP($A13,'EV Distribution'!$A$2:$B$15,2,FALSE)*('EV Profiles'!R$4-'EV Profiles'!R$2)</f>
        <v>0.25052591199999996</v>
      </c>
      <c r="S13" s="2">
        <f>VLOOKUP($A13,'EV Distribution'!$A$2:$B$15,2,FALSE)*('EV Profiles'!S$4-'EV Profiles'!S$2)</f>
        <v>0.23618792800000002</v>
      </c>
      <c r="T13" s="2">
        <f>VLOOKUP($A13,'EV Distribution'!$A$2:$B$15,2,FALSE)*('EV Profiles'!T$4-'EV Profiles'!T$2)</f>
        <v>0.16892668799999999</v>
      </c>
      <c r="U13" s="2">
        <f>VLOOKUP($A13,'EV Distribution'!$A$2:$B$15,2,FALSE)*('EV Profiles'!U$4-'EV Profiles'!U$2)</f>
        <v>0.18638064799999998</v>
      </c>
      <c r="V13" s="2">
        <f>VLOOKUP($A13,'EV Distribution'!$A$2:$B$15,2,FALSE)*('EV Profiles'!V$4-'EV Profiles'!V$2)</f>
        <v>0.192859368</v>
      </c>
      <c r="W13" s="2">
        <f>VLOOKUP($A13,'EV Distribution'!$A$2:$B$15,2,FALSE)*('EV Profiles'!W$4-'EV Profiles'!W$2)</f>
        <v>0.20287424800000001</v>
      </c>
      <c r="X13" s="2">
        <f>VLOOKUP($A13,'EV Distribution'!$A$2:$B$15,2,FALSE)*('EV Profiles'!X$4-'EV Profiles'!X$2)</f>
        <v>9.3301200000000001E-2</v>
      </c>
      <c r="Y13" s="2">
        <f>VLOOKUP($A13,'EV Distribution'!$A$2:$B$15,2,FALSE)*('EV Profiles'!Y$4-'EV Profiles'!Y$2)</f>
        <v>9.5073519999999995E-2</v>
      </c>
    </row>
    <row r="14" spans="1:25" x14ac:dyDescent="0.25">
      <c r="A14">
        <v>38</v>
      </c>
      <c r="B14" s="2">
        <f>VLOOKUP($A14,'EV Distribution'!$A$2:$B$15,2,FALSE)*('EV Profiles'!B$4-'EV Profiles'!B$2)</f>
        <v>0.54426798799999998</v>
      </c>
      <c r="C14" s="2">
        <f>VLOOKUP($A14,'EV Distribution'!$A$2:$B$15,2,FALSE)*('EV Profiles'!C$4-'EV Profiles'!C$2)</f>
        <v>0.62045439599999996</v>
      </c>
      <c r="D14" s="2">
        <f>VLOOKUP($A14,'EV Distribution'!$A$2:$B$15,2,FALSE)*('EV Profiles'!D$4-'EV Profiles'!D$2)</f>
        <v>0.93003349199999996</v>
      </c>
      <c r="E14" s="2">
        <f>VLOOKUP($A14,'EV Distribution'!$A$2:$B$15,2,FALSE)*('EV Profiles'!E$4-'EV Profiles'!E$2)</f>
        <v>1.0939700619999999</v>
      </c>
      <c r="F14" s="2">
        <f>VLOOKUP($A14,'EV Distribution'!$A$2:$B$15,2,FALSE)*('EV Profiles'!F$4-'EV Profiles'!F$2)</f>
        <v>1.3005602900000002</v>
      </c>
      <c r="G14" s="2">
        <f>VLOOKUP($A14,'EV Distribution'!$A$2:$B$15,2,FALSE)*('EV Profiles'!G$4-'EV Profiles'!G$2)</f>
        <v>1.3820241</v>
      </c>
      <c r="H14" s="2">
        <f>VLOOKUP($A14,'EV Distribution'!$A$2:$B$15,2,FALSE)*('EV Profiles'!H$4-'EV Profiles'!H$2)</f>
        <v>1.1834983500000003</v>
      </c>
      <c r="I14" s="2">
        <f>VLOOKUP($A14,'EV Distribution'!$A$2:$B$15,2,FALSE)*('EV Profiles'!I$4-'EV Profiles'!I$2)</f>
        <v>1.7679391659999999</v>
      </c>
      <c r="J14" s="2">
        <f>VLOOKUP($A14,'EV Distribution'!$A$2:$B$15,2,FALSE)*('EV Profiles'!J$4-'EV Profiles'!J$2)</f>
        <v>1.530729086</v>
      </c>
      <c r="K14" s="2">
        <f>VLOOKUP($A14,'EV Distribution'!$A$2:$B$15,2,FALSE)*('EV Profiles'!K$4-'EV Profiles'!K$2)</f>
        <v>1.7885003799999999</v>
      </c>
      <c r="L14" s="2">
        <f>VLOOKUP($A14,'EV Distribution'!$A$2:$B$15,2,FALSE)*('EV Profiles'!L$4-'EV Profiles'!L$2)</f>
        <v>1.887067673</v>
      </c>
      <c r="M14" s="2">
        <f>VLOOKUP($A14,'EV Distribution'!$A$2:$B$15,2,FALSE)*('EV Profiles'!M$4-'EV Profiles'!M$2)</f>
        <v>1.8347470869999998</v>
      </c>
      <c r="N14" s="2">
        <f>VLOOKUP($A14,'EV Distribution'!$A$2:$B$15,2,FALSE)*('EV Profiles'!N$4-'EV Profiles'!N$2)</f>
        <v>1.7177575539999999</v>
      </c>
      <c r="O14" s="2">
        <f>VLOOKUP($A14,'EV Distribution'!$A$2:$B$15,2,FALSE)*('EV Profiles'!O$4-'EV Profiles'!O$2)</f>
        <v>1.6229613600000001</v>
      </c>
      <c r="P14" s="2">
        <f>VLOOKUP($A14,'EV Distribution'!$A$2:$B$15,2,FALSE)*('EV Profiles'!P$4-'EV Profiles'!P$2)</f>
        <v>1.6129502020000002</v>
      </c>
      <c r="Q14" s="2">
        <f>VLOOKUP($A14,'EV Distribution'!$A$2:$B$15,2,FALSE)*('EV Profiles'!Q$4-'EV Profiles'!Q$2)</f>
        <v>1.4842295480000001</v>
      </c>
      <c r="R14" s="2">
        <f>VLOOKUP($A14,'EV Distribution'!$A$2:$B$15,2,FALSE)*('EV Profiles'!R$4-'EV Profiles'!R$2)</f>
        <v>1.4027087619999998</v>
      </c>
      <c r="S14" s="2">
        <f>VLOOKUP($A14,'EV Distribution'!$A$2:$B$15,2,FALSE)*('EV Profiles'!S$4-'EV Profiles'!S$2)</f>
        <v>1.3224295780000002</v>
      </c>
      <c r="T14" s="2">
        <f>VLOOKUP($A14,'EV Distribution'!$A$2:$B$15,2,FALSE)*('EV Profiles'!T$4-'EV Profiles'!T$2)</f>
        <v>0.94583008800000001</v>
      </c>
      <c r="U14" s="2">
        <f>VLOOKUP($A14,'EV Distribution'!$A$2:$B$15,2,FALSE)*('EV Profiles'!U$4-'EV Profiles'!U$2)</f>
        <v>1.0435557979999999</v>
      </c>
      <c r="V14" s="2">
        <f>VLOOKUP($A14,'EV Distribution'!$A$2:$B$15,2,FALSE)*('EV Profiles'!V$4-'EV Profiles'!V$2)</f>
        <v>1.0798305179999999</v>
      </c>
      <c r="W14" s="2">
        <f>VLOOKUP($A14,'EV Distribution'!$A$2:$B$15,2,FALSE)*('EV Profiles'!W$4-'EV Profiles'!W$2)</f>
        <v>1.1359043980000001</v>
      </c>
      <c r="X14" s="2">
        <f>VLOOKUP($A14,'EV Distribution'!$A$2:$B$15,2,FALSE)*('EV Profiles'!X$4-'EV Profiles'!X$2)</f>
        <v>0.52239869999999999</v>
      </c>
      <c r="Y14" s="2">
        <f>VLOOKUP($A14,'EV Distribution'!$A$2:$B$15,2,FALSE)*('EV Profiles'!Y$4-'EV Profiles'!Y$2)</f>
        <v>0.53232201999999995</v>
      </c>
    </row>
    <row r="15" spans="1:25" x14ac:dyDescent="0.25">
      <c r="A15">
        <v>40</v>
      </c>
      <c r="B15" s="2">
        <f>VLOOKUP($A15,'EV Distribution'!$A$2:$B$15,2,FALSE)*('EV Profiles'!B$4-'EV Profiles'!B$2)</f>
        <v>0.3209668</v>
      </c>
      <c r="C15" s="2">
        <f>VLOOKUP($A15,'EV Distribution'!$A$2:$B$15,2,FALSE)*('EV Profiles'!C$4-'EV Profiles'!C$2)</f>
        <v>0.36589560000000004</v>
      </c>
      <c r="D15" s="2">
        <f>VLOOKUP($A15,'EV Distribution'!$A$2:$B$15,2,FALSE)*('EV Profiles'!D$4-'EV Profiles'!D$2)</f>
        <v>0.54846119999999998</v>
      </c>
      <c r="E15" s="2">
        <f>VLOOKUP($A15,'EV Distribution'!$A$2:$B$15,2,FALSE)*('EV Profiles'!E$4-'EV Profiles'!E$2)</f>
        <v>0.64513820000000011</v>
      </c>
      <c r="F15" s="2">
        <f>VLOOKUP($A15,'EV Distribution'!$A$2:$B$15,2,FALSE)*('EV Profiles'!F$4-'EV Profiles'!F$2)</f>
        <v>0.76696900000000012</v>
      </c>
      <c r="G15" s="2">
        <f>VLOOKUP($A15,'EV Distribution'!$A$2:$B$15,2,FALSE)*('EV Profiles'!G$4-'EV Profiles'!G$2)</f>
        <v>0.81501000000000012</v>
      </c>
      <c r="H15" s="2">
        <f>VLOOKUP($A15,'EV Distribution'!$A$2:$B$15,2,FALSE)*('EV Profiles'!H$4-'EV Profiles'!H$2)</f>
        <v>0.69793500000000019</v>
      </c>
      <c r="I15" s="2">
        <f>VLOOKUP($A15,'EV Distribution'!$A$2:$B$15,2,FALSE)*('EV Profiles'!I$4-'EV Profiles'!I$2)</f>
        <v>1.0425926000000001</v>
      </c>
      <c r="J15" s="2">
        <f>VLOOKUP($A15,'EV Distribution'!$A$2:$B$15,2,FALSE)*('EV Profiles'!J$4-'EV Profiles'!J$2)</f>
        <v>0.90270460000000008</v>
      </c>
      <c r="K15" s="2">
        <f>VLOOKUP($A15,'EV Distribution'!$A$2:$B$15,2,FALSE)*('EV Profiles'!K$4-'EV Profiles'!K$2)</f>
        <v>1.054718</v>
      </c>
      <c r="L15" s="2">
        <f>VLOOKUP($A15,'EV Distribution'!$A$2:$B$15,2,FALSE)*('EV Profiles'!L$4-'EV Profiles'!L$2)</f>
        <v>1.1128453</v>
      </c>
      <c r="M15" s="2">
        <f>VLOOKUP($A15,'EV Distribution'!$A$2:$B$15,2,FALSE)*('EV Profiles'!M$4-'EV Profiles'!M$2)</f>
        <v>1.0819907</v>
      </c>
      <c r="N15" s="2">
        <f>VLOOKUP($A15,'EV Distribution'!$A$2:$B$15,2,FALSE)*('EV Profiles'!N$4-'EV Profiles'!N$2)</f>
        <v>1.0129994</v>
      </c>
      <c r="O15" s="2">
        <f>VLOOKUP($A15,'EV Distribution'!$A$2:$B$15,2,FALSE)*('EV Profiles'!O$4-'EV Profiles'!O$2)</f>
        <v>0.95709600000000017</v>
      </c>
      <c r="P15" s="2">
        <f>VLOOKUP($A15,'EV Distribution'!$A$2:$B$15,2,FALSE)*('EV Profiles'!P$4-'EV Profiles'!P$2)</f>
        <v>0.95119220000000015</v>
      </c>
      <c r="Q15" s="2">
        <f>VLOOKUP($A15,'EV Distribution'!$A$2:$B$15,2,FALSE)*('EV Profiles'!Q$4-'EV Profiles'!Q$2)</f>
        <v>0.87528280000000003</v>
      </c>
      <c r="R15" s="2">
        <f>VLOOKUP($A15,'EV Distribution'!$A$2:$B$15,2,FALSE)*('EV Profiles'!R$4-'EV Profiles'!R$2)</f>
        <v>0.82720820000000006</v>
      </c>
      <c r="S15" s="2">
        <f>VLOOKUP($A15,'EV Distribution'!$A$2:$B$15,2,FALSE)*('EV Profiles'!S$4-'EV Profiles'!S$2)</f>
        <v>0.77986580000000016</v>
      </c>
      <c r="T15" s="2">
        <f>VLOOKUP($A15,'EV Distribution'!$A$2:$B$15,2,FALSE)*('EV Profiles'!T$4-'EV Profiles'!T$2)</f>
        <v>0.55777680000000007</v>
      </c>
      <c r="U15" s="2">
        <f>VLOOKUP($A15,'EV Distribution'!$A$2:$B$15,2,FALSE)*('EV Profiles'!U$4-'EV Profiles'!U$2)</f>
        <v>0.61540780000000006</v>
      </c>
      <c r="V15" s="2">
        <f>VLOOKUP($A15,'EV Distribution'!$A$2:$B$15,2,FALSE)*('EV Profiles'!V$4-'EV Profiles'!V$2)</f>
        <v>0.63679980000000003</v>
      </c>
      <c r="W15" s="2">
        <f>VLOOKUP($A15,'EV Distribution'!$A$2:$B$15,2,FALSE)*('EV Profiles'!W$4-'EV Profiles'!W$2)</f>
        <v>0.66986780000000001</v>
      </c>
      <c r="X15" s="2">
        <f>VLOOKUP($A15,'EV Distribution'!$A$2:$B$15,2,FALSE)*('EV Profiles'!X$4-'EV Profiles'!X$2)</f>
        <v>0.30807000000000001</v>
      </c>
      <c r="Y15" s="2">
        <f>VLOOKUP($A15,'EV Distribution'!$A$2:$B$15,2,FALSE)*('EV Profiles'!Y$4-'EV Profiles'!Y$2)</f>
        <v>0.31392199999999998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9.3562557476172081</v>
      </c>
      <c r="C2" s="2">
        <f>AVERAGE('[2]Csr, Summer'!C$2:C$6)</f>
        <v>13.307362331636947</v>
      </c>
      <c r="D2" s="2">
        <f>AVERAGE('[2]Csr, Summer'!D$2:D$6)</f>
        <v>8.5916680082039925</v>
      </c>
      <c r="E2" s="2">
        <f>AVERAGE('[2]Csr, Summer'!E$2:E$6)</f>
        <v>8.8015981678694697</v>
      </c>
      <c r="F2" s="2">
        <f>AVERAGE('[2]Csr, Summer'!F$2:F$6)</f>
        <v>8.9916402071455881</v>
      </c>
      <c r="G2" s="2">
        <f>AVERAGE('[2]Csr, Summer'!G$2:G$6)</f>
        <v>8.8767310671181683</v>
      </c>
      <c r="H2" s="2">
        <f>AVERAGE('[2]Csr, Summer'!H$2:H$6)</f>
        <v>12.010214924019726</v>
      </c>
      <c r="I2" s="2">
        <f>AVERAGE('[2]Csr, Summer'!I$2:I$6)</f>
        <v>10.861123523745531</v>
      </c>
      <c r="J2" s="2">
        <f>AVERAGE('[2]Csr, Summer'!J$2:J$6)</f>
        <v>9.4004515707046785</v>
      </c>
      <c r="K2" s="2">
        <f>AVERAGE('[2]Csr, Summer'!K$2:K$6)</f>
        <v>8.9098779344337693</v>
      </c>
      <c r="L2" s="2">
        <f>AVERAGE('[2]Csr, Summer'!L$2:L$6)</f>
        <v>8.770661091708245</v>
      </c>
      <c r="M2" s="2">
        <f>AVERAGE('[2]Csr, Summer'!M$2:M$6)</f>
        <v>8.5607309320427643</v>
      </c>
      <c r="N2" s="2">
        <f>AVERAGE('[2]Csr, Summer'!N$2:N$6)</f>
        <v>7.9110523326569693</v>
      </c>
      <c r="O2" s="2">
        <f>AVERAGE('[2]Csr, Summer'!O$2:O$6)</f>
        <v>7.2105485367205846</v>
      </c>
      <c r="P2" s="2">
        <f>AVERAGE('[2]Csr, Summer'!P$2:P$6)</f>
        <v>7.8049823572470443</v>
      </c>
      <c r="Q2" s="2">
        <f>AVERAGE('[2]Csr, Summer'!Q$2:Q$6)</f>
        <v>8.7330946420838949</v>
      </c>
      <c r="R2" s="2">
        <f>AVERAGE('[2]Csr, Summer'!R$2:R$6)</f>
        <v>8.4458217920153444</v>
      </c>
      <c r="S2" s="2">
        <f>AVERAGE('[2]Csr, Summer'!S$2:S$6)</f>
        <v>7.9574579468988116</v>
      </c>
      <c r="T2" s="2">
        <f>AVERAGE('[2]Csr, Summer'!T$2:T$6)</f>
        <v>7.0580729470688137</v>
      </c>
      <c r="U2" s="2">
        <f>AVERAGE('[2]Csr, Summer'!U$2:U$6)</f>
        <v>6.731023856221543</v>
      </c>
      <c r="V2" s="2">
        <f>AVERAGE('[2]Csr, Summer'!V$2:V$6)</f>
        <v>5.0250650850452363</v>
      </c>
      <c r="W2" s="2">
        <f>AVERAGE('[2]Csr, Summer'!W$2:W$6)</f>
        <v>5.1178763135289218</v>
      </c>
      <c r="X2" s="2">
        <f>AVERAGE('[2]Csr, Summer'!X$2:X$6)</f>
        <v>4.9256244830984315</v>
      </c>
      <c r="Y2" s="2">
        <f>AVERAGE('[2]Csr, Summer'!Y$2:Y$6)</f>
        <v>10.275528867836567</v>
      </c>
    </row>
    <row r="3" spans="1:25" x14ac:dyDescent="0.25">
      <c r="A3">
        <v>6</v>
      </c>
      <c r="B3" s="2">
        <f>AVERAGE('[2]Csr, Summer'!B$2:B$6)</f>
        <v>9.3562557476172081</v>
      </c>
      <c r="C3" s="2">
        <f>AVERAGE('[2]Csr, Summer'!C$2:C$6)</f>
        <v>13.307362331636947</v>
      </c>
      <c r="D3" s="2">
        <f>AVERAGE('[2]Csr, Summer'!D$2:D$6)</f>
        <v>8.5916680082039925</v>
      </c>
      <c r="E3" s="2">
        <f>AVERAGE('[2]Csr, Summer'!E$2:E$6)</f>
        <v>8.8015981678694697</v>
      </c>
      <c r="F3" s="2">
        <f>AVERAGE('[2]Csr, Summer'!F$2:F$6)</f>
        <v>8.9916402071455881</v>
      </c>
      <c r="G3" s="2">
        <f>AVERAGE('[2]Csr, Summer'!G$2:G$6)</f>
        <v>8.8767310671181683</v>
      </c>
      <c r="H3" s="2">
        <f>AVERAGE('[2]Csr, Summer'!H$2:H$6)</f>
        <v>12.010214924019726</v>
      </c>
      <c r="I3" s="2">
        <f>AVERAGE('[2]Csr, Summer'!I$2:I$6)</f>
        <v>10.861123523745531</v>
      </c>
      <c r="J3" s="2">
        <f>AVERAGE('[2]Csr, Summer'!J$2:J$6)</f>
        <v>9.4004515707046785</v>
      </c>
      <c r="K3" s="2">
        <f>AVERAGE('[2]Csr, Summer'!K$2:K$6)</f>
        <v>8.9098779344337693</v>
      </c>
      <c r="L3" s="2">
        <f>AVERAGE('[2]Csr, Summer'!L$2:L$6)</f>
        <v>8.770661091708245</v>
      </c>
      <c r="M3" s="2">
        <f>AVERAGE('[2]Csr, Summer'!M$2:M$6)</f>
        <v>8.5607309320427643</v>
      </c>
      <c r="N3" s="2">
        <f>AVERAGE('[2]Csr, Summer'!N$2:N$6)</f>
        <v>7.9110523326569693</v>
      </c>
      <c r="O3" s="2">
        <f>AVERAGE('[2]Csr, Summer'!O$2:O$6)</f>
        <v>7.2105485367205846</v>
      </c>
      <c r="P3" s="2">
        <f>AVERAGE('[2]Csr, Summer'!P$2:P$6)</f>
        <v>7.8049823572470443</v>
      </c>
      <c r="Q3" s="2">
        <f>AVERAGE('[2]Csr, Summer'!Q$2:Q$6)</f>
        <v>8.7330946420838949</v>
      </c>
      <c r="R3" s="2">
        <f>AVERAGE('[2]Csr, Summer'!R$2:R$6)</f>
        <v>8.4458217920153444</v>
      </c>
      <c r="S3" s="2">
        <f>AVERAGE('[2]Csr, Summer'!S$2:S$6)</f>
        <v>7.9574579468988116</v>
      </c>
      <c r="T3" s="2">
        <f>AVERAGE('[2]Csr, Summer'!T$2:T$6)</f>
        <v>7.0580729470688137</v>
      </c>
      <c r="U3" s="2">
        <f>AVERAGE('[2]Csr, Summer'!U$2:U$6)</f>
        <v>6.731023856221543</v>
      </c>
      <c r="V3" s="2">
        <f>AVERAGE('[2]Csr, Summer'!V$2:V$6)</f>
        <v>5.0250650850452363</v>
      </c>
      <c r="W3" s="2">
        <f>AVERAGE('[2]Csr, Summer'!W$2:W$6)</f>
        <v>5.1178763135289218</v>
      </c>
      <c r="X3" s="2">
        <f>AVERAGE('[2]Csr, Summer'!X$2:X$6)</f>
        <v>4.9256244830984315</v>
      </c>
      <c r="Y3" s="2">
        <f>AVERAGE('[2]Csr, Summer'!Y$2:Y$6)</f>
        <v>10.275528867836567</v>
      </c>
    </row>
    <row r="4" spans="1:25" x14ac:dyDescent="0.25">
      <c r="A4">
        <v>14</v>
      </c>
      <c r="B4" s="2">
        <f>AVERAGE('[2]Csr, Summer'!B$2:B$6)</f>
        <v>9.3562557476172081</v>
      </c>
      <c r="C4" s="2">
        <f>AVERAGE('[2]Csr, Summer'!C$2:C$6)</f>
        <v>13.307362331636947</v>
      </c>
      <c r="D4" s="2">
        <f>AVERAGE('[2]Csr, Summer'!D$2:D$6)</f>
        <v>8.5916680082039925</v>
      </c>
      <c r="E4" s="2">
        <f>AVERAGE('[2]Csr, Summer'!E$2:E$6)</f>
        <v>8.8015981678694697</v>
      </c>
      <c r="F4" s="2">
        <f>AVERAGE('[2]Csr, Summer'!F$2:F$6)</f>
        <v>8.9916402071455881</v>
      </c>
      <c r="G4" s="2">
        <f>AVERAGE('[2]Csr, Summer'!G$2:G$6)</f>
        <v>8.8767310671181683</v>
      </c>
      <c r="H4" s="2">
        <f>AVERAGE('[2]Csr, Summer'!H$2:H$6)</f>
        <v>12.010214924019726</v>
      </c>
      <c r="I4" s="2">
        <f>AVERAGE('[2]Csr, Summer'!I$2:I$6)</f>
        <v>10.861123523745531</v>
      </c>
      <c r="J4" s="2">
        <f>AVERAGE('[2]Csr, Summer'!J$2:J$6)</f>
        <v>9.4004515707046785</v>
      </c>
      <c r="K4" s="2">
        <f>AVERAGE('[2]Csr, Summer'!K$2:K$6)</f>
        <v>8.9098779344337693</v>
      </c>
      <c r="L4" s="2">
        <f>AVERAGE('[2]Csr, Summer'!L$2:L$6)</f>
        <v>8.770661091708245</v>
      </c>
      <c r="M4" s="2">
        <f>AVERAGE('[2]Csr, Summer'!M$2:M$6)</f>
        <v>8.5607309320427643</v>
      </c>
      <c r="N4" s="2">
        <f>AVERAGE('[2]Csr, Summer'!N$2:N$6)</f>
        <v>7.9110523326569693</v>
      </c>
      <c r="O4" s="2">
        <f>AVERAGE('[2]Csr, Summer'!O$2:O$6)</f>
        <v>7.2105485367205846</v>
      </c>
      <c r="P4" s="2">
        <f>AVERAGE('[2]Csr, Summer'!P$2:P$6)</f>
        <v>7.8049823572470443</v>
      </c>
      <c r="Q4" s="2">
        <f>AVERAGE('[2]Csr, Summer'!Q$2:Q$6)</f>
        <v>8.7330946420838949</v>
      </c>
      <c r="R4" s="2">
        <f>AVERAGE('[2]Csr, Summer'!R$2:R$6)</f>
        <v>8.4458217920153444</v>
      </c>
      <c r="S4" s="2">
        <f>AVERAGE('[2]Csr, Summer'!S$2:S$6)</f>
        <v>7.9574579468988116</v>
      </c>
      <c r="T4" s="2">
        <f>AVERAGE('[2]Csr, Summer'!T$2:T$6)</f>
        <v>7.0580729470688137</v>
      </c>
      <c r="U4" s="2">
        <f>AVERAGE('[2]Csr, Summer'!U$2:U$6)</f>
        <v>6.731023856221543</v>
      </c>
      <c r="V4" s="2">
        <f>AVERAGE('[2]Csr, Summer'!V$2:V$6)</f>
        <v>5.0250650850452363</v>
      </c>
      <c r="W4" s="2">
        <f>AVERAGE('[2]Csr, Summer'!W$2:W$6)</f>
        <v>5.1178763135289218</v>
      </c>
      <c r="X4" s="2">
        <f>AVERAGE('[2]Csr, Summer'!X$2:X$6)</f>
        <v>4.9256244830984315</v>
      </c>
      <c r="Y4" s="2">
        <f>AVERAGE('[2]Csr, Summer'!Y$2:Y$6)</f>
        <v>10.275528867836567</v>
      </c>
    </row>
    <row r="5" spans="1:25" x14ac:dyDescent="0.25">
      <c r="A5">
        <v>17</v>
      </c>
      <c r="B5" s="2">
        <f>AVERAGE('[2]Csr, Summer'!B$2:B$6)</f>
        <v>9.3562557476172081</v>
      </c>
      <c r="C5" s="2">
        <f>AVERAGE('[2]Csr, Summer'!C$2:C$6)</f>
        <v>13.307362331636947</v>
      </c>
      <c r="D5" s="2">
        <f>AVERAGE('[2]Csr, Summer'!D$2:D$6)</f>
        <v>8.5916680082039925</v>
      </c>
      <c r="E5" s="2">
        <f>AVERAGE('[2]Csr, Summer'!E$2:E$6)</f>
        <v>8.8015981678694697</v>
      </c>
      <c r="F5" s="2">
        <f>AVERAGE('[2]Csr, Summer'!F$2:F$6)</f>
        <v>8.9916402071455881</v>
      </c>
      <c r="G5" s="2">
        <f>AVERAGE('[2]Csr, Summer'!G$2:G$6)</f>
        <v>8.8767310671181683</v>
      </c>
      <c r="H5" s="2">
        <f>AVERAGE('[2]Csr, Summer'!H$2:H$6)</f>
        <v>12.010214924019726</v>
      </c>
      <c r="I5" s="2">
        <f>AVERAGE('[2]Csr, Summer'!I$2:I$6)</f>
        <v>10.861123523745531</v>
      </c>
      <c r="J5" s="2">
        <f>AVERAGE('[2]Csr, Summer'!J$2:J$6)</f>
        <v>9.4004515707046785</v>
      </c>
      <c r="K5" s="2">
        <f>AVERAGE('[2]Csr, Summer'!K$2:K$6)</f>
        <v>8.9098779344337693</v>
      </c>
      <c r="L5" s="2">
        <f>AVERAGE('[2]Csr, Summer'!L$2:L$6)</f>
        <v>8.770661091708245</v>
      </c>
      <c r="M5" s="2">
        <f>AVERAGE('[2]Csr, Summer'!M$2:M$6)</f>
        <v>8.5607309320427643</v>
      </c>
      <c r="N5" s="2">
        <f>AVERAGE('[2]Csr, Summer'!N$2:N$6)</f>
        <v>7.9110523326569693</v>
      </c>
      <c r="O5" s="2">
        <f>AVERAGE('[2]Csr, Summer'!O$2:O$6)</f>
        <v>7.2105485367205846</v>
      </c>
      <c r="P5" s="2">
        <f>AVERAGE('[2]Csr, Summer'!P$2:P$6)</f>
        <v>7.8049823572470443</v>
      </c>
      <c r="Q5" s="2">
        <f>AVERAGE('[2]Csr, Summer'!Q$2:Q$6)</f>
        <v>8.7330946420838949</v>
      </c>
      <c r="R5" s="2">
        <f>AVERAGE('[2]Csr, Summer'!R$2:R$6)</f>
        <v>8.4458217920153444</v>
      </c>
      <c r="S5" s="2">
        <f>AVERAGE('[2]Csr, Summer'!S$2:S$6)</f>
        <v>7.9574579468988116</v>
      </c>
      <c r="T5" s="2">
        <f>AVERAGE('[2]Csr, Summer'!T$2:T$6)</f>
        <v>7.0580729470688137</v>
      </c>
      <c r="U5" s="2">
        <f>AVERAGE('[2]Csr, Summer'!U$2:U$6)</f>
        <v>6.731023856221543</v>
      </c>
      <c r="V5" s="2">
        <f>AVERAGE('[2]Csr, Summer'!V$2:V$6)</f>
        <v>5.0250650850452363</v>
      </c>
      <c r="W5" s="2">
        <f>AVERAGE('[2]Csr, Summer'!W$2:W$6)</f>
        <v>5.1178763135289218</v>
      </c>
      <c r="X5" s="2">
        <f>AVERAGE('[2]Csr, Summer'!X$2:X$6)</f>
        <v>4.9256244830984315</v>
      </c>
      <c r="Y5" s="2">
        <f>AVERAGE('[2]Csr, Summer'!Y$2:Y$6)</f>
        <v>10.275528867836567</v>
      </c>
    </row>
    <row r="6" spans="1:25" x14ac:dyDescent="0.25">
      <c r="A6">
        <v>20</v>
      </c>
      <c r="B6" s="2">
        <f>AVERAGE('[2]Csr, Summer'!B$2:B$6)</f>
        <v>9.3562557476172081</v>
      </c>
      <c r="C6" s="2">
        <f>AVERAGE('[2]Csr, Summer'!C$2:C$6)</f>
        <v>13.307362331636947</v>
      </c>
      <c r="D6" s="2">
        <f>AVERAGE('[2]Csr, Summer'!D$2:D$6)</f>
        <v>8.5916680082039925</v>
      </c>
      <c r="E6" s="2">
        <f>AVERAGE('[2]Csr, Summer'!E$2:E$6)</f>
        <v>8.8015981678694697</v>
      </c>
      <c r="F6" s="2">
        <f>AVERAGE('[2]Csr, Summer'!F$2:F$6)</f>
        <v>8.9916402071455881</v>
      </c>
      <c r="G6" s="2">
        <f>AVERAGE('[2]Csr, Summer'!G$2:G$6)</f>
        <v>8.8767310671181683</v>
      </c>
      <c r="H6" s="2">
        <f>AVERAGE('[2]Csr, Summer'!H$2:H$6)</f>
        <v>12.010214924019726</v>
      </c>
      <c r="I6" s="2">
        <f>AVERAGE('[2]Csr, Summer'!I$2:I$6)</f>
        <v>10.861123523745531</v>
      </c>
      <c r="J6" s="2">
        <f>AVERAGE('[2]Csr, Summer'!J$2:J$6)</f>
        <v>9.4004515707046785</v>
      </c>
      <c r="K6" s="2">
        <f>AVERAGE('[2]Csr, Summer'!K$2:K$6)</f>
        <v>8.9098779344337693</v>
      </c>
      <c r="L6" s="2">
        <f>AVERAGE('[2]Csr, Summer'!L$2:L$6)</f>
        <v>8.770661091708245</v>
      </c>
      <c r="M6" s="2">
        <f>AVERAGE('[2]Csr, Summer'!M$2:M$6)</f>
        <v>8.5607309320427643</v>
      </c>
      <c r="N6" s="2">
        <f>AVERAGE('[2]Csr, Summer'!N$2:N$6)</f>
        <v>7.9110523326569693</v>
      </c>
      <c r="O6" s="2">
        <f>AVERAGE('[2]Csr, Summer'!O$2:O$6)</f>
        <v>7.2105485367205846</v>
      </c>
      <c r="P6" s="2">
        <f>AVERAGE('[2]Csr, Summer'!P$2:P$6)</f>
        <v>7.8049823572470443</v>
      </c>
      <c r="Q6" s="2">
        <f>AVERAGE('[2]Csr, Summer'!Q$2:Q$6)</f>
        <v>8.7330946420838949</v>
      </c>
      <c r="R6" s="2">
        <f>AVERAGE('[2]Csr, Summer'!R$2:R$6)</f>
        <v>8.4458217920153444</v>
      </c>
      <c r="S6" s="2">
        <f>AVERAGE('[2]Csr, Summer'!S$2:S$6)</f>
        <v>7.9574579468988116</v>
      </c>
      <c r="T6" s="2">
        <f>AVERAGE('[2]Csr, Summer'!T$2:T$6)</f>
        <v>7.0580729470688137</v>
      </c>
      <c r="U6" s="2">
        <f>AVERAGE('[2]Csr, Summer'!U$2:U$6)</f>
        <v>6.731023856221543</v>
      </c>
      <c r="V6" s="2">
        <f>AVERAGE('[2]Csr, Summer'!V$2:V$6)</f>
        <v>5.0250650850452363</v>
      </c>
      <c r="W6" s="2">
        <f>AVERAGE('[2]Csr, Summer'!W$2:W$6)</f>
        <v>5.1178763135289218</v>
      </c>
      <c r="X6" s="2">
        <f>AVERAGE('[2]Csr, Summer'!X$2:X$6)</f>
        <v>4.9256244830984315</v>
      </c>
      <c r="Y6" s="2">
        <f>AVERAGE('[2]Csr, Summer'!Y$2:Y$6)</f>
        <v>10.275528867836567</v>
      </c>
    </row>
    <row r="7" spans="1:25" x14ac:dyDescent="0.25">
      <c r="A7">
        <v>22</v>
      </c>
      <c r="B7" s="2">
        <f>AVERAGE('[2]Csr, Summer'!B$2:B$6)</f>
        <v>9.3562557476172081</v>
      </c>
      <c r="C7" s="2">
        <f>AVERAGE('[2]Csr, Summer'!C$2:C$6)</f>
        <v>13.307362331636947</v>
      </c>
      <c r="D7" s="2">
        <f>AVERAGE('[2]Csr, Summer'!D$2:D$6)</f>
        <v>8.5916680082039925</v>
      </c>
      <c r="E7" s="2">
        <f>AVERAGE('[2]Csr, Summer'!E$2:E$6)</f>
        <v>8.8015981678694697</v>
      </c>
      <c r="F7" s="2">
        <f>AVERAGE('[2]Csr, Summer'!F$2:F$6)</f>
        <v>8.9916402071455881</v>
      </c>
      <c r="G7" s="2">
        <f>AVERAGE('[2]Csr, Summer'!G$2:G$6)</f>
        <v>8.8767310671181683</v>
      </c>
      <c r="H7" s="2">
        <f>AVERAGE('[2]Csr, Summer'!H$2:H$6)</f>
        <v>12.010214924019726</v>
      </c>
      <c r="I7" s="2">
        <f>AVERAGE('[2]Csr, Summer'!I$2:I$6)</f>
        <v>10.861123523745531</v>
      </c>
      <c r="J7" s="2">
        <f>AVERAGE('[2]Csr, Summer'!J$2:J$6)</f>
        <v>9.4004515707046785</v>
      </c>
      <c r="K7" s="2">
        <f>AVERAGE('[2]Csr, Summer'!K$2:K$6)</f>
        <v>8.9098779344337693</v>
      </c>
      <c r="L7" s="2">
        <f>AVERAGE('[2]Csr, Summer'!L$2:L$6)</f>
        <v>8.770661091708245</v>
      </c>
      <c r="M7" s="2">
        <f>AVERAGE('[2]Csr, Summer'!M$2:M$6)</f>
        <v>8.5607309320427643</v>
      </c>
      <c r="N7" s="2">
        <f>AVERAGE('[2]Csr, Summer'!N$2:N$6)</f>
        <v>7.9110523326569693</v>
      </c>
      <c r="O7" s="2">
        <f>AVERAGE('[2]Csr, Summer'!O$2:O$6)</f>
        <v>7.2105485367205846</v>
      </c>
      <c r="P7" s="2">
        <f>AVERAGE('[2]Csr, Summer'!P$2:P$6)</f>
        <v>7.8049823572470443</v>
      </c>
      <c r="Q7" s="2">
        <f>AVERAGE('[2]Csr, Summer'!Q$2:Q$6)</f>
        <v>8.7330946420838949</v>
      </c>
      <c r="R7" s="2">
        <f>AVERAGE('[2]Csr, Summer'!R$2:R$6)</f>
        <v>8.4458217920153444</v>
      </c>
      <c r="S7" s="2">
        <f>AVERAGE('[2]Csr, Summer'!S$2:S$6)</f>
        <v>7.9574579468988116</v>
      </c>
      <c r="T7" s="2">
        <f>AVERAGE('[2]Csr, Summer'!T$2:T$6)</f>
        <v>7.0580729470688137</v>
      </c>
      <c r="U7" s="2">
        <f>AVERAGE('[2]Csr, Summer'!U$2:U$6)</f>
        <v>6.731023856221543</v>
      </c>
      <c r="V7" s="2">
        <f>AVERAGE('[2]Csr, Summer'!V$2:V$6)</f>
        <v>5.0250650850452363</v>
      </c>
      <c r="W7" s="2">
        <f>AVERAGE('[2]Csr, Summer'!W$2:W$6)</f>
        <v>5.1178763135289218</v>
      </c>
      <c r="X7" s="2">
        <f>AVERAGE('[2]Csr, Summer'!X$2:X$6)</f>
        <v>4.9256244830984315</v>
      </c>
      <c r="Y7" s="2">
        <f>AVERAGE('[2]Csr, Summer'!Y$2:Y$6)</f>
        <v>10.275528867836567</v>
      </c>
    </row>
    <row r="8" spans="1:25" x14ac:dyDescent="0.25">
      <c r="A8">
        <v>24</v>
      </c>
      <c r="B8" s="2">
        <f>AVERAGE('[2]Csr, Summer'!B$2:B$6)</f>
        <v>9.3562557476172081</v>
      </c>
      <c r="C8" s="2">
        <f>AVERAGE('[2]Csr, Summer'!C$2:C$6)</f>
        <v>13.307362331636947</v>
      </c>
      <c r="D8" s="2">
        <f>AVERAGE('[2]Csr, Summer'!D$2:D$6)</f>
        <v>8.5916680082039925</v>
      </c>
      <c r="E8" s="2">
        <f>AVERAGE('[2]Csr, Summer'!E$2:E$6)</f>
        <v>8.8015981678694697</v>
      </c>
      <c r="F8" s="2">
        <f>AVERAGE('[2]Csr, Summer'!F$2:F$6)</f>
        <v>8.9916402071455881</v>
      </c>
      <c r="G8" s="2">
        <f>AVERAGE('[2]Csr, Summer'!G$2:G$6)</f>
        <v>8.8767310671181683</v>
      </c>
      <c r="H8" s="2">
        <f>AVERAGE('[2]Csr, Summer'!H$2:H$6)</f>
        <v>12.010214924019726</v>
      </c>
      <c r="I8" s="2">
        <f>AVERAGE('[2]Csr, Summer'!I$2:I$6)</f>
        <v>10.861123523745531</v>
      </c>
      <c r="J8" s="2">
        <f>AVERAGE('[2]Csr, Summer'!J$2:J$6)</f>
        <v>9.4004515707046785</v>
      </c>
      <c r="K8" s="2">
        <f>AVERAGE('[2]Csr, Summer'!K$2:K$6)</f>
        <v>8.9098779344337693</v>
      </c>
      <c r="L8" s="2">
        <f>AVERAGE('[2]Csr, Summer'!L$2:L$6)</f>
        <v>8.770661091708245</v>
      </c>
      <c r="M8" s="2">
        <f>AVERAGE('[2]Csr, Summer'!M$2:M$6)</f>
        <v>8.5607309320427643</v>
      </c>
      <c r="N8" s="2">
        <f>AVERAGE('[2]Csr, Summer'!N$2:N$6)</f>
        <v>7.9110523326569693</v>
      </c>
      <c r="O8" s="2">
        <f>AVERAGE('[2]Csr, Summer'!O$2:O$6)</f>
        <v>7.2105485367205846</v>
      </c>
      <c r="P8" s="2">
        <f>AVERAGE('[2]Csr, Summer'!P$2:P$6)</f>
        <v>7.8049823572470443</v>
      </c>
      <c r="Q8" s="2">
        <f>AVERAGE('[2]Csr, Summer'!Q$2:Q$6)</f>
        <v>8.7330946420838949</v>
      </c>
      <c r="R8" s="2">
        <f>AVERAGE('[2]Csr, Summer'!R$2:R$6)</f>
        <v>8.4458217920153444</v>
      </c>
      <c r="S8" s="2">
        <f>AVERAGE('[2]Csr, Summer'!S$2:S$6)</f>
        <v>7.9574579468988116</v>
      </c>
      <c r="T8" s="2">
        <f>AVERAGE('[2]Csr, Summer'!T$2:T$6)</f>
        <v>7.0580729470688137</v>
      </c>
      <c r="U8" s="2">
        <f>AVERAGE('[2]Csr, Summer'!U$2:U$6)</f>
        <v>6.731023856221543</v>
      </c>
      <c r="V8" s="2">
        <f>AVERAGE('[2]Csr, Summer'!V$2:V$6)</f>
        <v>5.0250650850452363</v>
      </c>
      <c r="W8" s="2">
        <f>AVERAGE('[2]Csr, Summer'!W$2:W$6)</f>
        <v>5.1178763135289218</v>
      </c>
      <c r="X8" s="2">
        <f>AVERAGE('[2]Csr, Summer'!X$2:X$6)</f>
        <v>4.9256244830984315</v>
      </c>
      <c r="Y8" s="2">
        <f>AVERAGE('[2]Csr, Summer'!Y$2:Y$6)</f>
        <v>10.275528867836567</v>
      </c>
    </row>
    <row r="9" spans="1:25" x14ac:dyDescent="0.25">
      <c r="A9">
        <v>26</v>
      </c>
      <c r="B9" s="2">
        <f>AVERAGE('[2]Csr, Summer'!B$2:B$6)</f>
        <v>9.3562557476172081</v>
      </c>
      <c r="C9" s="2">
        <f>AVERAGE('[2]Csr, Summer'!C$2:C$6)</f>
        <v>13.307362331636947</v>
      </c>
      <c r="D9" s="2">
        <f>AVERAGE('[2]Csr, Summer'!D$2:D$6)</f>
        <v>8.5916680082039925</v>
      </c>
      <c r="E9" s="2">
        <f>AVERAGE('[2]Csr, Summer'!E$2:E$6)</f>
        <v>8.8015981678694697</v>
      </c>
      <c r="F9" s="2">
        <f>AVERAGE('[2]Csr, Summer'!F$2:F$6)</f>
        <v>8.9916402071455881</v>
      </c>
      <c r="G9" s="2">
        <f>AVERAGE('[2]Csr, Summer'!G$2:G$6)</f>
        <v>8.8767310671181683</v>
      </c>
      <c r="H9" s="2">
        <f>AVERAGE('[2]Csr, Summer'!H$2:H$6)</f>
        <v>12.010214924019726</v>
      </c>
      <c r="I9" s="2">
        <f>AVERAGE('[2]Csr, Summer'!I$2:I$6)</f>
        <v>10.861123523745531</v>
      </c>
      <c r="J9" s="2">
        <f>AVERAGE('[2]Csr, Summer'!J$2:J$6)</f>
        <v>9.4004515707046785</v>
      </c>
      <c r="K9" s="2">
        <f>AVERAGE('[2]Csr, Summer'!K$2:K$6)</f>
        <v>8.9098779344337693</v>
      </c>
      <c r="L9" s="2">
        <f>AVERAGE('[2]Csr, Summer'!L$2:L$6)</f>
        <v>8.770661091708245</v>
      </c>
      <c r="M9" s="2">
        <f>AVERAGE('[2]Csr, Summer'!M$2:M$6)</f>
        <v>8.5607309320427643</v>
      </c>
      <c r="N9" s="2">
        <f>AVERAGE('[2]Csr, Summer'!N$2:N$6)</f>
        <v>7.9110523326569693</v>
      </c>
      <c r="O9" s="2">
        <f>AVERAGE('[2]Csr, Summer'!O$2:O$6)</f>
        <v>7.2105485367205846</v>
      </c>
      <c r="P9" s="2">
        <f>AVERAGE('[2]Csr, Summer'!P$2:P$6)</f>
        <v>7.8049823572470443</v>
      </c>
      <c r="Q9" s="2">
        <f>AVERAGE('[2]Csr, Summer'!Q$2:Q$6)</f>
        <v>8.7330946420838949</v>
      </c>
      <c r="R9" s="2">
        <f>AVERAGE('[2]Csr, Summer'!R$2:R$6)</f>
        <v>8.4458217920153444</v>
      </c>
      <c r="S9" s="2">
        <f>AVERAGE('[2]Csr, Summer'!S$2:S$6)</f>
        <v>7.9574579468988116</v>
      </c>
      <c r="T9" s="2">
        <f>AVERAGE('[2]Csr, Summer'!T$2:T$6)</f>
        <v>7.0580729470688137</v>
      </c>
      <c r="U9" s="2">
        <f>AVERAGE('[2]Csr, Summer'!U$2:U$6)</f>
        <v>6.731023856221543</v>
      </c>
      <c r="V9" s="2">
        <f>AVERAGE('[2]Csr, Summer'!V$2:V$6)</f>
        <v>5.0250650850452363</v>
      </c>
      <c r="W9" s="2">
        <f>AVERAGE('[2]Csr, Summer'!W$2:W$6)</f>
        <v>5.1178763135289218</v>
      </c>
      <c r="X9" s="2">
        <f>AVERAGE('[2]Csr, Summer'!X$2:X$6)</f>
        <v>4.9256244830984315</v>
      </c>
      <c r="Y9" s="2">
        <f>AVERAGE('[2]Csr, Summer'!Y$2:Y$6)</f>
        <v>10.275528867836567</v>
      </c>
    </row>
    <row r="10" spans="1:25" x14ac:dyDescent="0.25">
      <c r="A10">
        <v>28</v>
      </c>
      <c r="B10" s="2">
        <f>AVERAGE('[2]Csr, Summer'!B$2:B$6)</f>
        <v>9.3562557476172081</v>
      </c>
      <c r="C10" s="2">
        <f>AVERAGE('[2]Csr, Summer'!C$2:C$6)</f>
        <v>13.307362331636947</v>
      </c>
      <c r="D10" s="2">
        <f>AVERAGE('[2]Csr, Summer'!D$2:D$6)</f>
        <v>8.5916680082039925</v>
      </c>
      <c r="E10" s="2">
        <f>AVERAGE('[2]Csr, Summer'!E$2:E$6)</f>
        <v>8.8015981678694697</v>
      </c>
      <c r="F10" s="2">
        <f>AVERAGE('[2]Csr, Summer'!F$2:F$6)</f>
        <v>8.9916402071455881</v>
      </c>
      <c r="G10" s="2">
        <f>AVERAGE('[2]Csr, Summer'!G$2:G$6)</f>
        <v>8.8767310671181683</v>
      </c>
      <c r="H10" s="2">
        <f>AVERAGE('[2]Csr, Summer'!H$2:H$6)</f>
        <v>12.010214924019726</v>
      </c>
      <c r="I10" s="2">
        <f>AVERAGE('[2]Csr, Summer'!I$2:I$6)</f>
        <v>10.861123523745531</v>
      </c>
      <c r="J10" s="2">
        <f>AVERAGE('[2]Csr, Summer'!J$2:J$6)</f>
        <v>9.4004515707046785</v>
      </c>
      <c r="K10" s="2">
        <f>AVERAGE('[2]Csr, Summer'!K$2:K$6)</f>
        <v>8.9098779344337693</v>
      </c>
      <c r="L10" s="2">
        <f>AVERAGE('[2]Csr, Summer'!L$2:L$6)</f>
        <v>8.770661091708245</v>
      </c>
      <c r="M10" s="2">
        <f>AVERAGE('[2]Csr, Summer'!M$2:M$6)</f>
        <v>8.5607309320427643</v>
      </c>
      <c r="N10" s="2">
        <f>AVERAGE('[2]Csr, Summer'!N$2:N$6)</f>
        <v>7.9110523326569693</v>
      </c>
      <c r="O10" s="2">
        <f>AVERAGE('[2]Csr, Summer'!O$2:O$6)</f>
        <v>7.2105485367205846</v>
      </c>
      <c r="P10" s="2">
        <f>AVERAGE('[2]Csr, Summer'!P$2:P$6)</f>
        <v>7.8049823572470443</v>
      </c>
      <c r="Q10" s="2">
        <f>AVERAGE('[2]Csr, Summer'!Q$2:Q$6)</f>
        <v>8.7330946420838949</v>
      </c>
      <c r="R10" s="2">
        <f>AVERAGE('[2]Csr, Summer'!R$2:R$6)</f>
        <v>8.4458217920153444</v>
      </c>
      <c r="S10" s="2">
        <f>AVERAGE('[2]Csr, Summer'!S$2:S$6)</f>
        <v>7.9574579468988116</v>
      </c>
      <c r="T10" s="2">
        <f>AVERAGE('[2]Csr, Summer'!T$2:T$6)</f>
        <v>7.0580729470688137</v>
      </c>
      <c r="U10" s="2">
        <f>AVERAGE('[2]Csr, Summer'!U$2:U$6)</f>
        <v>6.731023856221543</v>
      </c>
      <c r="V10" s="2">
        <f>AVERAGE('[2]Csr, Summer'!V$2:V$6)</f>
        <v>5.0250650850452363</v>
      </c>
      <c r="W10" s="2">
        <f>AVERAGE('[2]Csr, Summer'!W$2:W$6)</f>
        <v>5.1178763135289218</v>
      </c>
      <c r="X10" s="2">
        <f>AVERAGE('[2]Csr, Summer'!X$2:X$6)</f>
        <v>4.9256244830984315</v>
      </c>
      <c r="Y10" s="2">
        <f>AVERAGE('[2]Csr, Summer'!Y$2:Y$6)</f>
        <v>10.275528867836567</v>
      </c>
    </row>
    <row r="11" spans="1:25" x14ac:dyDescent="0.25">
      <c r="A11">
        <v>30</v>
      </c>
      <c r="B11" s="2">
        <f>AVERAGE('[2]Csr, Summer'!B$2:B$6)</f>
        <v>9.3562557476172081</v>
      </c>
      <c r="C11" s="2">
        <f>AVERAGE('[2]Csr, Summer'!C$2:C$6)</f>
        <v>13.307362331636947</v>
      </c>
      <c r="D11" s="2">
        <f>AVERAGE('[2]Csr, Summer'!D$2:D$6)</f>
        <v>8.5916680082039925</v>
      </c>
      <c r="E11" s="2">
        <f>AVERAGE('[2]Csr, Summer'!E$2:E$6)</f>
        <v>8.8015981678694697</v>
      </c>
      <c r="F11" s="2">
        <f>AVERAGE('[2]Csr, Summer'!F$2:F$6)</f>
        <v>8.9916402071455881</v>
      </c>
      <c r="G11" s="2">
        <f>AVERAGE('[2]Csr, Summer'!G$2:G$6)</f>
        <v>8.8767310671181683</v>
      </c>
      <c r="H11" s="2">
        <f>AVERAGE('[2]Csr, Summer'!H$2:H$6)</f>
        <v>12.010214924019726</v>
      </c>
      <c r="I11" s="2">
        <f>AVERAGE('[2]Csr, Summer'!I$2:I$6)</f>
        <v>10.861123523745531</v>
      </c>
      <c r="J11" s="2">
        <f>AVERAGE('[2]Csr, Summer'!J$2:J$6)</f>
        <v>9.4004515707046785</v>
      </c>
      <c r="K11" s="2">
        <f>AVERAGE('[2]Csr, Summer'!K$2:K$6)</f>
        <v>8.9098779344337693</v>
      </c>
      <c r="L11" s="2">
        <f>AVERAGE('[2]Csr, Summer'!L$2:L$6)</f>
        <v>8.770661091708245</v>
      </c>
      <c r="M11" s="2">
        <f>AVERAGE('[2]Csr, Summer'!M$2:M$6)</f>
        <v>8.5607309320427643</v>
      </c>
      <c r="N11" s="2">
        <f>AVERAGE('[2]Csr, Summer'!N$2:N$6)</f>
        <v>7.9110523326569693</v>
      </c>
      <c r="O11" s="2">
        <f>AVERAGE('[2]Csr, Summer'!O$2:O$6)</f>
        <v>7.2105485367205846</v>
      </c>
      <c r="P11" s="2">
        <f>AVERAGE('[2]Csr, Summer'!P$2:P$6)</f>
        <v>7.8049823572470443</v>
      </c>
      <c r="Q11" s="2">
        <f>AVERAGE('[2]Csr, Summer'!Q$2:Q$6)</f>
        <v>8.7330946420838949</v>
      </c>
      <c r="R11" s="2">
        <f>AVERAGE('[2]Csr, Summer'!R$2:R$6)</f>
        <v>8.4458217920153444</v>
      </c>
      <c r="S11" s="2">
        <f>AVERAGE('[2]Csr, Summer'!S$2:S$6)</f>
        <v>7.9574579468988116</v>
      </c>
      <c r="T11" s="2">
        <f>AVERAGE('[2]Csr, Summer'!T$2:T$6)</f>
        <v>7.0580729470688137</v>
      </c>
      <c r="U11" s="2">
        <f>AVERAGE('[2]Csr, Summer'!U$2:U$6)</f>
        <v>6.731023856221543</v>
      </c>
      <c r="V11" s="2">
        <f>AVERAGE('[2]Csr, Summer'!V$2:V$6)</f>
        <v>5.0250650850452363</v>
      </c>
      <c r="W11" s="2">
        <f>AVERAGE('[2]Csr, Summer'!W$2:W$6)</f>
        <v>5.1178763135289218</v>
      </c>
      <c r="X11" s="2">
        <f>AVERAGE('[2]Csr, Summer'!X$2:X$6)</f>
        <v>4.9256244830984315</v>
      </c>
      <c r="Y11" s="2">
        <f>AVERAGE('[2]Csr, Summer'!Y$2:Y$6)</f>
        <v>10.275528867836567</v>
      </c>
    </row>
    <row r="12" spans="1:25" x14ac:dyDescent="0.25">
      <c r="A12">
        <v>34</v>
      </c>
      <c r="B12" s="2">
        <f>AVERAGE('[2]Csr, Summer'!B$2:B$6)</f>
        <v>9.3562557476172081</v>
      </c>
      <c r="C12" s="2">
        <f>AVERAGE('[2]Csr, Summer'!C$2:C$6)</f>
        <v>13.307362331636947</v>
      </c>
      <c r="D12" s="2">
        <f>AVERAGE('[2]Csr, Summer'!D$2:D$6)</f>
        <v>8.5916680082039925</v>
      </c>
      <c r="E12" s="2">
        <f>AVERAGE('[2]Csr, Summer'!E$2:E$6)</f>
        <v>8.8015981678694697</v>
      </c>
      <c r="F12" s="2">
        <f>AVERAGE('[2]Csr, Summer'!F$2:F$6)</f>
        <v>8.9916402071455881</v>
      </c>
      <c r="G12" s="2">
        <f>AVERAGE('[2]Csr, Summer'!G$2:G$6)</f>
        <v>8.8767310671181683</v>
      </c>
      <c r="H12" s="2">
        <f>AVERAGE('[2]Csr, Summer'!H$2:H$6)</f>
        <v>12.010214924019726</v>
      </c>
      <c r="I12" s="2">
        <f>AVERAGE('[2]Csr, Summer'!I$2:I$6)</f>
        <v>10.861123523745531</v>
      </c>
      <c r="J12" s="2">
        <f>AVERAGE('[2]Csr, Summer'!J$2:J$6)</f>
        <v>9.4004515707046785</v>
      </c>
      <c r="K12" s="2">
        <f>AVERAGE('[2]Csr, Summer'!K$2:K$6)</f>
        <v>8.9098779344337693</v>
      </c>
      <c r="L12" s="2">
        <f>AVERAGE('[2]Csr, Summer'!L$2:L$6)</f>
        <v>8.770661091708245</v>
      </c>
      <c r="M12" s="2">
        <f>AVERAGE('[2]Csr, Summer'!M$2:M$6)</f>
        <v>8.5607309320427643</v>
      </c>
      <c r="N12" s="2">
        <f>AVERAGE('[2]Csr, Summer'!N$2:N$6)</f>
        <v>7.9110523326569693</v>
      </c>
      <c r="O12" s="2">
        <f>AVERAGE('[2]Csr, Summer'!O$2:O$6)</f>
        <v>7.2105485367205846</v>
      </c>
      <c r="P12" s="2">
        <f>AVERAGE('[2]Csr, Summer'!P$2:P$6)</f>
        <v>7.8049823572470443</v>
      </c>
      <c r="Q12" s="2">
        <f>AVERAGE('[2]Csr, Summer'!Q$2:Q$6)</f>
        <v>8.7330946420838949</v>
      </c>
      <c r="R12" s="2">
        <f>AVERAGE('[2]Csr, Summer'!R$2:R$6)</f>
        <v>8.4458217920153444</v>
      </c>
      <c r="S12" s="2">
        <f>AVERAGE('[2]Csr, Summer'!S$2:S$6)</f>
        <v>7.9574579468988116</v>
      </c>
      <c r="T12" s="2">
        <f>AVERAGE('[2]Csr, Summer'!T$2:T$6)</f>
        <v>7.0580729470688137</v>
      </c>
      <c r="U12" s="2">
        <f>AVERAGE('[2]Csr, Summer'!U$2:U$6)</f>
        <v>6.731023856221543</v>
      </c>
      <c r="V12" s="2">
        <f>AVERAGE('[2]Csr, Summer'!V$2:V$6)</f>
        <v>5.0250650850452363</v>
      </c>
      <c r="W12" s="2">
        <f>AVERAGE('[2]Csr, Summer'!W$2:W$6)</f>
        <v>5.1178763135289218</v>
      </c>
      <c r="X12" s="2">
        <f>AVERAGE('[2]Csr, Summer'!X$2:X$6)</f>
        <v>4.9256244830984315</v>
      </c>
      <c r="Y12" s="2">
        <f>AVERAGE('[2]Csr, Summer'!Y$2:Y$6)</f>
        <v>10.275528867836567</v>
      </c>
    </row>
    <row r="13" spans="1:25" x14ac:dyDescent="0.25">
      <c r="A13">
        <v>36</v>
      </c>
      <c r="B13" s="2">
        <f>AVERAGE('[2]Csr, Summer'!B$2:B$6)</f>
        <v>9.3562557476172081</v>
      </c>
      <c r="C13" s="2">
        <f>AVERAGE('[2]Csr, Summer'!C$2:C$6)</f>
        <v>13.307362331636947</v>
      </c>
      <c r="D13" s="2">
        <f>AVERAGE('[2]Csr, Summer'!D$2:D$6)</f>
        <v>8.5916680082039925</v>
      </c>
      <c r="E13" s="2">
        <f>AVERAGE('[2]Csr, Summer'!E$2:E$6)</f>
        <v>8.8015981678694697</v>
      </c>
      <c r="F13" s="2">
        <f>AVERAGE('[2]Csr, Summer'!F$2:F$6)</f>
        <v>8.9916402071455881</v>
      </c>
      <c r="G13" s="2">
        <f>AVERAGE('[2]Csr, Summer'!G$2:G$6)</f>
        <v>8.8767310671181683</v>
      </c>
      <c r="H13" s="2">
        <f>AVERAGE('[2]Csr, Summer'!H$2:H$6)</f>
        <v>12.010214924019726</v>
      </c>
      <c r="I13" s="2">
        <f>AVERAGE('[2]Csr, Summer'!I$2:I$6)</f>
        <v>10.861123523745531</v>
      </c>
      <c r="J13" s="2">
        <f>AVERAGE('[2]Csr, Summer'!J$2:J$6)</f>
        <v>9.4004515707046785</v>
      </c>
      <c r="K13" s="2">
        <f>AVERAGE('[2]Csr, Summer'!K$2:K$6)</f>
        <v>8.9098779344337693</v>
      </c>
      <c r="L13" s="2">
        <f>AVERAGE('[2]Csr, Summer'!L$2:L$6)</f>
        <v>8.770661091708245</v>
      </c>
      <c r="M13" s="2">
        <f>AVERAGE('[2]Csr, Summer'!M$2:M$6)</f>
        <v>8.5607309320427643</v>
      </c>
      <c r="N13" s="2">
        <f>AVERAGE('[2]Csr, Summer'!N$2:N$6)</f>
        <v>7.9110523326569693</v>
      </c>
      <c r="O13" s="2">
        <f>AVERAGE('[2]Csr, Summer'!O$2:O$6)</f>
        <v>7.2105485367205846</v>
      </c>
      <c r="P13" s="2">
        <f>AVERAGE('[2]Csr, Summer'!P$2:P$6)</f>
        <v>7.8049823572470443</v>
      </c>
      <c r="Q13" s="2">
        <f>AVERAGE('[2]Csr, Summer'!Q$2:Q$6)</f>
        <v>8.7330946420838949</v>
      </c>
      <c r="R13" s="2">
        <f>AVERAGE('[2]Csr, Summer'!R$2:R$6)</f>
        <v>8.4458217920153444</v>
      </c>
      <c r="S13" s="2">
        <f>AVERAGE('[2]Csr, Summer'!S$2:S$6)</f>
        <v>7.9574579468988116</v>
      </c>
      <c r="T13" s="2">
        <f>AVERAGE('[2]Csr, Summer'!T$2:T$6)</f>
        <v>7.0580729470688137</v>
      </c>
      <c r="U13" s="2">
        <f>AVERAGE('[2]Csr, Summer'!U$2:U$6)</f>
        <v>6.731023856221543</v>
      </c>
      <c r="V13" s="2">
        <f>AVERAGE('[2]Csr, Summer'!V$2:V$6)</f>
        <v>5.0250650850452363</v>
      </c>
      <c r="W13" s="2">
        <f>AVERAGE('[2]Csr, Summer'!W$2:W$6)</f>
        <v>5.1178763135289218</v>
      </c>
      <c r="X13" s="2">
        <f>AVERAGE('[2]Csr, Summer'!X$2:X$6)</f>
        <v>4.9256244830984315</v>
      </c>
      <c r="Y13" s="2">
        <f>AVERAGE('[2]Csr, Summer'!Y$2:Y$6)</f>
        <v>10.275528867836567</v>
      </c>
    </row>
    <row r="14" spans="1:25" x14ac:dyDescent="0.25">
      <c r="A14">
        <v>38</v>
      </c>
      <c r="B14" s="2">
        <f>AVERAGE('[2]Csr, Summer'!B$2:B$6)</f>
        <v>9.3562557476172081</v>
      </c>
      <c r="C14" s="2">
        <f>AVERAGE('[2]Csr, Summer'!C$2:C$6)</f>
        <v>13.307362331636947</v>
      </c>
      <c r="D14" s="2">
        <f>AVERAGE('[2]Csr, Summer'!D$2:D$6)</f>
        <v>8.5916680082039925</v>
      </c>
      <c r="E14" s="2">
        <f>AVERAGE('[2]Csr, Summer'!E$2:E$6)</f>
        <v>8.8015981678694697</v>
      </c>
      <c r="F14" s="2">
        <f>AVERAGE('[2]Csr, Summer'!F$2:F$6)</f>
        <v>8.9916402071455881</v>
      </c>
      <c r="G14" s="2">
        <f>AVERAGE('[2]Csr, Summer'!G$2:G$6)</f>
        <v>8.8767310671181683</v>
      </c>
      <c r="H14" s="2">
        <f>AVERAGE('[2]Csr, Summer'!H$2:H$6)</f>
        <v>12.010214924019726</v>
      </c>
      <c r="I14" s="2">
        <f>AVERAGE('[2]Csr, Summer'!I$2:I$6)</f>
        <v>10.861123523745531</v>
      </c>
      <c r="J14" s="2">
        <f>AVERAGE('[2]Csr, Summer'!J$2:J$6)</f>
        <v>9.4004515707046785</v>
      </c>
      <c r="K14" s="2">
        <f>AVERAGE('[2]Csr, Summer'!K$2:K$6)</f>
        <v>8.9098779344337693</v>
      </c>
      <c r="L14" s="2">
        <f>AVERAGE('[2]Csr, Summer'!L$2:L$6)</f>
        <v>8.770661091708245</v>
      </c>
      <c r="M14" s="2">
        <f>AVERAGE('[2]Csr, Summer'!M$2:M$6)</f>
        <v>8.5607309320427643</v>
      </c>
      <c r="N14" s="2">
        <f>AVERAGE('[2]Csr, Summer'!N$2:N$6)</f>
        <v>7.9110523326569693</v>
      </c>
      <c r="O14" s="2">
        <f>AVERAGE('[2]Csr, Summer'!O$2:O$6)</f>
        <v>7.2105485367205846</v>
      </c>
      <c r="P14" s="2">
        <f>AVERAGE('[2]Csr, Summer'!P$2:P$6)</f>
        <v>7.8049823572470443</v>
      </c>
      <c r="Q14" s="2">
        <f>AVERAGE('[2]Csr, Summer'!Q$2:Q$6)</f>
        <v>8.7330946420838949</v>
      </c>
      <c r="R14" s="2">
        <f>AVERAGE('[2]Csr, Summer'!R$2:R$6)</f>
        <v>8.4458217920153444</v>
      </c>
      <c r="S14" s="2">
        <f>AVERAGE('[2]Csr, Summer'!S$2:S$6)</f>
        <v>7.9574579468988116</v>
      </c>
      <c r="T14" s="2">
        <f>AVERAGE('[2]Csr, Summer'!T$2:T$6)</f>
        <v>7.0580729470688137</v>
      </c>
      <c r="U14" s="2">
        <f>AVERAGE('[2]Csr, Summer'!U$2:U$6)</f>
        <v>6.731023856221543</v>
      </c>
      <c r="V14" s="2">
        <f>AVERAGE('[2]Csr, Summer'!V$2:V$6)</f>
        <v>5.0250650850452363</v>
      </c>
      <c r="W14" s="2">
        <f>AVERAGE('[2]Csr, Summer'!W$2:W$6)</f>
        <v>5.1178763135289218</v>
      </c>
      <c r="X14" s="2">
        <f>AVERAGE('[2]Csr, Summer'!X$2:X$6)</f>
        <v>4.9256244830984315</v>
      </c>
      <c r="Y14" s="2">
        <f>AVERAGE('[2]Csr, Summer'!Y$2:Y$6)</f>
        <v>10.275528867836567</v>
      </c>
    </row>
    <row r="15" spans="1:25" x14ac:dyDescent="0.25">
      <c r="A15">
        <v>40</v>
      </c>
      <c r="B15" s="2">
        <f>AVERAGE('[2]Csr, Summer'!B$2:B$6)</f>
        <v>9.3562557476172081</v>
      </c>
      <c r="C15" s="2">
        <f>AVERAGE('[2]Csr, Summer'!C$2:C$6)</f>
        <v>13.307362331636947</v>
      </c>
      <c r="D15" s="2">
        <f>AVERAGE('[2]Csr, Summer'!D$2:D$6)</f>
        <v>8.5916680082039925</v>
      </c>
      <c r="E15" s="2">
        <f>AVERAGE('[2]Csr, Summer'!E$2:E$6)</f>
        <v>8.8015981678694697</v>
      </c>
      <c r="F15" s="2">
        <f>AVERAGE('[2]Csr, Summer'!F$2:F$6)</f>
        <v>8.9916402071455881</v>
      </c>
      <c r="G15" s="2">
        <f>AVERAGE('[2]Csr, Summer'!G$2:G$6)</f>
        <v>8.8767310671181683</v>
      </c>
      <c r="H15" s="2">
        <f>AVERAGE('[2]Csr, Summer'!H$2:H$6)</f>
        <v>12.010214924019726</v>
      </c>
      <c r="I15" s="2">
        <f>AVERAGE('[2]Csr, Summer'!I$2:I$6)</f>
        <v>10.861123523745531</v>
      </c>
      <c r="J15" s="2">
        <f>AVERAGE('[2]Csr, Summer'!J$2:J$6)</f>
        <v>9.4004515707046785</v>
      </c>
      <c r="K15" s="2">
        <f>AVERAGE('[2]Csr, Summer'!K$2:K$6)</f>
        <v>8.9098779344337693</v>
      </c>
      <c r="L15" s="2">
        <f>AVERAGE('[2]Csr, Summer'!L$2:L$6)</f>
        <v>8.770661091708245</v>
      </c>
      <c r="M15" s="2">
        <f>AVERAGE('[2]Csr, Summer'!M$2:M$6)</f>
        <v>8.5607309320427643</v>
      </c>
      <c r="N15" s="2">
        <f>AVERAGE('[2]Csr, Summer'!N$2:N$6)</f>
        <v>7.9110523326569693</v>
      </c>
      <c r="O15" s="2">
        <f>AVERAGE('[2]Csr, Summer'!O$2:O$6)</f>
        <v>7.2105485367205846</v>
      </c>
      <c r="P15" s="2">
        <f>AVERAGE('[2]Csr, Summer'!P$2:P$6)</f>
        <v>7.8049823572470443</v>
      </c>
      <c r="Q15" s="2">
        <f>AVERAGE('[2]Csr, Summer'!Q$2:Q$6)</f>
        <v>8.7330946420838949</v>
      </c>
      <c r="R15" s="2">
        <f>AVERAGE('[2]Csr, Summer'!R$2:R$6)</f>
        <v>8.4458217920153444</v>
      </c>
      <c r="S15" s="2">
        <f>AVERAGE('[2]Csr, Summer'!S$2:S$6)</f>
        <v>7.9574579468988116</v>
      </c>
      <c r="T15" s="2">
        <f>AVERAGE('[2]Csr, Summer'!T$2:T$6)</f>
        <v>7.0580729470688137</v>
      </c>
      <c r="U15" s="2">
        <f>AVERAGE('[2]Csr, Summer'!U$2:U$6)</f>
        <v>6.731023856221543</v>
      </c>
      <c r="V15" s="2">
        <f>AVERAGE('[2]Csr, Summer'!V$2:V$6)</f>
        <v>5.0250650850452363</v>
      </c>
      <c r="W15" s="2">
        <f>AVERAGE('[2]Csr, Summer'!W$2:W$6)</f>
        <v>5.1178763135289218</v>
      </c>
      <c r="X15" s="2">
        <f>AVERAGE('[2]Csr, Summer'!X$2:X$6)</f>
        <v>4.9256244830984315</v>
      </c>
      <c r="Y15" s="2">
        <f>AVERAGE('[2]Csr, Summer'!Y$2:Y$6)</f>
        <v>10.275528867836567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6.9960000000000004</v>
      </c>
    </row>
    <row r="3" spans="1:2" x14ac:dyDescent="0.25">
      <c r="A3">
        <v>6</v>
      </c>
      <c r="B3" s="2">
        <f>VLOOKUP(A3,'Node Ratio'!$A$2:$B$41,2,FALSE)*Main!$B$5</f>
        <v>2.3319999999999999</v>
      </c>
    </row>
    <row r="4" spans="1:2" x14ac:dyDescent="0.25">
      <c r="A4">
        <v>14</v>
      </c>
      <c r="B4" s="2">
        <f>VLOOKUP(A4,'Node Ratio'!$A$2:$B$41,2,FALSE)*Main!$B$5</f>
        <v>1.397</v>
      </c>
    </row>
    <row r="5" spans="1:2" x14ac:dyDescent="0.25">
      <c r="A5">
        <v>17</v>
      </c>
      <c r="B5" s="2">
        <f>VLOOKUP(A5,'Node Ratio'!$A$2:$B$41,2,FALSE)*Main!$B$5</f>
        <v>1.8645</v>
      </c>
    </row>
    <row r="6" spans="1:2" x14ac:dyDescent="0.25">
      <c r="A6">
        <v>20</v>
      </c>
      <c r="B6" s="2">
        <f>VLOOKUP(A6,'Node Ratio'!$A$2:$B$41,2,FALSE)*Main!$B$5</f>
        <v>0.57199999999999995</v>
      </c>
    </row>
    <row r="7" spans="1:2" x14ac:dyDescent="0.25">
      <c r="A7">
        <v>22</v>
      </c>
      <c r="B7" s="2">
        <f>VLOOKUP(A7,'Node Ratio'!$A$2:$B$41,2,FALSE)*Main!$B$5</f>
        <v>4.6639999999999997</v>
      </c>
    </row>
    <row r="8" spans="1:2" x14ac:dyDescent="0.25">
      <c r="A8">
        <v>24</v>
      </c>
      <c r="B8" s="2">
        <f>VLOOKUP(A8,'Node Ratio'!$A$2:$B$41,2,FALSE)*Main!$B$5</f>
        <v>8.1620000000000008</v>
      </c>
    </row>
    <row r="9" spans="1:2" x14ac:dyDescent="0.25">
      <c r="A9">
        <v>26</v>
      </c>
      <c r="B9" s="2">
        <f>VLOOKUP(A9,'Node Ratio'!$A$2:$B$41,2,FALSE)*Main!$B$5</f>
        <v>6.4240000000000004</v>
      </c>
    </row>
    <row r="10" spans="1:2" x14ac:dyDescent="0.25">
      <c r="A10">
        <v>28</v>
      </c>
      <c r="B10" s="2">
        <f>VLOOKUP(A10,'Node Ratio'!$A$2:$B$41,2,FALSE)*Main!$B$5</f>
        <v>4.4329999999999998</v>
      </c>
    </row>
    <row r="11" spans="1:2" x14ac:dyDescent="0.25">
      <c r="A11">
        <v>30</v>
      </c>
      <c r="B11" s="2">
        <f>VLOOKUP(A11,'Node Ratio'!$A$2:$B$41,2,FALSE)*Main!$B$5</f>
        <v>1.9360000000000002</v>
      </c>
    </row>
    <row r="12" spans="1:2" x14ac:dyDescent="0.25">
      <c r="A12">
        <v>34</v>
      </c>
      <c r="B12" s="2">
        <f>VLOOKUP(A12,'Node Ratio'!$A$2:$B$41,2,FALSE)*Main!$B$5</f>
        <v>4.6639999999999997</v>
      </c>
    </row>
    <row r="13" spans="1:2" x14ac:dyDescent="0.25">
      <c r="A13">
        <v>36</v>
      </c>
      <c r="B13" s="2">
        <f>VLOOKUP(A13,'Node Ratio'!$A$2:$B$41,2,FALSE)*Main!$B$5</f>
        <v>1.1659999999999999</v>
      </c>
    </row>
    <row r="14" spans="1:2" x14ac:dyDescent="0.25">
      <c r="A14">
        <v>38</v>
      </c>
      <c r="B14" s="2">
        <f>VLOOKUP(A14,'Node Ratio'!$A$2:$B$41,2,FALSE)*Main!$B$5</f>
        <v>6.5285000000000002</v>
      </c>
    </row>
    <row r="15" spans="1:2" x14ac:dyDescent="0.25">
      <c r="A15">
        <v>40</v>
      </c>
      <c r="B15" s="2">
        <f>VLOOKUP(A15,'Node Ratio'!$A$2:$B$41,2,FALSE)*Main!$B$5</f>
        <v>3.8500000000000005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3.4980000000000002</v>
      </c>
    </row>
    <row r="3" spans="1:2" x14ac:dyDescent="0.25">
      <c r="A3">
        <v>6</v>
      </c>
      <c r="B3" s="2">
        <f>VLOOKUP(A3,'Node Ratio'!$A$2:$B$41,2,FALSE)*Main!$B$6</f>
        <v>1.1659999999999999</v>
      </c>
    </row>
    <row r="4" spans="1:2" x14ac:dyDescent="0.25">
      <c r="A4">
        <v>14</v>
      </c>
      <c r="B4" s="2">
        <f>VLOOKUP(A4,'Node Ratio'!$A$2:$B$41,2,FALSE)*Main!$B$6</f>
        <v>0.69850000000000001</v>
      </c>
    </row>
    <row r="5" spans="1:2" x14ac:dyDescent="0.25">
      <c r="A5">
        <v>17</v>
      </c>
      <c r="B5" s="2">
        <f>VLOOKUP(A5,'Node Ratio'!$A$2:$B$41,2,FALSE)*Main!$B$6</f>
        <v>0.93225000000000002</v>
      </c>
    </row>
    <row r="6" spans="1:2" x14ac:dyDescent="0.25">
      <c r="A6">
        <v>20</v>
      </c>
      <c r="B6" s="2">
        <f>VLOOKUP(A6,'Node Ratio'!$A$2:$B$41,2,FALSE)*Main!$B$6</f>
        <v>0.28599999999999998</v>
      </c>
    </row>
    <row r="7" spans="1:2" x14ac:dyDescent="0.25">
      <c r="A7">
        <v>22</v>
      </c>
      <c r="B7" s="2">
        <f>VLOOKUP(A7,'Node Ratio'!$A$2:$B$41,2,FALSE)*Main!$B$6</f>
        <v>2.3319999999999999</v>
      </c>
    </row>
    <row r="8" spans="1:2" x14ac:dyDescent="0.25">
      <c r="A8">
        <v>24</v>
      </c>
      <c r="B8" s="2">
        <f>VLOOKUP(A8,'Node Ratio'!$A$2:$B$41,2,FALSE)*Main!$B$6</f>
        <v>4.0810000000000004</v>
      </c>
    </row>
    <row r="9" spans="1:2" x14ac:dyDescent="0.25">
      <c r="A9">
        <v>26</v>
      </c>
      <c r="B9" s="2">
        <f>VLOOKUP(A9,'Node Ratio'!$A$2:$B$41,2,FALSE)*Main!$B$6</f>
        <v>3.2120000000000002</v>
      </c>
    </row>
    <row r="10" spans="1:2" x14ac:dyDescent="0.25">
      <c r="A10">
        <v>28</v>
      </c>
      <c r="B10" s="2">
        <f>VLOOKUP(A10,'Node Ratio'!$A$2:$B$41,2,FALSE)*Main!$B$6</f>
        <v>2.2164999999999999</v>
      </c>
    </row>
    <row r="11" spans="1:2" x14ac:dyDescent="0.25">
      <c r="A11">
        <v>30</v>
      </c>
      <c r="B11" s="2">
        <f>VLOOKUP(A11,'Node Ratio'!$A$2:$B$41,2,FALSE)*Main!$B$6</f>
        <v>0.96800000000000008</v>
      </c>
    </row>
    <row r="12" spans="1:2" x14ac:dyDescent="0.25">
      <c r="A12">
        <v>34</v>
      </c>
      <c r="B12" s="2">
        <f>VLOOKUP(A12,'Node Ratio'!$A$2:$B$41,2,FALSE)*Main!$B$6</f>
        <v>2.3319999999999999</v>
      </c>
    </row>
    <row r="13" spans="1:2" x14ac:dyDescent="0.25">
      <c r="A13">
        <v>36</v>
      </c>
      <c r="B13" s="2">
        <f>VLOOKUP(A13,'Node Ratio'!$A$2:$B$41,2,FALSE)*Main!$B$6</f>
        <v>0.58299999999999996</v>
      </c>
    </row>
    <row r="14" spans="1:2" x14ac:dyDescent="0.25">
      <c r="A14">
        <v>38</v>
      </c>
      <c r="B14" s="2">
        <f>VLOOKUP(A14,'Node Ratio'!$A$2:$B$41,2,FALSE)*Main!$B$6</f>
        <v>3.2642500000000001</v>
      </c>
    </row>
    <row r="15" spans="1:2" x14ac:dyDescent="0.25">
      <c r="A15">
        <v>40</v>
      </c>
      <c r="B15" s="2">
        <f>VLOOKUP(A15,'Node Ratio'!$A$2:$B$41,2,FALSE)*Main!$B$6</f>
        <v>1.9250000000000003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3.4980000000000002</v>
      </c>
      <c r="C2">
        <f>B2</f>
        <v>3.4980000000000002</v>
      </c>
      <c r="D2">
        <f>C2*0.5</f>
        <v>1.7490000000000001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1.1659999999999999</v>
      </c>
      <c r="C3">
        <f t="shared" ref="C3:C15" si="0">B3</f>
        <v>1.1659999999999999</v>
      </c>
      <c r="D3">
        <f t="shared" ref="D3:D15" si="1">C3*0.5</f>
        <v>0.58299999999999996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0.69850000000000001</v>
      </c>
      <c r="C4">
        <f t="shared" si="0"/>
        <v>0.69850000000000001</v>
      </c>
      <c r="D4">
        <f t="shared" si="1"/>
        <v>0.34925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0.93225000000000002</v>
      </c>
      <c r="C5">
        <f t="shared" si="0"/>
        <v>0.93225000000000002</v>
      </c>
      <c r="D5">
        <f t="shared" si="1"/>
        <v>0.46612500000000001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0.28599999999999998</v>
      </c>
      <c r="C6">
        <f t="shared" si="0"/>
        <v>0.28599999999999998</v>
      </c>
      <c r="D6">
        <f t="shared" si="1"/>
        <v>0.14299999999999999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2.3319999999999999</v>
      </c>
      <c r="C7">
        <f t="shared" si="0"/>
        <v>2.3319999999999999</v>
      </c>
      <c r="D7">
        <f t="shared" si="1"/>
        <v>1.1659999999999999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4.0810000000000004</v>
      </c>
      <c r="C8">
        <f t="shared" si="0"/>
        <v>4.0810000000000004</v>
      </c>
      <c r="D8">
        <f t="shared" si="1"/>
        <v>2.0405000000000002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3.2120000000000002</v>
      </c>
      <c r="C9">
        <f t="shared" si="0"/>
        <v>3.2120000000000002</v>
      </c>
      <c r="D9">
        <f t="shared" si="1"/>
        <v>1.6060000000000001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2.2164999999999999</v>
      </c>
      <c r="C10">
        <f t="shared" si="0"/>
        <v>2.2164999999999999</v>
      </c>
      <c r="D10">
        <f t="shared" si="1"/>
        <v>1.10825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0.96800000000000008</v>
      </c>
      <c r="C11">
        <f t="shared" si="0"/>
        <v>0.96800000000000008</v>
      </c>
      <c r="D11">
        <f t="shared" si="1"/>
        <v>0.48400000000000004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2.3319999999999999</v>
      </c>
      <c r="C12">
        <f t="shared" si="0"/>
        <v>2.3319999999999999</v>
      </c>
      <c r="D12">
        <f t="shared" si="1"/>
        <v>1.1659999999999999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0.58299999999999996</v>
      </c>
      <c r="C13">
        <f t="shared" si="0"/>
        <v>0.58299999999999996</v>
      </c>
      <c r="D13">
        <f t="shared" si="1"/>
        <v>0.29149999999999998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3.2642500000000001</v>
      </c>
      <c r="C14">
        <f t="shared" si="0"/>
        <v>3.2642500000000001</v>
      </c>
      <c r="D14">
        <f t="shared" si="1"/>
        <v>1.632125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1.9250000000000003</v>
      </c>
      <c r="C15">
        <f t="shared" si="0"/>
        <v>1.9250000000000003</v>
      </c>
      <c r="D15">
        <f t="shared" si="1"/>
        <v>0.96250000000000013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5.5935651314226442</v>
      </c>
      <c r="C2" s="2">
        <f>('[1]Pc, Winter, S1'!C2*Main!$B$4)+(_xlfn.IFNA(VLOOKUP($A2,'EV Distribution'!$A$2:$B$15,2,FALSE),0)*'EV Profiles'!C$2)</f>
        <v>5.3923864063004938</v>
      </c>
      <c r="D2" s="2">
        <f>('[1]Pc, Winter, S1'!D2*Main!$B$4)+(_xlfn.IFNA(VLOOKUP($A2,'EV Distribution'!$A$2:$B$15,2,FALSE),0)*'EV Profiles'!D$2)</f>
        <v>5.1346499245176505</v>
      </c>
      <c r="E2" s="2">
        <f>('[1]Pc, Winter, S1'!E2*Main!$B$4)+(_xlfn.IFNA(VLOOKUP($A2,'EV Distribution'!$A$2:$B$15,2,FALSE),0)*'EV Profiles'!E$2)</f>
        <v>5.2674290677730191</v>
      </c>
      <c r="F2" s="2">
        <f>('[1]Pc, Winter, S1'!F2*Main!$B$4)+(_xlfn.IFNA(VLOOKUP($A2,'EV Distribution'!$A$2:$B$15,2,FALSE),0)*'EV Profiles'!F$2)</f>
        <v>5.0738117440989594</v>
      </c>
      <c r="G2" s="2">
        <f>('[1]Pc, Winter, S1'!G2*Main!$B$4)+(_xlfn.IFNA(VLOOKUP($A2,'EV Distribution'!$A$2:$B$15,2,FALSE),0)*'EV Profiles'!G$2)</f>
        <v>5.0929407440997769</v>
      </c>
      <c r="H2" s="2">
        <f>('[1]Pc, Winter, S1'!H2*Main!$B$4)+(_xlfn.IFNA(VLOOKUP($A2,'EV Distribution'!$A$2:$B$15,2,FALSE),0)*'EV Profiles'!H$2)</f>
        <v>5.1972750296990737</v>
      </c>
      <c r="I2" s="2">
        <f>('[1]Pc, Winter, S1'!I2*Main!$B$4)+(_xlfn.IFNA(VLOOKUP($A2,'EV Distribution'!$A$2:$B$15,2,FALSE),0)*'EV Profiles'!I$2)</f>
        <v>6.3896763796418092</v>
      </c>
      <c r="J2" s="2">
        <f>('[1]Pc, Winter, S1'!J2*Main!$B$4)+(_xlfn.IFNA(VLOOKUP($A2,'EV Distribution'!$A$2:$B$15,2,FALSE),0)*'EV Profiles'!J$2)</f>
        <v>6.5099184010518885</v>
      </c>
      <c r="K2" s="2">
        <f>('[1]Pc, Winter, S1'!K2*Main!$B$4)+(_xlfn.IFNA(VLOOKUP($A2,'EV Distribution'!$A$2:$B$15,2,FALSE),0)*'EV Profiles'!K$2)</f>
        <v>6.4671675569979783</v>
      </c>
      <c r="L2" s="2">
        <f>('[1]Pc, Winter, S1'!L2*Main!$B$4)+(_xlfn.IFNA(VLOOKUP($A2,'EV Distribution'!$A$2:$B$15,2,FALSE),0)*'EV Profiles'!L$2)</f>
        <v>6.4185767834692236</v>
      </c>
      <c r="M2" s="2">
        <f>('[1]Pc, Winter, S1'!M2*Main!$B$4)+(_xlfn.IFNA(VLOOKUP($A2,'EV Distribution'!$A$2:$B$15,2,FALSE),0)*'EV Profiles'!M$2)</f>
        <v>6.5500413072429167</v>
      </c>
      <c r="N2" s="2">
        <f>('[1]Pc, Winter, S1'!N2*Main!$B$4)+(_xlfn.IFNA(VLOOKUP($A2,'EV Distribution'!$A$2:$B$15,2,FALSE),0)*'EV Profiles'!N$2)</f>
        <v>6.49260790506625</v>
      </c>
      <c r="O2" s="2">
        <f>('[1]Pc, Winter, S1'!O2*Main!$B$4)+(_xlfn.IFNA(VLOOKUP($A2,'EV Distribution'!$A$2:$B$15,2,FALSE),0)*'EV Profiles'!O$2)</f>
        <v>6.384155547166336</v>
      </c>
      <c r="P2" s="2">
        <f>('[1]Pc, Winter, S1'!P2*Main!$B$4)+(_xlfn.IFNA(VLOOKUP($A2,'EV Distribution'!$A$2:$B$15,2,FALSE),0)*'EV Profiles'!P$2)</f>
        <v>5.5575912386623392</v>
      </c>
      <c r="Q2" s="2">
        <f>('[1]Pc, Winter, S1'!Q2*Main!$B$4)+(_xlfn.IFNA(VLOOKUP($A2,'EV Distribution'!$A$2:$B$15,2,FALSE),0)*'EV Profiles'!Q$2)</f>
        <v>5.9846939232281402</v>
      </c>
      <c r="R2" s="2">
        <f>('[1]Pc, Winter, S1'!R2*Main!$B$4)+(_xlfn.IFNA(VLOOKUP($A2,'EV Distribution'!$A$2:$B$15,2,FALSE),0)*'EV Profiles'!R$2)</f>
        <v>6.5027987612678331</v>
      </c>
      <c r="S2" s="2">
        <f>('[1]Pc, Winter, S1'!S2*Main!$B$4)+(_xlfn.IFNA(VLOOKUP($A2,'EV Distribution'!$A$2:$B$15,2,FALSE),0)*'EV Profiles'!S$2)</f>
        <v>6.4374531433167883</v>
      </c>
      <c r="T2" s="2">
        <f>('[1]Pc, Winter, S1'!T2*Main!$B$4)+(_xlfn.IFNA(VLOOKUP($A2,'EV Distribution'!$A$2:$B$15,2,FALSE),0)*'EV Profiles'!T$2)</f>
        <v>6.0730106963053574</v>
      </c>
      <c r="U2" s="2">
        <f>('[1]Pc, Winter, S1'!U2*Main!$B$4)+(_xlfn.IFNA(VLOOKUP($A2,'EV Distribution'!$A$2:$B$15,2,FALSE),0)*'EV Profiles'!U$2)</f>
        <v>5.7908539083549462</v>
      </c>
      <c r="V2" s="2">
        <f>('[1]Pc, Winter, S1'!V2*Main!$B$4)+(_xlfn.IFNA(VLOOKUP($A2,'EV Distribution'!$A$2:$B$15,2,FALSE),0)*'EV Profiles'!V$2)</f>
        <v>5.7668779280780873</v>
      </c>
      <c r="W2" s="2">
        <f>('[1]Pc, Winter, S1'!W2*Main!$B$4)+(_xlfn.IFNA(VLOOKUP($A2,'EV Distribution'!$A$2:$B$15,2,FALSE),0)*'EV Profiles'!W$2)</f>
        <v>5.5101350629779704</v>
      </c>
      <c r="X2" s="2">
        <f>('[1]Pc, Winter, S1'!X2*Main!$B$4)+(_xlfn.IFNA(VLOOKUP($A2,'EV Distribution'!$A$2:$B$15,2,FALSE),0)*'EV Profiles'!X$2)</f>
        <v>5.2211581529995419</v>
      </c>
      <c r="Y2" s="2">
        <f>('[1]Pc, Winter, S1'!Y2*Main!$B$4)+(_xlfn.IFNA(VLOOKUP($A2,'EV Distribution'!$A$2:$B$15,2,FALSE),0)*'EV Profiles'!Y$2)</f>
        <v>5.1569394173864724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1.9245016526697192</v>
      </c>
      <c r="C3" s="2">
        <f>('[1]Pc, Winter, S1'!C3*Main!$B$4)+(_xlfn.IFNA(VLOOKUP($A3,'EV Distribution'!$A$2:$B$15,2,FALSE),0)*'EV Profiles'!C$2)</f>
        <v>1.8713901298517568</v>
      </c>
      <c r="D3" s="2">
        <f>('[1]Pc, Winter, S1'!D3*Main!$B$4)+(_xlfn.IFNA(VLOOKUP($A3,'EV Distribution'!$A$2:$B$15,2,FALSE),0)*'EV Profiles'!D$2)</f>
        <v>1.7667695091041642</v>
      </c>
      <c r="E3" s="2">
        <f>('[1]Pc, Winter, S1'!E3*Main!$B$4)+(_xlfn.IFNA(VLOOKUP($A3,'EV Distribution'!$A$2:$B$15,2,FALSE),0)*'EV Profiles'!E$2)</f>
        <v>1.7483104816363992</v>
      </c>
      <c r="F3" s="2">
        <f>('[1]Pc, Winter, S1'!F3*Main!$B$4)+(_xlfn.IFNA(VLOOKUP($A3,'EV Distribution'!$A$2:$B$15,2,FALSE),0)*'EV Profiles'!F$2)</f>
        <v>1.7430663037885084</v>
      </c>
      <c r="G3" s="2">
        <f>('[1]Pc, Winter, S1'!G3*Main!$B$4)+(_xlfn.IFNA(VLOOKUP($A3,'EV Distribution'!$A$2:$B$15,2,FALSE),0)*'EV Profiles'!G$2)</f>
        <v>1.8590917047181996</v>
      </c>
      <c r="H3" s="2">
        <f>('[1]Pc, Winter, S1'!H3*Main!$B$4)+(_xlfn.IFNA(VLOOKUP($A3,'EV Distribution'!$A$2:$B$15,2,FALSE),0)*'EV Profiles'!H$2)</f>
        <v>2.2426036939430549</v>
      </c>
      <c r="I3" s="2">
        <f>('[1]Pc, Winter, S1'!I3*Main!$B$4)+(_xlfn.IFNA(VLOOKUP($A3,'EV Distribution'!$A$2:$B$15,2,FALSE),0)*'EV Profiles'!I$2)</f>
        <v>2.4931386102728208</v>
      </c>
      <c r="J3" s="2">
        <f>('[1]Pc, Winter, S1'!J3*Main!$B$4)+(_xlfn.IFNA(VLOOKUP($A3,'EV Distribution'!$A$2:$B$15,2,FALSE),0)*'EV Profiles'!J$2)</f>
        <v>2.7052969299753289</v>
      </c>
      <c r="K3" s="2">
        <f>('[1]Pc, Winter, S1'!K3*Main!$B$4)+(_xlfn.IFNA(VLOOKUP($A3,'EV Distribution'!$A$2:$B$15,2,FALSE),0)*'EV Profiles'!K$2)</f>
        <v>2.7936054484676296</v>
      </c>
      <c r="L3" s="2">
        <f>('[1]Pc, Winter, S1'!L3*Main!$B$4)+(_xlfn.IFNA(VLOOKUP($A3,'EV Distribution'!$A$2:$B$15,2,FALSE),0)*'EV Profiles'!L$2)</f>
        <v>2.7759552723357408</v>
      </c>
      <c r="M3" s="2">
        <f>('[1]Pc, Winter, S1'!M3*Main!$B$4)+(_xlfn.IFNA(VLOOKUP($A3,'EV Distribution'!$A$2:$B$15,2,FALSE),0)*'EV Profiles'!M$2)</f>
        <v>2.7095773315181648</v>
      </c>
      <c r="N3" s="2">
        <f>('[1]Pc, Winter, S1'!N3*Main!$B$4)+(_xlfn.IFNA(VLOOKUP($A3,'EV Distribution'!$A$2:$B$15,2,FALSE),0)*'EV Profiles'!N$2)</f>
        <v>2.6171172333604278</v>
      </c>
      <c r="O3" s="2">
        <f>('[1]Pc, Winter, S1'!O3*Main!$B$4)+(_xlfn.IFNA(VLOOKUP($A3,'EV Distribution'!$A$2:$B$15,2,FALSE),0)*'EV Profiles'!O$2)</f>
        <v>2.4923793470772639</v>
      </c>
      <c r="P3" s="2">
        <f>('[1]Pc, Winter, S1'!P3*Main!$B$4)+(_xlfn.IFNA(VLOOKUP($A3,'EV Distribution'!$A$2:$B$15,2,FALSE),0)*'EV Profiles'!P$2)</f>
        <v>2.3210030251950995</v>
      </c>
      <c r="Q3" s="2">
        <f>('[1]Pc, Winter, S1'!Q3*Main!$B$4)+(_xlfn.IFNA(VLOOKUP($A3,'EV Distribution'!$A$2:$B$15,2,FALSE),0)*'EV Profiles'!Q$2)</f>
        <v>2.396545198913572</v>
      </c>
      <c r="R3" s="2">
        <f>('[1]Pc, Winter, S1'!R3*Main!$B$4)+(_xlfn.IFNA(VLOOKUP($A3,'EV Distribution'!$A$2:$B$15,2,FALSE),0)*'EV Profiles'!R$2)</f>
        <v>2.6634629995499401</v>
      </c>
      <c r="S3" s="2">
        <f>('[1]Pc, Winter, S1'!S3*Main!$B$4)+(_xlfn.IFNA(VLOOKUP($A3,'EV Distribution'!$A$2:$B$15,2,FALSE),0)*'EV Profiles'!S$2)</f>
        <v>3.1907269809741021</v>
      </c>
      <c r="T3" s="2">
        <f>('[1]Pc, Winter, S1'!T3*Main!$B$4)+(_xlfn.IFNA(VLOOKUP($A3,'EV Distribution'!$A$2:$B$15,2,FALSE),0)*'EV Profiles'!T$2)</f>
        <v>3.0257204585332884</v>
      </c>
      <c r="U3" s="2">
        <f>('[1]Pc, Winter, S1'!U3*Main!$B$4)+(_xlfn.IFNA(VLOOKUP($A3,'EV Distribution'!$A$2:$B$15,2,FALSE),0)*'EV Profiles'!U$2)</f>
        <v>2.795594953973719</v>
      </c>
      <c r="V3" s="2">
        <f>('[1]Pc, Winter, S1'!V3*Main!$B$4)+(_xlfn.IFNA(VLOOKUP($A3,'EV Distribution'!$A$2:$B$15,2,FALSE),0)*'EV Profiles'!V$2)</f>
        <v>2.717612150477994</v>
      </c>
      <c r="W3" s="2">
        <f>('[1]Pc, Winter, S1'!W3*Main!$B$4)+(_xlfn.IFNA(VLOOKUP($A3,'EV Distribution'!$A$2:$B$15,2,FALSE),0)*'EV Profiles'!W$2)</f>
        <v>2.5352030006734938</v>
      </c>
      <c r="X3" s="2">
        <f>('[1]Pc, Winter, S1'!X3*Main!$B$4)+(_xlfn.IFNA(VLOOKUP($A3,'EV Distribution'!$A$2:$B$15,2,FALSE),0)*'EV Profiles'!X$2)</f>
        <v>2.4176212886617918</v>
      </c>
      <c r="Y3" s="2">
        <f>('[1]Pc, Winter, S1'!Y3*Main!$B$4)+(_xlfn.IFNA(VLOOKUP($A3,'EV Distribution'!$A$2:$B$15,2,FALSE),0)*'EV Profiles'!Y$2)</f>
        <v>2.1701410377952346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4.7993806211642367</v>
      </c>
      <c r="C4" s="2">
        <f>('[1]Pc, Winter, S1'!C4*Main!$B$4)+(_xlfn.IFNA(VLOOKUP($A4,'EV Distribution'!$A$2:$B$15,2,FALSE),0)*'EV Profiles'!C$2)</f>
        <v>4.5365873884327259</v>
      </c>
      <c r="D4" s="2">
        <f>('[1]Pc, Winter, S1'!D4*Main!$B$4)+(_xlfn.IFNA(VLOOKUP($A4,'EV Distribution'!$A$2:$B$15,2,FALSE),0)*'EV Profiles'!D$2)</f>
        <v>4.2961491522793356</v>
      </c>
      <c r="E4" s="2">
        <f>('[1]Pc, Winter, S1'!E4*Main!$B$4)+(_xlfn.IFNA(VLOOKUP($A4,'EV Distribution'!$A$2:$B$15,2,FALSE),0)*'EV Profiles'!E$2)</f>
        <v>4.3592007925730982</v>
      </c>
      <c r="F4" s="2">
        <f>('[1]Pc, Winter, S1'!F4*Main!$B$4)+(_xlfn.IFNA(VLOOKUP($A4,'EV Distribution'!$A$2:$B$15,2,FALSE),0)*'EV Profiles'!F$2)</f>
        <v>4.320618300965279</v>
      </c>
      <c r="G4" s="2">
        <f>('[1]Pc, Winter, S1'!G4*Main!$B$4)+(_xlfn.IFNA(VLOOKUP($A4,'EV Distribution'!$A$2:$B$15,2,FALSE),0)*'EV Profiles'!G$2)</f>
        <v>4.9052890516282792</v>
      </c>
      <c r="H4" s="2">
        <f>('[1]Pc, Winter, S1'!H4*Main!$B$4)+(_xlfn.IFNA(VLOOKUP($A4,'EV Distribution'!$A$2:$B$15,2,FALSE),0)*'EV Profiles'!H$2)</f>
        <v>7.7695174220007877</v>
      </c>
      <c r="I4" s="2">
        <f>('[1]Pc, Winter, S1'!I4*Main!$B$4)+(_xlfn.IFNA(VLOOKUP($A4,'EV Distribution'!$A$2:$B$15,2,FALSE),0)*'EV Profiles'!I$2)</f>
        <v>8.6693442627757555</v>
      </c>
      <c r="J4" s="2">
        <f>('[1]Pc, Winter, S1'!J4*Main!$B$4)+(_xlfn.IFNA(VLOOKUP($A4,'EV Distribution'!$A$2:$B$15,2,FALSE),0)*'EV Profiles'!J$2)</f>
        <v>9.0442442549569648</v>
      </c>
      <c r="K4" s="2">
        <f>('[1]Pc, Winter, S1'!K4*Main!$B$4)+(_xlfn.IFNA(VLOOKUP($A4,'EV Distribution'!$A$2:$B$15,2,FALSE),0)*'EV Profiles'!K$2)</f>
        <v>8.7877176428830968</v>
      </c>
      <c r="L4" s="2">
        <f>('[1]Pc, Winter, S1'!L4*Main!$B$4)+(_xlfn.IFNA(VLOOKUP($A4,'EV Distribution'!$A$2:$B$15,2,FALSE),0)*'EV Profiles'!L$2)</f>
        <v>8.4284606841773808</v>
      </c>
      <c r="M4" s="2">
        <f>('[1]Pc, Winter, S1'!M4*Main!$B$4)+(_xlfn.IFNA(VLOOKUP($A4,'EV Distribution'!$A$2:$B$15,2,FALSE),0)*'EV Profiles'!M$2)</f>
        <v>8.9576816638259196</v>
      </c>
      <c r="N4" s="2">
        <f>('[1]Pc, Winter, S1'!N4*Main!$B$4)+(_xlfn.IFNA(VLOOKUP($A4,'EV Distribution'!$A$2:$B$15,2,FALSE),0)*'EV Profiles'!N$2)</f>
        <v>8.327650455810641</v>
      </c>
      <c r="O4" s="2">
        <f>('[1]Pc, Winter, S1'!O4*Main!$B$4)+(_xlfn.IFNA(VLOOKUP($A4,'EV Distribution'!$A$2:$B$15,2,FALSE),0)*'EV Profiles'!O$2)</f>
        <v>7.9414491058785623</v>
      </c>
      <c r="P4" s="2">
        <f>('[1]Pc, Winter, S1'!P4*Main!$B$4)+(_xlfn.IFNA(VLOOKUP($A4,'EV Distribution'!$A$2:$B$15,2,FALSE),0)*'EV Profiles'!P$2)</f>
        <v>6.8745563449460958</v>
      </c>
      <c r="Q4" s="2">
        <f>('[1]Pc, Winter, S1'!Q4*Main!$B$4)+(_xlfn.IFNA(VLOOKUP($A4,'EV Distribution'!$A$2:$B$15,2,FALSE),0)*'EV Profiles'!Q$2)</f>
        <v>6.8619066771752486</v>
      </c>
      <c r="R4" s="2">
        <f>('[1]Pc, Winter, S1'!R4*Main!$B$4)+(_xlfn.IFNA(VLOOKUP($A4,'EV Distribution'!$A$2:$B$15,2,FALSE),0)*'EV Profiles'!R$2)</f>
        <v>7.1500148950850093</v>
      </c>
      <c r="S4" s="2">
        <f>('[1]Pc, Winter, S1'!S4*Main!$B$4)+(_xlfn.IFNA(VLOOKUP($A4,'EV Distribution'!$A$2:$B$15,2,FALSE),0)*'EV Profiles'!S$2)</f>
        <v>7.7580204591083692</v>
      </c>
      <c r="T4" s="2">
        <f>('[1]Pc, Winter, S1'!T4*Main!$B$4)+(_xlfn.IFNA(VLOOKUP($A4,'EV Distribution'!$A$2:$B$15,2,FALSE),0)*'EV Profiles'!T$2)</f>
        <v>7.0493653570284129</v>
      </c>
      <c r="U4" s="2">
        <f>('[1]Pc, Winter, S1'!U4*Main!$B$4)+(_xlfn.IFNA(VLOOKUP($A4,'EV Distribution'!$A$2:$B$15,2,FALSE),0)*'EV Profiles'!U$2)</f>
        <v>7.3153513713218166</v>
      </c>
      <c r="V4" s="2">
        <f>('[1]Pc, Winter, S1'!V4*Main!$B$4)+(_xlfn.IFNA(VLOOKUP($A4,'EV Distribution'!$A$2:$B$15,2,FALSE),0)*'EV Profiles'!V$2)</f>
        <v>7.1287995507693882</v>
      </c>
      <c r="W4" s="2">
        <f>('[1]Pc, Winter, S1'!W4*Main!$B$4)+(_xlfn.IFNA(VLOOKUP($A4,'EV Distribution'!$A$2:$B$15,2,FALSE),0)*'EV Profiles'!W$2)</f>
        <v>6.7053115798714966</v>
      </c>
      <c r="X4" s="2">
        <f>('[1]Pc, Winter, S1'!X4*Main!$B$4)+(_xlfn.IFNA(VLOOKUP($A4,'EV Distribution'!$A$2:$B$15,2,FALSE),0)*'EV Profiles'!X$2)</f>
        <v>5.9215247225999184</v>
      </c>
      <c r="Y4" s="2">
        <f>('[1]Pc, Winter, S1'!Y4*Main!$B$4)+(_xlfn.IFNA(VLOOKUP($A4,'EV Distribution'!$A$2:$B$15,2,FALSE),0)*'EV Profiles'!Y$2)</f>
        <v>5.3346929413421229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0.5177155345891209</v>
      </c>
      <c r="C5" s="2">
        <f>('[1]Pc, Winter, S1'!C5*Main!$B$4)+(_xlfn.IFNA(VLOOKUP($A5,'EV Distribution'!$A$2:$B$15,2,FALSE),0)*'EV Profiles'!C$2)</f>
        <v>0.37085999915420642</v>
      </c>
      <c r="D5" s="2">
        <f>('[1]Pc, Winter, S1'!D5*Main!$B$4)+(_xlfn.IFNA(VLOOKUP($A5,'EV Distribution'!$A$2:$B$15,2,FALSE),0)*'EV Profiles'!D$2)</f>
        <v>0.35093601951452974</v>
      </c>
      <c r="E5" s="2">
        <f>('[1]Pc, Winter, S1'!E5*Main!$B$4)+(_xlfn.IFNA(VLOOKUP($A5,'EV Distribution'!$A$2:$B$15,2,FALSE),0)*'EV Profiles'!E$2)</f>
        <v>0.31850873554740555</v>
      </c>
      <c r="F5" s="2">
        <f>('[1]Pc, Winter, S1'!F5*Main!$B$4)+(_xlfn.IFNA(VLOOKUP($A5,'EV Distribution'!$A$2:$B$15,2,FALSE),0)*'EV Profiles'!F$2)</f>
        <v>0.31778191567307212</v>
      </c>
      <c r="G5" s="2">
        <f>('[1]Pc, Winter, S1'!G5*Main!$B$4)+(_xlfn.IFNA(VLOOKUP($A5,'EV Distribution'!$A$2:$B$15,2,FALSE),0)*'EV Profiles'!G$2)</f>
        <v>0.58350939355654408</v>
      </c>
      <c r="H5" s="2">
        <f>('[1]Pc, Winter, S1'!H5*Main!$B$4)+(_xlfn.IFNA(VLOOKUP($A5,'EV Distribution'!$A$2:$B$15,2,FALSE),0)*'EV Profiles'!H$2)</f>
        <v>1.1160453453000829</v>
      </c>
      <c r="I5" s="2">
        <f>('[1]Pc, Winter, S1'!I5*Main!$B$4)+(_xlfn.IFNA(VLOOKUP($A5,'EV Distribution'!$A$2:$B$15,2,FALSE),0)*'EV Profiles'!I$2)</f>
        <v>1.3046033548775187</v>
      </c>
      <c r="J5" s="2">
        <f>('[1]Pc, Winter, S1'!J5*Main!$B$4)+(_xlfn.IFNA(VLOOKUP($A5,'EV Distribution'!$A$2:$B$15,2,FALSE),0)*'EV Profiles'!J$2)</f>
        <v>1.4345975180248336</v>
      </c>
      <c r="K5" s="2">
        <f>('[1]Pc, Winter, S1'!K5*Main!$B$4)+(_xlfn.IFNA(VLOOKUP($A5,'EV Distribution'!$A$2:$B$15,2,FALSE),0)*'EV Profiles'!K$2)</f>
        <v>1.349283969767634</v>
      </c>
      <c r="L5" s="2">
        <f>('[1]Pc, Winter, S1'!L5*Main!$B$4)+(_xlfn.IFNA(VLOOKUP($A5,'EV Distribution'!$A$2:$B$15,2,FALSE),0)*'EV Profiles'!L$2)</f>
        <v>1.3305180410774538</v>
      </c>
      <c r="M5" s="2">
        <f>('[1]Pc, Winter, S1'!M5*Main!$B$4)+(_xlfn.IFNA(VLOOKUP($A5,'EV Distribution'!$A$2:$B$15,2,FALSE),0)*'EV Profiles'!M$2)</f>
        <v>1.2371735913786646</v>
      </c>
      <c r="N5" s="2">
        <f>('[1]Pc, Winter, S1'!N5*Main!$B$4)+(_xlfn.IFNA(VLOOKUP($A5,'EV Distribution'!$A$2:$B$15,2,FALSE),0)*'EV Profiles'!N$2)</f>
        <v>1.2087004730757567</v>
      </c>
      <c r="O5" s="2">
        <f>('[1]Pc, Winter, S1'!O5*Main!$B$4)+(_xlfn.IFNA(VLOOKUP($A5,'EV Distribution'!$A$2:$B$15,2,FALSE),0)*'EV Profiles'!O$2)</f>
        <v>1.1407277894579388</v>
      </c>
      <c r="P5" s="2">
        <f>('[1]Pc, Winter, S1'!P5*Main!$B$4)+(_xlfn.IFNA(VLOOKUP($A5,'EV Distribution'!$A$2:$B$15,2,FALSE),0)*'EV Profiles'!P$2)</f>
        <v>1.088243872127157</v>
      </c>
      <c r="Q5" s="2">
        <f>('[1]Pc, Winter, S1'!Q5*Main!$B$4)+(_xlfn.IFNA(VLOOKUP($A5,'EV Distribution'!$A$2:$B$15,2,FALSE),0)*'EV Profiles'!Q$2)</f>
        <v>1.1153684607126668</v>
      </c>
      <c r="R5" s="2">
        <f>('[1]Pc, Winter, S1'!R5*Main!$B$4)+(_xlfn.IFNA(VLOOKUP($A5,'EV Distribution'!$A$2:$B$15,2,FALSE),0)*'EV Profiles'!R$2)</f>
        <v>1.4032135534013861</v>
      </c>
      <c r="S5" s="2">
        <f>('[1]Pc, Winter, S1'!S5*Main!$B$4)+(_xlfn.IFNA(VLOOKUP($A5,'EV Distribution'!$A$2:$B$15,2,FALSE),0)*'EV Profiles'!S$2)</f>
        <v>2.113745667649316</v>
      </c>
      <c r="T5" s="2">
        <f>('[1]Pc, Winter, S1'!T5*Main!$B$4)+(_xlfn.IFNA(VLOOKUP($A5,'EV Distribution'!$A$2:$B$15,2,FALSE),0)*'EV Profiles'!T$2)</f>
        <v>1.8935015446572991</v>
      </c>
      <c r="U5" s="2">
        <f>('[1]Pc, Winter, S1'!U5*Main!$B$4)+(_xlfn.IFNA(VLOOKUP($A5,'EV Distribution'!$A$2:$B$15,2,FALSE),0)*'EV Profiles'!U$2)</f>
        <v>1.6043929070777188</v>
      </c>
      <c r="V5" s="2">
        <f>('[1]Pc, Winter, S1'!V5*Main!$B$4)+(_xlfn.IFNA(VLOOKUP($A5,'EV Distribution'!$A$2:$B$15,2,FALSE),0)*'EV Profiles'!V$2)</f>
        <v>1.555898542983589</v>
      </c>
      <c r="W5" s="2">
        <f>('[1]Pc, Winter, S1'!W5*Main!$B$4)+(_xlfn.IFNA(VLOOKUP($A5,'EV Distribution'!$A$2:$B$15,2,FALSE),0)*'EV Profiles'!W$2)</f>
        <v>1.3864353060217658</v>
      </c>
      <c r="X5" s="2">
        <f>('[1]Pc, Winter, S1'!X5*Main!$B$4)+(_xlfn.IFNA(VLOOKUP($A5,'EV Distribution'!$A$2:$B$15,2,FALSE),0)*'EV Profiles'!X$2)</f>
        <v>1.1021061049324645</v>
      </c>
      <c r="Y5" s="2">
        <f>('[1]Pc, Winter, S1'!Y5*Main!$B$4)+(_xlfn.IFNA(VLOOKUP($A5,'EV Distribution'!$A$2:$B$15,2,FALSE),0)*'EV Profiles'!Y$2)</f>
        <v>0.88519042945749493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4.6486093915891873</v>
      </c>
      <c r="C6" s="2">
        <f>('[1]Pc, Winter, S1'!C6*Main!$B$4)+(_xlfn.IFNA(VLOOKUP($A6,'EV Distribution'!$A$2:$B$15,2,FALSE),0)*'EV Profiles'!C$2)</f>
        <v>4.2694295309751125</v>
      </c>
      <c r="D6" s="2">
        <f>('[1]Pc, Winter, S1'!D6*Main!$B$4)+(_xlfn.IFNA(VLOOKUP($A6,'EV Distribution'!$A$2:$B$15,2,FALSE),0)*'EV Profiles'!D$2)</f>
        <v>3.8490259640897291</v>
      </c>
      <c r="E6" s="2">
        <f>('[1]Pc, Winter, S1'!E6*Main!$B$4)+(_xlfn.IFNA(VLOOKUP($A6,'EV Distribution'!$A$2:$B$15,2,FALSE),0)*'EV Profiles'!E$2)</f>
        <v>3.8765712397894392</v>
      </c>
      <c r="F6" s="2">
        <f>('[1]Pc, Winter, S1'!F6*Main!$B$4)+(_xlfn.IFNA(VLOOKUP($A6,'EV Distribution'!$A$2:$B$15,2,FALSE),0)*'EV Profiles'!F$2)</f>
        <v>3.8790901574306549</v>
      </c>
      <c r="G6" s="2">
        <f>('[1]Pc, Winter, S1'!G6*Main!$B$4)+(_xlfn.IFNA(VLOOKUP($A6,'EV Distribution'!$A$2:$B$15,2,FALSE),0)*'EV Profiles'!G$2)</f>
        <v>4.3421446889405484</v>
      </c>
      <c r="H6" s="2">
        <f>('[1]Pc, Winter, S1'!H6*Main!$B$4)+(_xlfn.IFNA(VLOOKUP($A6,'EV Distribution'!$A$2:$B$15,2,FALSE),0)*'EV Profiles'!H$2)</f>
        <v>5.5847077237371341</v>
      </c>
      <c r="I6" s="2">
        <f>('[1]Pc, Winter, S1'!I6*Main!$B$4)+(_xlfn.IFNA(VLOOKUP($A6,'EV Distribution'!$A$2:$B$15,2,FALSE),0)*'EV Profiles'!I$2)</f>
        <v>5.7821991325434254</v>
      </c>
      <c r="J6" s="2">
        <f>('[1]Pc, Winter, S1'!J6*Main!$B$4)+(_xlfn.IFNA(VLOOKUP($A6,'EV Distribution'!$A$2:$B$15,2,FALSE),0)*'EV Profiles'!J$2)</f>
        <v>5.9666060045526468</v>
      </c>
      <c r="K6" s="2">
        <f>('[1]Pc, Winter, S1'!K6*Main!$B$4)+(_xlfn.IFNA(VLOOKUP($A6,'EV Distribution'!$A$2:$B$15,2,FALSE),0)*'EV Profiles'!K$2)</f>
        <v>6.2260929118358712</v>
      </c>
      <c r="L6" s="2">
        <f>('[1]Pc, Winter, S1'!L6*Main!$B$4)+(_xlfn.IFNA(VLOOKUP($A6,'EV Distribution'!$A$2:$B$15,2,FALSE),0)*'EV Profiles'!L$2)</f>
        <v>6.3575392920822349</v>
      </c>
      <c r="M6" s="2">
        <f>('[1]Pc, Winter, S1'!M6*Main!$B$4)+(_xlfn.IFNA(VLOOKUP($A6,'EV Distribution'!$A$2:$B$15,2,FALSE),0)*'EV Profiles'!M$2)</f>
        <v>6.4594766513809105</v>
      </c>
      <c r="N6" s="2">
        <f>('[1]Pc, Winter, S1'!N6*Main!$B$4)+(_xlfn.IFNA(VLOOKUP($A6,'EV Distribution'!$A$2:$B$15,2,FALSE),0)*'EV Profiles'!N$2)</f>
        <v>6.3528383207862635</v>
      </c>
      <c r="O6" s="2">
        <f>('[1]Pc, Winter, S1'!O6*Main!$B$4)+(_xlfn.IFNA(VLOOKUP($A6,'EV Distribution'!$A$2:$B$15,2,FALSE),0)*'EV Profiles'!O$2)</f>
        <v>6.0573245564830183</v>
      </c>
      <c r="P6" s="2">
        <f>('[1]Pc, Winter, S1'!P6*Main!$B$4)+(_xlfn.IFNA(VLOOKUP($A6,'EV Distribution'!$A$2:$B$15,2,FALSE),0)*'EV Profiles'!P$2)</f>
        <v>6.0303943229189141</v>
      </c>
      <c r="Q6" s="2">
        <f>('[1]Pc, Winter, S1'!Q6*Main!$B$4)+(_xlfn.IFNA(VLOOKUP($A6,'EV Distribution'!$A$2:$B$15,2,FALSE),0)*'EV Profiles'!Q$2)</f>
        <v>5.9974152943126624</v>
      </c>
      <c r="R6" s="2">
        <f>('[1]Pc, Winter, S1'!R6*Main!$B$4)+(_xlfn.IFNA(VLOOKUP($A6,'EV Distribution'!$A$2:$B$15,2,FALSE),0)*'EV Profiles'!R$2)</f>
        <v>6.4071294297984922</v>
      </c>
      <c r="S6" s="2">
        <f>('[1]Pc, Winter, S1'!S6*Main!$B$4)+(_xlfn.IFNA(VLOOKUP($A6,'EV Distribution'!$A$2:$B$15,2,FALSE),0)*'EV Profiles'!S$2)</f>
        <v>7.372771474824459</v>
      </c>
      <c r="T6" s="2">
        <f>('[1]Pc, Winter, S1'!T6*Main!$B$4)+(_xlfn.IFNA(VLOOKUP($A6,'EV Distribution'!$A$2:$B$15,2,FALSE),0)*'EV Profiles'!T$2)</f>
        <v>7.225439317387786</v>
      </c>
      <c r="U6" s="2">
        <f>('[1]Pc, Winter, S1'!U6*Main!$B$4)+(_xlfn.IFNA(VLOOKUP($A6,'EV Distribution'!$A$2:$B$15,2,FALSE),0)*'EV Profiles'!U$2)</f>
        <v>7.0641097488268869</v>
      </c>
      <c r="V6" s="2">
        <f>('[1]Pc, Winter, S1'!V6*Main!$B$4)+(_xlfn.IFNA(VLOOKUP($A6,'EV Distribution'!$A$2:$B$15,2,FALSE),0)*'EV Profiles'!V$2)</f>
        <v>7.0237823000001933</v>
      </c>
      <c r="W6" s="2">
        <f>('[1]Pc, Winter, S1'!W6*Main!$B$4)+(_xlfn.IFNA(VLOOKUP($A6,'EV Distribution'!$A$2:$B$15,2,FALSE),0)*'EV Profiles'!W$2)</f>
        <v>6.560026082304474</v>
      </c>
      <c r="X6" s="2">
        <f>('[1]Pc, Winter, S1'!X6*Main!$B$4)+(_xlfn.IFNA(VLOOKUP($A6,'EV Distribution'!$A$2:$B$15,2,FALSE),0)*'EV Profiles'!X$2)</f>
        <v>6.1754033496798986</v>
      </c>
      <c r="Y6" s="2">
        <f>('[1]Pc, Winter, S1'!Y6*Main!$B$4)+(_xlfn.IFNA(VLOOKUP($A6,'EV Distribution'!$A$2:$B$15,2,FALSE),0)*'EV Profiles'!Y$2)</f>
        <v>5.6952723158428089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7.8252019033214735</v>
      </c>
      <c r="C7" s="2">
        <f>('[1]Pc, Winter, S1'!C7*Main!$B$4)+(_xlfn.IFNA(VLOOKUP($A7,'EV Distribution'!$A$2:$B$15,2,FALSE),0)*'EV Profiles'!C$2)</f>
        <v>7.3879377030488476</v>
      </c>
      <c r="D7" s="2">
        <f>('[1]Pc, Winter, S1'!D7*Main!$B$4)+(_xlfn.IFNA(VLOOKUP($A7,'EV Distribution'!$A$2:$B$15,2,FALSE),0)*'EV Profiles'!D$2)</f>
        <v>7.0779400841790014</v>
      </c>
      <c r="E7" s="2">
        <f>('[1]Pc, Winter, S1'!E7*Main!$B$4)+(_xlfn.IFNA(VLOOKUP($A7,'EV Distribution'!$A$2:$B$15,2,FALSE),0)*'EV Profiles'!E$2)</f>
        <v>7.135622290184382</v>
      </c>
      <c r="F7" s="2">
        <f>('[1]Pc, Winter, S1'!F7*Main!$B$4)+(_xlfn.IFNA(VLOOKUP($A7,'EV Distribution'!$A$2:$B$15,2,FALSE),0)*'EV Profiles'!F$2)</f>
        <v>7.1133851533949963</v>
      </c>
      <c r="G7" s="2">
        <f>('[1]Pc, Winter, S1'!G7*Main!$B$4)+(_xlfn.IFNA(VLOOKUP($A7,'EV Distribution'!$A$2:$B$15,2,FALSE),0)*'EV Profiles'!G$2)</f>
        <v>7.6926234384631149</v>
      </c>
      <c r="H7" s="2">
        <f>('[1]Pc, Winter, S1'!H7*Main!$B$4)+(_xlfn.IFNA(VLOOKUP($A7,'EV Distribution'!$A$2:$B$15,2,FALSE),0)*'EV Profiles'!H$2)</f>
        <v>8.7320094720023409</v>
      </c>
      <c r="I7" s="2">
        <f>('[1]Pc, Winter, S1'!I7*Main!$B$4)+(_xlfn.IFNA(VLOOKUP($A7,'EV Distribution'!$A$2:$B$15,2,FALSE),0)*'EV Profiles'!I$2)</f>
        <v>10.014961578171395</v>
      </c>
      <c r="J7" s="2">
        <f>('[1]Pc, Winter, S1'!J7*Main!$B$4)+(_xlfn.IFNA(VLOOKUP($A7,'EV Distribution'!$A$2:$B$15,2,FALSE),0)*'EV Profiles'!J$2)</f>
        <v>10.484298445633675</v>
      </c>
      <c r="K7" s="2">
        <f>('[1]Pc, Winter, S1'!K7*Main!$B$4)+(_xlfn.IFNA(VLOOKUP($A7,'EV Distribution'!$A$2:$B$15,2,FALSE),0)*'EV Profiles'!K$2)</f>
        <v>10.869485419535717</v>
      </c>
      <c r="L7" s="2">
        <f>('[1]Pc, Winter, S1'!L7*Main!$B$4)+(_xlfn.IFNA(VLOOKUP($A7,'EV Distribution'!$A$2:$B$15,2,FALSE),0)*'EV Profiles'!L$2)</f>
        <v>10.64535114063591</v>
      </c>
      <c r="M7" s="2">
        <f>('[1]Pc, Winter, S1'!M7*Main!$B$4)+(_xlfn.IFNA(VLOOKUP($A7,'EV Distribution'!$A$2:$B$15,2,FALSE),0)*'EV Profiles'!M$2)</f>
        <v>10.803166507319254</v>
      </c>
      <c r="N7" s="2">
        <f>('[1]Pc, Winter, S1'!N7*Main!$B$4)+(_xlfn.IFNA(VLOOKUP($A7,'EV Distribution'!$A$2:$B$15,2,FALSE),0)*'EV Profiles'!N$2)</f>
        <v>10.771231241831007</v>
      </c>
      <c r="O7" s="2">
        <f>('[1]Pc, Winter, S1'!O7*Main!$B$4)+(_xlfn.IFNA(VLOOKUP($A7,'EV Distribution'!$A$2:$B$15,2,FALSE),0)*'EV Profiles'!O$2)</f>
        <v>10.622237139064229</v>
      </c>
      <c r="P7" s="2">
        <f>('[1]Pc, Winter, S1'!P7*Main!$B$4)+(_xlfn.IFNA(VLOOKUP($A7,'EV Distribution'!$A$2:$B$15,2,FALSE),0)*'EV Profiles'!P$2)</f>
        <v>9.8975885975023399</v>
      </c>
      <c r="Q7" s="2">
        <f>('[1]Pc, Winter, S1'!Q7*Main!$B$4)+(_xlfn.IFNA(VLOOKUP($A7,'EV Distribution'!$A$2:$B$15,2,FALSE),0)*'EV Profiles'!Q$2)</f>
        <v>9.9398453144515351</v>
      </c>
      <c r="R7" s="2">
        <f>('[1]Pc, Winter, S1'!R7*Main!$B$4)+(_xlfn.IFNA(VLOOKUP($A7,'EV Distribution'!$A$2:$B$15,2,FALSE),0)*'EV Profiles'!R$2)</f>
        <v>9.6529952165228643</v>
      </c>
      <c r="S7" s="2">
        <f>('[1]Pc, Winter, S1'!S7*Main!$B$4)+(_xlfn.IFNA(VLOOKUP($A7,'EV Distribution'!$A$2:$B$15,2,FALSE),0)*'EV Profiles'!S$2)</f>
        <v>10.166109013917191</v>
      </c>
      <c r="T7" s="2">
        <f>('[1]Pc, Winter, S1'!T7*Main!$B$4)+(_xlfn.IFNA(VLOOKUP($A7,'EV Distribution'!$A$2:$B$15,2,FALSE),0)*'EV Profiles'!T$2)</f>
        <v>9.7879871813259189</v>
      </c>
      <c r="U7" s="2">
        <f>('[1]Pc, Winter, S1'!U7*Main!$B$4)+(_xlfn.IFNA(VLOOKUP($A7,'EV Distribution'!$A$2:$B$15,2,FALSE),0)*'EV Profiles'!U$2)</f>
        <v>9.6289998837460278</v>
      </c>
      <c r="V7" s="2">
        <f>('[1]Pc, Winter, S1'!V7*Main!$B$4)+(_xlfn.IFNA(VLOOKUP($A7,'EV Distribution'!$A$2:$B$15,2,FALSE),0)*'EV Profiles'!V$2)</f>
        <v>9.4476585040381842</v>
      </c>
      <c r="W7" s="2">
        <f>('[1]Pc, Winter, S1'!W7*Main!$B$4)+(_xlfn.IFNA(VLOOKUP($A7,'EV Distribution'!$A$2:$B$15,2,FALSE),0)*'EV Profiles'!W$2)</f>
        <v>9.1210537609496676</v>
      </c>
      <c r="X7" s="2">
        <f>('[1]Pc, Winter, S1'!X7*Main!$B$4)+(_xlfn.IFNA(VLOOKUP($A7,'EV Distribution'!$A$2:$B$15,2,FALSE),0)*'EV Profiles'!X$2)</f>
        <v>8.6155838679853787</v>
      </c>
      <c r="Y7" s="2">
        <f>('[1]Pc, Winter, S1'!Y7*Main!$B$4)+(_xlfn.IFNA(VLOOKUP($A7,'EV Distribution'!$A$2:$B$15,2,FALSE),0)*'EV Profiles'!Y$2)</f>
        <v>8.1174044531398586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3.6389347795692424</v>
      </c>
      <c r="C8" s="2">
        <f>('[1]Pc, Winter, S1'!C8*Main!$B$4)+(_xlfn.IFNA(VLOOKUP($A8,'EV Distribution'!$A$2:$B$15,2,FALSE),0)*'EV Profiles'!C$2)</f>
        <v>3.3774666897671706</v>
      </c>
      <c r="D8" s="2">
        <f>('[1]Pc, Winter, S1'!D8*Main!$B$4)+(_xlfn.IFNA(VLOOKUP($A8,'EV Distribution'!$A$2:$B$15,2,FALSE),0)*'EV Profiles'!D$2)</f>
        <v>3.2759574699529583</v>
      </c>
      <c r="E8" s="2">
        <f>('[1]Pc, Winter, S1'!E8*Main!$B$4)+(_xlfn.IFNA(VLOOKUP($A8,'EV Distribution'!$A$2:$B$15,2,FALSE),0)*'EV Profiles'!E$2)</f>
        <v>3.2041298495967911</v>
      </c>
      <c r="F8" s="2">
        <f>('[1]Pc, Winter, S1'!F8*Main!$B$4)+(_xlfn.IFNA(VLOOKUP($A8,'EV Distribution'!$A$2:$B$15,2,FALSE),0)*'EV Profiles'!F$2)</f>
        <v>3.2544866373238697</v>
      </c>
      <c r="G8" s="2">
        <f>('[1]Pc, Winter, S1'!G8*Main!$B$4)+(_xlfn.IFNA(VLOOKUP($A8,'EV Distribution'!$A$2:$B$15,2,FALSE),0)*'EV Profiles'!G$2)</f>
        <v>3.7155184262175402</v>
      </c>
      <c r="H8" s="2">
        <f>('[1]Pc, Winter, S1'!H8*Main!$B$4)+(_xlfn.IFNA(VLOOKUP($A8,'EV Distribution'!$A$2:$B$15,2,FALSE),0)*'EV Profiles'!H$2)</f>
        <v>4.7044114982325071</v>
      </c>
      <c r="I8" s="2">
        <f>('[1]Pc, Winter, S1'!I8*Main!$B$4)+(_xlfn.IFNA(VLOOKUP($A8,'EV Distribution'!$A$2:$B$15,2,FALSE),0)*'EV Profiles'!I$2)</f>
        <v>5.4381477207908198</v>
      </c>
      <c r="J8" s="2">
        <f>('[1]Pc, Winter, S1'!J8*Main!$B$4)+(_xlfn.IFNA(VLOOKUP($A8,'EV Distribution'!$A$2:$B$15,2,FALSE),0)*'EV Profiles'!J$2)</f>
        <v>6.1582286355851386</v>
      </c>
      <c r="K8" s="2">
        <f>('[1]Pc, Winter, S1'!K8*Main!$B$4)+(_xlfn.IFNA(VLOOKUP($A8,'EV Distribution'!$A$2:$B$15,2,FALSE),0)*'EV Profiles'!K$2)</f>
        <v>6.3374323979565963</v>
      </c>
      <c r="L8" s="2">
        <f>('[1]Pc, Winter, S1'!L8*Main!$B$4)+(_xlfn.IFNA(VLOOKUP($A8,'EV Distribution'!$A$2:$B$15,2,FALSE),0)*'EV Profiles'!L$2)</f>
        <v>6.4442498368337837</v>
      </c>
      <c r="M8" s="2">
        <f>('[1]Pc, Winter, S1'!M8*Main!$B$4)+(_xlfn.IFNA(VLOOKUP($A8,'EV Distribution'!$A$2:$B$15,2,FALSE),0)*'EV Profiles'!M$2)</f>
        <v>1.6386020406449322</v>
      </c>
      <c r="N8" s="2">
        <f>('[1]Pc, Winter, S1'!N8*Main!$B$4)+(_xlfn.IFNA(VLOOKUP($A8,'EV Distribution'!$A$2:$B$15,2,FALSE),0)*'EV Profiles'!N$2)</f>
        <v>6.3263674927241667</v>
      </c>
      <c r="O8" s="2">
        <f>('[1]Pc, Winter, S1'!O8*Main!$B$4)+(_xlfn.IFNA(VLOOKUP($A8,'EV Distribution'!$A$2:$B$15,2,FALSE),0)*'EV Profiles'!O$2)</f>
        <v>6.1598706542203034</v>
      </c>
      <c r="P8" s="2">
        <f>('[1]Pc, Winter, S1'!P8*Main!$B$4)+(_xlfn.IFNA(VLOOKUP($A8,'EV Distribution'!$A$2:$B$15,2,FALSE),0)*'EV Profiles'!P$2)</f>
        <v>5.6266707549267689</v>
      </c>
      <c r="Q8" s="2">
        <f>('[1]Pc, Winter, S1'!Q8*Main!$B$4)+(_xlfn.IFNA(VLOOKUP($A8,'EV Distribution'!$A$2:$B$15,2,FALSE),0)*'EV Profiles'!Q$2)</f>
        <v>5.5003913039996997</v>
      </c>
      <c r="R8" s="2">
        <f>('[1]Pc, Winter, S1'!R8*Main!$B$4)+(_xlfn.IFNA(VLOOKUP($A8,'EV Distribution'!$A$2:$B$15,2,FALSE),0)*'EV Profiles'!R$2)</f>
        <v>5.9487612281143898</v>
      </c>
      <c r="S8" s="2">
        <f>('[1]Pc, Winter, S1'!S8*Main!$B$4)+(_xlfn.IFNA(VLOOKUP($A8,'EV Distribution'!$A$2:$B$15,2,FALSE),0)*'EV Profiles'!S$2)</f>
        <v>6.1031124013492928</v>
      </c>
      <c r="T8" s="2">
        <f>('[1]Pc, Winter, S1'!T8*Main!$B$4)+(_xlfn.IFNA(VLOOKUP($A8,'EV Distribution'!$A$2:$B$15,2,FALSE),0)*'EV Profiles'!T$2)</f>
        <v>5.8698466350277156</v>
      </c>
      <c r="U8" s="2">
        <f>('[1]Pc, Winter, S1'!U8*Main!$B$4)+(_xlfn.IFNA(VLOOKUP($A8,'EV Distribution'!$A$2:$B$15,2,FALSE),0)*'EV Profiles'!U$2)</f>
        <v>5.7861807246926826</v>
      </c>
      <c r="V8" s="2">
        <f>('[1]Pc, Winter, S1'!V8*Main!$B$4)+(_xlfn.IFNA(VLOOKUP($A8,'EV Distribution'!$A$2:$B$15,2,FALSE),0)*'EV Profiles'!V$2)</f>
        <v>5.4013296871637344</v>
      </c>
      <c r="W8" s="2">
        <f>('[1]Pc, Winter, S1'!W8*Main!$B$4)+(_xlfn.IFNA(VLOOKUP($A8,'EV Distribution'!$A$2:$B$15,2,FALSE),0)*'EV Profiles'!W$2)</f>
        <v>4.48265468922071</v>
      </c>
      <c r="X8" s="2">
        <f>('[1]Pc, Winter, S1'!X8*Main!$B$4)+(_xlfn.IFNA(VLOOKUP($A8,'EV Distribution'!$A$2:$B$15,2,FALSE),0)*'EV Profiles'!X$2)</f>
        <v>4.3663035038198474</v>
      </c>
      <c r="Y8" s="2">
        <f>('[1]Pc, Winter, S1'!Y8*Main!$B$4)+(_xlfn.IFNA(VLOOKUP($A8,'EV Distribution'!$A$2:$B$15,2,FALSE),0)*'EV Profiles'!Y$2)</f>
        <v>4.0266433543975326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2.4855522340118328</v>
      </c>
      <c r="C9" s="2">
        <f>('[1]Pc, Winter, S1'!C9*Main!$B$4)+(_xlfn.IFNA(VLOOKUP($A9,'EV Distribution'!$A$2:$B$15,2,FALSE),0)*'EV Profiles'!C$2)</f>
        <v>2.3617884988104705</v>
      </c>
      <c r="D9" s="2">
        <f>('[1]Pc, Winter, S1'!D9*Main!$B$4)+(_xlfn.IFNA(VLOOKUP($A9,'EV Distribution'!$A$2:$B$15,2,FALSE),0)*'EV Profiles'!D$2)</f>
        <v>2.2738492164298827</v>
      </c>
      <c r="E9" s="2">
        <f>('[1]Pc, Winter, S1'!E9*Main!$B$4)+(_xlfn.IFNA(VLOOKUP($A9,'EV Distribution'!$A$2:$B$15,2,FALSE),0)*'EV Profiles'!E$2)</f>
        <v>2.244987494336022</v>
      </c>
      <c r="F9" s="2">
        <f>('[1]Pc, Winter, S1'!F9*Main!$B$4)+(_xlfn.IFNA(VLOOKUP($A9,'EV Distribution'!$A$2:$B$15,2,FALSE),0)*'EV Profiles'!F$2)</f>
        <v>2.3421640137848194</v>
      </c>
      <c r="G9" s="2">
        <f>('[1]Pc, Winter, S1'!G9*Main!$B$4)+(_xlfn.IFNA(VLOOKUP($A9,'EV Distribution'!$A$2:$B$15,2,FALSE),0)*'EV Profiles'!G$2)</f>
        <v>2.8346038540712972</v>
      </c>
      <c r="H9" s="2">
        <f>('[1]Pc, Winter, S1'!H9*Main!$B$4)+(_xlfn.IFNA(VLOOKUP($A9,'EV Distribution'!$A$2:$B$15,2,FALSE),0)*'EV Profiles'!H$2)</f>
        <v>4.5971556085038427</v>
      </c>
      <c r="I9" s="2">
        <f>('[1]Pc, Winter, S1'!I9*Main!$B$4)+(_xlfn.IFNA(VLOOKUP($A9,'EV Distribution'!$A$2:$B$15,2,FALSE),0)*'EV Profiles'!I$2)</f>
        <v>5.3674914581873301</v>
      </c>
      <c r="J9" s="2">
        <f>('[1]Pc, Winter, S1'!J9*Main!$B$4)+(_xlfn.IFNA(VLOOKUP($A9,'EV Distribution'!$A$2:$B$15,2,FALSE),0)*'EV Profiles'!J$2)</f>
        <v>5.5713493089874975</v>
      </c>
      <c r="K9" s="2">
        <f>('[1]Pc, Winter, S1'!K9*Main!$B$4)+(_xlfn.IFNA(VLOOKUP($A9,'EV Distribution'!$A$2:$B$15,2,FALSE),0)*'EV Profiles'!K$2)</f>
        <v>5.5504142715589442</v>
      </c>
      <c r="L9" s="2">
        <f>('[1]Pc, Winter, S1'!L9*Main!$B$4)+(_xlfn.IFNA(VLOOKUP($A9,'EV Distribution'!$A$2:$B$15,2,FALSE),0)*'EV Profiles'!L$2)</f>
        <v>5.738582776138867</v>
      </c>
      <c r="M9" s="2">
        <f>('[1]Pc, Winter, S1'!M9*Main!$B$4)+(_xlfn.IFNA(VLOOKUP($A9,'EV Distribution'!$A$2:$B$15,2,FALSE),0)*'EV Profiles'!M$2)</f>
        <v>5.6986557277641499</v>
      </c>
      <c r="N9" s="2">
        <f>('[1]Pc, Winter, S1'!N9*Main!$B$4)+(_xlfn.IFNA(VLOOKUP($A9,'EV Distribution'!$A$2:$B$15,2,FALSE),0)*'EV Profiles'!N$2)</f>
        <v>5.3653371448442737</v>
      </c>
      <c r="O9" s="2">
        <f>('[1]Pc, Winter, S1'!O9*Main!$B$4)+(_xlfn.IFNA(VLOOKUP($A9,'EV Distribution'!$A$2:$B$15,2,FALSE),0)*'EV Profiles'!O$2)</f>
        <v>5.2384916125182448</v>
      </c>
      <c r="P9" s="2">
        <f>('[1]Pc, Winter, S1'!P9*Main!$B$4)+(_xlfn.IFNA(VLOOKUP($A9,'EV Distribution'!$A$2:$B$15,2,FALSE),0)*'EV Profiles'!P$2)</f>
        <v>4.6334315520102347</v>
      </c>
      <c r="Q9" s="2">
        <f>('[1]Pc, Winter, S1'!Q9*Main!$B$4)+(_xlfn.IFNA(VLOOKUP($A9,'EV Distribution'!$A$2:$B$15,2,FALSE),0)*'EV Profiles'!Q$2)</f>
        <v>4.1876394129626924</v>
      </c>
      <c r="R9" s="2">
        <f>('[1]Pc, Winter, S1'!R9*Main!$B$4)+(_xlfn.IFNA(VLOOKUP($A9,'EV Distribution'!$A$2:$B$15,2,FALSE),0)*'EV Profiles'!R$2)</f>
        <v>4.3002319631658601</v>
      </c>
      <c r="S9" s="2">
        <f>('[1]Pc, Winter, S1'!S9*Main!$B$4)+(_xlfn.IFNA(VLOOKUP($A9,'EV Distribution'!$A$2:$B$15,2,FALSE),0)*'EV Profiles'!S$2)</f>
        <v>4.6955386590441206</v>
      </c>
      <c r="T9" s="2">
        <f>('[1]Pc, Winter, S1'!T9*Main!$B$4)+(_xlfn.IFNA(VLOOKUP($A9,'EV Distribution'!$A$2:$B$15,2,FALSE),0)*'EV Profiles'!T$2)</f>
        <v>4.5958843996658931</v>
      </c>
      <c r="U9" s="2">
        <f>('[1]Pc, Winter, S1'!U9*Main!$B$4)+(_xlfn.IFNA(VLOOKUP($A9,'EV Distribution'!$A$2:$B$15,2,FALSE),0)*'EV Profiles'!U$2)</f>
        <v>4.4472014779283482</v>
      </c>
      <c r="V9" s="2">
        <f>('[1]Pc, Winter, S1'!V9*Main!$B$4)+(_xlfn.IFNA(VLOOKUP($A9,'EV Distribution'!$A$2:$B$15,2,FALSE),0)*'EV Profiles'!V$2)</f>
        <v>4.3639991422403694</v>
      </c>
      <c r="W9" s="2">
        <f>('[1]Pc, Winter, S1'!W9*Main!$B$4)+(_xlfn.IFNA(VLOOKUP($A9,'EV Distribution'!$A$2:$B$15,2,FALSE),0)*'EV Profiles'!W$2)</f>
        <v>4.0268635450151198</v>
      </c>
      <c r="X9" s="2">
        <f>('[1]Pc, Winter, S1'!X9*Main!$B$4)+(_xlfn.IFNA(VLOOKUP($A9,'EV Distribution'!$A$2:$B$15,2,FALSE),0)*'EV Profiles'!X$2)</f>
        <v>3.3067314425809222</v>
      </c>
      <c r="Y9" s="2">
        <f>('[1]Pc, Winter, S1'!Y9*Main!$B$4)+(_xlfn.IFNA(VLOOKUP($A9,'EV Distribution'!$A$2:$B$15,2,FALSE),0)*'EV Profiles'!Y$2)</f>
        <v>2.9080302150849642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2.6394161338764914</v>
      </c>
      <c r="C10" s="2">
        <f>('[1]Pc, Winter, S1'!C10*Main!$B$4)+(_xlfn.IFNA(VLOOKUP($A10,'EV Distribution'!$A$2:$B$15,2,FALSE),0)*'EV Profiles'!C$2)</f>
        <v>2.6362270138764914</v>
      </c>
      <c r="D10" s="2">
        <f>('[1]Pc, Winter, S1'!D10*Main!$B$4)+(_xlfn.IFNA(VLOOKUP($A10,'EV Distribution'!$A$2:$B$15,2,FALSE),0)*'EV Profiles'!D$2)</f>
        <v>2.6029348538764912</v>
      </c>
      <c r="E10" s="2">
        <f>('[1]Pc, Winter, S1'!E10*Main!$B$4)+(_xlfn.IFNA(VLOOKUP($A10,'EV Distribution'!$A$2:$B$15,2,FALSE),0)*'EV Profiles'!E$2)</f>
        <v>2.5978308538764914</v>
      </c>
      <c r="F10" s="2">
        <f>('[1]Pc, Winter, S1'!F10*Main!$B$4)+(_xlfn.IFNA(VLOOKUP($A10,'EV Distribution'!$A$2:$B$15,2,FALSE),0)*'EV Profiles'!F$2)</f>
        <v>2.5754612538764912</v>
      </c>
      <c r="G10" s="2">
        <f>('[1]Pc, Winter, S1'!G10*Main!$B$4)+(_xlfn.IFNA(VLOOKUP($A10,'EV Distribution'!$A$2:$B$15,2,FALSE),0)*'EV Profiles'!G$2)</f>
        <v>2.5807412538764916</v>
      </c>
      <c r="H10" s="2">
        <f>('[1]Pc, Winter, S1'!H10*Main!$B$4)+(_xlfn.IFNA(VLOOKUP($A10,'EV Distribution'!$A$2:$B$15,2,FALSE),0)*'EV Profiles'!H$2)</f>
        <v>2.6055889338764913</v>
      </c>
      <c r="I10" s="2">
        <f>('[1]Pc, Winter, S1'!I10*Main!$B$4)+(_xlfn.IFNA(VLOOKUP($A10,'EV Distribution'!$A$2:$B$15,2,FALSE),0)*'EV Profiles'!I$2)</f>
        <v>2.4990244538764914</v>
      </c>
      <c r="J10" s="2">
        <f>('[1]Pc, Winter, S1'!J10*Main!$B$4)+(_xlfn.IFNA(VLOOKUP($A10,'EV Distribution'!$A$2:$B$15,2,FALSE),0)*'EV Profiles'!J$2)</f>
        <v>2.4965534138764913</v>
      </c>
      <c r="K10" s="2">
        <f>('[1]Pc, Winter, S1'!K10*Main!$B$4)+(_xlfn.IFNA(VLOOKUP($A10,'EV Distribution'!$A$2:$B$15,2,FALSE),0)*'EV Profiles'!K$2)</f>
        <v>2.5043044538764914</v>
      </c>
      <c r="L10" s="2">
        <f>('[1]Pc, Winter, S1'!L10*Main!$B$4)+(_xlfn.IFNA(VLOOKUP($A10,'EV Distribution'!$A$2:$B$15,2,FALSE),0)*'EV Profiles'!L$2)</f>
        <v>2.4921710138764914</v>
      </c>
      <c r="M10" s="2">
        <f>('[1]Pc, Winter, S1'!M10*Main!$B$4)+(_xlfn.IFNA(VLOOKUP($A10,'EV Distribution'!$A$2:$B$15,2,FALSE),0)*'EV Profiles'!M$2)</f>
        <v>2.4912839738764911</v>
      </c>
      <c r="N10" s="2">
        <f>('[1]Pc, Winter, S1'!N10*Main!$B$4)+(_xlfn.IFNA(VLOOKUP($A10,'EV Distribution'!$A$2:$B$15,2,FALSE),0)*'EV Profiles'!N$2)</f>
        <v>2.4964478138764914</v>
      </c>
      <c r="O10" s="2">
        <f>('[1]Pc, Winter, S1'!O10*Main!$B$4)+(_xlfn.IFNA(VLOOKUP($A10,'EV Distribution'!$A$2:$B$15,2,FALSE),0)*'EV Profiles'!O$2)</f>
        <v>2.4986126138764915</v>
      </c>
      <c r="P10" s="2">
        <f>('[1]Pc, Winter, S1'!P10*Main!$B$4)+(_xlfn.IFNA(VLOOKUP($A10,'EV Distribution'!$A$2:$B$15,2,FALSE),0)*'EV Profiles'!P$2)</f>
        <v>2.4961204538764914</v>
      </c>
      <c r="Q10" s="2">
        <f>('[1]Pc, Winter, S1'!Q10*Main!$B$4)+(_xlfn.IFNA(VLOOKUP($A10,'EV Distribution'!$A$2:$B$15,2,FALSE),0)*'EV Profiles'!Q$2)</f>
        <v>2.5006682938764913</v>
      </c>
      <c r="R10" s="2">
        <f>('[1]Pc, Winter, S1'!R10*Main!$B$4)+(_xlfn.IFNA(VLOOKUP($A10,'EV Distribution'!$A$2:$B$15,2,FALSE),0)*'EV Profiles'!R$2)</f>
        <v>2.5020622138764912</v>
      </c>
      <c r="S10" s="2">
        <f>('[1]Pc, Winter, S1'!S10*Main!$B$4)+(_xlfn.IFNA(VLOOKUP($A10,'EV Distribution'!$A$2:$B$15,2,FALSE),0)*'EV Profiles'!S$2)</f>
        <v>2.5155156538764913</v>
      </c>
      <c r="T10" s="2">
        <f>('[1]Pc, Winter, S1'!T10*Main!$B$4)+(_xlfn.IFNA(VLOOKUP($A10,'EV Distribution'!$A$2:$B$15,2,FALSE),0)*'EV Profiles'!T$2)</f>
        <v>2.4994186938764913</v>
      </c>
      <c r="U10" s="2">
        <f>('[1]Pc, Winter, S1'!U10*Main!$B$4)+(_xlfn.IFNA(VLOOKUP($A10,'EV Distribution'!$A$2:$B$15,2,FALSE),0)*'EV Profiles'!U$2)</f>
        <v>2.4976727738764914</v>
      </c>
      <c r="V10" s="2">
        <f>('[1]Pc, Winter, S1'!V10*Main!$B$4)+(_xlfn.IFNA(VLOOKUP($A10,'EV Distribution'!$A$2:$B$15,2,FALSE),0)*'EV Profiles'!V$2)</f>
        <v>2.5044839738764915</v>
      </c>
      <c r="W10" s="2">
        <f>('[1]Pc, Winter, S1'!W10*Main!$B$4)+(_xlfn.IFNA(VLOOKUP($A10,'EV Distribution'!$A$2:$B$15,2,FALSE),0)*'EV Profiles'!W$2)</f>
        <v>2.5026218938764915</v>
      </c>
      <c r="X10" s="2">
        <f>('[1]Pc, Winter, S1'!X10*Main!$B$4)+(_xlfn.IFNA(VLOOKUP($A10,'EV Distribution'!$A$2:$B$15,2,FALSE),0)*'EV Profiles'!X$2)</f>
        <v>2.6007172538764913</v>
      </c>
      <c r="Y10" s="2">
        <f>('[1]Pc, Winter, S1'!Y10*Main!$B$4)+(_xlfn.IFNA(VLOOKUP($A10,'EV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3.0359158040943219</v>
      </c>
      <c r="C11" s="2">
        <f>('[1]Pc, Winter, S1'!C11*Main!$B$4)+(_xlfn.IFNA(VLOOKUP($A11,'EV Distribution'!$A$2:$B$15,2,FALSE),0)*'EV Profiles'!C$2)</f>
        <v>2.8222868018528691</v>
      </c>
      <c r="D11" s="2">
        <f>('[1]Pc, Winter, S1'!D11*Main!$B$4)+(_xlfn.IFNA(VLOOKUP($A11,'EV Distribution'!$A$2:$B$15,2,FALSE),0)*'EV Profiles'!D$2)</f>
        <v>2.6414249771188056</v>
      </c>
      <c r="E11" s="2">
        <f>('[1]Pc, Winter, S1'!E11*Main!$B$4)+(_xlfn.IFNA(VLOOKUP($A11,'EV Distribution'!$A$2:$B$15,2,FALSE),0)*'EV Profiles'!E$2)</f>
        <v>2.6549454412387781</v>
      </c>
      <c r="F11" s="2">
        <f>('[1]Pc, Winter, S1'!F11*Main!$B$4)+(_xlfn.IFNA(VLOOKUP($A11,'EV Distribution'!$A$2:$B$15,2,FALSE),0)*'EV Profiles'!F$2)</f>
        <v>2.6297092736393446</v>
      </c>
      <c r="G11" s="2">
        <f>('[1]Pc, Winter, S1'!G11*Main!$B$4)+(_xlfn.IFNA(VLOOKUP($A11,'EV Distribution'!$A$2:$B$15,2,FALSE),0)*'EV Profiles'!G$2)</f>
        <v>3.0059322267279485</v>
      </c>
      <c r="H11" s="2">
        <f>('[1]Pc, Winter, S1'!H11*Main!$B$4)+(_xlfn.IFNA(VLOOKUP($A11,'EV Distribution'!$A$2:$B$15,2,FALSE),0)*'EV Profiles'!H$2)</f>
        <v>3.9112212472151868</v>
      </c>
      <c r="I11" s="2">
        <f>('[1]Pc, Winter, S1'!I11*Main!$B$4)+(_xlfn.IFNA(VLOOKUP($A11,'EV Distribution'!$A$2:$B$15,2,FALSE),0)*'EV Profiles'!I$2)</f>
        <v>4.3205504339453746</v>
      </c>
      <c r="J11" s="2">
        <f>('[1]Pc, Winter, S1'!J11*Main!$B$4)+(_xlfn.IFNA(VLOOKUP($A11,'EV Distribution'!$A$2:$B$15,2,FALSE),0)*'EV Profiles'!J$2)</f>
        <v>4.7100185378055039</v>
      </c>
      <c r="K11" s="2">
        <f>('[1]Pc, Winter, S1'!K11*Main!$B$4)+(_xlfn.IFNA(VLOOKUP($A11,'EV Distribution'!$A$2:$B$15,2,FALSE),0)*'EV Profiles'!K$2)</f>
        <v>5.0384398439588525</v>
      </c>
      <c r="L11" s="2">
        <f>('[1]Pc, Winter, S1'!L11*Main!$B$4)+(_xlfn.IFNA(VLOOKUP($A11,'EV Distribution'!$A$2:$B$15,2,FALSE),0)*'EV Profiles'!L$2)</f>
        <v>4.8983281707308217</v>
      </c>
      <c r="M11" s="2">
        <f>('[1]Pc, Winter, S1'!M11*Main!$B$4)+(_xlfn.IFNA(VLOOKUP($A11,'EV Distribution'!$A$2:$B$15,2,FALSE),0)*'EV Profiles'!M$2)</f>
        <v>4.8822158468955594</v>
      </c>
      <c r="N11" s="2">
        <f>('[1]Pc, Winter, S1'!N11*Main!$B$4)+(_xlfn.IFNA(VLOOKUP($A11,'EV Distribution'!$A$2:$B$15,2,FALSE),0)*'EV Profiles'!N$2)</f>
        <v>4.8790721506445864</v>
      </c>
      <c r="O11" s="2">
        <f>('[1]Pc, Winter, S1'!O11*Main!$B$4)+(_xlfn.IFNA(VLOOKUP($A11,'EV Distribution'!$A$2:$B$15,2,FALSE),0)*'EV Profiles'!O$2)</f>
        <v>4.667933414350113</v>
      </c>
      <c r="P11" s="2">
        <f>('[1]Pc, Winter, S1'!P11*Main!$B$4)+(_xlfn.IFNA(VLOOKUP($A11,'EV Distribution'!$A$2:$B$15,2,FALSE),0)*'EV Profiles'!P$2)</f>
        <v>4.5234251498609535</v>
      </c>
      <c r="Q11" s="2">
        <f>('[1]Pc, Winter, S1'!Q11*Main!$B$4)+(_xlfn.IFNA(VLOOKUP($A11,'EV Distribution'!$A$2:$B$15,2,FALSE),0)*'EV Profiles'!Q$2)</f>
        <v>4.2771594872471592</v>
      </c>
      <c r="R11" s="2">
        <f>('[1]Pc, Winter, S1'!R11*Main!$B$4)+(_xlfn.IFNA(VLOOKUP($A11,'EV Distribution'!$A$2:$B$15,2,FALSE),0)*'EV Profiles'!R$2)</f>
        <v>4.4998673455150344</v>
      </c>
      <c r="S11" s="2">
        <f>('[1]Pc, Winter, S1'!S11*Main!$B$4)+(_xlfn.IFNA(VLOOKUP($A11,'EV Distribution'!$A$2:$B$15,2,FALSE),0)*'EV Profiles'!S$2)</f>
        <v>5.1327153141393307</v>
      </c>
      <c r="T11" s="2">
        <f>('[1]Pc, Winter, S1'!T11*Main!$B$4)+(_xlfn.IFNA(VLOOKUP($A11,'EV Distribution'!$A$2:$B$15,2,FALSE),0)*'EV Profiles'!T$2)</f>
        <v>4.984594856357238</v>
      </c>
      <c r="U11" s="2">
        <f>('[1]Pc, Winter, S1'!U11*Main!$B$4)+(_xlfn.IFNA(VLOOKUP($A11,'EV Distribution'!$A$2:$B$15,2,FALSE),0)*'EV Profiles'!U$2)</f>
        <v>4.8051231165237933</v>
      </c>
      <c r="V11" s="2">
        <f>('[1]Pc, Winter, S1'!V11*Main!$B$4)+(_xlfn.IFNA(VLOOKUP($A11,'EV Distribution'!$A$2:$B$15,2,FALSE),0)*'EV Profiles'!V$2)</f>
        <v>4.6289347213430565</v>
      </c>
      <c r="W11" s="2">
        <f>('[1]Pc, Winter, S1'!W11*Main!$B$4)+(_xlfn.IFNA(VLOOKUP($A11,'EV Distribution'!$A$2:$B$15,2,FALSE),0)*'EV Profiles'!W$2)</f>
        <v>4.3672257086107837</v>
      </c>
      <c r="X11" s="2">
        <f>('[1]Pc, Winter, S1'!X11*Main!$B$4)+(_xlfn.IFNA(VLOOKUP($A11,'EV Distribution'!$A$2:$B$15,2,FALSE),0)*'EV Profiles'!X$2)</f>
        <v>4.0301196104920791</v>
      </c>
      <c r="Y11" s="2">
        <f>('[1]Pc, Winter, S1'!Y11*Main!$B$4)+(_xlfn.IFNA(VLOOKUP($A11,'EV Distribution'!$A$2:$B$15,2,FALSE),0)*'EV Profiles'!Y$2)</f>
        <v>3.604931889080782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1.1352736296269008</v>
      </c>
      <c r="C12" s="2">
        <f>('[1]Pc, Winter, S1'!C12*Main!$B$4)+(_xlfn.IFNA(VLOOKUP($A12,'EV Distribution'!$A$2:$B$15,2,FALSE),0)*'EV Profiles'!C$2)</f>
        <v>1.0476272936325493</v>
      </c>
      <c r="D12" s="2">
        <f>('[1]Pc, Winter, S1'!D12*Main!$B$4)+(_xlfn.IFNA(VLOOKUP($A12,'EV Distribution'!$A$2:$B$15,2,FALSE),0)*'EV Profiles'!D$2)</f>
        <v>0.97740420428229502</v>
      </c>
      <c r="E12" s="2">
        <f>('[1]Pc, Winter, S1'!E12*Main!$B$4)+(_xlfn.IFNA(VLOOKUP($A12,'EV Distribution'!$A$2:$B$15,2,FALSE),0)*'EV Profiles'!E$2)</f>
        <v>0.96926328313583121</v>
      </c>
      <c r="F12" s="2">
        <f>('[1]Pc, Winter, S1'!F12*Main!$B$4)+(_xlfn.IFNA(VLOOKUP($A12,'EV Distribution'!$A$2:$B$15,2,FALSE),0)*'EV Profiles'!F$2)</f>
        <v>0.98044559628166883</v>
      </c>
      <c r="G12" s="2">
        <f>('[1]Pc, Winter, S1'!G12*Main!$B$4)+(_xlfn.IFNA(VLOOKUP($A12,'EV Distribution'!$A$2:$B$15,2,FALSE),0)*'EV Profiles'!G$2)</f>
        <v>1.2033147646498454</v>
      </c>
      <c r="H12" s="2">
        <f>('[1]Pc, Winter, S1'!H12*Main!$B$4)+(_xlfn.IFNA(VLOOKUP($A12,'EV Distribution'!$A$2:$B$15,2,FALSE),0)*'EV Profiles'!H$2)</f>
        <v>1.5950849547329884</v>
      </c>
      <c r="I12" s="2">
        <f>('[1]Pc, Winter, S1'!I12*Main!$B$4)+(_xlfn.IFNA(VLOOKUP($A12,'EV Distribution'!$A$2:$B$15,2,FALSE),0)*'EV Profiles'!I$2)</f>
        <v>1.6756566509846231</v>
      </c>
      <c r="J12" s="2">
        <f>('[1]Pc, Winter, S1'!J12*Main!$B$4)+(_xlfn.IFNA(VLOOKUP($A12,'EV Distribution'!$A$2:$B$15,2,FALSE),0)*'EV Profiles'!J$2)</f>
        <v>1.3453814814565876</v>
      </c>
      <c r="K12" s="2">
        <f>('[1]Pc, Winter, S1'!K12*Main!$B$4)+(_xlfn.IFNA(VLOOKUP($A12,'EV Distribution'!$A$2:$B$15,2,FALSE),0)*'EV Profiles'!K$2)</f>
        <v>0.94551599111542317</v>
      </c>
      <c r="L12" s="2">
        <f>('[1]Pc, Winter, S1'!L12*Main!$B$4)+(_xlfn.IFNA(VLOOKUP($A12,'EV Distribution'!$A$2:$B$15,2,FALSE),0)*'EV Profiles'!L$2)</f>
        <v>1.8054109341736952</v>
      </c>
      <c r="M12" s="2">
        <f>('[1]Pc, Winter, S1'!M12*Main!$B$4)+(_xlfn.IFNA(VLOOKUP($A12,'EV Distribution'!$A$2:$B$15,2,FALSE),0)*'EV Profiles'!M$2)</f>
        <v>1.8185600205960102</v>
      </c>
      <c r="N12" s="2">
        <f>('[1]Pc, Winter, S1'!N12*Main!$B$4)+(_xlfn.IFNA(VLOOKUP($A12,'EV Distribution'!$A$2:$B$15,2,FALSE),0)*'EV Profiles'!N$2)</f>
        <v>1.7575566320703255</v>
      </c>
      <c r="O12" s="2">
        <f>('[1]Pc, Winter, S1'!O12*Main!$B$4)+(_xlfn.IFNA(VLOOKUP($A12,'EV Distribution'!$A$2:$B$15,2,FALSE),0)*'EV Profiles'!O$2)</f>
        <v>1.6899941288423674</v>
      </c>
      <c r="P12" s="2">
        <f>('[1]Pc, Winter, S1'!P12*Main!$B$4)+(_xlfn.IFNA(VLOOKUP($A12,'EV Distribution'!$A$2:$B$15,2,FALSE),0)*'EV Profiles'!P$2)</f>
        <v>1.5807473841387574</v>
      </c>
      <c r="Q12" s="2">
        <f>('[1]Pc, Winter, S1'!Q12*Main!$B$4)+(_xlfn.IFNA(VLOOKUP($A12,'EV Distribution'!$A$2:$B$15,2,FALSE),0)*'EV Profiles'!Q$2)</f>
        <v>1.6274858814803925</v>
      </c>
      <c r="R12" s="2">
        <f>('[1]Pc, Winter, S1'!R12*Main!$B$4)+(_xlfn.IFNA(VLOOKUP($A12,'EV Distribution'!$A$2:$B$15,2,FALSE),0)*'EV Profiles'!R$2)</f>
        <v>1.7578616687798301</v>
      </c>
      <c r="S12" s="2">
        <f>('[1]Pc, Winter, S1'!S12*Main!$B$4)+(_xlfn.IFNA(VLOOKUP($A12,'EV Distribution'!$A$2:$B$15,2,FALSE),0)*'EV Profiles'!S$2)</f>
        <v>2.1254681489436318</v>
      </c>
      <c r="T12" s="2">
        <f>('[1]Pc, Winter, S1'!T12*Main!$B$4)+(_xlfn.IFNA(VLOOKUP($A12,'EV Distribution'!$A$2:$B$15,2,FALSE),0)*'EV Profiles'!T$2)</f>
        <v>1.9911138585794765</v>
      </c>
      <c r="U12" s="2">
        <f>('[1]Pc, Winter, S1'!U12*Main!$B$4)+(_xlfn.IFNA(VLOOKUP($A12,'EV Distribution'!$A$2:$B$15,2,FALSE),0)*'EV Profiles'!U$2)</f>
        <v>1.8591336934003628</v>
      </c>
      <c r="V12" s="2">
        <f>('[1]Pc, Winter, S1'!V12*Main!$B$4)+(_xlfn.IFNA(VLOOKUP($A12,'EV Distribution'!$A$2:$B$15,2,FALSE),0)*'EV Profiles'!V$2)</f>
        <v>1.8050959622646652</v>
      </c>
      <c r="W12" s="2">
        <f>('[1]Pc, Winter, S1'!W12*Main!$B$4)+(_xlfn.IFNA(VLOOKUP($A12,'EV Distribution'!$A$2:$B$15,2,FALSE),0)*'EV Profiles'!W$2)</f>
        <v>1.7934966882645378</v>
      </c>
      <c r="X12" s="2">
        <f>('[1]Pc, Winter, S1'!X12*Main!$B$4)+(_xlfn.IFNA(VLOOKUP($A12,'EV Distribution'!$A$2:$B$15,2,FALSE),0)*'EV Profiles'!X$2)</f>
        <v>1.6549412142035673</v>
      </c>
      <c r="Y12" s="2">
        <f>('[1]Pc, Winter, S1'!Y12*Main!$B$4)+(_xlfn.IFNA(VLOOKUP($A12,'EV Distribution'!$A$2:$B$15,2,FALSE),0)*'EV Profiles'!Y$2)</f>
        <v>1.444058978049835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5.4367380553541969</v>
      </c>
      <c r="C13" s="2">
        <f>('[1]Pc, Winter, S1'!C13*Main!$B$4)+(_xlfn.IFNA(VLOOKUP($A13,'EV Distribution'!$A$2:$B$15,2,FALSE),0)*'EV Profiles'!C$2)</f>
        <v>5.4051294125041274</v>
      </c>
      <c r="D13" s="2">
        <f>('[1]Pc, Winter, S1'!D13*Main!$B$4)+(_xlfn.IFNA(VLOOKUP($A13,'EV Distribution'!$A$2:$B$15,2,FALSE),0)*'EV Profiles'!D$2)</f>
        <v>5.3228404316296736</v>
      </c>
      <c r="E13" s="2">
        <f>('[1]Pc, Winter, S1'!E13*Main!$B$4)+(_xlfn.IFNA(VLOOKUP($A13,'EV Distribution'!$A$2:$B$15,2,FALSE),0)*'EV Profiles'!E$2)</f>
        <v>5.4563927811757509</v>
      </c>
      <c r="F13" s="2">
        <f>('[1]Pc, Winter, S1'!F13*Main!$B$4)+(_xlfn.IFNA(VLOOKUP($A13,'EV Distribution'!$A$2:$B$15,2,FALSE),0)*'EV Profiles'!F$2)</f>
        <v>5.3783420097905061</v>
      </c>
      <c r="G13" s="2">
        <f>('[1]Pc, Winter, S1'!G13*Main!$B$4)+(_xlfn.IFNA(VLOOKUP($A13,'EV Distribution'!$A$2:$B$15,2,FALSE),0)*'EV Profiles'!G$2)</f>
        <v>5.5314700455438031</v>
      </c>
      <c r="H13" s="2">
        <f>('[1]Pc, Winter, S1'!H13*Main!$B$4)+(_xlfn.IFNA(VLOOKUP($A13,'EV Distribution'!$A$2:$B$15,2,FALSE),0)*'EV Profiles'!H$2)</f>
        <v>5.7910555584222116</v>
      </c>
      <c r="I13" s="2">
        <f>('[1]Pc, Winter, S1'!I13*Main!$B$4)+(_xlfn.IFNA(VLOOKUP($A13,'EV Distribution'!$A$2:$B$15,2,FALSE),0)*'EV Profiles'!I$2)</f>
        <v>5.3688397520750462</v>
      </c>
      <c r="J13" s="2">
        <f>('[1]Pc, Winter, S1'!J13*Main!$B$4)+(_xlfn.IFNA(VLOOKUP($A13,'EV Distribution'!$A$2:$B$15,2,FALSE),0)*'EV Profiles'!J$2)</f>
        <v>4.4823900923170941</v>
      </c>
      <c r="K13" s="2">
        <f>('[1]Pc, Winter, S1'!K13*Main!$B$4)+(_xlfn.IFNA(VLOOKUP($A13,'EV Distribution'!$A$2:$B$15,2,FALSE),0)*'EV Profiles'!K$2)</f>
        <v>4.3207105392993963</v>
      </c>
      <c r="L13" s="2">
        <f>('[1]Pc, Winter, S1'!L13*Main!$B$4)+(_xlfn.IFNA(VLOOKUP($A13,'EV Distribution'!$A$2:$B$15,2,FALSE),0)*'EV Profiles'!L$2)</f>
        <v>5.8215998480711351</v>
      </c>
      <c r="M13" s="2">
        <f>('[1]Pc, Winter, S1'!M13*Main!$B$4)+(_xlfn.IFNA(VLOOKUP($A13,'EV Distribution'!$A$2:$B$15,2,FALSE),0)*'EV Profiles'!M$2)</f>
        <v>5.311751677433401</v>
      </c>
      <c r="N13" s="2">
        <f>('[1]Pc, Winter, S1'!N13*Main!$B$4)+(_xlfn.IFNA(VLOOKUP($A13,'EV Distribution'!$A$2:$B$15,2,FALSE),0)*'EV Profiles'!N$2)</f>
        <v>5.394202594530344</v>
      </c>
      <c r="O13" s="2">
        <f>('[1]Pc, Winter, S1'!O13*Main!$B$4)+(_xlfn.IFNA(VLOOKUP($A13,'EV Distribution'!$A$2:$B$15,2,FALSE),0)*'EV Profiles'!O$2)</f>
        <v>5.5177479563883267</v>
      </c>
      <c r="P13" s="2">
        <f>('[1]Pc, Winter, S1'!P13*Main!$B$4)+(_xlfn.IFNA(VLOOKUP($A13,'EV Distribution'!$A$2:$B$15,2,FALSE),0)*'EV Profiles'!P$2)</f>
        <v>5.637100818560258</v>
      </c>
      <c r="Q13" s="2">
        <f>('[1]Pc, Winter, S1'!Q13*Main!$B$4)+(_xlfn.IFNA(VLOOKUP($A13,'EV Distribution'!$A$2:$B$15,2,FALSE),0)*'EV Profiles'!Q$2)</f>
        <v>5.8243569872950998</v>
      </c>
      <c r="R13" s="2">
        <f>('[1]Pc, Winter, S1'!R13*Main!$B$4)+(_xlfn.IFNA(VLOOKUP($A13,'EV Distribution'!$A$2:$B$15,2,FALSE),0)*'EV Profiles'!R$2)</f>
        <v>6.4363500464040673</v>
      </c>
      <c r="S13" s="2">
        <f>('[1]Pc, Winter, S1'!S13*Main!$B$4)+(_xlfn.IFNA(VLOOKUP($A13,'EV Distribution'!$A$2:$B$15,2,FALSE),0)*'EV Profiles'!S$2)</f>
        <v>6.6601903364934669</v>
      </c>
      <c r="T13" s="2">
        <f>('[1]Pc, Winter, S1'!T13*Main!$B$4)+(_xlfn.IFNA(VLOOKUP($A13,'EV Distribution'!$A$2:$B$15,2,FALSE),0)*'EV Profiles'!T$2)</f>
        <v>6.1964074757068088</v>
      </c>
      <c r="U13" s="2">
        <f>('[1]Pc, Winter, S1'!U13*Main!$B$4)+(_xlfn.IFNA(VLOOKUP($A13,'EV Distribution'!$A$2:$B$15,2,FALSE),0)*'EV Profiles'!U$2)</f>
        <v>5.8754563112009457</v>
      </c>
      <c r="V13" s="2">
        <f>('[1]Pc, Winter, S1'!V13*Main!$B$4)+(_xlfn.IFNA(VLOOKUP($A13,'EV Distribution'!$A$2:$B$15,2,FALSE),0)*'EV Profiles'!V$2)</f>
        <v>5.9827924478929972</v>
      </c>
      <c r="W13" s="2">
        <f>('[1]Pc, Winter, S1'!W13*Main!$B$4)+(_xlfn.IFNA(VLOOKUP($A13,'EV Distribution'!$A$2:$B$15,2,FALSE),0)*'EV Profiles'!W$2)</f>
        <v>5.9620199505134837</v>
      </c>
      <c r="X13" s="2">
        <f>('[1]Pc, Winter, S1'!X13*Main!$B$4)+(_xlfn.IFNA(VLOOKUP($A13,'EV Distribution'!$A$2:$B$15,2,FALSE),0)*'EV Profiles'!X$2)</f>
        <v>6.2272084707593383</v>
      </c>
      <c r="Y13" s="2">
        <f>('[1]Pc, Winter, S1'!Y13*Main!$B$4)+(_xlfn.IFNA(VLOOKUP($A13,'EV Distribution'!$A$2:$B$15,2,FALSE),0)*'EV Profiles'!Y$2)</f>
        <v>6.5564549435544217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11.935332365778871</v>
      </c>
      <c r="C14" s="2">
        <f>('[1]Pc, Winter, S1'!C14*Main!$B$4)+(_xlfn.IFNA(VLOOKUP($A14,'EV Distribution'!$A$2:$B$15,2,FALSE),0)*'EV Profiles'!C$2)</f>
        <v>11.523121861439495</v>
      </c>
      <c r="D14" s="2">
        <f>('[1]Pc, Winter, S1'!D14*Main!$B$4)+(_xlfn.IFNA(VLOOKUP($A14,'EV Distribution'!$A$2:$B$15,2,FALSE),0)*'EV Profiles'!D$2)</f>
        <v>11.57270110544818</v>
      </c>
      <c r="E14" s="2">
        <f>('[1]Pc, Winter, S1'!E14*Main!$B$4)+(_xlfn.IFNA(VLOOKUP($A14,'EV Distribution'!$A$2:$B$15,2,FALSE),0)*'EV Profiles'!E$2)</f>
        <v>11.686248506971223</v>
      </c>
      <c r="F14" s="2">
        <f>('[1]Pc, Winter, S1'!F14*Main!$B$4)+(_xlfn.IFNA(VLOOKUP($A14,'EV Distribution'!$A$2:$B$15,2,FALSE),0)*'EV Profiles'!F$2)</f>
        <v>11.790341347042075</v>
      </c>
      <c r="G14" s="2">
        <f>('[1]Pc, Winter, S1'!G14*Main!$B$4)+(_xlfn.IFNA(VLOOKUP($A14,'EV Distribution'!$A$2:$B$15,2,FALSE),0)*'EV Profiles'!G$2)</f>
        <v>12.075940689663204</v>
      </c>
      <c r="H14" s="2">
        <f>('[1]Pc, Winter, S1'!H14*Main!$B$4)+(_xlfn.IFNA(VLOOKUP($A14,'EV Distribution'!$A$2:$B$15,2,FALSE),0)*'EV Profiles'!H$2)</f>
        <v>14.926640864197429</v>
      </c>
      <c r="I14" s="2">
        <f>('[1]Pc, Winter, S1'!I14*Main!$B$4)+(_xlfn.IFNA(VLOOKUP($A14,'EV Distribution'!$A$2:$B$15,2,FALSE),0)*'EV Profiles'!I$2)</f>
        <v>15.259885310071724</v>
      </c>
      <c r="J14" s="2">
        <f>('[1]Pc, Winter, S1'!J14*Main!$B$4)+(_xlfn.IFNA(VLOOKUP($A14,'EV Distribution'!$A$2:$B$15,2,FALSE),0)*'EV Profiles'!J$2)</f>
        <v>15.529078300113119</v>
      </c>
      <c r="K14" s="2">
        <f>('[1]Pc, Winter, S1'!K14*Main!$B$4)+(_xlfn.IFNA(VLOOKUP($A14,'EV Distribution'!$A$2:$B$15,2,FALSE),0)*'EV Profiles'!K$2)</f>
        <v>15.172175642899209</v>
      </c>
      <c r="L14" s="2">
        <f>('[1]Pc, Winter, S1'!L14*Main!$B$4)+(_xlfn.IFNA(VLOOKUP($A14,'EV Distribution'!$A$2:$B$15,2,FALSE),0)*'EV Profiles'!L$2)</f>
        <v>14.924364327533548</v>
      </c>
      <c r="M14" s="2">
        <f>('[1]Pc, Winter, S1'!M14*Main!$B$4)+(_xlfn.IFNA(VLOOKUP($A14,'EV Distribution'!$A$2:$B$15,2,FALSE),0)*'EV Profiles'!M$2)</f>
        <v>15.460541304022927</v>
      </c>
      <c r="N14" s="2">
        <f>('[1]Pc, Winter, S1'!N14*Main!$B$4)+(_xlfn.IFNA(VLOOKUP($A14,'EV Distribution'!$A$2:$B$15,2,FALSE),0)*'EV Profiles'!N$2)</f>
        <v>16.016949696188416</v>
      </c>
      <c r="O14" s="2">
        <f>('[1]Pc, Winter, S1'!O14*Main!$B$4)+(_xlfn.IFNA(VLOOKUP($A14,'EV Distribution'!$A$2:$B$15,2,FALSE),0)*'EV Profiles'!O$2)</f>
        <v>15.51820694798438</v>
      </c>
      <c r="P14" s="2">
        <f>('[1]Pc, Winter, S1'!P14*Main!$B$4)+(_xlfn.IFNA(VLOOKUP($A14,'EV Distribution'!$A$2:$B$15,2,FALSE),0)*'EV Profiles'!P$2)</f>
        <v>15.229085058592466</v>
      </c>
      <c r="Q14" s="2">
        <f>('[1]Pc, Winter, S1'!Q14*Main!$B$4)+(_xlfn.IFNA(VLOOKUP($A14,'EV Distribution'!$A$2:$B$15,2,FALSE),0)*'EV Profiles'!Q$2)</f>
        <v>15.422836390316213</v>
      </c>
      <c r="R14" s="2">
        <f>('[1]Pc, Winter, S1'!R14*Main!$B$4)+(_xlfn.IFNA(VLOOKUP($A14,'EV Distribution'!$A$2:$B$15,2,FALSE),0)*'EV Profiles'!R$2)</f>
        <v>14.933635630601641</v>
      </c>
      <c r="S14" s="2">
        <f>('[1]Pc, Winter, S1'!S14*Main!$B$4)+(_xlfn.IFNA(VLOOKUP($A14,'EV Distribution'!$A$2:$B$15,2,FALSE),0)*'EV Profiles'!S$2)</f>
        <v>15.645646738258645</v>
      </c>
      <c r="T14" s="2">
        <f>('[1]Pc, Winter, S1'!T14*Main!$B$4)+(_xlfn.IFNA(VLOOKUP($A14,'EV Distribution'!$A$2:$B$15,2,FALSE),0)*'EV Profiles'!T$2)</f>
        <v>15.045013346972654</v>
      </c>
      <c r="U14" s="2">
        <f>('[1]Pc, Winter, S1'!U14*Main!$B$4)+(_xlfn.IFNA(VLOOKUP($A14,'EV Distribution'!$A$2:$B$15,2,FALSE),0)*'EV Profiles'!U$2)</f>
        <v>14.178592884423445</v>
      </c>
      <c r="V14" s="2">
        <f>('[1]Pc, Winter, S1'!V14*Main!$B$4)+(_xlfn.IFNA(VLOOKUP($A14,'EV Distribution'!$A$2:$B$15,2,FALSE),0)*'EV Profiles'!V$2)</f>
        <v>14.375810576323792</v>
      </c>
      <c r="W14" s="2">
        <f>('[1]Pc, Winter, S1'!W14*Main!$B$4)+(_xlfn.IFNA(VLOOKUP($A14,'EV Distribution'!$A$2:$B$15,2,FALSE),0)*'EV Profiles'!W$2)</f>
        <v>13.953348943022071</v>
      </c>
      <c r="X14" s="2">
        <f>('[1]Pc, Winter, S1'!X14*Main!$B$4)+(_xlfn.IFNA(VLOOKUP($A14,'EV Distribution'!$A$2:$B$15,2,FALSE),0)*'EV Profiles'!X$2)</f>
        <v>12.687872946820086</v>
      </c>
      <c r="Y14" s="2">
        <f>('[1]Pc, Winter, S1'!Y14*Main!$B$4)+(_xlfn.IFNA(VLOOKUP($A14,'EV Distribution'!$A$2:$B$15,2,FALSE),0)*'EV Profiles'!Y$2)</f>
        <v>12.355483866332561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0.38782132121250013</v>
      </c>
      <c r="C15" s="2">
        <f>('[1]Pc, Winter, S1'!C15*Main!$B$4)+(_xlfn.IFNA(VLOOKUP($A15,'EV Distribution'!$A$2:$B$15,2,FALSE),0)*'EV Profiles'!C$2)</f>
        <v>0.36498369875252962</v>
      </c>
      <c r="D15" s="2">
        <f>('[1]Pc, Winter, S1'!D15*Main!$B$4)+(_xlfn.IFNA(VLOOKUP($A15,'EV Distribution'!$A$2:$B$15,2,FALSE),0)*'EV Profiles'!D$2)</f>
        <v>0.34606771188781521</v>
      </c>
      <c r="E15" s="2">
        <f>('[1]Pc, Winter, S1'!E15*Main!$B$4)+(_xlfn.IFNA(VLOOKUP($A15,'EV Distribution'!$A$2:$B$15,2,FALSE),0)*'EV Profiles'!E$2)</f>
        <v>0.33993375633495088</v>
      </c>
      <c r="F15" s="2">
        <f>('[1]Pc, Winter, S1'!F15*Main!$B$4)+(_xlfn.IFNA(VLOOKUP($A15,'EV Distribution'!$A$2:$B$15,2,FALSE),0)*'EV Profiles'!F$2)</f>
        <v>0.35009555840442697</v>
      </c>
      <c r="G15" s="2">
        <f>('[1]Pc, Winter, S1'!G15*Main!$B$4)+(_xlfn.IFNA(VLOOKUP($A15,'EV Distribution'!$A$2:$B$15,2,FALSE),0)*'EV Profiles'!G$2)</f>
        <v>0.40316516930881424</v>
      </c>
      <c r="H15" s="2">
        <f>('[1]Pc, Winter, S1'!H15*Main!$B$4)+(_xlfn.IFNA(VLOOKUP($A15,'EV Distribution'!$A$2:$B$15,2,FALSE),0)*'EV Profiles'!H$2)</f>
        <v>0.52624901352322884</v>
      </c>
      <c r="I15" s="2">
        <f>('[1]Pc, Winter, S1'!I15*Main!$B$4)+(_xlfn.IFNA(VLOOKUP($A15,'EV Distribution'!$A$2:$B$15,2,FALSE),0)*'EV Profiles'!I$2)</f>
        <v>0.5859769410127178</v>
      </c>
      <c r="J15" s="2">
        <f>('[1]Pc, Winter, S1'!J15*Main!$B$4)+(_xlfn.IFNA(VLOOKUP($A15,'EV Distribution'!$A$2:$B$15,2,FALSE),0)*'EV Profiles'!J$2)</f>
        <v>0.63668568795371727</v>
      </c>
      <c r="K15" s="2">
        <f>('[1]Pc, Winter, S1'!K15*Main!$B$4)+(_xlfn.IFNA(VLOOKUP($A15,'EV Distribution'!$A$2:$B$15,2,FALSE),0)*'EV Profiles'!K$2)</f>
        <v>0.66214764406417559</v>
      </c>
      <c r="L15" s="2">
        <f>('[1]Pc, Winter, S1'!L15*Main!$B$4)+(_xlfn.IFNA(VLOOKUP($A15,'EV Distribution'!$A$2:$B$15,2,FALSE),0)*'EV Profiles'!L$2)</f>
        <v>0.60079342279868242</v>
      </c>
      <c r="M15" s="2">
        <f>('[1]Pc, Winter, S1'!M15*Main!$B$4)+(_xlfn.IFNA(VLOOKUP($A15,'EV Distribution'!$A$2:$B$15,2,FALSE),0)*'EV Profiles'!M$2)</f>
        <v>0.59997701527350833</v>
      </c>
      <c r="N15" s="2">
        <f>('[1]Pc, Winter, S1'!N15*Main!$B$4)+(_xlfn.IFNA(VLOOKUP($A15,'EV Distribution'!$A$2:$B$15,2,FALSE),0)*'EV Profiles'!N$2)</f>
        <v>0.6263627803327938</v>
      </c>
      <c r="O15" s="2">
        <f>('[1]Pc, Winter, S1'!O15*Main!$B$4)+(_xlfn.IFNA(VLOOKUP($A15,'EV Distribution'!$A$2:$B$15,2,FALSE),0)*'EV Profiles'!O$2)</f>
        <v>0.61602440440109185</v>
      </c>
      <c r="P15" s="2">
        <f>('[1]Pc, Winter, S1'!P15*Main!$B$4)+(_xlfn.IFNA(VLOOKUP($A15,'EV Distribution'!$A$2:$B$15,2,FALSE),0)*'EV Profiles'!P$2)</f>
        <v>0.58852756904032344</v>
      </c>
      <c r="Q15" s="2">
        <f>('[1]Pc, Winter, S1'!Q15*Main!$B$4)+(_xlfn.IFNA(VLOOKUP($A15,'EV Distribution'!$A$2:$B$15,2,FALSE),0)*'EV Profiles'!Q$2)</f>
        <v>0.57685339611485831</v>
      </c>
      <c r="R15" s="2">
        <f>('[1]Pc, Winter, S1'!R15*Main!$B$4)+(_xlfn.IFNA(VLOOKUP($A15,'EV Distribution'!$A$2:$B$15,2,FALSE),0)*'EV Profiles'!R$2)</f>
        <v>0.63069606541878187</v>
      </c>
      <c r="S15" s="2">
        <f>('[1]Pc, Winter, S1'!S15*Main!$B$4)+(_xlfn.IFNA(VLOOKUP($A15,'EV Distribution'!$A$2:$B$15,2,FALSE),0)*'EV Profiles'!S$2)</f>
        <v>0.69599452930138539</v>
      </c>
      <c r="T15" s="2">
        <f>('[1]Pc, Winter, S1'!T15*Main!$B$4)+(_xlfn.IFNA(VLOOKUP($A15,'EV Distribution'!$A$2:$B$15,2,FALSE),0)*'EV Profiles'!T$2)</f>
        <v>0.67387999264234832</v>
      </c>
      <c r="U15" s="2">
        <f>('[1]Pc, Winter, S1'!U15*Main!$B$4)+(_xlfn.IFNA(VLOOKUP($A15,'EV Distribution'!$A$2:$B$15,2,FALSE),0)*'EV Profiles'!U$2)</f>
        <v>0.63554130148572041</v>
      </c>
      <c r="V15" s="2">
        <f>('[1]Pc, Winter, S1'!V15*Main!$B$4)+(_xlfn.IFNA(VLOOKUP($A15,'EV Distribution'!$A$2:$B$15,2,FALSE),0)*'EV Profiles'!V$2)</f>
        <v>0.63234411273727065</v>
      </c>
      <c r="W15" s="2">
        <f>('[1]Pc, Winter, S1'!W15*Main!$B$4)+(_xlfn.IFNA(VLOOKUP($A15,'EV Distribution'!$A$2:$B$15,2,FALSE),0)*'EV Profiles'!W$2)</f>
        <v>0.58185017186852328</v>
      </c>
      <c r="X15" s="2">
        <f>('[1]Pc, Winter, S1'!X15*Main!$B$4)+(_xlfn.IFNA(VLOOKUP($A15,'EV Distribution'!$A$2:$B$15,2,FALSE),0)*'EV Profiles'!X$2)</f>
        <v>0.51653752431366762</v>
      </c>
      <c r="Y15" s="2">
        <f>('[1]Pc, Winter, S1'!Y15*Main!$B$4)+(_xlfn.IFNA(VLOOKUP($A15,'EV Distribution'!$A$2:$B$15,2,FALSE),0)*'EV Profiles'!Y$2)</f>
        <v>0.47909688106546999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2023-04-12T14:48:23Z</dcterms:modified>
</cp:coreProperties>
</file>