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3270005B-99BC-4332-882A-C13A2D3A6DE1}" xr6:coauthVersionLast="47" xr6:coauthVersionMax="47" xr10:uidLastSave="{00000000-0000-0000-0000-000000000000}"/>
  <bookViews>
    <workbookView xWindow="-28920" yWindow="45" windowWidth="29040" windowHeight="17640" firstSheet="30" activeTab="36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43" l="1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3" i="41"/>
  <c r="B4" i="41"/>
  <c r="B5" i="41"/>
  <c r="B6" i="41"/>
  <c r="B7" i="41"/>
  <c r="B8" i="41"/>
  <c r="B9" i="41"/>
  <c r="B10" i="41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9" i="28" s="1"/>
  <c r="C9" i="28" s="1"/>
  <c r="D9" i="28" s="1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L3" i="37" s="1"/>
  <c r="B5" i="24"/>
  <c r="I4" i="37" s="1"/>
  <c r="B6" i="24"/>
  <c r="W5" i="37" s="1"/>
  <c r="B7" i="24"/>
  <c r="T6" i="37" s="1"/>
  <c r="B8" i="24"/>
  <c r="S7" i="37" s="1"/>
  <c r="B9" i="24"/>
  <c r="T8" i="37" s="1"/>
  <c r="B10" i="24"/>
  <c r="B11" i="24"/>
  <c r="Y10" i="37" s="1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8" i="29" l="1"/>
  <c r="X7" i="29"/>
  <c r="Q6" i="29"/>
  <c r="X8" i="29"/>
  <c r="R7" i="29"/>
  <c r="K6" i="29"/>
  <c r="W8" i="29"/>
  <c r="Q7" i="29"/>
  <c r="J6" i="29"/>
  <c r="W10" i="29"/>
  <c r="R8" i="29"/>
  <c r="P7" i="29"/>
  <c r="F6" i="29"/>
  <c r="F10" i="29"/>
  <c r="Q8" i="29"/>
  <c r="O7" i="29"/>
  <c r="C6" i="29"/>
  <c r="Y9" i="29"/>
  <c r="P8" i="29"/>
  <c r="K7" i="29"/>
  <c r="W4" i="29"/>
  <c r="R9" i="29"/>
  <c r="K8" i="29"/>
  <c r="J7" i="29"/>
  <c r="F6" i="37"/>
  <c r="Q9" i="29"/>
  <c r="J8" i="29"/>
  <c r="G7" i="29"/>
  <c r="H7" i="37"/>
  <c r="O9" i="29"/>
  <c r="G8" i="29"/>
  <c r="C7" i="29"/>
  <c r="H8" i="37"/>
  <c r="K9" i="29"/>
  <c r="F8" i="29"/>
  <c r="Y6" i="29"/>
  <c r="K9" i="37"/>
  <c r="J9" i="29"/>
  <c r="C8" i="29"/>
  <c r="W6" i="29"/>
  <c r="C9" i="29"/>
  <c r="Y7" i="29"/>
  <c r="R6" i="29"/>
  <c r="S8" i="38"/>
  <c r="F4" i="29"/>
  <c r="J5" i="37"/>
  <c r="V10" i="29"/>
  <c r="E10" i="29"/>
  <c r="M9" i="29"/>
  <c r="V8" i="29"/>
  <c r="E8" i="29"/>
  <c r="M7" i="29"/>
  <c r="V6" i="29"/>
  <c r="E6" i="29"/>
  <c r="M5" i="29"/>
  <c r="V4" i="29"/>
  <c r="E4" i="29"/>
  <c r="M3" i="29"/>
  <c r="Q3" i="37"/>
  <c r="O4" i="37"/>
  <c r="K5" i="37"/>
  <c r="K6" i="37"/>
  <c r="J7" i="37"/>
  <c r="J8" i="37"/>
  <c r="L9" i="37"/>
  <c r="K10" i="37"/>
  <c r="J9" i="38"/>
  <c r="O3" i="29"/>
  <c r="P3" i="37"/>
  <c r="L4" i="37"/>
  <c r="J10" i="37"/>
  <c r="S10" i="29"/>
  <c r="D10" i="29"/>
  <c r="L9" i="29"/>
  <c r="S8" i="29"/>
  <c r="D8" i="29"/>
  <c r="L7" i="29"/>
  <c r="S6" i="29"/>
  <c r="D6" i="29"/>
  <c r="L5" i="29"/>
  <c r="S4" i="29"/>
  <c r="D4" i="29"/>
  <c r="L3" i="29"/>
  <c r="U3" i="37"/>
  <c r="P4" i="37"/>
  <c r="L5" i="37"/>
  <c r="L6" i="37"/>
  <c r="K7" i="37"/>
  <c r="M8" i="37"/>
  <c r="M9" i="37"/>
  <c r="P10" i="37"/>
  <c r="X9" i="38"/>
  <c r="R10" i="29"/>
  <c r="C10" i="29"/>
  <c r="K5" i="29"/>
  <c r="R4" i="29"/>
  <c r="C4" i="29"/>
  <c r="K3" i="29"/>
  <c r="V3" i="37"/>
  <c r="Q4" i="37"/>
  <c r="O5" i="37"/>
  <c r="M6" i="37"/>
  <c r="P7" i="37"/>
  <c r="N8" i="37"/>
  <c r="N9" i="37"/>
  <c r="R10" i="37"/>
  <c r="J3" i="38"/>
  <c r="N10" i="38"/>
  <c r="Q10" i="29"/>
  <c r="Y5" i="29"/>
  <c r="J5" i="29"/>
  <c r="Q4" i="29"/>
  <c r="Y3" i="29"/>
  <c r="J3" i="29"/>
  <c r="C3" i="37"/>
  <c r="W3" i="37"/>
  <c r="U4" i="37"/>
  <c r="P5" i="37"/>
  <c r="N6" i="37"/>
  <c r="Q7" i="37"/>
  <c r="P8" i="37"/>
  <c r="R9" i="37"/>
  <c r="S10" i="37"/>
  <c r="X3" i="38"/>
  <c r="G9" i="29"/>
  <c r="X5" i="29"/>
  <c r="P4" i="29"/>
  <c r="D3" i="37"/>
  <c r="X3" i="37"/>
  <c r="V4" i="37"/>
  <c r="Q5" i="37"/>
  <c r="R6" i="37"/>
  <c r="R7" i="37"/>
  <c r="S9" i="37"/>
  <c r="W10" i="37"/>
  <c r="N4" i="38"/>
  <c r="O5" i="29"/>
  <c r="P10" i="29"/>
  <c r="P6" i="29"/>
  <c r="G3" i="29"/>
  <c r="U8" i="38"/>
  <c r="I8" i="38"/>
  <c r="U8" i="37"/>
  <c r="I8" i="37"/>
  <c r="O8" i="38"/>
  <c r="C8" i="38"/>
  <c r="O8" i="37"/>
  <c r="C8" i="37"/>
  <c r="R8" i="38"/>
  <c r="D8" i="38"/>
  <c r="Q8" i="38"/>
  <c r="B8" i="38"/>
  <c r="P8" i="38"/>
  <c r="N8" i="38"/>
  <c r="S8" i="37"/>
  <c r="E8" i="37"/>
  <c r="M8" i="38"/>
  <c r="R8" i="37"/>
  <c r="D8" i="37"/>
  <c r="H8" i="29"/>
  <c r="T8" i="29"/>
  <c r="L8" i="38"/>
  <c r="Q8" i="37"/>
  <c r="B8" i="37"/>
  <c r="I8" i="29"/>
  <c r="U8" i="29"/>
  <c r="Y8" i="38"/>
  <c r="K8" i="38"/>
  <c r="X8" i="38"/>
  <c r="J8" i="38"/>
  <c r="W8" i="38"/>
  <c r="H8" i="38"/>
  <c r="V8" i="38"/>
  <c r="G8" i="38"/>
  <c r="L8" i="37"/>
  <c r="T8" i="38"/>
  <c r="F8" i="38"/>
  <c r="Y8" i="37"/>
  <c r="K8" i="37"/>
  <c r="B8" i="29"/>
  <c r="N8" i="29"/>
  <c r="O10" i="29"/>
  <c r="W9" i="29"/>
  <c r="F9" i="29"/>
  <c r="O8" i="29"/>
  <c r="W7" i="29"/>
  <c r="F7" i="29"/>
  <c r="O6" i="29"/>
  <c r="W5" i="29"/>
  <c r="F5" i="29"/>
  <c r="O4" i="29"/>
  <c r="W3" i="29"/>
  <c r="F3" i="29"/>
  <c r="E3" i="37"/>
  <c r="C4" i="37"/>
  <c r="W4" i="37"/>
  <c r="U5" i="37"/>
  <c r="S6" i="37"/>
  <c r="V8" i="37"/>
  <c r="T9" i="37"/>
  <c r="X10" i="37"/>
  <c r="E5" i="38"/>
  <c r="X9" i="29"/>
  <c r="G5" i="29"/>
  <c r="X3" i="29"/>
  <c r="U7" i="38"/>
  <c r="I7" i="38"/>
  <c r="U7" i="37"/>
  <c r="I7" i="37"/>
  <c r="O7" i="38"/>
  <c r="C7" i="38"/>
  <c r="O7" i="37"/>
  <c r="C7" i="37"/>
  <c r="M7" i="38"/>
  <c r="L7" i="38"/>
  <c r="Y7" i="38"/>
  <c r="K7" i="38"/>
  <c r="X7" i="38"/>
  <c r="J7" i="38"/>
  <c r="N7" i="37"/>
  <c r="W7" i="38"/>
  <c r="H7" i="38"/>
  <c r="M7" i="37"/>
  <c r="H7" i="29"/>
  <c r="T7" i="29"/>
  <c r="V7" i="38"/>
  <c r="G7" i="38"/>
  <c r="L7" i="37"/>
  <c r="I7" i="29"/>
  <c r="U7" i="29"/>
  <c r="T7" i="38"/>
  <c r="F7" i="38"/>
  <c r="S7" i="38"/>
  <c r="E7" i="38"/>
  <c r="R7" i="38"/>
  <c r="D7" i="38"/>
  <c r="Q7" i="38"/>
  <c r="B7" i="38"/>
  <c r="V7" i="37"/>
  <c r="G7" i="37"/>
  <c r="P7" i="38"/>
  <c r="T7" i="37"/>
  <c r="F7" i="37"/>
  <c r="B7" i="29"/>
  <c r="N7" i="29"/>
  <c r="M10" i="29"/>
  <c r="V9" i="29"/>
  <c r="E9" i="29"/>
  <c r="M8" i="29"/>
  <c r="V7" i="29"/>
  <c r="E7" i="29"/>
  <c r="M6" i="29"/>
  <c r="V5" i="29"/>
  <c r="E5" i="29"/>
  <c r="M4" i="29"/>
  <c r="V3" i="29"/>
  <c r="E3" i="29"/>
  <c r="I3" i="37"/>
  <c r="D4" i="37"/>
  <c r="X4" i="37"/>
  <c r="V5" i="37"/>
  <c r="W7" i="37"/>
  <c r="W8" i="37"/>
  <c r="Y9" i="37"/>
  <c r="S5" i="38"/>
  <c r="U10" i="38"/>
  <c r="I10" i="38"/>
  <c r="U10" i="37"/>
  <c r="I10" i="37"/>
  <c r="O10" i="38"/>
  <c r="C10" i="38"/>
  <c r="O10" i="37"/>
  <c r="C10" i="37"/>
  <c r="M10" i="38"/>
  <c r="L10" i="38"/>
  <c r="Q10" i="37"/>
  <c r="Y10" i="38"/>
  <c r="K10" i="38"/>
  <c r="X10" i="38"/>
  <c r="J10" i="38"/>
  <c r="N10" i="37"/>
  <c r="W10" i="38"/>
  <c r="H10" i="38"/>
  <c r="M10" i="37"/>
  <c r="H10" i="29"/>
  <c r="T10" i="29"/>
  <c r="V10" i="38"/>
  <c r="G10" i="38"/>
  <c r="L10" i="37"/>
  <c r="I10" i="29"/>
  <c r="U10" i="29"/>
  <c r="T10" i="38"/>
  <c r="F10" i="38"/>
  <c r="S10" i="38"/>
  <c r="E10" i="38"/>
  <c r="R10" i="38"/>
  <c r="D10" i="38"/>
  <c r="Q10" i="38"/>
  <c r="B10" i="38"/>
  <c r="V10" i="37"/>
  <c r="G10" i="37"/>
  <c r="P10" i="38"/>
  <c r="T10" i="37"/>
  <c r="F10" i="37"/>
  <c r="B10" i="29"/>
  <c r="N10" i="29"/>
  <c r="U9" i="38"/>
  <c r="I9" i="38"/>
  <c r="U9" i="37"/>
  <c r="I9" i="37"/>
  <c r="O9" i="38"/>
  <c r="C9" i="38"/>
  <c r="O9" i="37"/>
  <c r="C9" i="37"/>
  <c r="W9" i="38"/>
  <c r="H9" i="38"/>
  <c r="V9" i="38"/>
  <c r="G9" i="38"/>
  <c r="T9" i="38"/>
  <c r="F9" i="38"/>
  <c r="S9" i="38"/>
  <c r="E9" i="38"/>
  <c r="X9" i="37"/>
  <c r="J9" i="37"/>
  <c r="R9" i="38"/>
  <c r="D9" i="38"/>
  <c r="W9" i="37"/>
  <c r="H9" i="37"/>
  <c r="H9" i="29"/>
  <c r="T9" i="29"/>
  <c r="Q9" i="38"/>
  <c r="B9" i="38"/>
  <c r="V9" i="37"/>
  <c r="G9" i="37"/>
  <c r="I9" i="29"/>
  <c r="U9" i="29"/>
  <c r="P9" i="38"/>
  <c r="N9" i="38"/>
  <c r="M9" i="38"/>
  <c r="L9" i="38"/>
  <c r="Q9" i="37"/>
  <c r="B9" i="37"/>
  <c r="Y9" i="38"/>
  <c r="K9" i="38"/>
  <c r="P9" i="37"/>
  <c r="B9" i="29"/>
  <c r="N9" i="29"/>
  <c r="U6" i="38"/>
  <c r="I6" i="38"/>
  <c r="U6" i="37"/>
  <c r="I6" i="37"/>
  <c r="O6" i="38"/>
  <c r="C6" i="38"/>
  <c r="O6" i="37"/>
  <c r="C6" i="37"/>
  <c r="W6" i="38"/>
  <c r="H6" i="38"/>
  <c r="V6" i="38"/>
  <c r="G6" i="38"/>
  <c r="T6" i="38"/>
  <c r="F6" i="38"/>
  <c r="S6" i="38"/>
  <c r="E6" i="38"/>
  <c r="X6" i="37"/>
  <c r="J6" i="37"/>
  <c r="R6" i="38"/>
  <c r="D6" i="38"/>
  <c r="W6" i="37"/>
  <c r="H6" i="37"/>
  <c r="H6" i="29"/>
  <c r="T6" i="29"/>
  <c r="Q6" i="38"/>
  <c r="B6" i="38"/>
  <c r="V6" i="37"/>
  <c r="G6" i="37"/>
  <c r="I6" i="29"/>
  <c r="U6" i="29"/>
  <c r="P6" i="38"/>
  <c r="N6" i="38"/>
  <c r="M6" i="38"/>
  <c r="L6" i="38"/>
  <c r="Q6" i="37"/>
  <c r="B6" i="37"/>
  <c r="Y6" i="38"/>
  <c r="K6" i="38"/>
  <c r="P6" i="37"/>
  <c r="B6" i="29"/>
  <c r="N6" i="29"/>
  <c r="L10" i="29"/>
  <c r="S9" i="29"/>
  <c r="D9" i="29"/>
  <c r="L8" i="29"/>
  <c r="S7" i="29"/>
  <c r="D7" i="29"/>
  <c r="L6" i="29"/>
  <c r="S5" i="29"/>
  <c r="D5" i="29"/>
  <c r="L4" i="29"/>
  <c r="S3" i="29"/>
  <c r="D3" i="29"/>
  <c r="J3" i="37"/>
  <c r="E4" i="37"/>
  <c r="C5" i="37"/>
  <c r="Y6" i="37"/>
  <c r="X7" i="37"/>
  <c r="X8" i="37"/>
  <c r="B10" i="37"/>
  <c r="J6" i="38"/>
  <c r="U5" i="38"/>
  <c r="I5" i="38"/>
  <c r="O5" i="38"/>
  <c r="C5" i="38"/>
  <c r="R5" i="38"/>
  <c r="D5" i="38"/>
  <c r="Q5" i="38"/>
  <c r="B5" i="38"/>
  <c r="P5" i="38"/>
  <c r="N5" i="38"/>
  <c r="T5" i="37"/>
  <c r="H5" i="37"/>
  <c r="M5" i="38"/>
  <c r="S5" i="37"/>
  <c r="G5" i="37"/>
  <c r="H5" i="29"/>
  <c r="T5" i="29"/>
  <c r="L5" i="38"/>
  <c r="R5" i="37"/>
  <c r="F5" i="37"/>
  <c r="I5" i="29"/>
  <c r="U5" i="29"/>
  <c r="Y5" i="38"/>
  <c r="K5" i="38"/>
  <c r="X5" i="38"/>
  <c r="J5" i="38"/>
  <c r="W5" i="38"/>
  <c r="H5" i="38"/>
  <c r="V5" i="38"/>
  <c r="G5" i="38"/>
  <c r="N5" i="37"/>
  <c r="B5" i="37"/>
  <c r="T5" i="38"/>
  <c r="F5" i="38"/>
  <c r="Y5" i="37"/>
  <c r="M5" i="37"/>
  <c r="B5" i="29"/>
  <c r="N5" i="29"/>
  <c r="K10" i="29"/>
  <c r="R5" i="29"/>
  <c r="C5" i="29"/>
  <c r="K4" i="29"/>
  <c r="R3" i="29"/>
  <c r="C3" i="29"/>
  <c r="K3" i="37"/>
  <c r="D5" i="37"/>
  <c r="X5" i="37"/>
  <c r="B7" i="37"/>
  <c r="Y7" i="37"/>
  <c r="D9" i="37"/>
  <c r="D10" i="37"/>
  <c r="X6" i="38"/>
  <c r="U4" i="38"/>
  <c r="I4" i="38"/>
  <c r="O4" i="38"/>
  <c r="C4" i="38"/>
  <c r="M4" i="38"/>
  <c r="L4" i="38"/>
  <c r="Y4" i="38"/>
  <c r="K4" i="38"/>
  <c r="X4" i="38"/>
  <c r="J4" i="38"/>
  <c r="T4" i="37"/>
  <c r="H4" i="37"/>
  <c r="W4" i="38"/>
  <c r="H4" i="38"/>
  <c r="S4" i="37"/>
  <c r="G4" i="37"/>
  <c r="H4" i="29"/>
  <c r="T4" i="29"/>
  <c r="V4" i="38"/>
  <c r="G4" i="38"/>
  <c r="R4" i="37"/>
  <c r="F4" i="37"/>
  <c r="I4" i="29"/>
  <c r="U4" i="29"/>
  <c r="T4" i="38"/>
  <c r="F4" i="38"/>
  <c r="S4" i="38"/>
  <c r="E4" i="38"/>
  <c r="R4" i="38"/>
  <c r="D4" i="38"/>
  <c r="Q4" i="38"/>
  <c r="B4" i="38"/>
  <c r="N4" i="37"/>
  <c r="B4" i="37"/>
  <c r="P4" i="38"/>
  <c r="Y4" i="37"/>
  <c r="M4" i="37"/>
  <c r="B4" i="29"/>
  <c r="N4" i="29"/>
  <c r="Y10" i="29"/>
  <c r="J10" i="29"/>
  <c r="Q5" i="29"/>
  <c r="Y4" i="29"/>
  <c r="J4" i="29"/>
  <c r="Q3" i="29"/>
  <c r="J4" i="37"/>
  <c r="E5" i="37"/>
  <c r="D6" i="37"/>
  <c r="D7" i="37"/>
  <c r="F8" i="37"/>
  <c r="E9" i="37"/>
  <c r="E10" i="37"/>
  <c r="N7" i="38"/>
  <c r="U3" i="38"/>
  <c r="I3" i="38"/>
  <c r="O3" i="38"/>
  <c r="C3" i="38"/>
  <c r="W3" i="38"/>
  <c r="H3" i="38"/>
  <c r="V3" i="38"/>
  <c r="G3" i="38"/>
  <c r="T3" i="38"/>
  <c r="F3" i="38"/>
  <c r="S3" i="38"/>
  <c r="E3" i="38"/>
  <c r="T3" i="37"/>
  <c r="H3" i="37"/>
  <c r="R3" i="38"/>
  <c r="D3" i="38"/>
  <c r="S3" i="37"/>
  <c r="G3" i="37"/>
  <c r="H3" i="29"/>
  <c r="T3" i="29"/>
  <c r="Q3" i="38"/>
  <c r="B3" i="38"/>
  <c r="R3" i="37"/>
  <c r="F3" i="37"/>
  <c r="I3" i="29"/>
  <c r="U3" i="29"/>
  <c r="P3" i="38"/>
  <c r="N3" i="38"/>
  <c r="M3" i="38"/>
  <c r="L3" i="38"/>
  <c r="N3" i="37"/>
  <c r="B3" i="37"/>
  <c r="Y3" i="38"/>
  <c r="K3" i="38"/>
  <c r="Y3" i="37"/>
  <c r="M3" i="37"/>
  <c r="B3" i="29"/>
  <c r="N3" i="29"/>
  <c r="X10" i="29"/>
  <c r="G10" i="29"/>
  <c r="P9" i="29"/>
  <c r="X6" i="29"/>
  <c r="G6" i="29"/>
  <c r="P5" i="29"/>
  <c r="X4" i="29"/>
  <c r="G4" i="29"/>
  <c r="P3" i="29"/>
  <c r="O3" i="37"/>
  <c r="K4" i="37"/>
  <c r="I5" i="37"/>
  <c r="E6" i="37"/>
  <c r="E7" i="37"/>
  <c r="G8" i="37"/>
  <c r="F9" i="37"/>
  <c r="H10" i="37"/>
  <c r="E8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<sst xmlns="http://schemas.openxmlformats.org/spreadsheetml/2006/main" count="74" uniqueCount="25">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</sst>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7.4418511435877504</v>
      </c>
      <c r="C2" s="2">
        <f>('[1]Pc, Winter, S2'!C2*Main!$B$4)+(_xlfn.IFNA(VLOOKUP($A2,'EV Distribution'!$A$2:$B$15,2,FALSE),0)*'EV Profiles'!C$2)</f>
        <v>7.0737572622077423</v>
      </c>
      <c r="D2" s="2">
        <f>('[1]Pc, Winter, S2'!D2*Main!$B$4)+(_xlfn.IFNA(VLOOKUP($A2,'EV Distribution'!$A$2:$B$15,2,FALSE),0)*'EV Profiles'!D$2)</f>
        <v>6.7208310431398219</v>
      </c>
      <c r="E2" s="2">
        <f>('[1]Pc, Winter, S2'!E2*Main!$B$4)+(_xlfn.IFNA(VLOOKUP($A2,'EV Distribution'!$A$2:$B$15,2,FALSE),0)*'EV Profiles'!E$2)</f>
        <v>6.7511066550118422</v>
      </c>
      <c r="F2" s="2">
        <f>('[1]Pc, Winter, S2'!F2*Main!$B$4)+(_xlfn.IFNA(VLOOKUP($A2,'EV Distribution'!$A$2:$B$15,2,FALSE),0)*'EV Profiles'!F$2)</f>
        <v>6.5991765141580165</v>
      </c>
      <c r="G2" s="2">
        <f>('[1]Pc, Winter, S2'!G2*Main!$B$4)+(_xlfn.IFNA(VLOOKUP($A2,'EV Distribution'!$A$2:$B$15,2,FALSE),0)*'EV Profiles'!G$2)</f>
        <v>6.4321694399644853</v>
      </c>
      <c r="H2" s="2">
        <f>('[1]Pc, Winter, S2'!H2*Main!$B$4)+(_xlfn.IFNA(VLOOKUP($A2,'EV Distribution'!$A$2:$B$15,2,FALSE),0)*'EV Profiles'!H$2)</f>
        <v>6.0036067029745448</v>
      </c>
      <c r="I2" s="2">
        <f>('[1]Pc, Winter, S2'!I2*Main!$B$4)+(_xlfn.IFNA(VLOOKUP($A2,'EV Distribution'!$A$2:$B$15,2,FALSE),0)*'EV Profiles'!I$2)</f>
        <v>5.8272531679638622</v>
      </c>
      <c r="J2" s="2">
        <f>('[1]Pc, Winter, S2'!J2*Main!$B$4)+(_xlfn.IFNA(VLOOKUP($A2,'EV Distribution'!$A$2:$B$15,2,FALSE),0)*'EV Profiles'!J$2)</f>
        <v>5.9585304358699309</v>
      </c>
      <c r="K2" s="2">
        <f>('[1]Pc, Winter, S2'!K2*Main!$B$4)+(_xlfn.IFNA(VLOOKUP($A2,'EV Distribution'!$A$2:$B$15,2,FALSE),0)*'EV Profiles'!K$2)</f>
        <v>5.8896540591870279</v>
      </c>
      <c r="L2" s="2">
        <f>('[1]Pc, Winter, S2'!L2*Main!$B$4)+(_xlfn.IFNA(VLOOKUP($A2,'EV Distribution'!$A$2:$B$15,2,FALSE),0)*'EV Profiles'!L$2)</f>
        <v>5.7586133737933807</v>
      </c>
      <c r="M2" s="2">
        <f>('[1]Pc, Winter, S2'!M2*Main!$B$4)+(_xlfn.IFNA(VLOOKUP($A2,'EV Distribution'!$A$2:$B$15,2,FALSE),0)*'EV Profiles'!M$2)</f>
        <v>5.8243376242760538</v>
      </c>
      <c r="N2" s="2">
        <f>('[1]Pc, Winter, S2'!N2*Main!$B$4)+(_xlfn.IFNA(VLOOKUP($A2,'EV Distribution'!$A$2:$B$15,2,FALSE),0)*'EV Profiles'!N$2)</f>
        <v>5.8332265286971801</v>
      </c>
      <c r="O2" s="2">
        <f>('[1]Pc, Winter, S2'!O2*Main!$B$4)+(_xlfn.IFNA(VLOOKUP($A2,'EV Distribution'!$A$2:$B$15,2,FALSE),0)*'EV Profiles'!O$2)</f>
        <v>5.6497946722400281</v>
      </c>
      <c r="P2" s="2">
        <f>('[1]Pc, Winter, S2'!P2*Main!$B$4)+(_xlfn.IFNA(VLOOKUP($A2,'EV Distribution'!$A$2:$B$15,2,FALSE),0)*'EV Profiles'!P$2)</f>
        <v>5.4650560409913913</v>
      </c>
      <c r="Q2" s="2">
        <f>('[1]Pc, Winter, S2'!Q2*Main!$B$4)+(_xlfn.IFNA(VLOOKUP($A2,'EV Distribution'!$A$2:$B$15,2,FALSE),0)*'EV Profiles'!Q$2)</f>
        <v>5.5119107793245661</v>
      </c>
      <c r="R2" s="2">
        <f>('[1]Pc, Winter, S2'!R2*Main!$B$4)+(_xlfn.IFNA(VLOOKUP($A2,'EV Distribution'!$A$2:$B$15,2,FALSE),0)*'EV Profiles'!R$2)</f>
        <v>5.6417516622225525</v>
      </c>
      <c r="S2" s="2">
        <f>('[1]Pc, Winter, S2'!S2*Main!$B$4)+(_xlfn.IFNA(VLOOKUP($A2,'EV Distribution'!$A$2:$B$15,2,FALSE),0)*'EV Profiles'!S$2)</f>
        <v>5.5026546166777859</v>
      </c>
      <c r="T2" s="2">
        <f>('[1]Pc, Winter, S2'!T2*Main!$B$4)+(_xlfn.IFNA(VLOOKUP($A2,'EV Distribution'!$A$2:$B$15,2,FALSE),0)*'EV Profiles'!T$2)</f>
        <v>5.514220795049277</v>
      </c>
      <c r="U2" s="2">
        <f>('[1]Pc, Winter, S2'!U2*Main!$B$4)+(_xlfn.IFNA(VLOOKUP($A2,'EV Distribution'!$A$2:$B$15,2,FALSE),0)*'EV Profiles'!U$2)</f>
        <v>5.473733690801212</v>
      </c>
      <c r="V2" s="2">
        <f>('[1]Pc, Winter, S2'!V2*Main!$B$4)+(_xlfn.IFNA(VLOOKUP($A2,'EV Distribution'!$A$2:$B$15,2,FALSE),0)*'EV Profiles'!V$2)</f>
        <v>5.4199629987505329</v>
      </c>
      <c r="W2" s="2">
        <f>('[1]Pc, Winter, S2'!W2*Main!$B$4)+(_xlfn.IFNA(VLOOKUP($A2,'EV Distribution'!$A$2:$B$15,2,FALSE),0)*'EV Profiles'!W$2)</f>
        <v>5.3420090379271574</v>
      </c>
      <c r="X2" s="2">
        <f>('[1]Pc, Winter, S2'!X2*Main!$B$4)+(_xlfn.IFNA(VLOOKUP($A2,'EV Distribution'!$A$2:$B$15,2,FALSE),0)*'EV Profiles'!X$2)</f>
        <v>5.8793014334322447</v>
      </c>
      <c r="Y2" s="2">
        <f>('[1]Pc, Winter, S2'!Y2*Main!$B$4)+(_xlfn.IFNA(VLOOKUP($A2,'EV Distribution'!$A$2:$B$15,2,FALSE),0)*'EV Profiles'!Y$2)</f>
        <v>6.1098480474713943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2.6338370772651083</v>
      </c>
      <c r="C3" s="2">
        <f>('[1]Pc, Winter, S2'!C3*Main!$B$4)+(_xlfn.IFNA(VLOOKUP($A3,'EV Distribution'!$A$2:$B$15,2,FALSE),0)*'EV Profiles'!C$2)</f>
        <v>2.4179882584792014</v>
      </c>
      <c r="D3" s="2">
        <f>('[1]Pc, Winter, S2'!D3*Main!$B$4)+(_xlfn.IFNA(VLOOKUP($A3,'EV Distribution'!$A$2:$B$15,2,FALSE),0)*'EV Profiles'!D$2)</f>
        <v>2.3344774433262638</v>
      </c>
      <c r="E3" s="2">
        <f>('[1]Pc, Winter, S2'!E3*Main!$B$4)+(_xlfn.IFNA(VLOOKUP($A3,'EV Distribution'!$A$2:$B$15,2,FALSE),0)*'EV Profiles'!E$2)</f>
        <v>2.1045151356669871</v>
      </c>
      <c r="F3" s="2">
        <f>('[1]Pc, Winter, S2'!F3*Main!$B$4)+(_xlfn.IFNA(VLOOKUP($A3,'EV Distribution'!$A$2:$B$15,2,FALSE),0)*'EV Profiles'!F$2)</f>
        <v>2.2409810618416821</v>
      </c>
      <c r="G3" s="2">
        <f>('[1]Pc, Winter, S2'!G3*Main!$B$4)+(_xlfn.IFNA(VLOOKUP($A3,'EV Distribution'!$A$2:$B$15,2,FALSE),0)*'EV Profiles'!G$2)</f>
        <v>2.3677047176410828</v>
      </c>
      <c r="H3" s="2">
        <f>('[1]Pc, Winter, S2'!H3*Main!$B$4)+(_xlfn.IFNA(VLOOKUP($A3,'EV Distribution'!$A$2:$B$15,2,FALSE),0)*'EV Profiles'!H$2)</f>
        <v>2.5515358226771614</v>
      </c>
      <c r="I3" s="2">
        <f>('[1]Pc, Winter, S2'!I3*Main!$B$4)+(_xlfn.IFNA(VLOOKUP($A3,'EV Distribution'!$A$2:$B$15,2,FALSE),0)*'EV Profiles'!I$2)</f>
        <v>2.7663694704490318</v>
      </c>
      <c r="J3" s="2">
        <f>('[1]Pc, Winter, S2'!J3*Main!$B$4)+(_xlfn.IFNA(VLOOKUP($A3,'EV Distribution'!$A$2:$B$15,2,FALSE),0)*'EV Profiles'!J$2)</f>
        <v>3.2174877050691535</v>
      </c>
      <c r="K3" s="2">
        <f>('[1]Pc, Winter, S2'!K3*Main!$B$4)+(_xlfn.IFNA(VLOOKUP($A3,'EV Distribution'!$A$2:$B$15,2,FALSE),0)*'EV Profiles'!K$2)</f>
        <v>3.4216941212099785</v>
      </c>
      <c r="L3" s="2">
        <f>('[1]Pc, Winter, S2'!L3*Main!$B$4)+(_xlfn.IFNA(VLOOKUP($A3,'EV Distribution'!$A$2:$B$15,2,FALSE),0)*'EV Profiles'!L$2)</f>
        <v>3.5175817922747004</v>
      </c>
      <c r="M3" s="2">
        <f>('[1]Pc, Winter, S2'!M3*Main!$B$4)+(_xlfn.IFNA(VLOOKUP($A3,'EV Distribution'!$A$2:$B$15,2,FALSE),0)*'EV Profiles'!M$2)</f>
        <v>3.4236386332367785</v>
      </c>
      <c r="N3" s="2">
        <f>('[1]Pc, Winter, S2'!N3*Main!$B$4)+(_xlfn.IFNA(VLOOKUP($A3,'EV Distribution'!$A$2:$B$15,2,FALSE),0)*'EV Profiles'!N$2)</f>
        <v>3.2960843091711256</v>
      </c>
      <c r="O3" s="2">
        <f>('[1]Pc, Winter, S2'!O3*Main!$B$4)+(_xlfn.IFNA(VLOOKUP($A3,'EV Distribution'!$A$2:$B$15,2,FALSE),0)*'EV Profiles'!O$2)</f>
        <v>3.2112691626489056</v>
      </c>
      <c r="P3" s="2">
        <f>('[1]Pc, Winter, S2'!P3*Main!$B$4)+(_xlfn.IFNA(VLOOKUP($A3,'EV Distribution'!$A$2:$B$15,2,FALSE),0)*'EV Profiles'!P$2)</f>
        <v>3.0747500573785111</v>
      </c>
      <c r="Q3" s="2">
        <f>('[1]Pc, Winter, S2'!Q3*Main!$B$4)+(_xlfn.IFNA(VLOOKUP($A3,'EV Distribution'!$A$2:$B$15,2,FALSE),0)*'EV Profiles'!Q$2)</f>
        <v>3.1002062328955562</v>
      </c>
      <c r="R3" s="2">
        <f>('[1]Pc, Winter, S2'!R3*Main!$B$4)+(_xlfn.IFNA(VLOOKUP($A3,'EV Distribution'!$A$2:$B$15,2,FALSE),0)*'EV Profiles'!R$2)</f>
        <v>3.4066761315885352</v>
      </c>
      <c r="S3" s="2">
        <f>('[1]Pc, Winter, S2'!S3*Main!$B$4)+(_xlfn.IFNA(VLOOKUP($A3,'EV Distribution'!$A$2:$B$15,2,FALSE),0)*'EV Profiles'!S$2)</f>
        <v>4.0281189436492673</v>
      </c>
      <c r="T3" s="2">
        <f>('[1]Pc, Winter, S2'!T3*Main!$B$4)+(_xlfn.IFNA(VLOOKUP($A3,'EV Distribution'!$A$2:$B$15,2,FALSE),0)*'EV Profiles'!T$2)</f>
        <v>3.8670434021323739</v>
      </c>
      <c r="U3" s="2">
        <f>('[1]Pc, Winter, S2'!U3*Main!$B$4)+(_xlfn.IFNA(VLOOKUP($A3,'EV Distribution'!$A$2:$B$15,2,FALSE),0)*'EV Profiles'!U$2)</f>
        <v>3.7400864605526718</v>
      </c>
      <c r="V3" s="2">
        <f>('[1]Pc, Winter, S2'!V3*Main!$B$4)+(_xlfn.IFNA(VLOOKUP($A3,'EV Distribution'!$A$2:$B$15,2,FALSE),0)*'EV Profiles'!V$2)</f>
        <v>3.5204136419849652</v>
      </c>
      <c r="W3" s="2">
        <f>('[1]Pc, Winter, S2'!W3*Main!$B$4)+(_xlfn.IFNA(VLOOKUP($A3,'EV Distribution'!$A$2:$B$15,2,FALSE),0)*'EV Profiles'!W$2)</f>
        <v>3.2027570168123849</v>
      </c>
      <c r="X3" s="2">
        <f>('[1]Pc, Winter, S2'!X3*Main!$B$4)+(_xlfn.IFNA(VLOOKUP($A3,'EV Distribution'!$A$2:$B$15,2,FALSE),0)*'EV Profiles'!X$2)</f>
        <v>3.1666511432938136</v>
      </c>
      <c r="Y3" s="2">
        <f>('[1]Pc, Winter, S2'!Y3*Main!$B$4)+(_xlfn.IFNA(VLOOKUP($A3,'EV Distribution'!$A$2:$B$15,2,FALSE),0)*'EV Profiles'!Y$2)</f>
        <v>2.839753307000771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6.9478715919641667</v>
      </c>
      <c r="C4" s="2">
        <f>('[1]Pc, Winter, S2'!C4*Main!$B$4)+(_xlfn.IFNA(VLOOKUP($A4,'EV Distribution'!$A$2:$B$15,2,FALSE),0)*'EV Profiles'!C$2)</f>
        <v>6.5697868496222309</v>
      </c>
      <c r="D4" s="2">
        <f>('[1]Pc, Winter, S2'!D4*Main!$B$4)+(_xlfn.IFNA(VLOOKUP($A4,'EV Distribution'!$A$2:$B$15,2,FALSE),0)*'EV Profiles'!D$2)</f>
        <v>6.1337101476519154</v>
      </c>
      <c r="E4" s="2">
        <f>('[1]Pc, Winter, S2'!E4*Main!$B$4)+(_xlfn.IFNA(VLOOKUP($A4,'EV Distribution'!$A$2:$B$15,2,FALSE),0)*'EV Profiles'!E$2)</f>
        <v>6.0968135412479496</v>
      </c>
      <c r="F4" s="2">
        <f>('[1]Pc, Winter, S2'!F4*Main!$B$4)+(_xlfn.IFNA(VLOOKUP($A4,'EV Distribution'!$A$2:$B$15,2,FALSE),0)*'EV Profiles'!F$2)</f>
        <v>6.0711595665246652</v>
      </c>
      <c r="G4" s="2">
        <f>('[1]Pc, Winter, S2'!G4*Main!$B$4)+(_xlfn.IFNA(VLOOKUP($A4,'EV Distribution'!$A$2:$B$15,2,FALSE),0)*'EV Profiles'!G$2)</f>
        <v>6.4376139066595757</v>
      </c>
      <c r="H4" s="2">
        <f>('[1]Pc, Winter, S2'!H4*Main!$B$4)+(_xlfn.IFNA(VLOOKUP($A4,'EV Distribution'!$A$2:$B$15,2,FALSE),0)*'EV Profiles'!H$2)</f>
        <v>8.0035588197998369</v>
      </c>
      <c r="I4" s="2">
        <f>('[1]Pc, Winter, S2'!I4*Main!$B$4)+(_xlfn.IFNA(VLOOKUP($A4,'EV Distribution'!$A$2:$B$15,2,FALSE),0)*'EV Profiles'!I$2)</f>
        <v>7.5628171559966608</v>
      </c>
      <c r="J4" s="2">
        <f>('[1]Pc, Winter, S2'!J4*Main!$B$4)+(_xlfn.IFNA(VLOOKUP($A4,'EV Distribution'!$A$2:$B$15,2,FALSE),0)*'EV Profiles'!J$2)</f>
        <v>8.1745116854062907</v>
      </c>
      <c r="K4" s="2">
        <f>('[1]Pc, Winter, S2'!K4*Main!$B$4)+(_xlfn.IFNA(VLOOKUP($A4,'EV Distribution'!$A$2:$B$15,2,FALSE),0)*'EV Profiles'!K$2)</f>
        <v>8.7587650386322835</v>
      </c>
      <c r="L4" s="2">
        <f>('[1]Pc, Winter, S2'!L4*Main!$B$4)+(_xlfn.IFNA(VLOOKUP($A4,'EV Distribution'!$A$2:$B$15,2,FALSE),0)*'EV Profiles'!L$2)</f>
        <v>8.4893830150834955</v>
      </c>
      <c r="M4" s="2">
        <f>('[1]Pc, Winter, S2'!M4*Main!$B$4)+(_xlfn.IFNA(VLOOKUP($A4,'EV Distribution'!$A$2:$B$15,2,FALSE),0)*'EV Profiles'!M$2)</f>
        <v>8.9336032450222262</v>
      </c>
      <c r="N4" s="2">
        <f>('[1]Pc, Winter, S2'!N4*Main!$B$4)+(_xlfn.IFNA(VLOOKUP($A4,'EV Distribution'!$A$2:$B$15,2,FALSE),0)*'EV Profiles'!N$2)</f>
        <v>8.7577749982798512</v>
      </c>
      <c r="O4" s="2">
        <f>('[1]Pc, Winter, S2'!O4*Main!$B$4)+(_xlfn.IFNA(VLOOKUP($A4,'EV Distribution'!$A$2:$B$15,2,FALSE),0)*'EV Profiles'!O$2)</f>
        <v>7.9575298328680635</v>
      </c>
      <c r="P4" s="2">
        <f>('[1]Pc, Winter, S2'!P4*Main!$B$4)+(_xlfn.IFNA(VLOOKUP($A4,'EV Distribution'!$A$2:$B$15,2,FALSE),0)*'EV Profiles'!P$2)</f>
        <v>6.9773759583943633</v>
      </c>
      <c r="Q4" s="2">
        <f>('[1]Pc, Winter, S2'!Q4*Main!$B$4)+(_xlfn.IFNA(VLOOKUP($A4,'EV Distribution'!$A$2:$B$15,2,FALSE),0)*'EV Profiles'!Q$2)</f>
        <v>6.9555864964064966</v>
      </c>
      <c r="R4" s="2">
        <f>('[1]Pc, Winter, S2'!R4*Main!$B$4)+(_xlfn.IFNA(VLOOKUP($A4,'EV Distribution'!$A$2:$B$15,2,FALSE),0)*'EV Profiles'!R$2)</f>
        <v>7.3855838462178145</v>
      </c>
      <c r="S4" s="2">
        <f>('[1]Pc, Winter, S2'!S4*Main!$B$4)+(_xlfn.IFNA(VLOOKUP($A4,'EV Distribution'!$A$2:$B$15,2,FALSE),0)*'EV Profiles'!S$2)</f>
        <v>8.2920332646521295</v>
      </c>
      <c r="T4" s="2">
        <f>('[1]Pc, Winter, S2'!T4*Main!$B$4)+(_xlfn.IFNA(VLOOKUP($A4,'EV Distribution'!$A$2:$B$15,2,FALSE),0)*'EV Profiles'!T$2)</f>
        <v>8.1474968821637361</v>
      </c>
      <c r="U4" s="2">
        <f>('[1]Pc, Winter, S2'!U4*Main!$B$4)+(_xlfn.IFNA(VLOOKUP($A4,'EV Distribution'!$A$2:$B$15,2,FALSE),0)*'EV Profiles'!U$2)</f>
        <v>8.0284886536854021</v>
      </c>
      <c r="V4" s="2">
        <f>('[1]Pc, Winter, S2'!V4*Main!$B$4)+(_xlfn.IFNA(VLOOKUP($A4,'EV Distribution'!$A$2:$B$15,2,FALSE),0)*'EV Profiles'!V$2)</f>
        <v>7.8089768478958108</v>
      </c>
      <c r="W4" s="2">
        <f>('[1]Pc, Winter, S2'!W4*Main!$B$4)+(_xlfn.IFNA(VLOOKUP($A4,'EV Distribution'!$A$2:$B$15,2,FALSE),0)*'EV Profiles'!W$2)</f>
        <v>7.1782129385923215</v>
      </c>
      <c r="X4" s="2">
        <f>('[1]Pc, Winter, S2'!X4*Main!$B$4)+(_xlfn.IFNA(VLOOKUP($A4,'EV Distribution'!$A$2:$B$15,2,FALSE),0)*'EV Profiles'!X$2)</f>
        <v>7.6352134342819635</v>
      </c>
      <c r="Y4" s="2">
        <f>('[1]Pc, Winter, S2'!Y4*Main!$B$4)+(_xlfn.IFNA(VLOOKUP($A4,'EV Distribution'!$A$2:$B$15,2,FALSE),0)*'EV Profiles'!Y$2)</f>
        <v>7.0650476497298147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0.89906180014040016</v>
      </c>
      <c r="C5" s="2">
        <f>('[1]Pc, Winter, S2'!C5*Main!$B$4)+(_xlfn.IFNA(VLOOKUP($A5,'EV Distribution'!$A$2:$B$15,2,FALSE),0)*'EV Profiles'!C$2)</f>
        <v>0.68078419250427324</v>
      </c>
      <c r="D5" s="2">
        <f>('[1]Pc, Winter, S2'!D5*Main!$B$4)+(_xlfn.IFNA(VLOOKUP($A5,'EV Distribution'!$A$2:$B$15,2,FALSE),0)*'EV Profiles'!D$2)</f>
        <v>0.58569203710043594</v>
      </c>
      <c r="E5" s="2">
        <f>('[1]Pc, Winter, S2'!E5*Main!$B$4)+(_xlfn.IFNA(VLOOKUP($A5,'EV Distribution'!$A$2:$B$15,2,FALSE),0)*'EV Profiles'!E$2)</f>
        <v>0.54587150451197408</v>
      </c>
      <c r="F5" s="2">
        <f>('[1]Pc, Winter, S2'!F5*Main!$B$4)+(_xlfn.IFNA(VLOOKUP($A5,'EV Distribution'!$A$2:$B$15,2,FALSE),0)*'EV Profiles'!F$2)</f>
        <v>0.52972511630689478</v>
      </c>
      <c r="G5" s="2">
        <f>('[1]Pc, Winter, S2'!G5*Main!$B$4)+(_xlfn.IFNA(VLOOKUP($A5,'EV Distribution'!$A$2:$B$15,2,FALSE),0)*'EV Profiles'!G$2)</f>
        <v>0.74818753289368156</v>
      </c>
      <c r="H5" s="2">
        <f>('[1]Pc, Winter, S2'!H5*Main!$B$4)+(_xlfn.IFNA(VLOOKUP($A5,'EV Distribution'!$A$2:$B$15,2,FALSE),0)*'EV Profiles'!H$2)</f>
        <v>1.2404522877510478</v>
      </c>
      <c r="I5" s="2">
        <f>('[1]Pc, Winter, S2'!I5*Main!$B$4)+(_xlfn.IFNA(VLOOKUP($A5,'EV Distribution'!$A$2:$B$15,2,FALSE),0)*'EV Profiles'!I$2)</f>
        <v>1.3642191823966485</v>
      </c>
      <c r="J5" s="2">
        <f>('[1]Pc, Winter, S2'!J5*Main!$B$4)+(_xlfn.IFNA(VLOOKUP($A5,'EV Distribution'!$A$2:$B$15,2,FALSE),0)*'EV Profiles'!J$2)</f>
        <v>1.5910110691991866</v>
      </c>
      <c r="K5" s="2">
        <f>('[1]Pc, Winter, S2'!K5*Main!$B$4)+(_xlfn.IFNA(VLOOKUP($A5,'EV Distribution'!$A$2:$B$15,2,FALSE),0)*'EV Profiles'!K$2)</f>
        <v>1.6819448772658698</v>
      </c>
      <c r="L5" s="2">
        <f>('[1]Pc, Winter, S2'!L5*Main!$B$4)+(_xlfn.IFNA(VLOOKUP($A5,'EV Distribution'!$A$2:$B$15,2,FALSE),0)*'EV Profiles'!L$2)</f>
        <v>1.7320075177019367</v>
      </c>
      <c r="M5" s="2">
        <f>('[1]Pc, Winter, S2'!M5*Main!$B$4)+(_xlfn.IFNA(VLOOKUP($A5,'EV Distribution'!$A$2:$B$15,2,FALSE),0)*'EV Profiles'!M$2)</f>
        <v>1.6134326767487974</v>
      </c>
      <c r="N5" s="2">
        <f>('[1]Pc, Winter, S2'!N5*Main!$B$4)+(_xlfn.IFNA(VLOOKUP($A5,'EV Distribution'!$A$2:$B$15,2,FALSE),0)*'EV Profiles'!N$2)</f>
        <v>1.7992984426639644</v>
      </c>
      <c r="O5" s="2">
        <f>('[1]Pc, Winter, S2'!O5*Main!$B$4)+(_xlfn.IFNA(VLOOKUP($A5,'EV Distribution'!$A$2:$B$15,2,FALSE),0)*'EV Profiles'!O$2)</f>
        <v>1.5929674345376672</v>
      </c>
      <c r="P5" s="2">
        <f>('[1]Pc, Winter, S2'!P5*Main!$B$4)+(_xlfn.IFNA(VLOOKUP($A5,'EV Distribution'!$A$2:$B$15,2,FALSE),0)*'EV Profiles'!P$2)</f>
        <v>1.5607110575178857</v>
      </c>
      <c r="Q5" s="2">
        <f>('[1]Pc, Winter, S2'!Q5*Main!$B$4)+(_xlfn.IFNA(VLOOKUP($A5,'EV Distribution'!$A$2:$B$15,2,FALSE),0)*'EV Profiles'!Q$2)</f>
        <v>1.5189708920421561</v>
      </c>
      <c r="R5" s="2">
        <f>('[1]Pc, Winter, S2'!R5*Main!$B$4)+(_xlfn.IFNA(VLOOKUP($A5,'EV Distribution'!$A$2:$B$15,2,FALSE),0)*'EV Profiles'!R$2)</f>
        <v>1.8260767791890227</v>
      </c>
      <c r="S5" s="2">
        <f>('[1]Pc, Winter, S2'!S5*Main!$B$4)+(_xlfn.IFNA(VLOOKUP($A5,'EV Distribution'!$A$2:$B$15,2,FALSE),0)*'EV Profiles'!S$2)</f>
        <v>2.6447529041867521</v>
      </c>
      <c r="T5" s="2">
        <f>('[1]Pc, Winter, S2'!T5*Main!$B$4)+(_xlfn.IFNA(VLOOKUP($A5,'EV Distribution'!$A$2:$B$15,2,FALSE),0)*'EV Profiles'!T$2)</f>
        <v>2.4926079838816353</v>
      </c>
      <c r="U5" s="2">
        <f>('[1]Pc, Winter, S2'!U5*Main!$B$4)+(_xlfn.IFNA(VLOOKUP($A5,'EV Distribution'!$A$2:$B$15,2,FALSE),0)*'EV Profiles'!U$2)</f>
        <v>2.1385086940656901</v>
      </c>
      <c r="V5" s="2">
        <f>('[1]Pc, Winter, S2'!V5*Main!$B$4)+(_xlfn.IFNA(VLOOKUP($A5,'EV Distribution'!$A$2:$B$15,2,FALSE),0)*'EV Profiles'!V$2)</f>
        <v>1.9808331793490874</v>
      </c>
      <c r="W5" s="2">
        <f>('[1]Pc, Winter, S2'!W5*Main!$B$4)+(_xlfn.IFNA(VLOOKUP($A5,'EV Distribution'!$A$2:$B$15,2,FALSE),0)*'EV Profiles'!W$2)</f>
        <v>1.6827613134020096</v>
      </c>
      <c r="X5" s="2">
        <f>('[1]Pc, Winter, S2'!X5*Main!$B$4)+(_xlfn.IFNA(VLOOKUP($A5,'EV Distribution'!$A$2:$B$15,2,FALSE),0)*'EV Profiles'!X$2)</f>
        <v>1.506466565175596</v>
      </c>
      <c r="Y5" s="2">
        <f>('[1]Pc, Winter, S2'!Y5*Main!$B$4)+(_xlfn.IFNA(VLOOKUP($A5,'EV Distribution'!$A$2:$B$15,2,FALSE),0)*'EV Profiles'!Y$2)</f>
        <v>1.2946621375051441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6.9013634403270192</v>
      </c>
      <c r="C6" s="2">
        <f>('[1]Pc, Winter, S2'!C6*Main!$B$4)+(_xlfn.IFNA(VLOOKUP($A6,'EV Distribution'!$A$2:$B$15,2,FALSE),0)*'EV Profiles'!C$2)</f>
        <v>6.2190390823133681</v>
      </c>
      <c r="D6" s="2">
        <f>('[1]Pc, Winter, S2'!D6*Main!$B$4)+(_xlfn.IFNA(VLOOKUP($A6,'EV Distribution'!$A$2:$B$15,2,FALSE),0)*'EV Profiles'!D$2)</f>
        <v>5.6718192245762298</v>
      </c>
      <c r="E6" s="2">
        <f>('[1]Pc, Winter, S2'!E6*Main!$B$4)+(_xlfn.IFNA(VLOOKUP($A6,'EV Distribution'!$A$2:$B$15,2,FALSE),0)*'EV Profiles'!E$2)</f>
        <v>5.5804756455757172</v>
      </c>
      <c r="F6" s="2">
        <f>('[1]Pc, Winter, S2'!F6*Main!$B$4)+(_xlfn.IFNA(VLOOKUP($A6,'EV Distribution'!$A$2:$B$15,2,FALSE),0)*'EV Profiles'!F$2)</f>
        <v>5.5791506803153847</v>
      </c>
      <c r="G6" s="2">
        <f>('[1]Pc, Winter, S2'!G6*Main!$B$4)+(_xlfn.IFNA(VLOOKUP($A6,'EV Distribution'!$A$2:$B$15,2,FALSE),0)*'EV Profiles'!G$2)</f>
        <v>5.9122762412562597</v>
      </c>
      <c r="H6" s="2">
        <f>('[1]Pc, Winter, S2'!H6*Main!$B$4)+(_xlfn.IFNA(VLOOKUP($A6,'EV Distribution'!$A$2:$B$15,2,FALSE),0)*'EV Profiles'!H$2)</f>
        <v>6.7199397900414954</v>
      </c>
      <c r="I6" s="2">
        <f>('[1]Pc, Winter, S2'!I6*Main!$B$4)+(_xlfn.IFNA(VLOOKUP($A6,'EV Distribution'!$A$2:$B$15,2,FALSE),0)*'EV Profiles'!I$2)</f>
        <v>6.4771147716702506</v>
      </c>
      <c r="J6" s="2">
        <f>('[1]Pc, Winter, S2'!J6*Main!$B$4)+(_xlfn.IFNA(VLOOKUP($A6,'EV Distribution'!$A$2:$B$15,2,FALSE),0)*'EV Profiles'!J$2)</f>
        <v>7.515745106129498</v>
      </c>
      <c r="K6" s="2">
        <f>('[1]Pc, Winter, S2'!K6*Main!$B$4)+(_xlfn.IFNA(VLOOKUP($A6,'EV Distribution'!$A$2:$B$15,2,FALSE),0)*'EV Profiles'!K$2)</f>
        <v>8.2371598554419965</v>
      </c>
      <c r="L6" s="2">
        <f>('[1]Pc, Winter, S2'!L6*Main!$B$4)+(_xlfn.IFNA(VLOOKUP($A6,'EV Distribution'!$A$2:$B$15,2,FALSE),0)*'EV Profiles'!L$2)</f>
        <v>8.8074984704821837</v>
      </c>
      <c r="M6" s="2">
        <f>('[1]Pc, Winter, S2'!M6*Main!$B$4)+(_xlfn.IFNA(VLOOKUP($A6,'EV Distribution'!$A$2:$B$15,2,FALSE),0)*'EV Profiles'!M$2)</f>
        <v>8.9393306367848755</v>
      </c>
      <c r="N6" s="2">
        <f>('[1]Pc, Winter, S2'!N6*Main!$B$4)+(_xlfn.IFNA(VLOOKUP($A6,'EV Distribution'!$A$2:$B$15,2,FALSE),0)*'EV Profiles'!N$2)</f>
        <v>8.9842089008417467</v>
      </c>
      <c r="O6" s="2">
        <f>('[1]Pc, Winter, S2'!O6*Main!$B$4)+(_xlfn.IFNA(VLOOKUP($A6,'EV Distribution'!$A$2:$B$15,2,FALSE),0)*'EV Profiles'!O$2)</f>
        <v>8.6360636368658508</v>
      </c>
      <c r="P6" s="2">
        <f>('[1]Pc, Winter, S2'!P6*Main!$B$4)+(_xlfn.IFNA(VLOOKUP($A6,'EV Distribution'!$A$2:$B$15,2,FALSE),0)*'EV Profiles'!P$2)</f>
        <v>8.346496797053689</v>
      </c>
      <c r="Q6" s="2">
        <f>('[1]Pc, Winter, S2'!Q6*Main!$B$4)+(_xlfn.IFNA(VLOOKUP($A6,'EV Distribution'!$A$2:$B$15,2,FALSE),0)*'EV Profiles'!Q$2)</f>
        <v>8.1031938400609729</v>
      </c>
      <c r="R6" s="2">
        <f>('[1]Pc, Winter, S2'!R6*Main!$B$4)+(_xlfn.IFNA(VLOOKUP($A6,'EV Distribution'!$A$2:$B$15,2,FALSE),0)*'EV Profiles'!R$2)</f>
        <v>8.4432564613480015</v>
      </c>
      <c r="S6" s="2">
        <f>('[1]Pc, Winter, S2'!S6*Main!$B$4)+(_xlfn.IFNA(VLOOKUP($A6,'EV Distribution'!$A$2:$B$15,2,FALSE),0)*'EV Profiles'!S$2)</f>
        <v>9.6217201568035211</v>
      </c>
      <c r="T6" s="2">
        <f>('[1]Pc, Winter, S2'!T6*Main!$B$4)+(_xlfn.IFNA(VLOOKUP($A6,'EV Distribution'!$A$2:$B$15,2,FALSE),0)*'EV Profiles'!T$2)</f>
        <v>9.6550417472640646</v>
      </c>
      <c r="U6" s="2">
        <f>('[1]Pc, Winter, S2'!U6*Main!$B$4)+(_xlfn.IFNA(VLOOKUP($A6,'EV Distribution'!$A$2:$B$15,2,FALSE),0)*'EV Profiles'!U$2)</f>
        <v>9.4498838070846762</v>
      </c>
      <c r="V6" s="2">
        <f>('[1]Pc, Winter, S2'!V6*Main!$B$4)+(_xlfn.IFNA(VLOOKUP($A6,'EV Distribution'!$A$2:$B$15,2,FALSE),0)*'EV Profiles'!V$2)</f>
        <v>9.0460001291711496</v>
      </c>
      <c r="W6" s="2">
        <f>('[1]Pc, Winter, S2'!W6*Main!$B$4)+(_xlfn.IFNA(VLOOKUP($A6,'EV Distribution'!$A$2:$B$15,2,FALSE),0)*'EV Profiles'!W$2)</f>
        <v>8.4493638468232781</v>
      </c>
      <c r="X6" s="2">
        <f>('[1]Pc, Winter, S2'!X6*Main!$B$4)+(_xlfn.IFNA(VLOOKUP($A6,'EV Distribution'!$A$2:$B$15,2,FALSE),0)*'EV Profiles'!X$2)</f>
        <v>8.5761347197620292</v>
      </c>
      <c r="Y6" s="2">
        <f>('[1]Pc, Winter, S2'!Y6*Main!$B$4)+(_xlfn.IFNA(VLOOKUP($A6,'EV Distribution'!$A$2:$B$15,2,FALSE),0)*'EV Profiles'!Y$2)</f>
        <v>7.916689280448522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10.607887342277486</v>
      </c>
      <c r="C7" s="2">
        <f>('[1]Pc, Winter, S2'!C7*Main!$B$4)+(_xlfn.IFNA(VLOOKUP($A7,'EV Distribution'!$A$2:$B$15,2,FALSE),0)*'EV Profiles'!C$2)</f>
        <v>10.024465274111337</v>
      </c>
      <c r="D7" s="2">
        <f>('[1]Pc, Winter, S2'!D7*Main!$B$4)+(_xlfn.IFNA(VLOOKUP($A7,'EV Distribution'!$A$2:$B$15,2,FALSE),0)*'EV Profiles'!D$2)</f>
        <v>9.4266463986481064</v>
      </c>
      <c r="E7" s="2">
        <f>('[1]Pc, Winter, S2'!E7*Main!$B$4)+(_xlfn.IFNA(VLOOKUP($A7,'EV Distribution'!$A$2:$B$15,2,FALSE),0)*'EV Profiles'!E$2)</f>
        <v>9.4165752680630099</v>
      </c>
      <c r="F7" s="2">
        <f>('[1]Pc, Winter, S2'!F7*Main!$B$4)+(_xlfn.IFNA(VLOOKUP($A7,'EV Distribution'!$A$2:$B$15,2,FALSE),0)*'EV Profiles'!F$2)</f>
        <v>9.2498792681259587</v>
      </c>
      <c r="G7" s="2">
        <f>('[1]Pc, Winter, S2'!G7*Main!$B$4)+(_xlfn.IFNA(VLOOKUP($A7,'EV Distribution'!$A$2:$B$15,2,FALSE),0)*'EV Profiles'!G$2)</f>
        <v>9.7042845566485809</v>
      </c>
      <c r="H7" s="2">
        <f>('[1]Pc, Winter, S2'!H7*Main!$B$4)+(_xlfn.IFNA(VLOOKUP($A7,'EV Distribution'!$A$2:$B$15,2,FALSE),0)*'EV Profiles'!H$2)</f>
        <v>10.36866161203405</v>
      </c>
      <c r="I7" s="2">
        <f>('[1]Pc, Winter, S2'!I7*Main!$B$4)+(_xlfn.IFNA(VLOOKUP($A7,'EV Distribution'!$A$2:$B$15,2,FALSE),0)*'EV Profiles'!I$2)</f>
        <v>10.037101057034876</v>
      </c>
      <c r="J7" s="2">
        <f>('[1]Pc, Winter, S2'!J7*Main!$B$4)+(_xlfn.IFNA(VLOOKUP($A7,'EV Distribution'!$A$2:$B$15,2,FALSE),0)*'EV Profiles'!J$2)</f>
        <v>10.343719339609923</v>
      </c>
      <c r="K7" s="2">
        <f>('[1]Pc, Winter, S2'!K7*Main!$B$4)+(_xlfn.IFNA(VLOOKUP($A7,'EV Distribution'!$A$2:$B$15,2,FALSE),0)*'EV Profiles'!K$2)</f>
        <v>10.97097447362879</v>
      </c>
      <c r="L7" s="2">
        <f>('[1]Pc, Winter, S2'!L7*Main!$B$4)+(_xlfn.IFNA(VLOOKUP($A7,'EV Distribution'!$A$2:$B$15,2,FALSE),0)*'EV Profiles'!L$2)</f>
        <v>10.899738412117383</v>
      </c>
      <c r="M7" s="2">
        <f>('[1]Pc, Winter, S2'!M7*Main!$B$4)+(_xlfn.IFNA(VLOOKUP($A7,'EV Distribution'!$A$2:$B$15,2,FALSE),0)*'EV Profiles'!M$2)</f>
        <v>11.484173566000393</v>
      </c>
      <c r="N7" s="2">
        <f>('[1]Pc, Winter, S2'!N7*Main!$B$4)+(_xlfn.IFNA(VLOOKUP($A7,'EV Distribution'!$A$2:$B$15,2,FALSE),0)*'EV Profiles'!N$2)</f>
        <v>11.282159877228827</v>
      </c>
      <c r="O7" s="2">
        <f>('[1]Pc, Winter, S2'!O7*Main!$B$4)+(_xlfn.IFNA(VLOOKUP($A7,'EV Distribution'!$A$2:$B$15,2,FALSE),0)*'EV Profiles'!O$2)</f>
        <v>10.806121146069213</v>
      </c>
      <c r="P7" s="2">
        <f>('[1]Pc, Winter, S2'!P7*Main!$B$4)+(_xlfn.IFNA(VLOOKUP($A7,'EV Distribution'!$A$2:$B$15,2,FALSE),0)*'EV Profiles'!P$2)</f>
        <v>10.055520848930312</v>
      </c>
      <c r="Q7" s="2">
        <f>('[1]Pc, Winter, S2'!Q7*Main!$B$4)+(_xlfn.IFNA(VLOOKUP($A7,'EV Distribution'!$A$2:$B$15,2,FALSE),0)*'EV Profiles'!Q$2)</f>
        <v>10.188795535371856</v>
      </c>
      <c r="R7" s="2">
        <f>('[1]Pc, Winter, S2'!R7*Main!$B$4)+(_xlfn.IFNA(VLOOKUP($A7,'EV Distribution'!$A$2:$B$15,2,FALSE),0)*'EV Profiles'!R$2)</f>
        <v>10.110202590178945</v>
      </c>
      <c r="S7" s="2">
        <f>('[1]Pc, Winter, S2'!S7*Main!$B$4)+(_xlfn.IFNA(VLOOKUP($A7,'EV Distribution'!$A$2:$B$15,2,FALSE),0)*'EV Profiles'!S$2)</f>
        <v>10.966276230949736</v>
      </c>
      <c r="T7" s="2">
        <f>('[1]Pc, Winter, S2'!T7*Main!$B$4)+(_xlfn.IFNA(VLOOKUP($A7,'EV Distribution'!$A$2:$B$15,2,FALSE),0)*'EV Profiles'!T$2)</f>
        <v>10.836630863200323</v>
      </c>
      <c r="U7" s="2">
        <f>('[1]Pc, Winter, S2'!U7*Main!$B$4)+(_xlfn.IFNA(VLOOKUP($A7,'EV Distribution'!$A$2:$B$15,2,FALSE),0)*'EV Profiles'!U$2)</f>
        <v>10.505527789451172</v>
      </c>
      <c r="V7" s="2">
        <f>('[1]Pc, Winter, S2'!V7*Main!$B$4)+(_xlfn.IFNA(VLOOKUP($A7,'EV Distribution'!$A$2:$B$15,2,FALSE),0)*'EV Profiles'!V$2)</f>
        <v>10.107044101720758</v>
      </c>
      <c r="W7" s="2">
        <f>('[1]Pc, Winter, S2'!W7*Main!$B$4)+(_xlfn.IFNA(VLOOKUP($A7,'EV Distribution'!$A$2:$B$15,2,FALSE),0)*'EV Profiles'!W$2)</f>
        <v>9.6511493497547605</v>
      </c>
      <c r="X7" s="2">
        <f>('[1]Pc, Winter, S2'!X7*Main!$B$4)+(_xlfn.IFNA(VLOOKUP($A7,'EV Distribution'!$A$2:$B$15,2,FALSE),0)*'EV Profiles'!X$2)</f>
        <v>10.503083346944074</v>
      </c>
      <c r="Y7" s="2">
        <f>('[1]Pc, Winter, S2'!Y7*Main!$B$4)+(_xlfn.IFNA(VLOOKUP($A7,'EV Distribution'!$A$2:$B$15,2,FALSE),0)*'EV Profiles'!Y$2)</f>
        <v>10.401368046927193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5.2113662532758696</v>
      </c>
      <c r="C8" s="2">
        <f>('[1]Pc, Winter, S2'!C8*Main!$B$4)+(_xlfn.IFNA(VLOOKUP($A8,'EV Distribution'!$A$2:$B$15,2,FALSE),0)*'EV Profiles'!C$2)</f>
        <v>4.7746729234595087</v>
      </c>
      <c r="D8" s="2">
        <f>('[1]Pc, Winter, S2'!D8*Main!$B$4)+(_xlfn.IFNA(VLOOKUP($A8,'EV Distribution'!$A$2:$B$15,2,FALSE),0)*'EV Profiles'!D$2)</f>
        <v>4.6289017711154505</v>
      </c>
      <c r="E8" s="2">
        <f>('[1]Pc, Winter, S2'!E8*Main!$B$4)+(_xlfn.IFNA(VLOOKUP($A8,'EV Distribution'!$A$2:$B$15,2,FALSE),0)*'EV Profiles'!E$2)</f>
        <v>4.4668640433354172</v>
      </c>
      <c r="F8" s="2">
        <f>('[1]Pc, Winter, S2'!F8*Main!$B$4)+(_xlfn.IFNA(VLOOKUP($A8,'EV Distribution'!$A$2:$B$15,2,FALSE),0)*'EV Profiles'!F$2)</f>
        <v>4.515910187048906</v>
      </c>
      <c r="G8" s="2">
        <f>('[1]Pc, Winter, S2'!G8*Main!$B$4)+(_xlfn.IFNA(VLOOKUP($A8,'EV Distribution'!$A$2:$B$15,2,FALSE),0)*'EV Profiles'!G$2)</f>
        <v>4.9679715972964669</v>
      </c>
      <c r="H8" s="2">
        <f>('[1]Pc, Winter, S2'!H8*Main!$B$4)+(_xlfn.IFNA(VLOOKUP($A8,'EV Distribution'!$A$2:$B$15,2,FALSE),0)*'EV Profiles'!H$2)</f>
        <v>5.679999830940357</v>
      </c>
      <c r="I8" s="2">
        <f>('[1]Pc, Winter, S2'!I8*Main!$B$4)+(_xlfn.IFNA(VLOOKUP($A8,'EV Distribution'!$A$2:$B$15,2,FALSE),0)*'EV Profiles'!I$2)</f>
        <v>6.1095607735488215</v>
      </c>
      <c r="J8" s="2">
        <f>('[1]Pc, Winter, S2'!J8*Main!$B$4)+(_xlfn.IFNA(VLOOKUP($A8,'EV Distribution'!$A$2:$B$15,2,FALSE),0)*'EV Profiles'!J$2)</f>
        <v>6.9729207148696535</v>
      </c>
      <c r="K8" s="2">
        <f>('[1]Pc, Winter, S2'!K8*Main!$B$4)+(_xlfn.IFNA(VLOOKUP($A8,'EV Distribution'!$A$2:$B$15,2,FALSE),0)*'EV Profiles'!K$2)</f>
        <v>7.7687944616860669</v>
      </c>
      <c r="L8" s="2">
        <f>('[1]Pc, Winter, S2'!L8*Main!$B$4)+(_xlfn.IFNA(VLOOKUP($A8,'EV Distribution'!$A$2:$B$15,2,FALSE),0)*'EV Profiles'!L$2)</f>
        <v>7.61139761064371</v>
      </c>
      <c r="M8" s="2">
        <f>('[1]Pc, Winter, S2'!M8*Main!$B$4)+(_xlfn.IFNA(VLOOKUP($A8,'EV Distribution'!$A$2:$B$15,2,FALSE),0)*'EV Profiles'!M$2)</f>
        <v>7.9752273031043455</v>
      </c>
      <c r="N8" s="2">
        <f>('[1]Pc, Winter, S2'!N8*Main!$B$4)+(_xlfn.IFNA(VLOOKUP($A8,'EV Distribution'!$A$2:$B$15,2,FALSE),0)*'EV Profiles'!N$2)</f>
        <v>7.7888902777554883</v>
      </c>
      <c r="O8" s="2">
        <f>('[1]Pc, Winter, S2'!O8*Main!$B$4)+(_xlfn.IFNA(VLOOKUP($A8,'EV Distribution'!$A$2:$B$15,2,FALSE),0)*'EV Profiles'!O$2)</f>
        <v>7.2850736352150021</v>
      </c>
      <c r="P8" s="2">
        <f>('[1]Pc, Winter, S2'!P8*Main!$B$4)+(_xlfn.IFNA(VLOOKUP($A8,'EV Distribution'!$A$2:$B$15,2,FALSE),0)*'EV Profiles'!P$2)</f>
        <v>7.1320216306613862</v>
      </c>
      <c r="Q8" s="2">
        <f>('[1]Pc, Winter, S2'!Q8*Main!$B$4)+(_xlfn.IFNA(VLOOKUP($A8,'EV Distribution'!$A$2:$B$15,2,FALSE),0)*'EV Profiles'!Q$2)</f>
        <v>6.6257678096751649</v>
      </c>
      <c r="R8" s="2">
        <f>('[1]Pc, Winter, S2'!R8*Main!$B$4)+(_xlfn.IFNA(VLOOKUP($A8,'EV Distribution'!$A$2:$B$15,2,FALSE),0)*'EV Profiles'!R$2)</f>
        <v>6.6928821730347305</v>
      </c>
      <c r="S8" s="2">
        <f>('[1]Pc, Winter, S2'!S8*Main!$B$4)+(_xlfn.IFNA(VLOOKUP($A8,'EV Distribution'!$A$2:$B$15,2,FALSE),0)*'EV Profiles'!S$2)</f>
        <v>7.405029474540803</v>
      </c>
      <c r="T8" s="2">
        <f>('[1]Pc, Winter, S2'!T8*Main!$B$4)+(_xlfn.IFNA(VLOOKUP($A8,'EV Distribution'!$A$2:$B$15,2,FALSE),0)*'EV Profiles'!T$2)</f>
        <v>7.4027827628666305</v>
      </c>
      <c r="U8" s="2">
        <f>('[1]Pc, Winter, S2'!U8*Main!$B$4)+(_xlfn.IFNA(VLOOKUP($A8,'EV Distribution'!$A$2:$B$15,2,FALSE),0)*'EV Profiles'!U$2)</f>
        <v>7.4447150711283596</v>
      </c>
      <c r="V8" s="2">
        <f>('[1]Pc, Winter, S2'!V8*Main!$B$4)+(_xlfn.IFNA(VLOOKUP($A8,'EV Distribution'!$A$2:$B$15,2,FALSE),0)*'EV Profiles'!V$2)</f>
        <v>7.0906793875244105</v>
      </c>
      <c r="W8" s="2">
        <f>('[1]Pc, Winter, S2'!W8*Main!$B$4)+(_xlfn.IFNA(VLOOKUP($A8,'EV Distribution'!$A$2:$B$15,2,FALSE),0)*'EV Profiles'!W$2)</f>
        <v>6.1335063542851387</v>
      </c>
      <c r="X8" s="2">
        <f>('[1]Pc, Winter, S2'!X8*Main!$B$4)+(_xlfn.IFNA(VLOOKUP($A8,'EV Distribution'!$A$2:$B$15,2,FALSE),0)*'EV Profiles'!X$2)</f>
        <v>6.121675484254971</v>
      </c>
      <c r="Y8" s="2">
        <f>('[1]Pc, Winter, S2'!Y8*Main!$B$4)+(_xlfn.IFNA(VLOOKUP($A8,'EV Distribution'!$A$2:$B$15,2,FALSE),0)*'EV Profiles'!Y$2)</f>
        <v>5.8326920704141338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3.4858423411473165</v>
      </c>
      <c r="C9" s="2">
        <f>('[1]Pc, Winter, S2'!C9*Main!$B$4)+(_xlfn.IFNA(VLOOKUP($A9,'EV Distribution'!$A$2:$B$15,2,FALSE),0)*'EV Profiles'!C$2)</f>
        <v>3.2916217589896553</v>
      </c>
      <c r="D9" s="2">
        <f>('[1]Pc, Winter, S2'!D9*Main!$B$4)+(_xlfn.IFNA(VLOOKUP($A9,'EV Distribution'!$A$2:$B$15,2,FALSE),0)*'EV Profiles'!D$2)</f>
        <v>3.1478020074091639</v>
      </c>
      <c r="E9" s="2">
        <f>('[1]Pc, Winter, S2'!E9*Main!$B$4)+(_xlfn.IFNA(VLOOKUP($A9,'EV Distribution'!$A$2:$B$15,2,FALSE),0)*'EV Profiles'!E$2)</f>
        <v>3.0550269958316938</v>
      </c>
      <c r="F9" s="2">
        <f>('[1]Pc, Winter, S2'!F9*Main!$B$4)+(_xlfn.IFNA(VLOOKUP($A9,'EV Distribution'!$A$2:$B$15,2,FALSE),0)*'EV Profiles'!F$2)</f>
        <v>3.130115544761213</v>
      </c>
      <c r="G9" s="2">
        <f>('[1]Pc, Winter, S2'!G9*Main!$B$4)+(_xlfn.IFNA(VLOOKUP($A9,'EV Distribution'!$A$2:$B$15,2,FALSE),0)*'EV Profiles'!G$2)</f>
        <v>3.4629793951831469</v>
      </c>
      <c r="H9" s="2">
        <f>('[1]Pc, Winter, S2'!H9*Main!$B$4)+(_xlfn.IFNA(VLOOKUP($A9,'EV Distribution'!$A$2:$B$15,2,FALSE),0)*'EV Profiles'!H$2)</f>
        <v>4.8707655529766578</v>
      </c>
      <c r="I9" s="2">
        <f>('[1]Pc, Winter, S2'!I9*Main!$B$4)+(_xlfn.IFNA(VLOOKUP($A9,'EV Distribution'!$A$2:$B$15,2,FALSE),0)*'EV Profiles'!I$2)</f>
        <v>5.1613146464734463</v>
      </c>
      <c r="J9" s="2">
        <f>('[1]Pc, Winter, S2'!J9*Main!$B$4)+(_xlfn.IFNA(VLOOKUP($A9,'EV Distribution'!$A$2:$B$15,2,FALSE),0)*'EV Profiles'!J$2)</f>
        <v>5.8074832983064049</v>
      </c>
      <c r="K9" s="2">
        <f>('[1]Pc, Winter, S2'!K9*Main!$B$4)+(_xlfn.IFNA(VLOOKUP($A9,'EV Distribution'!$A$2:$B$15,2,FALSE),0)*'EV Profiles'!K$2)</f>
        <v>6.1345812245801881</v>
      </c>
      <c r="L9" s="2">
        <f>('[1]Pc, Winter, S2'!L9*Main!$B$4)+(_xlfn.IFNA(VLOOKUP($A9,'EV Distribution'!$A$2:$B$15,2,FALSE),0)*'EV Profiles'!L$2)</f>
        <v>6.4941937448917786</v>
      </c>
      <c r="M9" s="2">
        <f>('[1]Pc, Winter, S2'!M9*Main!$B$4)+(_xlfn.IFNA(VLOOKUP($A9,'EV Distribution'!$A$2:$B$15,2,FALSE),0)*'EV Profiles'!M$2)</f>
        <v>6.5793658904517169</v>
      </c>
      <c r="N9" s="2">
        <f>('[1]Pc, Winter, S2'!N9*Main!$B$4)+(_xlfn.IFNA(VLOOKUP($A9,'EV Distribution'!$A$2:$B$15,2,FALSE),0)*'EV Profiles'!N$2)</f>
        <v>6.0561225106356593</v>
      </c>
      <c r="O9" s="2">
        <f>('[1]Pc, Winter, S2'!O9*Main!$B$4)+(_xlfn.IFNA(VLOOKUP($A9,'EV Distribution'!$A$2:$B$15,2,FALSE),0)*'EV Profiles'!O$2)</f>
        <v>5.4958988404735489</v>
      </c>
      <c r="P9" s="2">
        <f>('[1]Pc, Winter, S2'!P9*Main!$B$4)+(_xlfn.IFNA(VLOOKUP($A9,'EV Distribution'!$A$2:$B$15,2,FALSE),0)*'EV Profiles'!P$2)</f>
        <v>4.9855220195657557</v>
      </c>
      <c r="Q9" s="2">
        <f>('[1]Pc, Winter, S2'!Q9*Main!$B$4)+(_xlfn.IFNA(VLOOKUP($A9,'EV Distribution'!$A$2:$B$15,2,FALSE),0)*'EV Profiles'!Q$2)</f>
        <v>4.8603115778526549</v>
      </c>
      <c r="R9" s="2">
        <f>('[1]Pc, Winter, S2'!R9*Main!$B$4)+(_xlfn.IFNA(VLOOKUP($A9,'EV Distribution'!$A$2:$B$15,2,FALSE),0)*'EV Profiles'!R$2)</f>
        <v>5.1480724335685792</v>
      </c>
      <c r="S9" s="2">
        <f>('[1]Pc, Winter, S2'!S9*Main!$B$4)+(_xlfn.IFNA(VLOOKUP($A9,'EV Distribution'!$A$2:$B$15,2,FALSE),0)*'EV Profiles'!S$2)</f>
        <v>5.5302108239448238</v>
      </c>
      <c r="T9" s="2">
        <f>('[1]Pc, Winter, S2'!T9*Main!$B$4)+(_xlfn.IFNA(VLOOKUP($A9,'EV Distribution'!$A$2:$B$15,2,FALSE),0)*'EV Profiles'!T$2)</f>
        <v>5.234152609887361</v>
      </c>
      <c r="U9" s="2">
        <f>('[1]Pc, Winter, S2'!U9*Main!$B$4)+(_xlfn.IFNA(VLOOKUP($A9,'EV Distribution'!$A$2:$B$15,2,FALSE),0)*'EV Profiles'!U$2)</f>
        <v>5.0597740547675363</v>
      </c>
      <c r="V9" s="2">
        <f>('[1]Pc, Winter, S2'!V9*Main!$B$4)+(_xlfn.IFNA(VLOOKUP($A9,'EV Distribution'!$A$2:$B$15,2,FALSE),0)*'EV Profiles'!V$2)</f>
        <v>4.8244142177662876</v>
      </c>
      <c r="W9" s="2">
        <f>('[1]Pc, Winter, S2'!W9*Main!$B$4)+(_xlfn.IFNA(VLOOKUP($A9,'EV Distribution'!$A$2:$B$15,2,FALSE),0)*'EV Profiles'!W$2)</f>
        <v>4.4781867418476438</v>
      </c>
      <c r="X9" s="2">
        <f>('[1]Pc, Winter, S2'!X9*Main!$B$4)+(_xlfn.IFNA(VLOOKUP($A9,'EV Distribution'!$A$2:$B$15,2,FALSE),0)*'EV Profiles'!X$2)</f>
        <v>4.3641095453719103</v>
      </c>
      <c r="Y9" s="2">
        <f>('[1]Pc, Winter, S2'!Y9*Main!$B$4)+(_xlfn.IFNA(VLOOKUP($A9,'EV Distribution'!$A$2:$B$15,2,FALSE),0)*'EV Profiles'!Y$2)</f>
        <v>3.913834840939197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3.5783420851526442</v>
      </c>
      <c r="C10" s="2">
        <f>('[1]Pc, Winter, S2'!C10*Main!$B$4)+(_xlfn.IFNA(VLOOKUP($A10,'EV Distribution'!$A$2:$B$15,2,FALSE),0)*'EV Profiles'!C$2)</f>
        <v>3.5647267251526444</v>
      </c>
      <c r="D10" s="2">
        <f>('[1]Pc, Winter, S2'!D10*Main!$B$4)+(_xlfn.IFNA(VLOOKUP($A10,'EV Distribution'!$A$2:$B$15,2,FALSE),0)*'EV Profiles'!D$2)</f>
        <v>3.5090156851526442</v>
      </c>
      <c r="E10" s="2">
        <f>('[1]Pc, Winter, S2'!E10*Main!$B$4)+(_xlfn.IFNA(VLOOKUP($A10,'EV Distribution'!$A$2:$B$15,2,FALSE),0)*'EV Profiles'!E$2)</f>
        <v>3.4865721651526442</v>
      </c>
      <c r="F10" s="2">
        <f>('[1]Pc, Winter, S2'!F10*Main!$B$4)+(_xlfn.IFNA(VLOOKUP($A10,'EV Distribution'!$A$2:$B$15,2,FALSE),0)*'EV Profiles'!F$2)</f>
        <v>3.4640336051526441</v>
      </c>
      <c r="G10" s="2">
        <f>('[1]Pc, Winter, S2'!G10*Main!$B$4)+(_xlfn.IFNA(VLOOKUP($A10,'EV Distribution'!$A$2:$B$15,2,FALSE),0)*'EV Profiles'!G$2)</f>
        <v>3.4656105651526445</v>
      </c>
      <c r="H10" s="2">
        <f>('[1]Pc, Winter, S2'!H10*Main!$B$4)+(_xlfn.IFNA(VLOOKUP($A10,'EV Distribution'!$A$2:$B$15,2,FALSE),0)*'EV Profiles'!H$2)</f>
        <v>3.4870825651526443</v>
      </c>
      <c r="I10" s="2">
        <f>('[1]Pc, Winter, S2'!I10*Main!$B$4)+(_xlfn.IFNA(VLOOKUP($A10,'EV Distribution'!$A$2:$B$15,2,FALSE),0)*'EV Profiles'!I$2)</f>
        <v>3.2474972851526442</v>
      </c>
      <c r="J10" s="2">
        <f>('[1]Pc, Winter, S2'!J10*Main!$B$4)+(_xlfn.IFNA(VLOOKUP($A10,'EV Distribution'!$A$2:$B$15,2,FALSE),0)*'EV Profiles'!J$2)</f>
        <v>3.2441532851526445</v>
      </c>
      <c r="K10" s="2">
        <f>('[1]Pc, Winter, S2'!K10*Main!$B$4)+(_xlfn.IFNA(VLOOKUP($A10,'EV Distribution'!$A$2:$B$15,2,FALSE),0)*'EV Profiles'!K$2)</f>
        <v>3.2637667251526445</v>
      </c>
      <c r="L10" s="2">
        <f>('[1]Pc, Winter, S2'!L10*Main!$B$4)+(_xlfn.IFNA(VLOOKUP($A10,'EV Distribution'!$A$2:$B$15,2,FALSE),0)*'EV Profiles'!L$2)</f>
        <v>3.2462652851526443</v>
      </c>
      <c r="M10" s="2">
        <f>('[1]Pc, Winter, S2'!M10*Main!$B$4)+(_xlfn.IFNA(VLOOKUP($A10,'EV Distribution'!$A$2:$B$15,2,FALSE),0)*'EV Profiles'!M$2)</f>
        <v>3.2404643251526442</v>
      </c>
      <c r="N10" s="2">
        <f>('[1]Pc, Winter, S2'!N10*Main!$B$4)+(_xlfn.IFNA(VLOOKUP($A10,'EV Distribution'!$A$2:$B$15,2,FALSE),0)*'EV Profiles'!N$2)</f>
        <v>3.2486342451526444</v>
      </c>
      <c r="O10" s="2">
        <f>('[1]Pc, Winter, S2'!O10*Main!$B$4)+(_xlfn.IFNA(VLOOKUP($A10,'EV Distribution'!$A$2:$B$15,2,FALSE),0)*'EV Profiles'!O$2)</f>
        <v>3.2543507251526442</v>
      </c>
      <c r="P10" s="2">
        <f>('[1]Pc, Winter, S2'!P10*Main!$B$4)+(_xlfn.IFNA(VLOOKUP($A10,'EV Distribution'!$A$2:$B$15,2,FALSE),0)*'EV Profiles'!P$2)</f>
        <v>3.2523865651526442</v>
      </c>
      <c r="Q10" s="2">
        <f>('[1]Pc, Winter, S2'!Q10*Main!$B$4)+(_xlfn.IFNA(VLOOKUP($A10,'EV Distribution'!$A$2:$B$15,2,FALSE),0)*'EV Profiles'!Q$2)</f>
        <v>3.2557552051526444</v>
      </c>
      <c r="R10" s="2">
        <f>('[1]Pc, Winter, S2'!R10*Main!$B$4)+(_xlfn.IFNA(VLOOKUP($A10,'EV Distribution'!$A$2:$B$15,2,FALSE),0)*'EV Profiles'!R$2)</f>
        <v>3.2684448051526442</v>
      </c>
      <c r="S10" s="2">
        <f>('[1]Pc, Winter, S2'!S10*Main!$B$4)+(_xlfn.IFNA(VLOOKUP($A10,'EV Distribution'!$A$2:$B$15,2,FALSE),0)*'EV Profiles'!S$2)</f>
        <v>3.2706060851526444</v>
      </c>
      <c r="T10" s="2">
        <f>('[1]Pc, Winter, S2'!T10*Main!$B$4)+(_xlfn.IFNA(VLOOKUP($A10,'EV Distribution'!$A$2:$B$15,2,FALSE),0)*'EV Profiles'!T$2)</f>
        <v>3.2549913651526445</v>
      </c>
      <c r="U10" s="2">
        <f>('[1]Pc, Winter, S2'!U10*Main!$B$4)+(_xlfn.IFNA(VLOOKUP($A10,'EV Distribution'!$A$2:$B$15,2,FALSE),0)*'EV Profiles'!U$2)</f>
        <v>3.2666460851526442</v>
      </c>
      <c r="V10" s="2">
        <f>('[1]Pc, Winter, S2'!V10*Main!$B$4)+(_xlfn.IFNA(VLOOKUP($A10,'EV Distribution'!$A$2:$B$15,2,FALSE),0)*'EV Profiles'!V$2)</f>
        <v>3.2726336051526443</v>
      </c>
      <c r="W10" s="2">
        <f>('[1]Pc, Winter, S2'!W10*Main!$B$4)+(_xlfn.IFNA(VLOOKUP($A10,'EV Distribution'!$A$2:$B$15,2,FALSE),0)*'EV Profiles'!W$2)</f>
        <v>3.2705180851526445</v>
      </c>
      <c r="X10" s="2">
        <f>('[1]Pc, Winter, S2'!X10*Main!$B$4)+(_xlfn.IFNA(VLOOKUP($A10,'EV Distribution'!$A$2:$B$15,2,FALSE),0)*'EV Profiles'!X$2)</f>
        <v>3.5379536051526443</v>
      </c>
      <c r="Y10" s="2">
        <f>('[1]Pc, Winter, S2'!Y10*Main!$B$4)+(_xlfn.IFNA(VLOOKUP($A10,'EV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4.4121950426397847</v>
      </c>
      <c r="C11" s="2">
        <f>('[1]Pc, Winter, S2'!C11*Main!$B$4)+(_xlfn.IFNA(VLOOKUP($A11,'EV Distribution'!$A$2:$B$15,2,FALSE),0)*'EV Profiles'!C$2)</f>
        <v>4.0860177711457055</v>
      </c>
      <c r="D11" s="2">
        <f>('[1]Pc, Winter, S2'!D11*Main!$B$4)+(_xlfn.IFNA(VLOOKUP($A11,'EV Distribution'!$A$2:$B$15,2,FALSE),0)*'EV Profiles'!D$2)</f>
        <v>3.8199283487756999</v>
      </c>
      <c r="E11" s="2">
        <f>('[1]Pc, Winter, S2'!E11*Main!$B$4)+(_xlfn.IFNA(VLOOKUP($A11,'EV Distribution'!$A$2:$B$15,2,FALSE),0)*'EV Profiles'!E$2)</f>
        <v>3.7145208142049135</v>
      </c>
      <c r="F11" s="2">
        <f>('[1]Pc, Winter, S2'!F11*Main!$B$4)+(_xlfn.IFNA(VLOOKUP($A11,'EV Distribution'!$A$2:$B$15,2,FALSE),0)*'EV Profiles'!F$2)</f>
        <v>3.6910425770578099</v>
      </c>
      <c r="G11" s="2">
        <f>('[1]Pc, Winter, S2'!G11*Main!$B$4)+(_xlfn.IFNA(VLOOKUP($A11,'EV Distribution'!$A$2:$B$15,2,FALSE),0)*'EV Profiles'!G$2)</f>
        <v>3.9362167209520007</v>
      </c>
      <c r="H11" s="2">
        <f>('[1]Pc, Winter, S2'!H11*Main!$B$4)+(_xlfn.IFNA(VLOOKUP($A11,'EV Distribution'!$A$2:$B$15,2,FALSE),0)*'EV Profiles'!H$2)</f>
        <v>4.4497474948560516</v>
      </c>
      <c r="I11" s="2">
        <f>('[1]Pc, Winter, S2'!I11*Main!$B$4)+(_xlfn.IFNA(VLOOKUP($A11,'EV Distribution'!$A$2:$B$15,2,FALSE),0)*'EV Profiles'!I$2)</f>
        <v>4.2718546706618516</v>
      </c>
      <c r="J11" s="2">
        <f>('[1]Pc, Winter, S2'!J11*Main!$B$4)+(_xlfn.IFNA(VLOOKUP($A11,'EV Distribution'!$A$2:$B$15,2,FALSE),0)*'EV Profiles'!J$2)</f>
        <v>4.9022661135425816</v>
      </c>
      <c r="K11" s="2">
        <f>('[1]Pc, Winter, S2'!K11*Main!$B$4)+(_xlfn.IFNA(VLOOKUP($A11,'EV Distribution'!$A$2:$B$15,2,FALSE),0)*'EV Profiles'!K$2)</f>
        <v>5.5512566405859642</v>
      </c>
      <c r="L11" s="2">
        <f>('[1]Pc, Winter, S2'!L11*Main!$B$4)+(_xlfn.IFNA(VLOOKUP($A11,'EV Distribution'!$A$2:$B$15,2,FALSE),0)*'EV Profiles'!L$2)</f>
        <v>5.6977532527150503</v>
      </c>
      <c r="M11" s="2">
        <f>('[1]Pc, Winter, S2'!M11*Main!$B$4)+(_xlfn.IFNA(VLOOKUP($A11,'EV Distribution'!$A$2:$B$15,2,FALSE),0)*'EV Profiles'!M$2)</f>
        <v>5.8843975916650892</v>
      </c>
      <c r="N11" s="2">
        <f>('[1]Pc, Winter, S2'!N11*Main!$B$4)+(_xlfn.IFNA(VLOOKUP($A11,'EV Distribution'!$A$2:$B$15,2,FALSE),0)*'EV Profiles'!N$2)</f>
        <v>5.9282944735392142</v>
      </c>
      <c r="O11" s="2">
        <f>('[1]Pc, Winter, S2'!O11*Main!$B$4)+(_xlfn.IFNA(VLOOKUP($A11,'EV Distribution'!$A$2:$B$15,2,FALSE),0)*'EV Profiles'!O$2)</f>
        <v>5.4757533446459306</v>
      </c>
      <c r="P11" s="2">
        <f>('[1]Pc, Winter, S2'!P11*Main!$B$4)+(_xlfn.IFNA(VLOOKUP($A11,'EV Distribution'!$A$2:$B$15,2,FALSE),0)*'EV Profiles'!P$2)</f>
        <v>5.155661897128244</v>
      </c>
      <c r="Q11" s="2">
        <f>('[1]Pc, Winter, S2'!Q11*Main!$B$4)+(_xlfn.IFNA(VLOOKUP($A11,'EV Distribution'!$A$2:$B$15,2,FALSE),0)*'EV Profiles'!Q$2)</f>
        <v>5.1266391435744003</v>
      </c>
      <c r="R11" s="2">
        <f>('[1]Pc, Winter, S2'!R11*Main!$B$4)+(_xlfn.IFNA(VLOOKUP($A11,'EV Distribution'!$A$2:$B$15,2,FALSE),0)*'EV Profiles'!R$2)</f>
        <v>5.5187052105685295</v>
      </c>
      <c r="S11" s="2">
        <f>('[1]Pc, Winter, S2'!S11*Main!$B$4)+(_xlfn.IFNA(VLOOKUP($A11,'EV Distribution'!$A$2:$B$15,2,FALSE),0)*'EV Profiles'!S$2)</f>
        <v>6.2559690893882545</v>
      </c>
      <c r="T11" s="2">
        <f>('[1]Pc, Winter, S2'!T11*Main!$B$4)+(_xlfn.IFNA(VLOOKUP($A11,'EV Distribution'!$A$2:$B$15,2,FALSE),0)*'EV Profiles'!T$2)</f>
        <v>6.2322538613926373</v>
      </c>
      <c r="U11" s="2">
        <f>('[1]Pc, Winter, S2'!U11*Main!$B$4)+(_xlfn.IFNA(VLOOKUP($A11,'EV Distribution'!$A$2:$B$15,2,FALSE),0)*'EV Profiles'!U$2)</f>
        <v>6.0486342384768479</v>
      </c>
      <c r="V11" s="2">
        <f>('[1]Pc, Winter, S2'!V11*Main!$B$4)+(_xlfn.IFNA(VLOOKUP($A11,'EV Distribution'!$A$2:$B$15,2,FALSE),0)*'EV Profiles'!V$2)</f>
        <v>5.7757377335253954</v>
      </c>
      <c r="W11" s="2">
        <f>('[1]Pc, Winter, S2'!W11*Main!$B$4)+(_xlfn.IFNA(VLOOKUP($A11,'EV Distribution'!$A$2:$B$15,2,FALSE),0)*'EV Profiles'!W$2)</f>
        <v>5.2892808950877805</v>
      </c>
      <c r="X11" s="2">
        <f>('[1]Pc, Winter, S2'!X11*Main!$B$4)+(_xlfn.IFNA(VLOOKUP($A11,'EV Distribution'!$A$2:$B$15,2,FALSE),0)*'EV Profiles'!X$2)</f>
        <v>5.3594001011035477</v>
      </c>
      <c r="Y11" s="2">
        <f>('[1]Pc, Winter, S2'!Y11*Main!$B$4)+(_xlfn.IFNA(VLOOKUP($A11,'EV Distribution'!$A$2:$B$15,2,FALSE),0)*'EV Profiles'!Y$2)</f>
        <v>4.7895222205424908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1.6439487123407865</v>
      </c>
      <c r="C12" s="2">
        <f>('[1]Pc, Winter, S2'!C12*Main!$B$4)+(_xlfn.IFNA(VLOOKUP($A12,'EV Distribution'!$A$2:$B$15,2,FALSE),0)*'EV Profiles'!C$2)</f>
        <v>1.4902887176408024</v>
      </c>
      <c r="D12" s="2">
        <f>('[1]Pc, Winter, S2'!D12*Main!$B$4)+(_xlfn.IFNA(VLOOKUP($A12,'EV Distribution'!$A$2:$B$15,2,FALSE),0)*'EV Profiles'!D$2)</f>
        <v>1.4104832801284173</v>
      </c>
      <c r="E12" s="2">
        <f>('[1]Pc, Winter, S2'!E12*Main!$B$4)+(_xlfn.IFNA(VLOOKUP($A12,'EV Distribution'!$A$2:$B$15,2,FALSE),0)*'EV Profiles'!E$2)</f>
        <v>1.3537466955218578</v>
      </c>
      <c r="F12" s="2">
        <f>('[1]Pc, Winter, S2'!F12*Main!$B$4)+(_xlfn.IFNA(VLOOKUP($A12,'EV Distribution'!$A$2:$B$15,2,FALSE),0)*'EV Profiles'!F$2)</f>
        <v>1.3292790988509622</v>
      </c>
      <c r="G12" s="2">
        <f>('[1]Pc, Winter, S2'!G12*Main!$B$4)+(_xlfn.IFNA(VLOOKUP($A12,'EV Distribution'!$A$2:$B$15,2,FALSE),0)*'EV Profiles'!G$2)</f>
        <v>1.5514835059171688</v>
      </c>
      <c r="H12" s="2">
        <f>('[1]Pc, Winter, S2'!H12*Main!$B$4)+(_xlfn.IFNA(VLOOKUP($A12,'EV Distribution'!$A$2:$B$15,2,FALSE),0)*'EV Profiles'!H$2)</f>
        <v>1.801287108019509</v>
      </c>
      <c r="I12" s="2">
        <f>('[1]Pc, Winter, S2'!I12*Main!$B$4)+(_xlfn.IFNA(VLOOKUP($A12,'EV Distribution'!$A$2:$B$15,2,FALSE),0)*'EV Profiles'!I$2)</f>
        <v>1.9066287698917723</v>
      </c>
      <c r="J12" s="2">
        <f>('[1]Pc, Winter, S2'!J12*Main!$B$4)+(_xlfn.IFNA(VLOOKUP($A12,'EV Distribution'!$A$2:$B$15,2,FALSE),0)*'EV Profiles'!J$2)</f>
        <v>2.1361850641080573</v>
      </c>
      <c r="K12" s="2">
        <f>('[1]Pc, Winter, S2'!K12*Main!$B$4)+(_xlfn.IFNA(VLOOKUP($A12,'EV Distribution'!$A$2:$B$15,2,FALSE),0)*'EV Profiles'!K$2)</f>
        <v>2.3708457941392607</v>
      </c>
      <c r="L12" s="2">
        <f>('[1]Pc, Winter, S2'!L12*Main!$B$4)+(_xlfn.IFNA(VLOOKUP($A12,'EV Distribution'!$A$2:$B$15,2,FALSE),0)*'EV Profiles'!L$2)</f>
        <v>2.4259543270344683</v>
      </c>
      <c r="M12" s="2">
        <f>('[1]Pc, Winter, S2'!M12*Main!$B$4)+(_xlfn.IFNA(VLOOKUP($A12,'EV Distribution'!$A$2:$B$15,2,FALSE),0)*'EV Profiles'!M$2)</f>
        <v>2.4871524656762225</v>
      </c>
      <c r="N12" s="2">
        <f>('[1]Pc, Winter, S2'!N12*Main!$B$4)+(_xlfn.IFNA(VLOOKUP($A12,'EV Distribution'!$A$2:$B$15,2,FALSE),0)*'EV Profiles'!N$2)</f>
        <v>2.4294055633373697</v>
      </c>
      <c r="O12" s="2">
        <f>('[1]Pc, Winter, S2'!O12*Main!$B$4)+(_xlfn.IFNA(VLOOKUP($A12,'EV Distribution'!$A$2:$B$15,2,FALSE),0)*'EV Profiles'!O$2)</f>
        <v>2.3746469224646831</v>
      </c>
      <c r="P12" s="2">
        <f>('[1]Pc, Winter, S2'!P12*Main!$B$4)+(_xlfn.IFNA(VLOOKUP($A12,'EV Distribution'!$A$2:$B$15,2,FALSE),0)*'EV Profiles'!P$2)</f>
        <v>2.2778865390893377</v>
      </c>
      <c r="Q12" s="2">
        <f>('[1]Pc, Winter, S2'!Q12*Main!$B$4)+(_xlfn.IFNA(VLOOKUP($A12,'EV Distribution'!$A$2:$B$15,2,FALSE),0)*'EV Profiles'!Q$2)</f>
        <v>2.2522370754312786</v>
      </c>
      <c r="R12" s="2">
        <f>('[1]Pc, Winter, S2'!R12*Main!$B$4)+(_xlfn.IFNA(VLOOKUP($A12,'EV Distribution'!$A$2:$B$15,2,FALSE),0)*'EV Profiles'!R$2)</f>
        <v>2.3884221304574065</v>
      </c>
      <c r="S12" s="2">
        <f>('[1]Pc, Winter, S2'!S12*Main!$B$4)+(_xlfn.IFNA(VLOOKUP($A12,'EV Distribution'!$A$2:$B$15,2,FALSE),0)*'EV Profiles'!S$2)</f>
        <v>2.7929284271307093</v>
      </c>
      <c r="T12" s="2">
        <f>('[1]Pc, Winter, S2'!T12*Main!$B$4)+(_xlfn.IFNA(VLOOKUP($A12,'EV Distribution'!$A$2:$B$15,2,FALSE),0)*'EV Profiles'!T$2)</f>
        <v>2.7353444048675093</v>
      </c>
      <c r="U12" s="2">
        <f>('[1]Pc, Winter, S2'!U12*Main!$B$4)+(_xlfn.IFNA(VLOOKUP($A12,'EV Distribution'!$A$2:$B$15,2,FALSE),0)*'EV Profiles'!U$2)</f>
        <v>2.6389612925645758</v>
      </c>
      <c r="V12" s="2">
        <f>('[1]Pc, Winter, S2'!V12*Main!$B$4)+(_xlfn.IFNA(VLOOKUP($A12,'EV Distribution'!$A$2:$B$15,2,FALSE),0)*'EV Profiles'!V$2)</f>
        <v>2.4742514973142371</v>
      </c>
      <c r="W12" s="2">
        <f>('[1]Pc, Winter, S2'!W12*Main!$B$4)+(_xlfn.IFNA(VLOOKUP($A12,'EV Distribution'!$A$2:$B$15,2,FALSE),0)*'EV Profiles'!W$2)</f>
        <v>2.2856070120471044</v>
      </c>
      <c r="X12" s="2">
        <f>('[1]Pc, Winter, S2'!X12*Main!$B$4)+(_xlfn.IFNA(VLOOKUP($A12,'EV Distribution'!$A$2:$B$15,2,FALSE),0)*'EV Profiles'!X$2)</f>
        <v>2.2480335512452672</v>
      </c>
      <c r="Y12" s="2">
        <f>('[1]Pc, Winter, S2'!Y12*Main!$B$4)+(_xlfn.IFNA(VLOOKUP($A12,'EV Distribution'!$A$2:$B$15,2,FALSE),0)*'EV Profiles'!Y$2)</f>
        <v>2.0038151133523918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9.3934222280000661</v>
      </c>
      <c r="C13" s="2">
        <f>('[1]Pc, Winter, S2'!C13*Main!$B$4)+(_xlfn.IFNA(VLOOKUP($A13,'EV Distribution'!$A$2:$B$15,2,FALSE),0)*'EV Profiles'!C$2)</f>
        <v>8.9278589778690538</v>
      </c>
      <c r="D13" s="2">
        <f>('[1]Pc, Winter, S2'!D13*Main!$B$4)+(_xlfn.IFNA(VLOOKUP($A13,'EV Distribution'!$A$2:$B$15,2,FALSE),0)*'EV Profiles'!D$2)</f>
        <v>8.2688573201462443</v>
      </c>
      <c r="E13" s="2">
        <f>('[1]Pc, Winter, S2'!E13*Main!$B$4)+(_xlfn.IFNA(VLOOKUP($A13,'EV Distribution'!$A$2:$B$15,2,FALSE),0)*'EV Profiles'!E$2)</f>
        <v>8.2678939103026323</v>
      </c>
      <c r="F13" s="2">
        <f>('[1]Pc, Winter, S2'!F13*Main!$B$4)+(_xlfn.IFNA(VLOOKUP($A13,'EV Distribution'!$A$2:$B$15,2,FALSE),0)*'EV Profiles'!F$2)</f>
        <v>8.2923831463432336</v>
      </c>
      <c r="G13" s="2">
        <f>('[1]Pc, Winter, S2'!G13*Main!$B$4)+(_xlfn.IFNA(VLOOKUP($A13,'EV Distribution'!$A$2:$B$15,2,FALSE),0)*'EV Profiles'!G$2)</f>
        <v>8.2764728286886591</v>
      </c>
      <c r="H13" s="2">
        <f>('[1]Pc, Winter, S2'!H13*Main!$B$4)+(_xlfn.IFNA(VLOOKUP($A13,'EV Distribution'!$A$2:$B$15,2,FALSE),0)*'EV Profiles'!H$2)</f>
        <v>8.364684321758368</v>
      </c>
      <c r="I13" s="2">
        <f>('[1]Pc, Winter, S2'!I13*Main!$B$4)+(_xlfn.IFNA(VLOOKUP($A13,'EV Distribution'!$A$2:$B$15,2,FALSE),0)*'EV Profiles'!I$2)</f>
        <v>7.5103262657399075</v>
      </c>
      <c r="J13" s="2">
        <f>('[1]Pc, Winter, S2'!J13*Main!$B$4)+(_xlfn.IFNA(VLOOKUP($A13,'EV Distribution'!$A$2:$B$15,2,FALSE),0)*'EV Profiles'!J$2)</f>
        <v>5.7767999248925266</v>
      </c>
      <c r="K13" s="2">
        <f>('[1]Pc, Winter, S2'!K13*Main!$B$4)+(_xlfn.IFNA(VLOOKUP($A13,'EV Distribution'!$A$2:$B$15,2,FALSE),0)*'EV Profiles'!K$2)</f>
        <v>5.6811566528980588</v>
      </c>
      <c r="L13" s="2">
        <f>('[1]Pc, Winter, S2'!L13*Main!$B$4)+(_xlfn.IFNA(VLOOKUP($A13,'EV Distribution'!$A$2:$B$15,2,FALSE),0)*'EV Profiles'!L$2)</f>
        <v>7.9091120173272351</v>
      </c>
      <c r="M13" s="2">
        <f>('[1]Pc, Winter, S2'!M13*Main!$B$4)+(_xlfn.IFNA(VLOOKUP($A13,'EV Distribution'!$A$2:$B$15,2,FALSE),0)*'EV Profiles'!M$2)</f>
        <v>7.5303151350826258</v>
      </c>
      <c r="N13" s="2">
        <f>('[1]Pc, Winter, S2'!N13*Main!$B$4)+(_xlfn.IFNA(VLOOKUP($A13,'EV Distribution'!$A$2:$B$15,2,FALSE),0)*'EV Profiles'!N$2)</f>
        <v>7.6299782650160557</v>
      </c>
      <c r="O13" s="2">
        <f>('[1]Pc, Winter, S2'!O13*Main!$B$4)+(_xlfn.IFNA(VLOOKUP($A13,'EV Distribution'!$A$2:$B$15,2,FALSE),0)*'EV Profiles'!O$2)</f>
        <v>7.6714723056970531</v>
      </c>
      <c r="P13" s="2">
        <f>('[1]Pc, Winter, S2'!P13*Main!$B$4)+(_xlfn.IFNA(VLOOKUP($A13,'EV Distribution'!$A$2:$B$15,2,FALSE),0)*'EV Profiles'!P$2)</f>
        <v>7.7123301127858053</v>
      </c>
      <c r="Q13" s="2">
        <f>('[1]Pc, Winter, S2'!Q13*Main!$B$4)+(_xlfn.IFNA(VLOOKUP($A13,'EV Distribution'!$A$2:$B$15,2,FALSE),0)*'EV Profiles'!Q$2)</f>
        <v>7.7748454580341022</v>
      </c>
      <c r="R13" s="2">
        <f>('[1]Pc, Winter, S2'!R13*Main!$B$4)+(_xlfn.IFNA(VLOOKUP($A13,'EV Distribution'!$A$2:$B$15,2,FALSE),0)*'EV Profiles'!R$2)</f>
        <v>8.6379911727938463</v>
      </c>
      <c r="S13" s="2">
        <f>('[1]Pc, Winter, S2'!S13*Main!$B$4)+(_xlfn.IFNA(VLOOKUP($A13,'EV Distribution'!$A$2:$B$15,2,FALSE),0)*'EV Profiles'!S$2)</f>
        <v>8.97093791872582</v>
      </c>
      <c r="T13" s="2">
        <f>('[1]Pc, Winter, S2'!T13*Main!$B$4)+(_xlfn.IFNA(VLOOKUP($A13,'EV Distribution'!$A$2:$B$15,2,FALSE),0)*'EV Profiles'!T$2)</f>
        <v>8.0548598189327638</v>
      </c>
      <c r="U13" s="2">
        <f>('[1]Pc, Winter, S2'!U13*Main!$B$4)+(_xlfn.IFNA(VLOOKUP($A13,'EV Distribution'!$A$2:$B$15,2,FALSE),0)*'EV Profiles'!U$2)</f>
        <v>7.92854592420034</v>
      </c>
      <c r="V13" s="2">
        <f>('[1]Pc, Winter, S2'!V13*Main!$B$4)+(_xlfn.IFNA(VLOOKUP($A13,'EV Distribution'!$A$2:$B$15,2,FALSE),0)*'EV Profiles'!V$2)</f>
        <v>7.8783176575788696</v>
      </c>
      <c r="W13" s="2">
        <f>('[1]Pc, Winter, S2'!W13*Main!$B$4)+(_xlfn.IFNA(VLOOKUP($A13,'EV Distribution'!$A$2:$B$15,2,FALSE),0)*'EV Profiles'!W$2)</f>
        <v>7.8506752871414731</v>
      </c>
      <c r="X13" s="2">
        <f>('[1]Pc, Winter, S2'!X13*Main!$B$4)+(_xlfn.IFNA(VLOOKUP($A13,'EV Distribution'!$A$2:$B$15,2,FALSE),0)*'EV Profiles'!X$2)</f>
        <v>8.3825187620898305</v>
      </c>
      <c r="Y13" s="2">
        <f>('[1]Pc, Winter, S2'!Y13*Main!$B$4)+(_xlfn.IFNA(VLOOKUP($A13,'EV Distribution'!$A$2:$B$15,2,FALSE),0)*'EV Profiles'!Y$2)</f>
        <v>9.1622001525649353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16.360871368688748</v>
      </c>
      <c r="C14" s="2">
        <f>('[1]Pc, Winter, S2'!C14*Main!$B$4)+(_xlfn.IFNA(VLOOKUP($A14,'EV Distribution'!$A$2:$B$15,2,FALSE),0)*'EV Profiles'!C$2)</f>
        <v>15.575172667788905</v>
      </c>
      <c r="D14" s="2">
        <f>('[1]Pc, Winter, S2'!D14*Main!$B$4)+(_xlfn.IFNA(VLOOKUP($A14,'EV Distribution'!$A$2:$B$15,2,FALSE),0)*'EV Profiles'!D$2)</f>
        <v>15.466908842108687</v>
      </c>
      <c r="E14" s="2">
        <f>('[1]Pc, Winter, S2'!E14*Main!$B$4)+(_xlfn.IFNA(VLOOKUP($A14,'EV Distribution'!$A$2:$B$15,2,FALSE),0)*'EV Profiles'!E$2)</f>
        <v>15.298125821582467</v>
      </c>
      <c r="F14" s="2">
        <f>('[1]Pc, Winter, S2'!F14*Main!$B$4)+(_xlfn.IFNA(VLOOKUP($A14,'EV Distribution'!$A$2:$B$15,2,FALSE),0)*'EV Profiles'!F$2)</f>
        <v>15.030801626238892</v>
      </c>
      <c r="G14" s="2">
        <f>('[1]Pc, Winter, S2'!G14*Main!$B$4)+(_xlfn.IFNA(VLOOKUP($A14,'EV Distribution'!$A$2:$B$15,2,FALSE),0)*'EV Profiles'!G$2)</f>
        <v>15.443098643232162</v>
      </c>
      <c r="H14" s="2">
        <f>('[1]Pc, Winter, S2'!H14*Main!$B$4)+(_xlfn.IFNA(VLOOKUP($A14,'EV Distribution'!$A$2:$B$15,2,FALSE),0)*'EV Profiles'!H$2)</f>
        <v>17.593639448439873</v>
      </c>
      <c r="I14" s="2">
        <f>('[1]Pc, Winter, S2'!I14*Main!$B$4)+(_xlfn.IFNA(VLOOKUP($A14,'EV Distribution'!$A$2:$B$15,2,FALSE),0)*'EV Profiles'!I$2)</f>
        <v>17.287609871695047</v>
      </c>
      <c r="J14" s="2">
        <f>('[1]Pc, Winter, S2'!J14*Main!$B$4)+(_xlfn.IFNA(VLOOKUP($A14,'EV Distribution'!$A$2:$B$15,2,FALSE),0)*'EV Profiles'!J$2)</f>
        <v>18.226427067320223</v>
      </c>
      <c r="K14" s="2">
        <f>('[1]Pc, Winter, S2'!K14*Main!$B$4)+(_xlfn.IFNA(VLOOKUP($A14,'EV Distribution'!$A$2:$B$15,2,FALSE),0)*'EV Profiles'!K$2)</f>
        <v>17.997089832813437</v>
      </c>
      <c r="L14" s="2">
        <f>('[1]Pc, Winter, S2'!L14*Main!$B$4)+(_xlfn.IFNA(VLOOKUP($A14,'EV Distribution'!$A$2:$B$15,2,FALSE),0)*'EV Profiles'!L$2)</f>
        <v>18.893869166438762</v>
      </c>
      <c r="M14" s="2">
        <f>('[1]Pc, Winter, S2'!M14*Main!$B$4)+(_xlfn.IFNA(VLOOKUP($A14,'EV Distribution'!$A$2:$B$15,2,FALSE),0)*'EV Profiles'!M$2)</f>
        <v>19.591635152856455</v>
      </c>
      <c r="N14" s="2">
        <f>('[1]Pc, Winter, S2'!N14*Main!$B$4)+(_xlfn.IFNA(VLOOKUP($A14,'EV Distribution'!$A$2:$B$15,2,FALSE),0)*'EV Profiles'!N$2)</f>
        <v>18.805399473163359</v>
      </c>
      <c r="O14" s="2">
        <f>('[1]Pc, Winter, S2'!O14*Main!$B$4)+(_xlfn.IFNA(VLOOKUP($A14,'EV Distribution'!$A$2:$B$15,2,FALSE),0)*'EV Profiles'!O$2)</f>
        <v>17.273795877809643</v>
      </c>
      <c r="P14" s="2">
        <f>('[1]Pc, Winter, S2'!P14*Main!$B$4)+(_xlfn.IFNA(VLOOKUP($A14,'EV Distribution'!$A$2:$B$15,2,FALSE),0)*'EV Profiles'!P$2)</f>
        <v>15.026101597700469</v>
      </c>
      <c r="Q14" s="2">
        <f>('[1]Pc, Winter, S2'!Q14*Main!$B$4)+(_xlfn.IFNA(VLOOKUP($A14,'EV Distribution'!$A$2:$B$15,2,FALSE),0)*'EV Profiles'!Q$2)</f>
        <v>14.871336140164827</v>
      </c>
      <c r="R14" s="2">
        <f>('[1]Pc, Winter, S2'!R14*Main!$B$4)+(_xlfn.IFNA(VLOOKUP($A14,'EV Distribution'!$A$2:$B$15,2,FALSE),0)*'EV Profiles'!R$2)</f>
        <v>15.420814811035969</v>
      </c>
      <c r="S14" s="2">
        <f>('[1]Pc, Winter, S2'!S14*Main!$B$4)+(_xlfn.IFNA(VLOOKUP($A14,'EV Distribution'!$A$2:$B$15,2,FALSE),0)*'EV Profiles'!S$2)</f>
        <v>16.099892857109818</v>
      </c>
      <c r="T14" s="2">
        <f>('[1]Pc, Winter, S2'!T14*Main!$B$4)+(_xlfn.IFNA(VLOOKUP($A14,'EV Distribution'!$A$2:$B$15,2,FALSE),0)*'EV Profiles'!T$2)</f>
        <v>15.855248593880184</v>
      </c>
      <c r="U14" s="2">
        <f>('[1]Pc, Winter, S2'!U14*Main!$B$4)+(_xlfn.IFNA(VLOOKUP($A14,'EV Distribution'!$A$2:$B$15,2,FALSE),0)*'EV Profiles'!U$2)</f>
        <v>15.826521055502729</v>
      </c>
      <c r="V14" s="2">
        <f>('[1]Pc, Winter, S2'!V14*Main!$B$4)+(_xlfn.IFNA(VLOOKUP($A14,'EV Distribution'!$A$2:$B$15,2,FALSE),0)*'EV Profiles'!V$2)</f>
        <v>15.400878809047574</v>
      </c>
      <c r="W14" s="2">
        <f>('[1]Pc, Winter, S2'!W14*Main!$B$4)+(_xlfn.IFNA(VLOOKUP($A14,'EV Distribution'!$A$2:$B$15,2,FALSE),0)*'EV Profiles'!W$2)</f>
        <v>14.861791575611177</v>
      </c>
      <c r="X14" s="2">
        <f>('[1]Pc, Winter, S2'!X14*Main!$B$4)+(_xlfn.IFNA(VLOOKUP($A14,'EV Distribution'!$A$2:$B$15,2,FALSE),0)*'EV Profiles'!X$2)</f>
        <v>15.551374920756427</v>
      </c>
      <c r="Y14" s="2">
        <f>('[1]Pc, Winter, S2'!Y14*Main!$B$4)+(_xlfn.IFNA(VLOOKUP($A14,'EV Distribution'!$A$2:$B$15,2,FALSE),0)*'EV Profiles'!Y$2)</f>
        <v>15.275493034570669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0.57606731088240237</v>
      </c>
      <c r="C15" s="2">
        <f>('[1]Pc, Winter, S2'!C15*Main!$B$4)+(_xlfn.IFNA(VLOOKUP($A15,'EV Distribution'!$A$2:$B$15,2,FALSE),0)*'EV Profiles'!C$2)</f>
        <v>0.53285620708542991</v>
      </c>
      <c r="D15" s="2">
        <f>('[1]Pc, Winter, S2'!D15*Main!$B$4)+(_xlfn.IFNA(VLOOKUP($A15,'EV Distribution'!$A$2:$B$15,2,FALSE),0)*'EV Profiles'!D$2)</f>
        <v>0.50264264657366775</v>
      </c>
      <c r="E15" s="2">
        <f>('[1]Pc, Winter, S2'!E15*Main!$B$4)+(_xlfn.IFNA(VLOOKUP($A15,'EV Distribution'!$A$2:$B$15,2,FALSE),0)*'EV Profiles'!E$2)</f>
        <v>0.48360775172677811</v>
      </c>
      <c r="F15" s="2">
        <f>('[1]Pc, Winter, S2'!F15*Main!$B$4)+(_xlfn.IFNA(VLOOKUP($A15,'EV Distribution'!$A$2:$B$15,2,FALSE),0)*'EV Profiles'!F$2)</f>
        <v>0.48484315697998626</v>
      </c>
      <c r="G15" s="2">
        <f>('[1]Pc, Winter, S2'!G15*Main!$B$4)+(_xlfn.IFNA(VLOOKUP($A15,'EV Distribution'!$A$2:$B$15,2,FALSE),0)*'EV Profiles'!G$2)</f>
        <v>0.50781995265068747</v>
      </c>
      <c r="H15" s="2">
        <f>('[1]Pc, Winter, S2'!H15*Main!$B$4)+(_xlfn.IFNA(VLOOKUP($A15,'EV Distribution'!$A$2:$B$15,2,FALSE),0)*'EV Profiles'!H$2)</f>
        <v>0.60018021005772282</v>
      </c>
      <c r="I15" s="2">
        <f>('[1]Pc, Winter, S2'!I15*Main!$B$4)+(_xlfn.IFNA(VLOOKUP($A15,'EV Distribution'!$A$2:$B$15,2,FALSE),0)*'EV Profiles'!I$2)</f>
        <v>0.64516745103467932</v>
      </c>
      <c r="J15" s="2">
        <f>('[1]Pc, Winter, S2'!J15*Main!$B$4)+(_xlfn.IFNA(VLOOKUP($A15,'EV Distribution'!$A$2:$B$15,2,FALSE),0)*'EV Profiles'!J$2)</f>
        <v>0.72355822172990414</v>
      </c>
      <c r="K15" s="2">
        <f>('[1]Pc, Winter, S2'!K15*Main!$B$4)+(_xlfn.IFNA(VLOOKUP($A15,'EV Distribution'!$A$2:$B$15,2,FALSE),0)*'EV Profiles'!K$2)</f>
        <v>0.83964599750747748</v>
      </c>
      <c r="L15" s="2">
        <f>('[1]Pc, Winter, S2'!L15*Main!$B$4)+(_xlfn.IFNA(VLOOKUP($A15,'EV Distribution'!$A$2:$B$15,2,FALSE),0)*'EV Profiles'!L$2)</f>
        <v>0.8332240129589934</v>
      </c>
      <c r="M15" s="2">
        <f>('[1]Pc, Winter, S2'!M15*Main!$B$4)+(_xlfn.IFNA(VLOOKUP($A15,'EV Distribution'!$A$2:$B$15,2,FALSE),0)*'EV Profiles'!M$2)</f>
        <v>0.88790945505367747</v>
      </c>
      <c r="N15" s="2">
        <f>('[1]Pc, Winter, S2'!N15*Main!$B$4)+(_xlfn.IFNA(VLOOKUP($A15,'EV Distribution'!$A$2:$B$15,2,FALSE),0)*'EV Profiles'!N$2)</f>
        <v>0.83976100398836251</v>
      </c>
      <c r="O15" s="2">
        <f>('[1]Pc, Winter, S2'!O15*Main!$B$4)+(_xlfn.IFNA(VLOOKUP($A15,'EV Distribution'!$A$2:$B$15,2,FALSE),0)*'EV Profiles'!O$2)</f>
        <v>0.79933683713092718</v>
      </c>
      <c r="P15" s="2">
        <f>('[1]Pc, Winter, S2'!P15*Main!$B$4)+(_xlfn.IFNA(VLOOKUP($A15,'EV Distribution'!$A$2:$B$15,2,FALSE),0)*'EV Profiles'!P$2)</f>
        <v>0.78906045688017612</v>
      </c>
      <c r="Q15" s="2">
        <f>('[1]Pc, Winter, S2'!Q15*Main!$B$4)+(_xlfn.IFNA(VLOOKUP($A15,'EV Distribution'!$A$2:$B$15,2,FALSE),0)*'EV Profiles'!Q$2)</f>
        <v>0.79787568741393089</v>
      </c>
      <c r="R15" s="2">
        <f>('[1]Pc, Winter, S2'!R15*Main!$B$4)+(_xlfn.IFNA(VLOOKUP($A15,'EV Distribution'!$A$2:$B$15,2,FALSE),0)*'EV Profiles'!R$2)</f>
        <v>0.81618236083790519</v>
      </c>
      <c r="S15" s="2">
        <f>('[1]Pc, Winter, S2'!S15*Main!$B$4)+(_xlfn.IFNA(VLOOKUP($A15,'EV Distribution'!$A$2:$B$15,2,FALSE),0)*'EV Profiles'!S$2)</f>
        <v>0.85656478529067137</v>
      </c>
      <c r="T15" s="2">
        <f>('[1]Pc, Winter, S2'!T15*Main!$B$4)+(_xlfn.IFNA(VLOOKUP($A15,'EV Distribution'!$A$2:$B$15,2,FALSE),0)*'EV Profiles'!T$2)</f>
        <v>0.85644123158842311</v>
      </c>
      <c r="U15" s="2">
        <f>('[1]Pc, Winter, S2'!U15*Main!$B$4)+(_xlfn.IFNA(VLOOKUP($A15,'EV Distribution'!$A$2:$B$15,2,FALSE),0)*'EV Profiles'!U$2)</f>
        <v>0.8155998716648255</v>
      </c>
      <c r="V15" s="2">
        <f>('[1]Pc, Winter, S2'!V15*Main!$B$4)+(_xlfn.IFNA(VLOOKUP($A15,'EV Distribution'!$A$2:$B$15,2,FALSE),0)*'EV Profiles'!V$2)</f>
        <v>0.79411300424554332</v>
      </c>
      <c r="W15" s="2">
        <f>('[1]Pc, Winter, S2'!W15*Main!$B$4)+(_xlfn.IFNA(VLOOKUP($A15,'EV Distribution'!$A$2:$B$15,2,FALSE),0)*'EV Profiles'!W$2)</f>
        <v>0.74484525676020197</v>
      </c>
      <c r="X15" s="2">
        <f>('[1]Pc, Winter, S2'!X15*Main!$B$4)+(_xlfn.IFNA(VLOOKUP($A15,'EV Distribution'!$A$2:$B$15,2,FALSE),0)*'EV Profiles'!X$2)</f>
        <v>0.72501373663256241</v>
      </c>
      <c r="Y15" s="2">
        <f>('[1]Pc, Winter, S2'!Y15*Main!$B$4)+(_xlfn.IFNA(VLOOKUP($A15,'EV Distribution'!$A$2:$B$15,2,FALSE),0)*'EV Profiles'!Y$2)</f>
        <v>0.66750246019404902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6.2528324058119322</v>
      </c>
      <c r="C2" s="2">
        <f>('[1]Pc, Winter, S3'!C2*Main!$B$4)+(_xlfn.IFNA(VLOOKUP($A2,'EV Distribution'!$A$2:$B$15,2,FALSE),0)*'EV Profiles'!C$2)</f>
        <v>6.119163060822542</v>
      </c>
      <c r="D2" s="2">
        <f>('[1]Pc, Winter, S3'!D2*Main!$B$4)+(_xlfn.IFNA(VLOOKUP($A2,'EV Distribution'!$A$2:$B$15,2,FALSE),0)*'EV Profiles'!D$2)</f>
        <v>5.8316102107921202</v>
      </c>
      <c r="E2" s="2">
        <f>('[1]Pc, Winter, S3'!E2*Main!$B$4)+(_xlfn.IFNA(VLOOKUP($A2,'EV Distribution'!$A$2:$B$15,2,FALSE),0)*'EV Profiles'!E$2)</f>
        <v>5.8303115093063589</v>
      </c>
      <c r="F2" s="2">
        <f>('[1]Pc, Winter, S3'!F2*Main!$B$4)+(_xlfn.IFNA(VLOOKUP($A2,'EV Distribution'!$A$2:$B$15,2,FALSE),0)*'EV Profiles'!F$2)</f>
        <v>5.5996258774385197</v>
      </c>
      <c r="G2" s="2">
        <f>('[1]Pc, Winter, S3'!G2*Main!$B$4)+(_xlfn.IFNA(VLOOKUP($A2,'EV Distribution'!$A$2:$B$15,2,FALSE),0)*'EV Profiles'!G$2)</f>
        <v>5.6863308787726368</v>
      </c>
      <c r="H2" s="2">
        <f>('[1]Pc, Winter, S3'!H2*Main!$B$4)+(_xlfn.IFNA(VLOOKUP($A2,'EV Distribution'!$A$2:$B$15,2,FALSE),0)*'EV Profiles'!H$2)</f>
        <v>5.7181121614015193</v>
      </c>
      <c r="I2" s="2">
        <f>('[1]Pc, Winter, S3'!I2*Main!$B$4)+(_xlfn.IFNA(VLOOKUP($A2,'EV Distribution'!$A$2:$B$15,2,FALSE),0)*'EV Profiles'!I$2)</f>
        <v>5.5139748719531783</v>
      </c>
      <c r="J2" s="2">
        <f>('[1]Pc, Winter, S3'!J2*Main!$B$4)+(_xlfn.IFNA(VLOOKUP($A2,'EV Distribution'!$A$2:$B$15,2,FALSE),0)*'EV Profiles'!J$2)</f>
        <v>5.555348906668506</v>
      </c>
      <c r="K2" s="2">
        <f>('[1]Pc, Winter, S3'!K2*Main!$B$4)+(_xlfn.IFNA(VLOOKUP($A2,'EV Distribution'!$A$2:$B$15,2,FALSE),0)*'EV Profiles'!K$2)</f>
        <v>5.3809556147173199</v>
      </c>
      <c r="L2" s="2">
        <f>('[1]Pc, Winter, S3'!L2*Main!$B$4)+(_xlfn.IFNA(VLOOKUP($A2,'EV Distribution'!$A$2:$B$15,2,FALSE),0)*'EV Profiles'!L$2)</f>
        <v>5.3994533604044372</v>
      </c>
      <c r="M2" s="2">
        <f>('[1]Pc, Winter, S3'!M2*Main!$B$4)+(_xlfn.IFNA(VLOOKUP($A2,'EV Distribution'!$A$2:$B$15,2,FALSE),0)*'EV Profiles'!M$2)</f>
        <v>5.2337016797837776</v>
      </c>
      <c r="N2" s="2">
        <f>('[1]Pc, Winter, S3'!N2*Main!$B$4)+(_xlfn.IFNA(VLOOKUP($A2,'EV Distribution'!$A$2:$B$15,2,FALSE),0)*'EV Profiles'!N$2)</f>
        <v>5.4744489422132441</v>
      </c>
      <c r="O2" s="2">
        <f>('[1]Pc, Winter, S3'!O2*Main!$B$4)+(_xlfn.IFNA(VLOOKUP($A2,'EV Distribution'!$A$2:$B$15,2,FALSE),0)*'EV Profiles'!O$2)</f>
        <v>5.3197123183393042</v>
      </c>
      <c r="P2" s="2">
        <f>('[1]Pc, Winter, S3'!P2*Main!$B$4)+(_xlfn.IFNA(VLOOKUP($A2,'EV Distribution'!$A$2:$B$15,2,FALSE),0)*'EV Profiles'!P$2)</f>
        <v>5.3463357810650116</v>
      </c>
      <c r="Q2" s="2">
        <f>('[1]Pc, Winter, S3'!Q2*Main!$B$4)+(_xlfn.IFNA(VLOOKUP($A2,'EV Distribution'!$A$2:$B$15,2,FALSE),0)*'EV Profiles'!Q$2)</f>
        <v>5.468933309584437</v>
      </c>
      <c r="R2" s="2">
        <f>('[1]Pc, Winter, S3'!R2*Main!$B$4)+(_xlfn.IFNA(VLOOKUP($A2,'EV Distribution'!$A$2:$B$15,2,FALSE),0)*'EV Profiles'!R$2)</f>
        <v>5.6055482452013594</v>
      </c>
      <c r="S2" s="2">
        <f>('[1]Pc, Winter, S3'!S2*Main!$B$4)+(_xlfn.IFNA(VLOOKUP($A2,'EV Distribution'!$A$2:$B$15,2,FALSE),0)*'EV Profiles'!S$2)</f>
        <v>5.6156403247715172</v>
      </c>
      <c r="T2" s="2">
        <f>('[1]Pc, Winter, S3'!T2*Main!$B$4)+(_xlfn.IFNA(VLOOKUP($A2,'EV Distribution'!$A$2:$B$15,2,FALSE),0)*'EV Profiles'!T$2)</f>
        <v>5.5391554332723292</v>
      </c>
      <c r="U2" s="2">
        <f>('[1]Pc, Winter, S3'!U2*Main!$B$4)+(_xlfn.IFNA(VLOOKUP($A2,'EV Distribution'!$A$2:$B$15,2,FALSE),0)*'EV Profiles'!U$2)</f>
        <v>5.3166501666882473</v>
      </c>
      <c r="V2" s="2">
        <f>('[1]Pc, Winter, S3'!V2*Main!$B$4)+(_xlfn.IFNA(VLOOKUP($A2,'EV Distribution'!$A$2:$B$15,2,FALSE),0)*'EV Profiles'!V$2)</f>
        <v>5.3476496777028535</v>
      </c>
      <c r="W2" s="2">
        <f>('[1]Pc, Winter, S3'!W2*Main!$B$4)+(_xlfn.IFNA(VLOOKUP($A2,'EV Distribution'!$A$2:$B$15,2,FALSE),0)*'EV Profiles'!W$2)</f>
        <v>5.2557581563322255</v>
      </c>
      <c r="X2" s="2">
        <f>('[1]Pc, Winter, S3'!X2*Main!$B$4)+(_xlfn.IFNA(VLOOKUP($A2,'EV Distribution'!$A$2:$B$15,2,FALSE),0)*'EV Profiles'!X$2)</f>
        <v>5.8543500874419108</v>
      </c>
      <c r="Y2" s="2">
        <f>('[1]Pc, Winter, S3'!Y2*Main!$B$4)+(_xlfn.IFNA(VLOOKUP($A2,'EV Distribution'!$A$2:$B$15,2,FALSE),0)*'EV Profiles'!Y$2)</f>
        <v>6.0069113249090789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2.5866074597092759</v>
      </c>
      <c r="C3" s="2">
        <f>('[1]Pc, Winter, S3'!C3*Main!$B$4)+(_xlfn.IFNA(VLOOKUP($A3,'EV Distribution'!$A$2:$B$15,2,FALSE),0)*'EV Profiles'!C$2)</f>
        <v>2.3940461963048576</v>
      </c>
      <c r="D3" s="2">
        <f>('[1]Pc, Winter, S3'!D3*Main!$B$4)+(_xlfn.IFNA(VLOOKUP($A3,'EV Distribution'!$A$2:$B$15,2,FALSE),0)*'EV Profiles'!D$2)</f>
        <v>2.2406029379844008</v>
      </c>
      <c r="E3" s="2">
        <f>('[1]Pc, Winter, S3'!E3*Main!$B$4)+(_xlfn.IFNA(VLOOKUP($A3,'EV Distribution'!$A$2:$B$15,2,FALSE),0)*'EV Profiles'!E$2)</f>
        <v>2.1431403793279511</v>
      </c>
      <c r="F3" s="2">
        <f>('[1]Pc, Winter, S3'!F3*Main!$B$4)+(_xlfn.IFNA(VLOOKUP($A3,'EV Distribution'!$A$2:$B$15,2,FALSE),0)*'EV Profiles'!F$2)</f>
        <v>2.1446748819569161</v>
      </c>
      <c r="G3" s="2">
        <f>('[1]Pc, Winter, S3'!G3*Main!$B$4)+(_xlfn.IFNA(VLOOKUP($A3,'EV Distribution'!$A$2:$B$15,2,FALSE),0)*'EV Profiles'!G$2)</f>
        <v>2.295293969688474</v>
      </c>
      <c r="H3" s="2">
        <f>('[1]Pc, Winter, S3'!H3*Main!$B$4)+(_xlfn.IFNA(VLOOKUP($A3,'EV Distribution'!$A$2:$B$15,2,FALSE),0)*'EV Profiles'!H$2)</f>
        <v>2.4819075702953133</v>
      </c>
      <c r="I3" s="2">
        <f>('[1]Pc, Winter, S3'!I3*Main!$B$4)+(_xlfn.IFNA(VLOOKUP($A3,'EV Distribution'!$A$2:$B$15,2,FALSE),0)*'EV Profiles'!I$2)</f>
        <v>2.6708584035296354</v>
      </c>
      <c r="J3" s="2">
        <f>('[1]Pc, Winter, S3'!J3*Main!$B$4)+(_xlfn.IFNA(VLOOKUP($A3,'EV Distribution'!$A$2:$B$15,2,FALSE),0)*'EV Profiles'!J$2)</f>
        <v>3.042738473627046</v>
      </c>
      <c r="K3" s="2">
        <f>('[1]Pc, Winter, S3'!K3*Main!$B$4)+(_xlfn.IFNA(VLOOKUP($A3,'EV Distribution'!$A$2:$B$15,2,FALSE),0)*'EV Profiles'!K$2)</f>
        <v>3.4887973543944391</v>
      </c>
      <c r="L3" s="2">
        <f>('[1]Pc, Winter, S3'!L3*Main!$B$4)+(_xlfn.IFNA(VLOOKUP($A3,'EV Distribution'!$A$2:$B$15,2,FALSE),0)*'EV Profiles'!L$2)</f>
        <v>3.516810289025817</v>
      </c>
      <c r="M3" s="2">
        <f>('[1]Pc, Winter, S3'!M3*Main!$B$4)+(_xlfn.IFNA(VLOOKUP($A3,'EV Distribution'!$A$2:$B$15,2,FALSE),0)*'EV Profiles'!M$2)</f>
        <v>3.5330379791027058</v>
      </c>
      <c r="N3" s="2">
        <f>('[1]Pc, Winter, S3'!N3*Main!$B$4)+(_xlfn.IFNA(VLOOKUP($A3,'EV Distribution'!$A$2:$B$15,2,FALSE),0)*'EV Profiles'!N$2)</f>
        <v>3.4127084807921442</v>
      </c>
      <c r="O3" s="2">
        <f>('[1]Pc, Winter, S3'!O3*Main!$B$4)+(_xlfn.IFNA(VLOOKUP($A3,'EV Distribution'!$A$2:$B$15,2,FALSE),0)*'EV Profiles'!O$2)</f>
        <v>3.0577733474855404</v>
      </c>
      <c r="P3" s="2">
        <f>('[1]Pc, Winter, S3'!P3*Main!$B$4)+(_xlfn.IFNA(VLOOKUP($A3,'EV Distribution'!$A$2:$B$15,2,FALSE),0)*'EV Profiles'!P$2)</f>
        <v>2.6890579832911778</v>
      </c>
      <c r="Q3" s="2">
        <f>('[1]Pc, Winter, S3'!Q3*Main!$B$4)+(_xlfn.IFNA(VLOOKUP($A3,'EV Distribution'!$A$2:$B$15,2,FALSE),0)*'EV Profiles'!Q$2)</f>
        <v>2.8112177057929215</v>
      </c>
      <c r="R3" s="2">
        <f>('[1]Pc, Winter, S3'!R3*Main!$B$4)+(_xlfn.IFNA(VLOOKUP($A3,'EV Distribution'!$A$2:$B$15,2,FALSE),0)*'EV Profiles'!R$2)</f>
        <v>3.0926935842486563</v>
      </c>
      <c r="S3" s="2">
        <f>('[1]Pc, Winter, S3'!S3*Main!$B$4)+(_xlfn.IFNA(VLOOKUP($A3,'EV Distribution'!$A$2:$B$15,2,FALSE),0)*'EV Profiles'!S$2)</f>
        <v>3.4758611193683882</v>
      </c>
      <c r="T3" s="2">
        <f>('[1]Pc, Winter, S3'!T3*Main!$B$4)+(_xlfn.IFNA(VLOOKUP($A3,'EV Distribution'!$A$2:$B$15,2,FALSE),0)*'EV Profiles'!T$2)</f>
        <v>3.5998460120705911</v>
      </c>
      <c r="U3" s="2">
        <f>('[1]Pc, Winter, S3'!U3*Main!$B$4)+(_xlfn.IFNA(VLOOKUP($A3,'EV Distribution'!$A$2:$B$15,2,FALSE),0)*'EV Profiles'!U$2)</f>
        <v>3.4944228153284795</v>
      </c>
      <c r="V3" s="2">
        <f>('[1]Pc, Winter, S3'!V3*Main!$B$4)+(_xlfn.IFNA(VLOOKUP($A3,'EV Distribution'!$A$2:$B$15,2,FALSE),0)*'EV Profiles'!V$2)</f>
        <v>3.3229850263074319</v>
      </c>
      <c r="W3" s="2">
        <f>('[1]Pc, Winter, S3'!W3*Main!$B$4)+(_xlfn.IFNA(VLOOKUP($A3,'EV Distribution'!$A$2:$B$15,2,FALSE),0)*'EV Profiles'!W$2)</f>
        <v>3.0750035362692221</v>
      </c>
      <c r="X3" s="2">
        <f>('[1]Pc, Winter, S3'!X3*Main!$B$4)+(_xlfn.IFNA(VLOOKUP($A3,'EV Distribution'!$A$2:$B$15,2,FALSE),0)*'EV Profiles'!X$2)</f>
        <v>2.9710226317219148</v>
      </c>
      <c r="Y3" s="2">
        <f>('[1]Pc, Winter, S3'!Y3*Main!$B$4)+(_xlfn.IFNA(VLOOKUP($A3,'EV Distribution'!$A$2:$B$15,2,FALSE),0)*'EV Profiles'!Y$2)</f>
        <v>2.7462059288001668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6.5190202827792989</v>
      </c>
      <c r="C4" s="2">
        <f>('[1]Pc, Winter, S3'!C4*Main!$B$4)+(_xlfn.IFNA(VLOOKUP($A4,'EV Distribution'!$A$2:$B$15,2,FALSE),0)*'EV Profiles'!C$2)</f>
        <v>6.1815334790191301</v>
      </c>
      <c r="D4" s="2">
        <f>('[1]Pc, Winter, S3'!D4*Main!$B$4)+(_xlfn.IFNA(VLOOKUP($A4,'EV Distribution'!$A$2:$B$15,2,FALSE),0)*'EV Profiles'!D$2)</f>
        <v>5.7919598802807615</v>
      </c>
      <c r="E4" s="2">
        <f>('[1]Pc, Winter, S3'!E4*Main!$B$4)+(_xlfn.IFNA(VLOOKUP($A4,'EV Distribution'!$A$2:$B$15,2,FALSE),0)*'EV Profiles'!E$2)</f>
        <v>5.6453521198300383</v>
      </c>
      <c r="F4" s="2">
        <f>('[1]Pc, Winter, S3'!F4*Main!$B$4)+(_xlfn.IFNA(VLOOKUP($A4,'EV Distribution'!$A$2:$B$15,2,FALSE),0)*'EV Profiles'!F$2)</f>
        <v>5.5317217762106967</v>
      </c>
      <c r="G4" s="2">
        <f>('[1]Pc, Winter, S3'!G4*Main!$B$4)+(_xlfn.IFNA(VLOOKUP($A4,'EV Distribution'!$A$2:$B$15,2,FALSE),0)*'EV Profiles'!G$2)</f>
        <v>5.6752187897927611</v>
      </c>
      <c r="H4" s="2">
        <f>('[1]Pc, Winter, S3'!H4*Main!$B$4)+(_xlfn.IFNA(VLOOKUP($A4,'EV Distribution'!$A$2:$B$15,2,FALSE),0)*'EV Profiles'!H$2)</f>
        <v>6.2380512816584988</v>
      </c>
      <c r="I4" s="2">
        <f>('[1]Pc, Winter, S3'!I4*Main!$B$4)+(_xlfn.IFNA(VLOOKUP($A4,'EV Distribution'!$A$2:$B$15,2,FALSE),0)*'EV Profiles'!I$2)</f>
        <v>5.802602150343489</v>
      </c>
      <c r="J4" s="2">
        <f>('[1]Pc, Winter, S3'!J4*Main!$B$4)+(_xlfn.IFNA(VLOOKUP($A4,'EV Distribution'!$A$2:$B$15,2,FALSE),0)*'EV Profiles'!J$2)</f>
        <v>6.3516676772255307</v>
      </c>
      <c r="K4" s="2">
        <f>('[1]Pc, Winter, S3'!K4*Main!$B$4)+(_xlfn.IFNA(VLOOKUP($A4,'EV Distribution'!$A$2:$B$15,2,FALSE),0)*'EV Profiles'!K$2)</f>
        <v>7.2562771070311962</v>
      </c>
      <c r="L4" s="2">
        <f>('[1]Pc, Winter, S3'!L4*Main!$B$4)+(_xlfn.IFNA(VLOOKUP($A4,'EV Distribution'!$A$2:$B$15,2,FALSE),0)*'EV Profiles'!L$2)</f>
        <v>7.6682568977575034</v>
      </c>
      <c r="M4" s="2">
        <f>('[1]Pc, Winter, S3'!M4*Main!$B$4)+(_xlfn.IFNA(VLOOKUP($A4,'EV Distribution'!$A$2:$B$15,2,FALSE),0)*'EV Profiles'!M$2)</f>
        <v>7.8597280845078918</v>
      </c>
      <c r="N4" s="2">
        <f>('[1]Pc, Winter, S3'!N4*Main!$B$4)+(_xlfn.IFNA(VLOOKUP($A4,'EV Distribution'!$A$2:$B$15,2,FALSE),0)*'EV Profiles'!N$2)</f>
        <v>7.6034007628762463</v>
      </c>
      <c r="O4" s="2">
        <f>('[1]Pc, Winter, S3'!O4*Main!$B$4)+(_xlfn.IFNA(VLOOKUP($A4,'EV Distribution'!$A$2:$B$15,2,FALSE),0)*'EV Profiles'!O$2)</f>
        <v>7.0112800039009899</v>
      </c>
      <c r="P4" s="2">
        <f>('[1]Pc, Winter, S3'!P4*Main!$B$4)+(_xlfn.IFNA(VLOOKUP($A4,'EV Distribution'!$A$2:$B$15,2,FALSE),0)*'EV Profiles'!P$2)</f>
        <v>6.608729594589339</v>
      </c>
      <c r="Q4" s="2">
        <f>('[1]Pc, Winter, S3'!Q4*Main!$B$4)+(_xlfn.IFNA(VLOOKUP($A4,'EV Distribution'!$A$2:$B$15,2,FALSE),0)*'EV Profiles'!Q$2)</f>
        <v>6.3346682918645323</v>
      </c>
      <c r="R4" s="2">
        <f>('[1]Pc, Winter, S3'!R4*Main!$B$4)+(_xlfn.IFNA(VLOOKUP($A4,'EV Distribution'!$A$2:$B$15,2,FALSE),0)*'EV Profiles'!R$2)</f>
        <v>6.3844833431364023</v>
      </c>
      <c r="S4" s="2">
        <f>('[1]Pc, Winter, S3'!S4*Main!$B$4)+(_xlfn.IFNA(VLOOKUP($A4,'EV Distribution'!$A$2:$B$15,2,FALSE),0)*'EV Profiles'!S$2)</f>
        <v>7.1600621671755444</v>
      </c>
      <c r="T4" s="2">
        <f>('[1]Pc, Winter, S3'!T4*Main!$B$4)+(_xlfn.IFNA(VLOOKUP($A4,'EV Distribution'!$A$2:$B$15,2,FALSE),0)*'EV Profiles'!T$2)</f>
        <v>7.3223773138620452</v>
      </c>
      <c r="U4" s="2">
        <f>('[1]Pc, Winter, S3'!U4*Main!$B$4)+(_xlfn.IFNA(VLOOKUP($A4,'EV Distribution'!$A$2:$B$15,2,FALSE),0)*'EV Profiles'!U$2)</f>
        <v>7.3270616946912579</v>
      </c>
      <c r="V4" s="2">
        <f>('[1]Pc, Winter, S3'!V4*Main!$B$4)+(_xlfn.IFNA(VLOOKUP($A4,'EV Distribution'!$A$2:$B$15,2,FALSE),0)*'EV Profiles'!V$2)</f>
        <v>7.2195710916791249</v>
      </c>
      <c r="W4" s="2">
        <f>('[1]Pc, Winter, S3'!W4*Main!$B$4)+(_xlfn.IFNA(VLOOKUP($A4,'EV Distribution'!$A$2:$B$15,2,FALSE),0)*'EV Profiles'!W$2)</f>
        <v>6.7912827221537899</v>
      </c>
      <c r="X4" s="2">
        <f>('[1]Pc, Winter, S3'!X4*Main!$B$4)+(_xlfn.IFNA(VLOOKUP($A4,'EV Distribution'!$A$2:$B$15,2,FALSE),0)*'EV Profiles'!X$2)</f>
        <v>7.2114543748031643</v>
      </c>
      <c r="Y4" s="2">
        <f>('[1]Pc, Winter, S3'!Y4*Main!$B$4)+(_xlfn.IFNA(VLOOKUP($A4,'EV Distribution'!$A$2:$B$15,2,FALSE),0)*'EV Profiles'!Y$2)</f>
        <v>6.700108432263673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0.99008373829305529</v>
      </c>
      <c r="C5" s="2">
        <f>('[1]Pc, Winter, S3'!C5*Main!$B$4)+(_xlfn.IFNA(VLOOKUP($A5,'EV Distribution'!$A$2:$B$15,2,FALSE),0)*'EV Profiles'!C$2)</f>
        <v>0.72209803997578259</v>
      </c>
      <c r="D5" s="2">
        <f>('[1]Pc, Winter, S3'!D5*Main!$B$4)+(_xlfn.IFNA(VLOOKUP($A5,'EV Distribution'!$A$2:$B$15,2,FALSE),0)*'EV Profiles'!D$2)</f>
        <v>0.66366748159917266</v>
      </c>
      <c r="E5" s="2">
        <f>('[1]Pc, Winter, S3'!E5*Main!$B$4)+(_xlfn.IFNA(VLOOKUP($A5,'EV Distribution'!$A$2:$B$15,2,FALSE),0)*'EV Profiles'!E$2)</f>
        <v>0.5924695937155946</v>
      </c>
      <c r="F5" s="2">
        <f>('[1]Pc, Winter, S3'!F5*Main!$B$4)+(_xlfn.IFNA(VLOOKUP($A5,'EV Distribution'!$A$2:$B$15,2,FALSE),0)*'EV Profiles'!F$2)</f>
        <v>0.33222609233046396</v>
      </c>
      <c r="G5" s="2">
        <f>('[1]Pc, Winter, S3'!G5*Main!$B$4)+(_xlfn.IFNA(VLOOKUP($A5,'EV Distribution'!$A$2:$B$15,2,FALSE),0)*'EV Profiles'!G$2)</f>
        <v>0.50434785400194693</v>
      </c>
      <c r="H5" s="2">
        <f>('[1]Pc, Winter, S3'!H5*Main!$B$4)+(_xlfn.IFNA(VLOOKUP($A5,'EV Distribution'!$A$2:$B$15,2,FALSE),0)*'EV Profiles'!H$2)</f>
        <v>0.80930801636826577</v>
      </c>
      <c r="I5" s="2">
        <f>('[1]Pc, Winter, S3'!I5*Main!$B$4)+(_xlfn.IFNA(VLOOKUP($A5,'EV Distribution'!$A$2:$B$15,2,FALSE),0)*'EV Profiles'!I$2)</f>
        <v>0.88827667340554395</v>
      </c>
      <c r="J5" s="2">
        <f>('[1]Pc, Winter, S3'!J5*Main!$B$4)+(_xlfn.IFNA(VLOOKUP($A5,'EV Distribution'!$A$2:$B$15,2,FALSE),0)*'EV Profiles'!J$2)</f>
        <v>1.3066286252342647</v>
      </c>
      <c r="K5" s="2">
        <f>('[1]Pc, Winter, S3'!K5*Main!$B$4)+(_xlfn.IFNA(VLOOKUP($A5,'EV Distribution'!$A$2:$B$15,2,FALSE),0)*'EV Profiles'!K$2)</f>
        <v>1.6110536523497105</v>
      </c>
      <c r="L5" s="2">
        <f>('[1]Pc, Winter, S3'!L5*Main!$B$4)+(_xlfn.IFNA(VLOOKUP($A5,'EV Distribution'!$A$2:$B$15,2,FALSE),0)*'EV Profiles'!L$2)</f>
        <v>1.808112618136366</v>
      </c>
      <c r="M5" s="2">
        <f>('[1]Pc, Winter, S3'!M5*Main!$B$4)+(_xlfn.IFNA(VLOOKUP($A5,'EV Distribution'!$A$2:$B$15,2,FALSE),0)*'EV Profiles'!M$2)</f>
        <v>1.8735455105475538</v>
      </c>
      <c r="N5" s="2">
        <f>('[1]Pc, Winter, S3'!N5*Main!$B$4)+(_xlfn.IFNA(VLOOKUP($A5,'EV Distribution'!$A$2:$B$15,2,FALSE),0)*'EV Profiles'!N$2)</f>
        <v>1.6145656679527158</v>
      </c>
      <c r="O5" s="2">
        <f>('[1]Pc, Winter, S3'!O5*Main!$B$4)+(_xlfn.IFNA(VLOOKUP($A5,'EV Distribution'!$A$2:$B$15,2,FALSE),0)*'EV Profiles'!O$2)</f>
        <v>1.1942053833350981</v>
      </c>
      <c r="P5" s="2">
        <f>('[1]Pc, Winter, S3'!P5*Main!$B$4)+(_xlfn.IFNA(VLOOKUP($A5,'EV Distribution'!$A$2:$B$15,2,FALSE),0)*'EV Profiles'!P$2)</f>
        <v>1.0143685403857128</v>
      </c>
      <c r="Q5" s="2">
        <f>('[1]Pc, Winter, S3'!Q5*Main!$B$4)+(_xlfn.IFNA(VLOOKUP($A5,'EV Distribution'!$A$2:$B$15,2,FALSE),0)*'EV Profiles'!Q$2)</f>
        <v>0.94314514173588471</v>
      </c>
      <c r="R5" s="2">
        <f>('[1]Pc, Winter, S3'!R5*Main!$B$4)+(_xlfn.IFNA(VLOOKUP($A5,'EV Distribution'!$A$2:$B$15,2,FALSE),0)*'EV Profiles'!R$2)</f>
        <v>1.2446396179243244</v>
      </c>
      <c r="S5" s="2">
        <f>('[1]Pc, Winter, S3'!S5*Main!$B$4)+(_xlfn.IFNA(VLOOKUP($A5,'EV Distribution'!$A$2:$B$15,2,FALSE),0)*'EV Profiles'!S$2)</f>
        <v>1.8852696944382816</v>
      </c>
      <c r="T5" s="2">
        <f>('[1]Pc, Winter, S3'!T5*Main!$B$4)+(_xlfn.IFNA(VLOOKUP($A5,'EV Distribution'!$A$2:$B$15,2,FALSE),0)*'EV Profiles'!T$2)</f>
        <v>1.9092300281686765</v>
      </c>
      <c r="U5" s="2">
        <f>('[1]Pc, Winter, S3'!U5*Main!$B$4)+(_xlfn.IFNA(VLOOKUP($A5,'EV Distribution'!$A$2:$B$15,2,FALSE),0)*'EV Profiles'!U$2)</f>
        <v>1.7062183624345117</v>
      </c>
      <c r="V5" s="2">
        <f>('[1]Pc, Winter, S3'!V5*Main!$B$4)+(_xlfn.IFNA(VLOOKUP($A5,'EV Distribution'!$A$2:$B$15,2,FALSE),0)*'EV Profiles'!V$2)</f>
        <v>1.554878795002584</v>
      </c>
      <c r="W5" s="2">
        <f>('[1]Pc, Winter, S3'!W5*Main!$B$4)+(_xlfn.IFNA(VLOOKUP($A5,'EV Distribution'!$A$2:$B$15,2,FALSE),0)*'EV Profiles'!W$2)</f>
        <v>1.3417035977144485</v>
      </c>
      <c r="X5" s="2">
        <f>('[1]Pc, Winter, S3'!X5*Main!$B$4)+(_xlfn.IFNA(VLOOKUP($A5,'EV Distribution'!$A$2:$B$15,2,FALSE),0)*'EV Profiles'!X$2)</f>
        <v>1.1318570435130519</v>
      </c>
      <c r="Y5" s="2">
        <f>('[1]Pc, Winter, S3'!Y5*Main!$B$4)+(_xlfn.IFNA(VLOOKUP($A5,'EV Distribution'!$A$2:$B$15,2,FALSE),0)*'EV Profiles'!Y$2)</f>
        <v>0.87679797392283032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6.8576642960444563</v>
      </c>
      <c r="C6" s="2">
        <f>('[1]Pc, Winter, S3'!C6*Main!$B$4)+(_xlfn.IFNA(VLOOKUP($A6,'EV Distribution'!$A$2:$B$15,2,FALSE),0)*'EV Profiles'!C$2)</f>
        <v>6.3003647918750474</v>
      </c>
      <c r="D6" s="2">
        <f>('[1]Pc, Winter, S3'!D6*Main!$B$4)+(_xlfn.IFNA(VLOOKUP($A6,'EV Distribution'!$A$2:$B$15,2,FALSE),0)*'EV Profiles'!D$2)</f>
        <v>5.6539256687532271</v>
      </c>
      <c r="E6" s="2">
        <f>('[1]Pc, Winter, S3'!E6*Main!$B$4)+(_xlfn.IFNA(VLOOKUP($A6,'EV Distribution'!$A$2:$B$15,2,FALSE),0)*'EV Profiles'!E$2)</f>
        <v>5.4308874699586136</v>
      </c>
      <c r="F6" s="2">
        <f>('[1]Pc, Winter, S3'!F6*Main!$B$4)+(_xlfn.IFNA(VLOOKUP($A6,'EV Distribution'!$A$2:$B$15,2,FALSE),0)*'EV Profiles'!F$2)</f>
        <v>5.4220489754581731</v>
      </c>
      <c r="G6" s="2">
        <f>('[1]Pc, Winter, S3'!G6*Main!$B$4)+(_xlfn.IFNA(VLOOKUP($A6,'EV Distribution'!$A$2:$B$15,2,FALSE),0)*'EV Profiles'!G$2)</f>
        <v>5.6203433594570082</v>
      </c>
      <c r="H6" s="2">
        <f>('[1]Pc, Winter, S3'!H6*Main!$B$4)+(_xlfn.IFNA(VLOOKUP($A6,'EV Distribution'!$A$2:$B$15,2,FALSE),0)*'EV Profiles'!H$2)</f>
        <v>6.1386359542346005</v>
      </c>
      <c r="I6" s="2">
        <f>('[1]Pc, Winter, S3'!I6*Main!$B$4)+(_xlfn.IFNA(VLOOKUP($A6,'EV Distribution'!$A$2:$B$15,2,FALSE),0)*'EV Profiles'!I$2)</f>
        <v>5.7591891660383654</v>
      </c>
      <c r="J6" s="2">
        <f>('[1]Pc, Winter, S3'!J6*Main!$B$4)+(_xlfn.IFNA(VLOOKUP($A6,'EV Distribution'!$A$2:$B$15,2,FALSE),0)*'EV Profiles'!J$2)</f>
        <v>6.8253676207060279</v>
      </c>
      <c r="K6" s="2">
        <f>('[1]Pc, Winter, S3'!K6*Main!$B$4)+(_xlfn.IFNA(VLOOKUP($A6,'EV Distribution'!$A$2:$B$15,2,FALSE),0)*'EV Profiles'!K$2)</f>
        <v>8.2368861342369577</v>
      </c>
      <c r="L6" s="2">
        <f>('[1]Pc, Winter, S3'!L6*Main!$B$4)+(_xlfn.IFNA(VLOOKUP($A6,'EV Distribution'!$A$2:$B$15,2,FALSE),0)*'EV Profiles'!L$2)</f>
        <v>9.2396373379963688</v>
      </c>
      <c r="M6" s="2">
        <f>('[1]Pc, Winter, S3'!M6*Main!$B$4)+(_xlfn.IFNA(VLOOKUP($A6,'EV Distribution'!$A$2:$B$15,2,FALSE),0)*'EV Profiles'!M$2)</f>
        <v>9.923059817504738</v>
      </c>
      <c r="N6" s="2">
        <f>('[1]Pc, Winter, S3'!N6*Main!$B$4)+(_xlfn.IFNA(VLOOKUP($A6,'EV Distribution'!$A$2:$B$15,2,FALSE),0)*'EV Profiles'!N$2)</f>
        <v>9.5698421526273876</v>
      </c>
      <c r="O6" s="2">
        <f>('[1]Pc, Winter, S3'!O6*Main!$B$4)+(_xlfn.IFNA(VLOOKUP($A6,'EV Distribution'!$A$2:$B$15,2,FALSE),0)*'EV Profiles'!O$2)</f>
        <v>8.5235306798059121</v>
      </c>
      <c r="P6" s="2">
        <f>('[1]Pc, Winter, S3'!P6*Main!$B$4)+(_xlfn.IFNA(VLOOKUP($A6,'EV Distribution'!$A$2:$B$15,2,FALSE),0)*'EV Profiles'!P$2)</f>
        <v>7.7075578977341674</v>
      </c>
      <c r="Q6" s="2">
        <f>('[1]Pc, Winter, S3'!Q6*Main!$B$4)+(_xlfn.IFNA(VLOOKUP($A6,'EV Distribution'!$A$2:$B$15,2,FALSE),0)*'EV Profiles'!Q$2)</f>
        <v>7.443302011763441</v>
      </c>
      <c r="R6" s="2">
        <f>('[1]Pc, Winter, S3'!R6*Main!$B$4)+(_xlfn.IFNA(VLOOKUP($A6,'EV Distribution'!$A$2:$B$15,2,FALSE),0)*'EV Profiles'!R$2)</f>
        <v>7.6641110712928766</v>
      </c>
      <c r="S6" s="2">
        <f>('[1]Pc, Winter, S3'!S6*Main!$B$4)+(_xlfn.IFNA(VLOOKUP($A6,'EV Distribution'!$A$2:$B$15,2,FALSE),0)*'EV Profiles'!S$2)</f>
        <v>8.3076347326376716</v>
      </c>
      <c r="T6" s="2">
        <f>('[1]Pc, Winter, S3'!T6*Main!$B$4)+(_xlfn.IFNA(VLOOKUP($A6,'EV Distribution'!$A$2:$B$15,2,FALSE),0)*'EV Profiles'!T$2)</f>
        <v>8.593046608903034</v>
      </c>
      <c r="U6" s="2">
        <f>('[1]Pc, Winter, S3'!U6*Main!$B$4)+(_xlfn.IFNA(VLOOKUP($A6,'EV Distribution'!$A$2:$B$15,2,FALSE),0)*'EV Profiles'!U$2)</f>
        <v>8.9192485691948686</v>
      </c>
      <c r="V6" s="2">
        <f>('[1]Pc, Winter, S3'!V6*Main!$B$4)+(_xlfn.IFNA(VLOOKUP($A6,'EV Distribution'!$A$2:$B$15,2,FALSE),0)*'EV Profiles'!V$2)</f>
        <v>8.7039713849836158</v>
      </c>
      <c r="W6" s="2">
        <f>('[1]Pc, Winter, S3'!W6*Main!$B$4)+(_xlfn.IFNA(VLOOKUP($A6,'EV Distribution'!$A$2:$B$15,2,FALSE),0)*'EV Profiles'!W$2)</f>
        <v>8.2543856335386199</v>
      </c>
      <c r="X6" s="2">
        <f>('[1]Pc, Winter, S3'!X6*Main!$B$4)+(_xlfn.IFNA(VLOOKUP($A6,'EV Distribution'!$A$2:$B$15,2,FALSE),0)*'EV Profiles'!X$2)</f>
        <v>8.1171682282002884</v>
      </c>
      <c r="Y6" s="2">
        <f>('[1]Pc, Winter, S3'!Y6*Main!$B$4)+(_xlfn.IFNA(VLOOKUP($A6,'EV Distribution'!$A$2:$B$15,2,FALSE),0)*'EV Profiles'!Y$2)</f>
        <v>7.1787798384260171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9.894307229115789</v>
      </c>
      <c r="C7" s="2">
        <f>('[1]Pc, Winter, S3'!C7*Main!$B$4)+(_xlfn.IFNA(VLOOKUP($A7,'EV Distribution'!$A$2:$B$15,2,FALSE),0)*'EV Profiles'!C$2)</f>
        <v>9.4859959871939736</v>
      </c>
      <c r="D7" s="2">
        <f>('[1]Pc, Winter, S3'!D7*Main!$B$4)+(_xlfn.IFNA(VLOOKUP($A7,'EV Distribution'!$A$2:$B$15,2,FALSE),0)*'EV Profiles'!D$2)</f>
        <v>9.0651216259555003</v>
      </c>
      <c r="E7" s="2">
        <f>('[1]Pc, Winter, S3'!E7*Main!$B$4)+(_xlfn.IFNA(VLOOKUP($A7,'EV Distribution'!$A$2:$B$15,2,FALSE),0)*'EV Profiles'!E$2)</f>
        <v>8.8034006717629882</v>
      </c>
      <c r="F7" s="2">
        <f>('[1]Pc, Winter, S3'!F7*Main!$B$4)+(_xlfn.IFNA(VLOOKUP($A7,'EV Distribution'!$A$2:$B$15,2,FALSE),0)*'EV Profiles'!F$2)</f>
        <v>8.6657011913259527</v>
      </c>
      <c r="G7" s="2">
        <f>('[1]Pc, Winter, S3'!G7*Main!$B$4)+(_xlfn.IFNA(VLOOKUP($A7,'EV Distribution'!$A$2:$B$15,2,FALSE),0)*'EV Profiles'!G$2)</f>
        <v>8.9828954350677215</v>
      </c>
      <c r="H7" s="2">
        <f>('[1]Pc, Winter, S3'!H7*Main!$B$4)+(_xlfn.IFNA(VLOOKUP($A7,'EV Distribution'!$A$2:$B$15,2,FALSE),0)*'EV Profiles'!H$2)</f>
        <v>9.4711230891938012</v>
      </c>
      <c r="I7" s="2">
        <f>('[1]Pc, Winter, S3'!I7*Main!$B$4)+(_xlfn.IFNA(VLOOKUP($A7,'EV Distribution'!$A$2:$B$15,2,FALSE),0)*'EV Profiles'!I$2)</f>
        <v>8.8658507141251448</v>
      </c>
      <c r="J7" s="2">
        <f>('[1]Pc, Winter, S3'!J7*Main!$B$4)+(_xlfn.IFNA(VLOOKUP($A7,'EV Distribution'!$A$2:$B$15,2,FALSE),0)*'EV Profiles'!J$2)</f>
        <v>9.2819459474096124</v>
      </c>
      <c r="K7" s="2">
        <f>('[1]Pc, Winter, S3'!K7*Main!$B$4)+(_xlfn.IFNA(VLOOKUP($A7,'EV Distribution'!$A$2:$B$15,2,FALSE),0)*'EV Profiles'!K$2)</f>
        <v>10.042751189262077</v>
      </c>
      <c r="L7" s="2">
        <f>('[1]Pc, Winter, S3'!L7*Main!$B$4)+(_xlfn.IFNA(VLOOKUP($A7,'EV Distribution'!$A$2:$B$15,2,FALSE),0)*'EV Profiles'!L$2)</f>
        <v>10.189295824059915</v>
      </c>
      <c r="M7" s="2">
        <f>('[1]Pc, Winter, S3'!M7*Main!$B$4)+(_xlfn.IFNA(VLOOKUP($A7,'EV Distribution'!$A$2:$B$15,2,FALSE),0)*'EV Profiles'!M$2)</f>
        <v>10.237492661935804</v>
      </c>
      <c r="N7" s="2">
        <f>('[1]Pc, Winter, S3'!N7*Main!$B$4)+(_xlfn.IFNA(VLOOKUP($A7,'EV Distribution'!$A$2:$B$15,2,FALSE),0)*'EV Profiles'!N$2)</f>
        <v>10.2690463211317</v>
      </c>
      <c r="O7" s="2">
        <f>('[1]Pc, Winter, S3'!O7*Main!$B$4)+(_xlfn.IFNA(VLOOKUP($A7,'EV Distribution'!$A$2:$B$15,2,FALSE),0)*'EV Profiles'!O$2)</f>
        <v>9.8596938023354053</v>
      </c>
      <c r="P7" s="2">
        <f>('[1]Pc, Winter, S3'!P7*Main!$B$4)+(_xlfn.IFNA(VLOOKUP($A7,'EV Distribution'!$A$2:$B$15,2,FALSE),0)*'EV Profiles'!P$2)</f>
        <v>9.2537863891702052</v>
      </c>
      <c r="Q7" s="2">
        <f>('[1]Pc, Winter, S3'!Q7*Main!$B$4)+(_xlfn.IFNA(VLOOKUP($A7,'EV Distribution'!$A$2:$B$15,2,FALSE),0)*'EV Profiles'!Q$2)</f>
        <v>9.243003760155645</v>
      </c>
      <c r="R7" s="2">
        <f>('[1]Pc, Winter, S3'!R7*Main!$B$4)+(_xlfn.IFNA(VLOOKUP($A7,'EV Distribution'!$A$2:$B$15,2,FALSE),0)*'EV Profiles'!R$2)</f>
        <v>9.5293073160969115</v>
      </c>
      <c r="S7" s="2">
        <f>('[1]Pc, Winter, S3'!S7*Main!$B$4)+(_xlfn.IFNA(VLOOKUP($A7,'EV Distribution'!$A$2:$B$15,2,FALSE),0)*'EV Profiles'!S$2)</f>
        <v>10.271737122666289</v>
      </c>
      <c r="T7" s="2">
        <f>('[1]Pc, Winter, S3'!T7*Main!$B$4)+(_xlfn.IFNA(VLOOKUP($A7,'EV Distribution'!$A$2:$B$15,2,FALSE),0)*'EV Profiles'!T$2)</f>
        <v>10.186977992377555</v>
      </c>
      <c r="U7" s="2">
        <f>('[1]Pc, Winter, S3'!U7*Main!$B$4)+(_xlfn.IFNA(VLOOKUP($A7,'EV Distribution'!$A$2:$B$15,2,FALSE),0)*'EV Profiles'!U$2)</f>
        <v>10.682654279458612</v>
      </c>
      <c r="V7" s="2">
        <f>('[1]Pc, Winter, S3'!V7*Main!$B$4)+(_xlfn.IFNA(VLOOKUP($A7,'EV Distribution'!$A$2:$B$15,2,FALSE),0)*'EV Profiles'!V$2)</f>
        <v>10.41311941412048</v>
      </c>
      <c r="W7" s="2">
        <f>('[1]Pc, Winter, S3'!W7*Main!$B$4)+(_xlfn.IFNA(VLOOKUP($A7,'EV Distribution'!$A$2:$B$15,2,FALSE),0)*'EV Profiles'!W$2)</f>
        <v>10.124269508626954</v>
      </c>
      <c r="X7" s="2">
        <f>('[1]Pc, Winter, S3'!X7*Main!$B$4)+(_xlfn.IFNA(VLOOKUP($A7,'EV Distribution'!$A$2:$B$15,2,FALSE),0)*'EV Profiles'!X$2)</f>
        <v>10.548231521794074</v>
      </c>
      <c r="Y7" s="2">
        <f>('[1]Pc, Winter, S3'!Y7*Main!$B$4)+(_xlfn.IFNA(VLOOKUP($A7,'EV Distribution'!$A$2:$B$15,2,FALSE),0)*'EV Profiles'!Y$2)</f>
        <v>10.307658641260508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5.2379149375714285</v>
      </c>
      <c r="C8" s="2">
        <f>('[1]Pc, Winter, S3'!C8*Main!$B$4)+(_xlfn.IFNA(VLOOKUP($A8,'EV Distribution'!$A$2:$B$15,2,FALSE),0)*'EV Profiles'!C$2)</f>
        <v>4.8629805438323253</v>
      </c>
      <c r="D8" s="2">
        <f>('[1]Pc, Winter, S3'!D8*Main!$B$4)+(_xlfn.IFNA(VLOOKUP($A8,'EV Distribution'!$A$2:$B$15,2,FALSE),0)*'EV Profiles'!D$2)</f>
        <v>4.6007039838956345</v>
      </c>
      <c r="E8" s="2">
        <f>('[1]Pc, Winter, S3'!E8*Main!$B$4)+(_xlfn.IFNA(VLOOKUP($A8,'EV Distribution'!$A$2:$B$15,2,FALSE),0)*'EV Profiles'!E$2)</f>
        <v>4.3892116016424403</v>
      </c>
      <c r="F8" s="2">
        <f>('[1]Pc, Winter, S3'!F8*Main!$B$4)+(_xlfn.IFNA(VLOOKUP($A8,'EV Distribution'!$A$2:$B$15,2,FALSE),0)*'EV Profiles'!F$2)</f>
        <v>4.4452357422568465</v>
      </c>
      <c r="G8" s="2">
        <f>('[1]Pc, Winter, S3'!G8*Main!$B$4)+(_xlfn.IFNA(VLOOKUP($A8,'EV Distribution'!$A$2:$B$15,2,FALSE),0)*'EV Profiles'!G$2)</f>
        <v>4.7270684031958545</v>
      </c>
      <c r="H8" s="2">
        <f>('[1]Pc, Winter, S3'!H8*Main!$B$4)+(_xlfn.IFNA(VLOOKUP($A8,'EV Distribution'!$A$2:$B$15,2,FALSE),0)*'EV Profiles'!H$2)</f>
        <v>5.2615108305297547</v>
      </c>
      <c r="I8" s="2">
        <f>('[1]Pc, Winter, S3'!I8*Main!$B$4)+(_xlfn.IFNA(VLOOKUP($A8,'EV Distribution'!$A$2:$B$15,2,FALSE),0)*'EV Profiles'!I$2)</f>
        <v>4.9179210626476504</v>
      </c>
      <c r="J8" s="2">
        <f>('[1]Pc, Winter, S3'!J8*Main!$B$4)+(_xlfn.IFNA(VLOOKUP($A8,'EV Distribution'!$A$2:$B$15,2,FALSE),0)*'EV Profiles'!J$2)</f>
        <v>5.7043302464162773</v>
      </c>
      <c r="K8" s="2">
        <f>('[1]Pc, Winter, S3'!K8*Main!$B$4)+(_xlfn.IFNA(VLOOKUP($A8,'EV Distribution'!$A$2:$B$15,2,FALSE),0)*'EV Profiles'!K$2)</f>
        <v>6.6200682512397169</v>
      </c>
      <c r="L8" s="2">
        <f>('[1]Pc, Winter, S3'!L8*Main!$B$4)+(_xlfn.IFNA(VLOOKUP($A8,'EV Distribution'!$A$2:$B$15,2,FALSE),0)*'EV Profiles'!L$2)</f>
        <v>7.0198159728552501</v>
      </c>
      <c r="M8" s="2">
        <f>('[1]Pc, Winter, S3'!M8*Main!$B$4)+(_xlfn.IFNA(VLOOKUP($A8,'EV Distribution'!$A$2:$B$15,2,FALSE),0)*'EV Profiles'!M$2)</f>
        <v>7.617798205988767</v>
      </c>
      <c r="N8" s="2">
        <f>('[1]Pc, Winter, S3'!N8*Main!$B$4)+(_xlfn.IFNA(VLOOKUP($A8,'EV Distribution'!$A$2:$B$15,2,FALSE),0)*'EV Profiles'!N$2)</f>
        <v>7.4946264730376955</v>
      </c>
      <c r="O8" s="2">
        <f>('[1]Pc, Winter, S3'!O8*Main!$B$4)+(_xlfn.IFNA(VLOOKUP($A8,'EV Distribution'!$A$2:$B$15,2,FALSE),0)*'EV Profiles'!O$2)</f>
        <v>6.9360249353255927</v>
      </c>
      <c r="P8" s="2">
        <f>('[1]Pc, Winter, S3'!P8*Main!$B$4)+(_xlfn.IFNA(VLOOKUP($A8,'EV Distribution'!$A$2:$B$15,2,FALSE),0)*'EV Profiles'!P$2)</f>
        <v>6.4514661239765916</v>
      </c>
      <c r="Q8" s="2">
        <f>('[1]Pc, Winter, S3'!Q8*Main!$B$4)+(_xlfn.IFNA(VLOOKUP($A8,'EV Distribution'!$A$2:$B$15,2,FALSE),0)*'EV Profiles'!Q$2)</f>
        <v>5.7900796316540797</v>
      </c>
      <c r="R8" s="2">
        <f>('[1]Pc, Winter, S3'!R8*Main!$B$4)+(_xlfn.IFNA(VLOOKUP($A8,'EV Distribution'!$A$2:$B$15,2,FALSE),0)*'EV Profiles'!R$2)</f>
        <v>5.8447733482293636</v>
      </c>
      <c r="S8" s="2">
        <f>('[1]Pc, Winter, S3'!S8*Main!$B$4)+(_xlfn.IFNA(VLOOKUP($A8,'EV Distribution'!$A$2:$B$15,2,FALSE),0)*'EV Profiles'!S$2)</f>
        <v>6.3397762373897413</v>
      </c>
      <c r="T8" s="2">
        <f>('[1]Pc, Winter, S3'!T8*Main!$B$4)+(_xlfn.IFNA(VLOOKUP($A8,'EV Distribution'!$A$2:$B$15,2,FALSE),0)*'EV Profiles'!T$2)</f>
        <v>6.3753601193467802</v>
      </c>
      <c r="U8" s="2">
        <f>('[1]Pc, Winter, S3'!U8*Main!$B$4)+(_xlfn.IFNA(VLOOKUP($A8,'EV Distribution'!$A$2:$B$15,2,FALSE),0)*'EV Profiles'!U$2)</f>
        <v>6.3481164633248381</v>
      </c>
      <c r="V8" s="2">
        <f>('[1]Pc, Winter, S3'!V8*Main!$B$4)+(_xlfn.IFNA(VLOOKUP($A8,'EV Distribution'!$A$2:$B$15,2,FALSE),0)*'EV Profiles'!V$2)</f>
        <v>6.5081237738081343</v>
      </c>
      <c r="W8" s="2">
        <f>('[1]Pc, Winter, S3'!W8*Main!$B$4)+(_xlfn.IFNA(VLOOKUP($A8,'EV Distribution'!$A$2:$B$15,2,FALSE),0)*'EV Profiles'!W$2)</f>
        <v>6.1660279601712382</v>
      </c>
      <c r="X8" s="2">
        <f>('[1]Pc, Winter, S3'!X8*Main!$B$4)+(_xlfn.IFNA(VLOOKUP($A8,'EV Distribution'!$A$2:$B$15,2,FALSE),0)*'EV Profiles'!X$2)</f>
        <v>5.9732167452890952</v>
      </c>
      <c r="Y8" s="2">
        <f>('[1]Pc, Winter, S3'!Y8*Main!$B$4)+(_xlfn.IFNA(VLOOKUP($A8,'EV Distribution'!$A$2:$B$15,2,FALSE),0)*'EV Profiles'!Y$2)</f>
        <v>5.4999150103697279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3.4946957744043332</v>
      </c>
      <c r="C9" s="2">
        <f>('[1]Pc, Winter, S3'!C9*Main!$B$4)+(_xlfn.IFNA(VLOOKUP($A9,'EV Distribution'!$A$2:$B$15,2,FALSE),0)*'EV Profiles'!C$2)</f>
        <v>3.3211015411891518</v>
      </c>
      <c r="D9" s="2">
        <f>('[1]Pc, Winter, S3'!D9*Main!$B$4)+(_xlfn.IFNA(VLOOKUP($A9,'EV Distribution'!$A$2:$B$15,2,FALSE),0)*'EV Profiles'!D$2)</f>
        <v>3.1436108408397874</v>
      </c>
      <c r="E9" s="2">
        <f>('[1]Pc, Winter, S3'!E9*Main!$B$4)+(_xlfn.IFNA(VLOOKUP($A9,'EV Distribution'!$A$2:$B$15,2,FALSE),0)*'EV Profiles'!E$2)</f>
        <v>3.0624675916695381</v>
      </c>
      <c r="F9" s="2">
        <f>('[1]Pc, Winter, S3'!F9*Main!$B$4)+(_xlfn.IFNA(VLOOKUP($A9,'EV Distribution'!$A$2:$B$15,2,FALSE),0)*'EV Profiles'!F$2)</f>
        <v>3.0711089713545285</v>
      </c>
      <c r="G9" s="2">
        <f>('[1]Pc, Winter, S3'!G9*Main!$B$4)+(_xlfn.IFNA(VLOOKUP($A9,'EV Distribution'!$A$2:$B$15,2,FALSE),0)*'EV Profiles'!G$2)</f>
        <v>3.3469441197524858</v>
      </c>
      <c r="H9" s="2">
        <f>('[1]Pc, Winter, S3'!H9*Main!$B$4)+(_xlfn.IFNA(VLOOKUP($A9,'EV Distribution'!$A$2:$B$15,2,FALSE),0)*'EV Profiles'!H$2)</f>
        <v>3.7335347072706262</v>
      </c>
      <c r="I9" s="2">
        <f>('[1]Pc, Winter, S3'!I9*Main!$B$4)+(_xlfn.IFNA(VLOOKUP($A9,'EV Distribution'!$A$2:$B$15,2,FALSE),0)*'EV Profiles'!I$2)</f>
        <v>3.7836310430225089</v>
      </c>
      <c r="J9" s="2">
        <f>('[1]Pc, Winter, S3'!J9*Main!$B$4)+(_xlfn.IFNA(VLOOKUP($A9,'EV Distribution'!$A$2:$B$15,2,FALSE),0)*'EV Profiles'!J$2)</f>
        <v>4.3454632624636611</v>
      </c>
      <c r="K9" s="2">
        <f>('[1]Pc, Winter, S3'!K9*Main!$B$4)+(_xlfn.IFNA(VLOOKUP($A9,'EV Distribution'!$A$2:$B$15,2,FALSE),0)*'EV Profiles'!K$2)</f>
        <v>5.0572004209756978</v>
      </c>
      <c r="L9" s="2">
        <f>('[1]Pc, Winter, S3'!L9*Main!$B$4)+(_xlfn.IFNA(VLOOKUP($A9,'EV Distribution'!$A$2:$B$15,2,FALSE),0)*'EV Profiles'!L$2)</f>
        <v>5.7437228394871962</v>
      </c>
      <c r="M9" s="2">
        <f>('[1]Pc, Winter, S3'!M9*Main!$B$4)+(_xlfn.IFNA(VLOOKUP($A9,'EV Distribution'!$A$2:$B$15,2,FALSE),0)*'EV Profiles'!M$2)</f>
        <v>5.9746540939177608</v>
      </c>
      <c r="N9" s="2">
        <f>('[1]Pc, Winter, S3'!N9*Main!$B$4)+(_xlfn.IFNA(VLOOKUP($A9,'EV Distribution'!$A$2:$B$15,2,FALSE),0)*'EV Profiles'!N$2)</f>
        <v>5.3439587279527911</v>
      </c>
      <c r="O9" s="2">
        <f>('[1]Pc, Winter, S3'!O9*Main!$B$4)+(_xlfn.IFNA(VLOOKUP($A9,'EV Distribution'!$A$2:$B$15,2,FALSE),0)*'EV Profiles'!O$2)</f>
        <v>4.7924080303270342</v>
      </c>
      <c r="P9" s="2">
        <f>('[1]Pc, Winter, S3'!P9*Main!$B$4)+(_xlfn.IFNA(VLOOKUP($A9,'EV Distribution'!$A$2:$B$15,2,FALSE),0)*'EV Profiles'!P$2)</f>
        <v>4.5391817182024159</v>
      </c>
      <c r="Q9" s="2">
        <f>('[1]Pc, Winter, S3'!Q9*Main!$B$4)+(_xlfn.IFNA(VLOOKUP($A9,'EV Distribution'!$A$2:$B$15,2,FALSE),0)*'EV Profiles'!Q$2)</f>
        <v>4.3506793080725892</v>
      </c>
      <c r="R9" s="2">
        <f>('[1]Pc, Winter, S3'!R9*Main!$B$4)+(_xlfn.IFNA(VLOOKUP($A9,'EV Distribution'!$A$2:$B$15,2,FALSE),0)*'EV Profiles'!R$2)</f>
        <v>4.3216976363829014</v>
      </c>
      <c r="S9" s="2">
        <f>('[1]Pc, Winter, S3'!S9*Main!$B$4)+(_xlfn.IFNA(VLOOKUP($A9,'EV Distribution'!$A$2:$B$15,2,FALSE),0)*'EV Profiles'!S$2)</f>
        <v>4.5095150137109385</v>
      </c>
      <c r="T9" s="2">
        <f>('[1]Pc, Winter, S3'!T9*Main!$B$4)+(_xlfn.IFNA(VLOOKUP($A9,'EV Distribution'!$A$2:$B$15,2,FALSE),0)*'EV Profiles'!T$2)</f>
        <v>4.5766495293754845</v>
      </c>
      <c r="U9" s="2">
        <f>('[1]Pc, Winter, S3'!U9*Main!$B$4)+(_xlfn.IFNA(VLOOKUP($A9,'EV Distribution'!$A$2:$B$15,2,FALSE),0)*'EV Profiles'!U$2)</f>
        <v>4.6793629818629929</v>
      </c>
      <c r="V9" s="2">
        <f>('[1]Pc, Winter, S3'!V9*Main!$B$4)+(_xlfn.IFNA(VLOOKUP($A9,'EV Distribution'!$A$2:$B$15,2,FALSE),0)*'EV Profiles'!V$2)</f>
        <v>4.5354091933216507</v>
      </c>
      <c r="W9" s="2">
        <f>('[1]Pc, Winter, S3'!W9*Main!$B$4)+(_xlfn.IFNA(VLOOKUP($A9,'EV Distribution'!$A$2:$B$15,2,FALSE),0)*'EV Profiles'!W$2)</f>
        <v>4.2117860218983063</v>
      </c>
      <c r="X9" s="2">
        <f>('[1]Pc, Winter, S3'!X9*Main!$B$4)+(_xlfn.IFNA(VLOOKUP($A9,'EV Distribution'!$A$2:$B$15,2,FALSE),0)*'EV Profiles'!X$2)</f>
        <v>4.0952126344886324</v>
      </c>
      <c r="Y9" s="2">
        <f>('[1]Pc, Winter, S3'!Y9*Main!$B$4)+(_xlfn.IFNA(VLOOKUP($A9,'EV Distribution'!$A$2:$B$15,2,FALSE),0)*'EV Profiles'!Y$2)</f>
        <v>3.6704148342271412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3.5783420851526442</v>
      </c>
      <c r="C10" s="2">
        <f>('[1]Pc, Winter, S3'!C10*Main!$B$4)+(_xlfn.IFNA(VLOOKUP($A10,'EV Distribution'!$A$2:$B$15,2,FALSE),0)*'EV Profiles'!C$2)</f>
        <v>3.5647267251526444</v>
      </c>
      <c r="D10" s="2">
        <f>('[1]Pc, Winter, S3'!D10*Main!$B$4)+(_xlfn.IFNA(VLOOKUP($A10,'EV Distribution'!$A$2:$B$15,2,FALSE),0)*'EV Profiles'!D$2)</f>
        <v>3.5090156851526442</v>
      </c>
      <c r="E10" s="2">
        <f>('[1]Pc, Winter, S3'!E10*Main!$B$4)+(_xlfn.IFNA(VLOOKUP($A10,'EV Distribution'!$A$2:$B$15,2,FALSE),0)*'EV Profiles'!E$2)</f>
        <v>3.4865721651526442</v>
      </c>
      <c r="F10" s="2">
        <f>('[1]Pc, Winter, S3'!F10*Main!$B$4)+(_xlfn.IFNA(VLOOKUP($A10,'EV Distribution'!$A$2:$B$15,2,FALSE),0)*'EV Profiles'!F$2)</f>
        <v>3.4640336051526441</v>
      </c>
      <c r="G10" s="2">
        <f>('[1]Pc, Winter, S3'!G10*Main!$B$4)+(_xlfn.IFNA(VLOOKUP($A10,'EV Distribution'!$A$2:$B$15,2,FALSE),0)*'EV Profiles'!G$2)</f>
        <v>3.4656105651526445</v>
      </c>
      <c r="H10" s="2">
        <f>('[1]Pc, Winter, S3'!H10*Main!$B$4)+(_xlfn.IFNA(VLOOKUP($A10,'EV Distribution'!$A$2:$B$15,2,FALSE),0)*'EV Profiles'!H$2)</f>
        <v>3.4870825651526443</v>
      </c>
      <c r="I10" s="2">
        <f>('[1]Pc, Winter, S3'!I10*Main!$B$4)+(_xlfn.IFNA(VLOOKUP($A10,'EV Distribution'!$A$2:$B$15,2,FALSE),0)*'EV Profiles'!I$2)</f>
        <v>3.2474972851526442</v>
      </c>
      <c r="J10" s="2">
        <f>('[1]Pc, Winter, S3'!J10*Main!$B$4)+(_xlfn.IFNA(VLOOKUP($A10,'EV Distribution'!$A$2:$B$15,2,FALSE),0)*'EV Profiles'!J$2)</f>
        <v>3.2441532851526445</v>
      </c>
      <c r="K10" s="2">
        <f>('[1]Pc, Winter, S3'!K10*Main!$B$4)+(_xlfn.IFNA(VLOOKUP($A10,'EV Distribution'!$A$2:$B$15,2,FALSE),0)*'EV Profiles'!K$2)</f>
        <v>3.2637667251526445</v>
      </c>
      <c r="L10" s="2">
        <f>('[1]Pc, Winter, S3'!L10*Main!$B$4)+(_xlfn.IFNA(VLOOKUP($A10,'EV Distribution'!$A$2:$B$15,2,FALSE),0)*'EV Profiles'!L$2)</f>
        <v>3.2462652851526443</v>
      </c>
      <c r="M10" s="2">
        <f>('[1]Pc, Winter, S3'!M10*Main!$B$4)+(_xlfn.IFNA(VLOOKUP($A10,'EV Distribution'!$A$2:$B$15,2,FALSE),0)*'EV Profiles'!M$2)</f>
        <v>3.2404643251526442</v>
      </c>
      <c r="N10" s="2">
        <f>('[1]Pc, Winter, S3'!N10*Main!$B$4)+(_xlfn.IFNA(VLOOKUP($A10,'EV Distribution'!$A$2:$B$15,2,FALSE),0)*'EV Profiles'!N$2)</f>
        <v>3.2486342451526444</v>
      </c>
      <c r="O10" s="2">
        <f>('[1]Pc, Winter, S3'!O10*Main!$B$4)+(_xlfn.IFNA(VLOOKUP($A10,'EV Distribution'!$A$2:$B$15,2,FALSE),0)*'EV Profiles'!O$2)</f>
        <v>3.2543507251526442</v>
      </c>
      <c r="P10" s="2">
        <f>('[1]Pc, Winter, S3'!P10*Main!$B$4)+(_xlfn.IFNA(VLOOKUP($A10,'EV Distribution'!$A$2:$B$15,2,FALSE),0)*'EV Profiles'!P$2)</f>
        <v>3.2523865651526442</v>
      </c>
      <c r="Q10" s="2">
        <f>('[1]Pc, Winter, S3'!Q10*Main!$B$4)+(_xlfn.IFNA(VLOOKUP($A10,'EV Distribution'!$A$2:$B$15,2,FALSE),0)*'EV Profiles'!Q$2)</f>
        <v>3.2557552051526444</v>
      </c>
      <c r="R10" s="2">
        <f>('[1]Pc, Winter, S3'!R10*Main!$B$4)+(_xlfn.IFNA(VLOOKUP($A10,'EV Distribution'!$A$2:$B$15,2,FALSE),0)*'EV Profiles'!R$2)</f>
        <v>3.2684448051526442</v>
      </c>
      <c r="S10" s="2">
        <f>('[1]Pc, Winter, S3'!S10*Main!$B$4)+(_xlfn.IFNA(VLOOKUP($A10,'EV Distribution'!$A$2:$B$15,2,FALSE),0)*'EV Profiles'!S$2)</f>
        <v>3.2706060851526444</v>
      </c>
      <c r="T10" s="2">
        <f>('[1]Pc, Winter, S3'!T10*Main!$B$4)+(_xlfn.IFNA(VLOOKUP($A10,'EV Distribution'!$A$2:$B$15,2,FALSE),0)*'EV Profiles'!T$2)</f>
        <v>3.2549913651526445</v>
      </c>
      <c r="U10" s="2">
        <f>('[1]Pc, Winter, S3'!U10*Main!$B$4)+(_xlfn.IFNA(VLOOKUP($A10,'EV Distribution'!$A$2:$B$15,2,FALSE),0)*'EV Profiles'!U$2)</f>
        <v>3.2666460851526442</v>
      </c>
      <c r="V10" s="2">
        <f>('[1]Pc, Winter, S3'!V10*Main!$B$4)+(_xlfn.IFNA(VLOOKUP($A10,'EV Distribution'!$A$2:$B$15,2,FALSE),0)*'EV Profiles'!V$2)</f>
        <v>3.2726336051526443</v>
      </c>
      <c r="W10" s="2">
        <f>('[1]Pc, Winter, S3'!W10*Main!$B$4)+(_xlfn.IFNA(VLOOKUP($A10,'EV Distribution'!$A$2:$B$15,2,FALSE),0)*'EV Profiles'!W$2)</f>
        <v>3.2705180851526445</v>
      </c>
      <c r="X10" s="2">
        <f>('[1]Pc, Winter, S3'!X10*Main!$B$4)+(_xlfn.IFNA(VLOOKUP($A10,'EV Distribution'!$A$2:$B$15,2,FALSE),0)*'EV Profiles'!X$2)</f>
        <v>3.5379536051526443</v>
      </c>
      <c r="Y10" s="2">
        <f>('[1]Pc, Winter, S3'!Y10*Main!$B$4)+(_xlfn.IFNA(VLOOKUP($A10,'EV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4.2373600839383503</v>
      </c>
      <c r="C11" s="2">
        <f>('[1]Pc, Winter, S3'!C11*Main!$B$4)+(_xlfn.IFNA(VLOOKUP($A11,'EV Distribution'!$A$2:$B$15,2,FALSE),0)*'EV Profiles'!C$2)</f>
        <v>3.8795073266115647</v>
      </c>
      <c r="D11" s="2">
        <f>('[1]Pc, Winter, S3'!D11*Main!$B$4)+(_xlfn.IFNA(VLOOKUP($A11,'EV Distribution'!$A$2:$B$15,2,FALSE),0)*'EV Profiles'!D$2)</f>
        <v>3.5773926332629422</v>
      </c>
      <c r="E11" s="2">
        <f>('[1]Pc, Winter, S3'!E11*Main!$B$4)+(_xlfn.IFNA(VLOOKUP($A11,'EV Distribution'!$A$2:$B$15,2,FALSE),0)*'EV Profiles'!E$2)</f>
        <v>3.4724130195428353</v>
      </c>
      <c r="F11" s="2">
        <f>('[1]Pc, Winter, S3'!F11*Main!$B$4)+(_xlfn.IFNA(VLOOKUP($A11,'EV Distribution'!$A$2:$B$15,2,FALSE),0)*'EV Profiles'!F$2)</f>
        <v>3.3919282591963316</v>
      </c>
      <c r="G11" s="2">
        <f>('[1]Pc, Winter, S3'!G11*Main!$B$4)+(_xlfn.IFNA(VLOOKUP($A11,'EV Distribution'!$A$2:$B$15,2,FALSE),0)*'EV Profiles'!G$2)</f>
        <v>3.5857927235134848</v>
      </c>
      <c r="H11" s="2">
        <f>('[1]Pc, Winter, S3'!H11*Main!$B$4)+(_xlfn.IFNA(VLOOKUP($A11,'EV Distribution'!$A$2:$B$15,2,FALSE),0)*'EV Profiles'!H$2)</f>
        <v>3.9478781503586911</v>
      </c>
      <c r="I11" s="2">
        <f>('[1]Pc, Winter, S3'!I11*Main!$B$4)+(_xlfn.IFNA(VLOOKUP($A11,'EV Distribution'!$A$2:$B$15,2,FALSE),0)*'EV Profiles'!I$2)</f>
        <v>3.8564064418114499</v>
      </c>
      <c r="J11" s="2">
        <f>('[1]Pc, Winter, S3'!J11*Main!$B$4)+(_xlfn.IFNA(VLOOKUP($A11,'EV Distribution'!$A$2:$B$15,2,FALSE),0)*'EV Profiles'!J$2)</f>
        <v>4.592762005365187</v>
      </c>
      <c r="K11" s="2">
        <f>('[1]Pc, Winter, S3'!K11*Main!$B$4)+(_xlfn.IFNA(VLOOKUP($A11,'EV Distribution'!$A$2:$B$15,2,FALSE),0)*'EV Profiles'!K$2)</f>
        <v>5.4874865017615484</v>
      </c>
      <c r="L11" s="2">
        <f>('[1]Pc, Winter, S3'!L11*Main!$B$4)+(_xlfn.IFNA(VLOOKUP($A11,'EV Distribution'!$A$2:$B$15,2,FALSE),0)*'EV Profiles'!L$2)</f>
        <v>6.0921809219022496</v>
      </c>
      <c r="M11" s="2">
        <f>('[1]Pc, Winter, S3'!M11*Main!$B$4)+(_xlfn.IFNA(VLOOKUP($A11,'EV Distribution'!$A$2:$B$15,2,FALSE),0)*'EV Profiles'!M$2)</f>
        <v>6.2166919361157413</v>
      </c>
      <c r="N11" s="2">
        <f>('[1]Pc, Winter, S3'!N11*Main!$B$4)+(_xlfn.IFNA(VLOOKUP($A11,'EV Distribution'!$A$2:$B$15,2,FALSE),0)*'EV Profiles'!N$2)</f>
        <v>5.6318169106991354</v>
      </c>
      <c r="O11" s="2">
        <f>('[1]Pc, Winter, S3'!O11*Main!$B$4)+(_xlfn.IFNA(VLOOKUP($A11,'EV Distribution'!$A$2:$B$15,2,FALSE),0)*'EV Profiles'!O$2)</f>
        <v>5.0283415156685907</v>
      </c>
      <c r="P11" s="2">
        <f>('[1]Pc, Winter, S3'!P11*Main!$B$4)+(_xlfn.IFNA(VLOOKUP($A11,'EV Distribution'!$A$2:$B$15,2,FALSE),0)*'EV Profiles'!P$2)</f>
        <v>4.7123972558366303</v>
      </c>
      <c r="Q11" s="2">
        <f>('[1]Pc, Winter, S3'!Q11*Main!$B$4)+(_xlfn.IFNA(VLOOKUP($A11,'EV Distribution'!$A$2:$B$15,2,FALSE),0)*'EV Profiles'!Q$2)</f>
        <v>4.5916453668470067</v>
      </c>
      <c r="R11" s="2">
        <f>('[1]Pc, Winter, S3'!R11*Main!$B$4)+(_xlfn.IFNA(VLOOKUP($A11,'EV Distribution'!$A$2:$B$15,2,FALSE),0)*'EV Profiles'!R$2)</f>
        <v>4.7295744255017924</v>
      </c>
      <c r="S11" s="2">
        <f>('[1]Pc, Winter, S3'!S11*Main!$B$4)+(_xlfn.IFNA(VLOOKUP($A11,'EV Distribution'!$A$2:$B$15,2,FALSE),0)*'EV Profiles'!S$2)</f>
        <v>5.2446530281232837</v>
      </c>
      <c r="T11" s="2">
        <f>('[1]Pc, Winter, S3'!T11*Main!$B$4)+(_xlfn.IFNA(VLOOKUP($A11,'EV Distribution'!$A$2:$B$15,2,FALSE),0)*'EV Profiles'!T$2)</f>
        <v>5.3864078658849985</v>
      </c>
      <c r="U11" s="2">
        <f>('[1]Pc, Winter, S3'!U11*Main!$B$4)+(_xlfn.IFNA(VLOOKUP($A11,'EV Distribution'!$A$2:$B$15,2,FALSE),0)*'EV Profiles'!U$2)</f>
        <v>5.4070949035393632</v>
      </c>
      <c r="V11" s="2">
        <f>('[1]Pc, Winter, S3'!V11*Main!$B$4)+(_xlfn.IFNA(VLOOKUP($A11,'EV Distribution'!$A$2:$B$15,2,FALSE),0)*'EV Profiles'!V$2)</f>
        <v>5.1925379238550127</v>
      </c>
      <c r="W11" s="2">
        <f>('[1]Pc, Winter, S3'!W11*Main!$B$4)+(_xlfn.IFNA(VLOOKUP($A11,'EV Distribution'!$A$2:$B$15,2,FALSE),0)*'EV Profiles'!W$2)</f>
        <v>4.8897684252494464</v>
      </c>
      <c r="X11" s="2">
        <f>('[1]Pc, Winter, S3'!X11*Main!$B$4)+(_xlfn.IFNA(VLOOKUP($A11,'EV Distribution'!$A$2:$B$15,2,FALSE),0)*'EV Profiles'!X$2)</f>
        <v>4.9595059618912156</v>
      </c>
      <c r="Y11" s="2">
        <f>('[1]Pc, Winter, S3'!Y11*Main!$B$4)+(_xlfn.IFNA(VLOOKUP($A11,'EV Distribution'!$A$2:$B$15,2,FALSE),0)*'EV Profiles'!Y$2)</f>
        <v>4.4067093955699503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1.6488610484319208</v>
      </c>
      <c r="C12" s="2">
        <f>('[1]Pc, Winter, S3'!C12*Main!$B$4)+(_xlfn.IFNA(VLOOKUP($A12,'EV Distribution'!$A$2:$B$15,2,FALSE),0)*'EV Profiles'!C$2)</f>
        <v>1.5238969596760485</v>
      </c>
      <c r="D12" s="2">
        <f>('[1]Pc, Winter, S3'!D12*Main!$B$4)+(_xlfn.IFNA(VLOOKUP($A12,'EV Distribution'!$A$2:$B$15,2,FALSE),0)*'EV Profiles'!D$2)</f>
        <v>1.4044955445981202</v>
      </c>
      <c r="E12" s="2">
        <f>('[1]Pc, Winter, S3'!E12*Main!$B$4)+(_xlfn.IFNA(VLOOKUP($A12,'EV Distribution'!$A$2:$B$15,2,FALSE),0)*'EV Profiles'!E$2)</f>
        <v>1.3712698607659042</v>
      </c>
      <c r="F12" s="2">
        <f>('[1]Pc, Winter, S3'!F12*Main!$B$4)+(_xlfn.IFNA(VLOOKUP($A12,'EV Distribution'!$A$2:$B$15,2,FALSE),0)*'EV Profiles'!F$2)</f>
        <v>1.3393580489423385</v>
      </c>
      <c r="G12" s="2">
        <f>('[1]Pc, Winter, S3'!G12*Main!$B$4)+(_xlfn.IFNA(VLOOKUP($A12,'EV Distribution'!$A$2:$B$15,2,FALSE),0)*'EV Profiles'!G$2)</f>
        <v>1.5243830865358114</v>
      </c>
      <c r="H12" s="2">
        <f>('[1]Pc, Winter, S3'!H12*Main!$B$4)+(_xlfn.IFNA(VLOOKUP($A12,'EV Distribution'!$A$2:$B$15,2,FALSE),0)*'EV Profiles'!H$2)</f>
        <v>1.7694161371011028</v>
      </c>
      <c r="I12" s="2">
        <f>('[1]Pc, Winter, S3'!I12*Main!$B$4)+(_xlfn.IFNA(VLOOKUP($A12,'EV Distribution'!$A$2:$B$15,2,FALSE),0)*'EV Profiles'!I$2)</f>
        <v>1.8852925723076317</v>
      </c>
      <c r="J12" s="2">
        <f>('[1]Pc, Winter, S3'!J12*Main!$B$4)+(_xlfn.IFNA(VLOOKUP($A12,'EV Distribution'!$A$2:$B$15,2,FALSE),0)*'EV Profiles'!J$2)</f>
        <v>2.1790096388392857</v>
      </c>
      <c r="K12" s="2">
        <f>('[1]Pc, Winter, S3'!K12*Main!$B$4)+(_xlfn.IFNA(VLOOKUP($A12,'EV Distribution'!$A$2:$B$15,2,FALSE),0)*'EV Profiles'!K$2)</f>
        <v>2.4922681250941463</v>
      </c>
      <c r="L12" s="2">
        <f>('[1]Pc, Winter, S3'!L12*Main!$B$4)+(_xlfn.IFNA(VLOOKUP($A12,'EV Distribution'!$A$2:$B$15,2,FALSE),0)*'EV Profiles'!L$2)</f>
        <v>2.7923255727053746</v>
      </c>
      <c r="M12" s="2">
        <f>('[1]Pc, Winter, S3'!M12*Main!$B$4)+(_xlfn.IFNA(VLOOKUP($A12,'EV Distribution'!$A$2:$B$15,2,FALSE),0)*'EV Profiles'!M$2)</f>
        <v>2.8993012261264246</v>
      </c>
      <c r="N12" s="2">
        <f>('[1]Pc, Winter, S3'!N12*Main!$B$4)+(_xlfn.IFNA(VLOOKUP($A12,'EV Distribution'!$A$2:$B$15,2,FALSE),0)*'EV Profiles'!N$2)</f>
        <v>2.6514459406873647</v>
      </c>
      <c r="O12" s="2">
        <f>('[1]Pc, Winter, S3'!O12*Main!$B$4)+(_xlfn.IFNA(VLOOKUP($A12,'EV Distribution'!$A$2:$B$15,2,FALSE),0)*'EV Profiles'!O$2)</f>
        <v>2.400412614291036</v>
      </c>
      <c r="P12" s="2">
        <f>('[1]Pc, Winter, S3'!P12*Main!$B$4)+(_xlfn.IFNA(VLOOKUP($A12,'EV Distribution'!$A$2:$B$15,2,FALSE),0)*'EV Profiles'!P$2)</f>
        <v>2.1605947722230083</v>
      </c>
      <c r="Q12" s="2">
        <f>('[1]Pc, Winter, S3'!Q12*Main!$B$4)+(_xlfn.IFNA(VLOOKUP($A12,'EV Distribution'!$A$2:$B$15,2,FALSE),0)*'EV Profiles'!Q$2)</f>
        <v>2.0853338872577227</v>
      </c>
      <c r="R12" s="2">
        <f>('[1]Pc, Winter, S3'!R12*Main!$B$4)+(_xlfn.IFNA(VLOOKUP($A12,'EV Distribution'!$A$2:$B$15,2,FALSE),0)*'EV Profiles'!R$2)</f>
        <v>2.2863142309904161</v>
      </c>
      <c r="S12" s="2">
        <f>('[1]Pc, Winter, S3'!S12*Main!$B$4)+(_xlfn.IFNA(VLOOKUP($A12,'EV Distribution'!$A$2:$B$15,2,FALSE),0)*'EV Profiles'!S$2)</f>
        <v>2.564046324291529</v>
      </c>
      <c r="T12" s="2">
        <f>('[1]Pc, Winter, S3'!T12*Main!$B$4)+(_xlfn.IFNA(VLOOKUP($A12,'EV Distribution'!$A$2:$B$15,2,FALSE),0)*'EV Profiles'!T$2)</f>
        <v>2.5651337100480336</v>
      </c>
      <c r="U12" s="2">
        <f>('[1]Pc, Winter, S3'!U12*Main!$B$4)+(_xlfn.IFNA(VLOOKUP($A12,'EV Distribution'!$A$2:$B$15,2,FALSE),0)*'EV Profiles'!U$2)</f>
        <v>2.5987238545735751</v>
      </c>
      <c r="V12" s="2">
        <f>('[1]Pc, Winter, S3'!V12*Main!$B$4)+(_xlfn.IFNA(VLOOKUP($A12,'EV Distribution'!$A$2:$B$15,2,FALSE),0)*'EV Profiles'!V$2)</f>
        <v>2.4993223648639664</v>
      </c>
      <c r="W12" s="2">
        <f>('[1]Pc, Winter, S3'!W12*Main!$B$4)+(_xlfn.IFNA(VLOOKUP($A12,'EV Distribution'!$A$2:$B$15,2,FALSE),0)*'EV Profiles'!W$2)</f>
        <v>2.3341802371047833</v>
      </c>
      <c r="X12" s="2">
        <f>('[1]Pc, Winter, S3'!X12*Main!$B$4)+(_xlfn.IFNA(VLOOKUP($A12,'EV Distribution'!$A$2:$B$15,2,FALSE),0)*'EV Profiles'!X$2)</f>
        <v>2.1465739299828259</v>
      </c>
      <c r="Y12" s="2">
        <f>('[1]Pc, Winter, S3'!Y12*Main!$B$4)+(_xlfn.IFNA(VLOOKUP($A12,'EV Distribution'!$A$2:$B$15,2,FALSE),0)*'EV Profiles'!Y$2)</f>
        <v>1.8766686676587769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9.2773529899291134</v>
      </c>
      <c r="C13" s="2">
        <f>('[1]Pc, Winter, S3'!C13*Main!$B$4)+(_xlfn.IFNA(VLOOKUP($A13,'EV Distribution'!$A$2:$B$15,2,FALSE),0)*'EV Profiles'!C$2)</f>
        <v>8.7112536750923226</v>
      </c>
      <c r="D13" s="2">
        <f>('[1]Pc, Winter, S3'!D13*Main!$B$4)+(_xlfn.IFNA(VLOOKUP($A13,'EV Distribution'!$A$2:$B$15,2,FALSE),0)*'EV Profiles'!D$2)</f>
        <v>8.2381990722051359</v>
      </c>
      <c r="E13" s="2">
        <f>('[1]Pc, Winter, S3'!E13*Main!$B$4)+(_xlfn.IFNA(VLOOKUP($A13,'EV Distribution'!$A$2:$B$15,2,FALSE),0)*'EV Profiles'!E$2)</f>
        <v>8.2313124432222651</v>
      </c>
      <c r="F13" s="2">
        <f>('[1]Pc, Winter, S3'!F13*Main!$B$4)+(_xlfn.IFNA(VLOOKUP($A13,'EV Distribution'!$A$2:$B$15,2,FALSE),0)*'EV Profiles'!F$2)</f>
        <v>8.1650207622266393</v>
      </c>
      <c r="G13" s="2">
        <f>('[1]Pc, Winter, S3'!G13*Main!$B$4)+(_xlfn.IFNA(VLOOKUP($A13,'EV Distribution'!$A$2:$B$15,2,FALSE),0)*'EV Profiles'!G$2)</f>
        <v>8.1940529497527859</v>
      </c>
      <c r="H13" s="2">
        <f>('[1]Pc, Winter, S3'!H13*Main!$B$4)+(_xlfn.IFNA(VLOOKUP($A13,'EV Distribution'!$A$2:$B$15,2,FALSE),0)*'EV Profiles'!H$2)</f>
        <v>8.3782709771076505</v>
      </c>
      <c r="I13" s="2">
        <f>('[1]Pc, Winter, S3'!I13*Main!$B$4)+(_xlfn.IFNA(VLOOKUP($A13,'EV Distribution'!$A$2:$B$15,2,FALSE),0)*'EV Profiles'!I$2)</f>
        <v>7.3969469361162403</v>
      </c>
      <c r="J13" s="2">
        <f>('[1]Pc, Winter, S3'!J13*Main!$B$4)+(_xlfn.IFNA(VLOOKUP($A13,'EV Distribution'!$A$2:$B$15,2,FALSE),0)*'EV Profiles'!J$2)</f>
        <v>5.4427851854325411</v>
      </c>
      <c r="K13" s="2">
        <f>('[1]Pc, Winter, S3'!K13*Main!$B$4)+(_xlfn.IFNA(VLOOKUP($A13,'EV Distribution'!$A$2:$B$15,2,FALSE),0)*'EV Profiles'!K$2)</f>
        <v>6.6252670459519596</v>
      </c>
      <c r="L13" s="2">
        <f>('[1]Pc, Winter, S3'!L13*Main!$B$4)+(_xlfn.IFNA(VLOOKUP($A13,'EV Distribution'!$A$2:$B$15,2,FALSE),0)*'EV Profiles'!L$2)</f>
        <v>8.0467293933249753</v>
      </c>
      <c r="M13" s="2">
        <f>('[1]Pc, Winter, S3'!M13*Main!$B$4)+(_xlfn.IFNA(VLOOKUP($A13,'EV Distribution'!$A$2:$B$15,2,FALSE),0)*'EV Profiles'!M$2)</f>
        <v>7.8015668731963226</v>
      </c>
      <c r="N13" s="2">
        <f>('[1]Pc, Winter, S3'!N13*Main!$B$4)+(_xlfn.IFNA(VLOOKUP($A13,'EV Distribution'!$A$2:$B$15,2,FALSE),0)*'EV Profiles'!N$2)</f>
        <v>7.602006853313136</v>
      </c>
      <c r="O13" s="2">
        <f>('[1]Pc, Winter, S3'!O13*Main!$B$4)+(_xlfn.IFNA(VLOOKUP($A13,'EV Distribution'!$A$2:$B$15,2,FALSE),0)*'EV Profiles'!O$2)</f>
        <v>7.6896378572377904</v>
      </c>
      <c r="P13" s="2">
        <f>('[1]Pc, Winter, S3'!P13*Main!$B$4)+(_xlfn.IFNA(VLOOKUP($A13,'EV Distribution'!$A$2:$B$15,2,FALSE),0)*'EV Profiles'!P$2)</f>
        <v>7.5562490126246811</v>
      </c>
      <c r="Q13" s="2">
        <f>('[1]Pc, Winter, S3'!Q13*Main!$B$4)+(_xlfn.IFNA(VLOOKUP($A13,'EV Distribution'!$A$2:$B$15,2,FALSE),0)*'EV Profiles'!Q$2)</f>
        <v>7.5584914030424386</v>
      </c>
      <c r="R13" s="2">
        <f>('[1]Pc, Winter, S3'!R13*Main!$B$4)+(_xlfn.IFNA(VLOOKUP($A13,'EV Distribution'!$A$2:$B$15,2,FALSE),0)*'EV Profiles'!R$2)</f>
        <v>7.6180289471732756</v>
      </c>
      <c r="S13" s="2">
        <f>('[1]Pc, Winter, S3'!S13*Main!$B$4)+(_xlfn.IFNA(VLOOKUP($A13,'EV Distribution'!$A$2:$B$15,2,FALSE),0)*'EV Profiles'!S$2)</f>
        <v>8.7797667617032875</v>
      </c>
      <c r="T13" s="2">
        <f>('[1]Pc, Winter, S3'!T13*Main!$B$4)+(_xlfn.IFNA(VLOOKUP($A13,'EV Distribution'!$A$2:$B$15,2,FALSE),0)*'EV Profiles'!T$2)</f>
        <v>8.9673648398574652</v>
      </c>
      <c r="U13" s="2">
        <f>('[1]Pc, Winter, S3'!U13*Main!$B$4)+(_xlfn.IFNA(VLOOKUP($A13,'EV Distribution'!$A$2:$B$15,2,FALSE),0)*'EV Profiles'!U$2)</f>
        <v>8.547601107477762</v>
      </c>
      <c r="V13" s="2">
        <f>('[1]Pc, Winter, S3'!V13*Main!$B$4)+(_xlfn.IFNA(VLOOKUP($A13,'EV Distribution'!$A$2:$B$15,2,FALSE),0)*'EV Profiles'!V$2)</f>
        <v>8.1598263655713517</v>
      </c>
      <c r="W13" s="2">
        <f>('[1]Pc, Winter, S3'!W13*Main!$B$4)+(_xlfn.IFNA(VLOOKUP($A13,'EV Distribution'!$A$2:$B$15,2,FALSE),0)*'EV Profiles'!W$2)</f>
        <v>8.1272066376311063</v>
      </c>
      <c r="X13" s="2">
        <f>('[1]Pc, Winter, S3'!X13*Main!$B$4)+(_xlfn.IFNA(VLOOKUP($A13,'EV Distribution'!$A$2:$B$15,2,FALSE),0)*'EV Profiles'!X$2)</f>
        <v>8.8015943440127025</v>
      </c>
      <c r="Y13" s="2">
        <f>('[1]Pc, Winter, S3'!Y13*Main!$B$4)+(_xlfn.IFNA(VLOOKUP($A13,'EV Distribution'!$A$2:$B$15,2,FALSE),0)*'EV Profiles'!Y$2)</f>
        <v>9.0131349258552422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14.922710655800012</v>
      </c>
      <c r="C14" s="2">
        <f>('[1]Pc, Winter, S3'!C14*Main!$B$4)+(_xlfn.IFNA(VLOOKUP($A14,'EV Distribution'!$A$2:$B$15,2,FALSE),0)*'EV Profiles'!C$2)</f>
        <v>14.683893413261071</v>
      </c>
      <c r="D14" s="2">
        <f>('[1]Pc, Winter, S3'!D14*Main!$B$4)+(_xlfn.IFNA(VLOOKUP($A14,'EV Distribution'!$A$2:$B$15,2,FALSE),0)*'EV Profiles'!D$2)</f>
        <v>14.384609010889136</v>
      </c>
      <c r="E14" s="2">
        <f>('[1]Pc, Winter, S3'!E14*Main!$B$4)+(_xlfn.IFNA(VLOOKUP($A14,'EV Distribution'!$A$2:$B$15,2,FALSE),0)*'EV Profiles'!E$2)</f>
        <v>14.232662243320895</v>
      </c>
      <c r="F14" s="2">
        <f>('[1]Pc, Winter, S3'!F14*Main!$B$4)+(_xlfn.IFNA(VLOOKUP($A14,'EV Distribution'!$A$2:$B$15,2,FALSE),0)*'EV Profiles'!F$2)</f>
        <v>13.841648258368528</v>
      </c>
      <c r="G14" s="2">
        <f>('[1]Pc, Winter, S3'!G14*Main!$B$4)+(_xlfn.IFNA(VLOOKUP($A14,'EV Distribution'!$A$2:$B$15,2,FALSE),0)*'EV Profiles'!G$2)</f>
        <v>14.084898821534964</v>
      </c>
      <c r="H14" s="2">
        <f>('[1]Pc, Winter, S3'!H14*Main!$B$4)+(_xlfn.IFNA(VLOOKUP($A14,'EV Distribution'!$A$2:$B$15,2,FALSE),0)*'EV Profiles'!H$2)</f>
        <v>14.561836424125762</v>
      </c>
      <c r="I14" s="2">
        <f>('[1]Pc, Winter, S3'!I14*Main!$B$4)+(_xlfn.IFNA(VLOOKUP($A14,'EV Distribution'!$A$2:$B$15,2,FALSE),0)*'EV Profiles'!I$2)</f>
        <v>14.278245547180388</v>
      </c>
      <c r="J14" s="2">
        <f>('[1]Pc, Winter, S3'!J14*Main!$B$4)+(_xlfn.IFNA(VLOOKUP($A14,'EV Distribution'!$A$2:$B$15,2,FALSE),0)*'EV Profiles'!J$2)</f>
        <v>14.899554856569262</v>
      </c>
      <c r="K14" s="2">
        <f>('[1]Pc, Winter, S3'!K14*Main!$B$4)+(_xlfn.IFNA(VLOOKUP($A14,'EV Distribution'!$A$2:$B$15,2,FALSE),0)*'EV Profiles'!K$2)</f>
        <v>15.433132531457485</v>
      </c>
      <c r="L14" s="2">
        <f>('[1]Pc, Winter, S3'!L14*Main!$B$4)+(_xlfn.IFNA(VLOOKUP($A14,'EV Distribution'!$A$2:$B$15,2,FALSE),0)*'EV Profiles'!L$2)</f>
        <v>16.121826471493307</v>
      </c>
      <c r="M14" s="2">
        <f>('[1]Pc, Winter, S3'!M14*Main!$B$4)+(_xlfn.IFNA(VLOOKUP($A14,'EV Distribution'!$A$2:$B$15,2,FALSE),0)*'EV Profiles'!M$2)</f>
        <v>15.419074849728434</v>
      </c>
      <c r="N14" s="2">
        <f>('[1]Pc, Winter, S3'!N14*Main!$B$4)+(_xlfn.IFNA(VLOOKUP($A14,'EV Distribution'!$A$2:$B$15,2,FALSE),0)*'EV Profiles'!N$2)</f>
        <v>14.978171296533294</v>
      </c>
      <c r="O14" s="2">
        <f>('[1]Pc, Winter, S3'!O14*Main!$B$4)+(_xlfn.IFNA(VLOOKUP($A14,'EV Distribution'!$A$2:$B$15,2,FALSE),0)*'EV Profiles'!O$2)</f>
        <v>14.519053591906166</v>
      </c>
      <c r="P14" s="2">
        <f>('[1]Pc, Winter, S3'!P14*Main!$B$4)+(_xlfn.IFNA(VLOOKUP($A14,'EV Distribution'!$A$2:$B$15,2,FALSE),0)*'EV Profiles'!P$2)</f>
        <v>14.156792930892808</v>
      </c>
      <c r="Q14" s="2">
        <f>('[1]Pc, Winter, S3'!Q14*Main!$B$4)+(_xlfn.IFNA(VLOOKUP($A14,'EV Distribution'!$A$2:$B$15,2,FALSE),0)*'EV Profiles'!Q$2)</f>
        <v>14.569956299562028</v>
      </c>
      <c r="R14" s="2">
        <f>('[1]Pc, Winter, S3'!R14*Main!$B$4)+(_xlfn.IFNA(VLOOKUP($A14,'EV Distribution'!$A$2:$B$15,2,FALSE),0)*'EV Profiles'!R$2)</f>
        <v>14.571387629762429</v>
      </c>
      <c r="S14" s="2">
        <f>('[1]Pc, Winter, S3'!S14*Main!$B$4)+(_xlfn.IFNA(VLOOKUP($A14,'EV Distribution'!$A$2:$B$15,2,FALSE),0)*'EV Profiles'!S$2)</f>
        <v>14.758532823515312</v>
      </c>
      <c r="T14" s="2">
        <f>('[1]Pc, Winter, S3'!T14*Main!$B$4)+(_xlfn.IFNA(VLOOKUP($A14,'EV Distribution'!$A$2:$B$15,2,FALSE),0)*'EV Profiles'!T$2)</f>
        <v>15.201283772376962</v>
      </c>
      <c r="U14" s="2">
        <f>('[1]Pc, Winter, S3'!U14*Main!$B$4)+(_xlfn.IFNA(VLOOKUP($A14,'EV Distribution'!$A$2:$B$15,2,FALSE),0)*'EV Profiles'!U$2)</f>
        <v>15.378773724457959</v>
      </c>
      <c r="V14" s="2">
        <f>('[1]Pc, Winter, S3'!V14*Main!$B$4)+(_xlfn.IFNA(VLOOKUP($A14,'EV Distribution'!$A$2:$B$15,2,FALSE),0)*'EV Profiles'!V$2)</f>
        <v>15.01626697418086</v>
      </c>
      <c r="W14" s="2">
        <f>('[1]Pc, Winter, S3'!W14*Main!$B$4)+(_xlfn.IFNA(VLOOKUP($A14,'EV Distribution'!$A$2:$B$15,2,FALSE),0)*'EV Profiles'!W$2)</f>
        <v>14.826486001177352</v>
      </c>
      <c r="X14" s="2">
        <f>('[1]Pc, Winter, S3'!X14*Main!$B$4)+(_xlfn.IFNA(VLOOKUP($A14,'EV Distribution'!$A$2:$B$15,2,FALSE),0)*'EV Profiles'!X$2)</f>
        <v>15.300021965134922</v>
      </c>
      <c r="Y14" s="2">
        <f>('[1]Pc, Winter, S3'!Y14*Main!$B$4)+(_xlfn.IFNA(VLOOKUP($A14,'EV Distribution'!$A$2:$B$15,2,FALSE),0)*'EV Profiles'!Y$2)</f>
        <v>14.777718103098655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0.59541208569576365</v>
      </c>
      <c r="C15" s="2">
        <f>('[1]Pc, Winter, S3'!C15*Main!$B$4)+(_xlfn.IFNA(VLOOKUP($A15,'EV Distribution'!$A$2:$B$15,2,FALSE),0)*'EV Profiles'!C$2)</f>
        <v>0.54532087483842018</v>
      </c>
      <c r="D15" s="2">
        <f>('[1]Pc, Winter, S3'!D15*Main!$B$4)+(_xlfn.IFNA(VLOOKUP($A15,'EV Distribution'!$A$2:$B$15,2,FALSE),0)*'EV Profiles'!D$2)</f>
        <v>0.51130833839531042</v>
      </c>
      <c r="E15" s="2">
        <f>('[1]Pc, Winter, S3'!E15*Main!$B$4)+(_xlfn.IFNA(VLOOKUP($A15,'EV Distribution'!$A$2:$B$15,2,FALSE),0)*'EV Profiles'!E$2)</f>
        <v>0.48623293335774337</v>
      </c>
      <c r="F15" s="2">
        <f>('[1]Pc, Winter, S3'!F15*Main!$B$4)+(_xlfn.IFNA(VLOOKUP($A15,'EV Distribution'!$A$2:$B$15,2,FALSE),0)*'EV Profiles'!F$2)</f>
        <v>0.48808976654969316</v>
      </c>
      <c r="G15" s="2">
        <f>('[1]Pc, Winter, S3'!G15*Main!$B$4)+(_xlfn.IFNA(VLOOKUP($A15,'EV Distribution'!$A$2:$B$15,2,FALSE),0)*'EV Profiles'!G$2)</f>
        <v>0.51369018670428312</v>
      </c>
      <c r="H15" s="2">
        <f>('[1]Pc, Winter, S3'!H15*Main!$B$4)+(_xlfn.IFNA(VLOOKUP($A15,'EV Distribution'!$A$2:$B$15,2,FALSE),0)*'EV Profiles'!H$2)</f>
        <v>0.58343145193143209</v>
      </c>
      <c r="I15" s="2">
        <f>('[1]Pc, Winter, S3'!I15*Main!$B$4)+(_xlfn.IFNA(VLOOKUP($A15,'EV Distribution'!$A$2:$B$15,2,FALSE),0)*'EV Profiles'!I$2)</f>
        <v>0.60809527219989656</v>
      </c>
      <c r="J15" s="2">
        <f>('[1]Pc, Winter, S3'!J15*Main!$B$4)+(_xlfn.IFNA(VLOOKUP($A15,'EV Distribution'!$A$2:$B$15,2,FALSE),0)*'EV Profiles'!J$2)</f>
        <v>0.74241358942558788</v>
      </c>
      <c r="K15" s="2">
        <f>('[1]Pc, Winter, S3'!K15*Main!$B$4)+(_xlfn.IFNA(VLOOKUP($A15,'EV Distribution'!$A$2:$B$15,2,FALSE),0)*'EV Profiles'!K$2)</f>
        <v>0.87235850120815939</v>
      </c>
      <c r="L15" s="2">
        <f>('[1]Pc, Winter, S3'!L15*Main!$B$4)+(_xlfn.IFNA(VLOOKUP($A15,'EV Distribution'!$A$2:$B$15,2,FALSE),0)*'EV Profiles'!L$2)</f>
        <v>0.92043477051402467</v>
      </c>
      <c r="M15" s="2">
        <f>('[1]Pc, Winter, S3'!M15*Main!$B$4)+(_xlfn.IFNA(VLOOKUP($A15,'EV Distribution'!$A$2:$B$15,2,FALSE),0)*'EV Profiles'!M$2)</f>
        <v>0.90810152830200341</v>
      </c>
      <c r="N15" s="2">
        <f>('[1]Pc, Winter, S3'!N15*Main!$B$4)+(_xlfn.IFNA(VLOOKUP($A15,'EV Distribution'!$A$2:$B$15,2,FALSE),0)*'EV Profiles'!N$2)</f>
        <v>0.86843224808958508</v>
      </c>
      <c r="O15" s="2">
        <f>('[1]Pc, Winter, S3'!O15*Main!$B$4)+(_xlfn.IFNA(VLOOKUP($A15,'EV Distribution'!$A$2:$B$15,2,FALSE),0)*'EV Profiles'!O$2)</f>
        <v>0.75375901594294514</v>
      </c>
      <c r="P15" s="2">
        <f>('[1]Pc, Winter, S3'!P15*Main!$B$4)+(_xlfn.IFNA(VLOOKUP($A15,'EV Distribution'!$A$2:$B$15,2,FALSE),0)*'EV Profiles'!P$2)</f>
        <v>0.67078916033253766</v>
      </c>
      <c r="Q15" s="2">
        <f>('[1]Pc, Winter, S3'!Q15*Main!$B$4)+(_xlfn.IFNA(VLOOKUP($A15,'EV Distribution'!$A$2:$B$15,2,FALSE),0)*'EV Profiles'!Q$2)</f>
        <v>0.671160318950204</v>
      </c>
      <c r="R15" s="2">
        <f>('[1]Pc, Winter, S3'!R15*Main!$B$4)+(_xlfn.IFNA(VLOOKUP($A15,'EV Distribution'!$A$2:$B$15,2,FALSE),0)*'EV Profiles'!R$2)</f>
        <v>0.67679471903932331</v>
      </c>
      <c r="S15" s="2">
        <f>('[1]Pc, Winter, S3'!S15*Main!$B$4)+(_xlfn.IFNA(VLOOKUP($A15,'EV Distribution'!$A$2:$B$15,2,FALSE),0)*'EV Profiles'!S$2)</f>
        <v>0.73335590161822328</v>
      </c>
      <c r="T15" s="2">
        <f>('[1]Pc, Winter, S3'!T15*Main!$B$4)+(_xlfn.IFNA(VLOOKUP($A15,'EV Distribution'!$A$2:$B$15,2,FALSE),0)*'EV Profiles'!T$2)</f>
        <v>0.75790307075206742</v>
      </c>
      <c r="U15" s="2">
        <f>('[1]Pc, Winter, S3'!U15*Main!$B$4)+(_xlfn.IFNA(VLOOKUP($A15,'EV Distribution'!$A$2:$B$15,2,FALSE),0)*'EV Profiles'!U$2)</f>
        <v>0.75448088095100341</v>
      </c>
      <c r="V15" s="2">
        <f>('[1]Pc, Winter, S3'!V15*Main!$B$4)+(_xlfn.IFNA(VLOOKUP($A15,'EV Distribution'!$A$2:$B$15,2,FALSE),0)*'EV Profiles'!V$2)</f>
        <v>0.70625893452258537</v>
      </c>
      <c r="W15" s="2">
        <f>('[1]Pc, Winter, S3'!W15*Main!$B$4)+(_xlfn.IFNA(VLOOKUP($A15,'EV Distribution'!$A$2:$B$15,2,FALSE),0)*'EV Profiles'!W$2)</f>
        <v>0.66276256329400196</v>
      </c>
      <c r="X15" s="2">
        <f>('[1]Pc, Winter, S3'!X15*Main!$B$4)+(_xlfn.IFNA(VLOOKUP($A15,'EV Distribution'!$A$2:$B$15,2,FALSE),0)*'EV Profiles'!X$2)</f>
        <v>0.66771392267702789</v>
      </c>
      <c r="Y15" s="2">
        <f>('[1]Pc, Winter, S3'!Y15*Main!$B$4)+(_xlfn.IFNA(VLOOKUP($A15,'EV Distribution'!$A$2:$B$15,2,FALSE),0)*'EV Profiles'!Y$2)</f>
        <v>0.57888252661972839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17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38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36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26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24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28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6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30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40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14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34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20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17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38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36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26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24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28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6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30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40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14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34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20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17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38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36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26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24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28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6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30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40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14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34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20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0"/>
  <sheetViews>
    <sheetView workbookViewId="0">
      <selection activeCell="A11" sqref="A11:XFD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1.1430000000000001E-2</v>
      </c>
      <c r="C3" s="8">
        <f>VLOOKUP($A3,'PV Distribution'!$A$2:$B$15,2,FALSE)*'PV Profile'!C$2</f>
        <v>1.1430000000000001E-2</v>
      </c>
      <c r="D3" s="8">
        <f>VLOOKUP($A3,'PV Distribution'!$A$2:$B$15,2,FALSE)*'PV Profile'!D$2</f>
        <v>1.1430000000000001E-2</v>
      </c>
      <c r="E3" s="8">
        <f>VLOOKUP($A3,'PV Distribution'!$A$2:$B$15,2,FALSE)*'PV Profile'!E$2</f>
        <v>1.1430000000000001E-2</v>
      </c>
      <c r="F3" s="8">
        <f>VLOOKUP($A3,'PV Distribution'!$A$2:$B$15,2,FALSE)*'PV Profile'!F$2</f>
        <v>1.1430000000000001E-2</v>
      </c>
      <c r="G3" s="8">
        <f>VLOOKUP($A3,'PV Distribution'!$A$2:$B$15,2,FALSE)*'PV Profile'!G$2</f>
        <v>1.1430000000000001E-2</v>
      </c>
      <c r="H3" s="8">
        <f>VLOOKUP($A3,'PV Distribution'!$A$2:$B$15,2,FALSE)*'PV Profile'!H$2</f>
        <v>0.15361919999999998</v>
      </c>
      <c r="I3" s="8">
        <f>VLOOKUP($A3,'PV Distribution'!$A$2:$B$15,2,FALSE)*'PV Profile'!I$2</f>
        <v>0.40965120000000005</v>
      </c>
      <c r="J3" s="8">
        <f>VLOOKUP($A3,'PV Distribution'!$A$2:$B$15,2,FALSE)*'PV Profile'!J$2</f>
        <v>0.7013448000000001</v>
      </c>
      <c r="K3" s="8">
        <f>VLOOKUP($A3,'PV Distribution'!$A$2:$B$15,2,FALSE)*'PV Profile'!K$2</f>
        <v>1.0003536</v>
      </c>
      <c r="L3" s="8">
        <f>VLOOKUP($A3,'PV Distribution'!$A$2:$B$15,2,FALSE)*'PV Profile'!L$2</f>
        <v>1.2719304</v>
      </c>
      <c r="M3" s="8">
        <f>VLOOKUP($A3,'PV Distribution'!$A$2:$B$15,2,FALSE)*'PV Profile'!M$2</f>
        <v>1.4797278</v>
      </c>
      <c r="N3" s="8">
        <f>VLOOKUP($A3,'PV Distribution'!$A$2:$B$15,2,FALSE)*'PV Profile'!N$2</f>
        <v>1.5949422</v>
      </c>
      <c r="O3" s="8">
        <f>VLOOKUP($A3,'PV Distribution'!$A$2:$B$15,2,FALSE)*'PV Profile'!O$2</f>
        <v>1.6001999999999998</v>
      </c>
      <c r="P3" s="8">
        <f>VLOOKUP($A3,'PV Distribution'!$A$2:$B$15,2,FALSE)*'PV Profile'!P$2</f>
        <v>1.495044</v>
      </c>
      <c r="Q3" s="8">
        <f>VLOOKUP($A3,'PV Distribution'!$A$2:$B$15,2,FALSE)*'PV Profile'!Q$2</f>
        <v>1.2947904000000001</v>
      </c>
      <c r="R3" s="8">
        <f>VLOOKUP($A3,'PV Distribution'!$A$2:$B$15,2,FALSE)*'PV Profile'!R$2</f>
        <v>1.0277856000000001</v>
      </c>
      <c r="S3" s="8">
        <f>VLOOKUP($A3,'PV Distribution'!$A$2:$B$15,2,FALSE)*'PV Profile'!S$2</f>
        <v>0.7299197999999999</v>
      </c>
      <c r="T3" s="8">
        <f>VLOOKUP($A3,'PV Distribution'!$A$2:$B$15,2,FALSE)*'PV Profile'!T$2</f>
        <v>0.43616879999999991</v>
      </c>
      <c r="U3" s="8">
        <f>VLOOKUP($A3,'PV Distribution'!$A$2:$B$15,2,FALSE)*'PV Profile'!U$2</f>
        <v>0.17579340000000002</v>
      </c>
      <c r="V3" s="8">
        <f>VLOOKUP($A3,'PV Distribution'!$A$2:$B$15,2,FALSE)*'PV Profile'!V$2</f>
        <v>1.1430000000000001E-2</v>
      </c>
      <c r="W3" s="8">
        <f>VLOOKUP($A3,'PV Distribution'!$A$2:$B$15,2,FALSE)*'PV Profile'!W$2</f>
        <v>1.1430000000000001E-2</v>
      </c>
      <c r="X3" s="8">
        <f>VLOOKUP($A3,'PV Distribution'!$A$2:$B$15,2,FALSE)*'PV Profile'!X$2</f>
        <v>1.1430000000000001E-2</v>
      </c>
      <c r="Y3" s="8">
        <f>VLOOKUP($A3,'PV Distribution'!$A$2:$B$15,2,FALSE)*'PV Profile'!Y$2</f>
        <v>1.1430000000000001E-2</v>
      </c>
    </row>
    <row r="4" spans="1:25" x14ac:dyDescent="0.25">
      <c r="A4" s="7">
        <v>17</v>
      </c>
      <c r="B4" s="8">
        <f>VLOOKUP($A4,'PV Distribution'!$A$2:$B$15,2,FALSE)*'PV Profile'!B$2</f>
        <v>1.5255000000000001E-2</v>
      </c>
      <c r="C4" s="8">
        <f>VLOOKUP($A4,'PV Distribution'!$A$2:$B$15,2,FALSE)*'PV Profile'!C$2</f>
        <v>1.5255000000000001E-2</v>
      </c>
      <c r="D4" s="8">
        <f>VLOOKUP($A4,'PV Distribution'!$A$2:$B$15,2,FALSE)*'PV Profile'!D$2</f>
        <v>1.5255000000000001E-2</v>
      </c>
      <c r="E4" s="8">
        <f>VLOOKUP($A4,'PV Distribution'!$A$2:$B$15,2,FALSE)*'PV Profile'!E$2</f>
        <v>1.5255000000000001E-2</v>
      </c>
      <c r="F4" s="8">
        <f>VLOOKUP($A4,'PV Distribution'!$A$2:$B$15,2,FALSE)*'PV Profile'!F$2</f>
        <v>1.5255000000000001E-2</v>
      </c>
      <c r="G4" s="8">
        <f>VLOOKUP($A4,'PV Distribution'!$A$2:$B$15,2,FALSE)*'PV Profile'!G$2</f>
        <v>1.5255000000000001E-2</v>
      </c>
      <c r="H4" s="8">
        <f>VLOOKUP($A4,'PV Distribution'!$A$2:$B$15,2,FALSE)*'PV Profile'!H$2</f>
        <v>0.20502719999999999</v>
      </c>
      <c r="I4" s="8">
        <f>VLOOKUP($A4,'PV Distribution'!$A$2:$B$15,2,FALSE)*'PV Profile'!I$2</f>
        <v>0.54673920000000009</v>
      </c>
      <c r="J4" s="8">
        <f>VLOOKUP($A4,'PV Distribution'!$A$2:$B$15,2,FALSE)*'PV Profile'!J$2</f>
        <v>0.93604680000000007</v>
      </c>
      <c r="K4" s="8">
        <f>VLOOKUP($A4,'PV Distribution'!$A$2:$B$15,2,FALSE)*'PV Profile'!K$2</f>
        <v>1.3351176</v>
      </c>
      <c r="L4" s="8">
        <f>VLOOKUP($A4,'PV Distribution'!$A$2:$B$15,2,FALSE)*'PV Profile'!L$2</f>
        <v>1.6975764000000002</v>
      </c>
      <c r="M4" s="8">
        <f>VLOOKUP($A4,'PV Distribution'!$A$2:$B$15,2,FALSE)*'PV Profile'!M$2</f>
        <v>1.9749123</v>
      </c>
      <c r="N4" s="8">
        <f>VLOOKUP($A4,'PV Distribution'!$A$2:$B$15,2,FALSE)*'PV Profile'!N$2</f>
        <v>2.1286827000000001</v>
      </c>
      <c r="O4" s="8">
        <f>VLOOKUP($A4,'PV Distribution'!$A$2:$B$15,2,FALSE)*'PV Profile'!O$2</f>
        <v>2.1356999999999999</v>
      </c>
      <c r="P4" s="8">
        <f>VLOOKUP($A4,'PV Distribution'!$A$2:$B$15,2,FALSE)*'PV Profile'!P$2</f>
        <v>1.9953540000000001</v>
      </c>
      <c r="Q4" s="8">
        <f>VLOOKUP($A4,'PV Distribution'!$A$2:$B$15,2,FALSE)*'PV Profile'!Q$2</f>
        <v>1.7280864</v>
      </c>
      <c r="R4" s="8">
        <f>VLOOKUP($A4,'PV Distribution'!$A$2:$B$15,2,FALSE)*'PV Profile'!R$2</f>
        <v>1.3717296000000001</v>
      </c>
      <c r="S4" s="8">
        <f>VLOOKUP($A4,'PV Distribution'!$A$2:$B$15,2,FALSE)*'PV Profile'!S$2</f>
        <v>0.9741843</v>
      </c>
      <c r="T4" s="8">
        <f>VLOOKUP($A4,'PV Distribution'!$A$2:$B$15,2,FALSE)*'PV Profile'!T$2</f>
        <v>0.58213079999999995</v>
      </c>
      <c r="U4" s="8">
        <f>VLOOKUP($A4,'PV Distribution'!$A$2:$B$15,2,FALSE)*'PV Profile'!U$2</f>
        <v>0.23462190000000005</v>
      </c>
      <c r="V4" s="8">
        <f>VLOOKUP($A4,'PV Distribution'!$A$2:$B$15,2,FALSE)*'PV Profile'!V$2</f>
        <v>1.5255000000000001E-2</v>
      </c>
      <c r="W4" s="8">
        <f>VLOOKUP($A4,'PV Distribution'!$A$2:$B$15,2,FALSE)*'PV Profile'!W$2</f>
        <v>1.5255000000000001E-2</v>
      </c>
      <c r="X4" s="8">
        <f>VLOOKUP($A4,'PV Distribution'!$A$2:$B$15,2,FALSE)*'PV Profile'!X$2</f>
        <v>1.5255000000000001E-2</v>
      </c>
      <c r="Y4" s="8">
        <f>VLOOKUP($A4,'PV Distribution'!$A$2:$B$15,2,FALSE)*'PV Profile'!Y$2</f>
        <v>1.5255000000000001E-2</v>
      </c>
    </row>
    <row r="5" spans="1:25" x14ac:dyDescent="0.25">
      <c r="A5" s="7">
        <v>20</v>
      </c>
      <c r="B5" s="8">
        <f>VLOOKUP($A5,'PV Distribution'!$A$2:$B$15,2,FALSE)*'PV Profile'!B$2</f>
        <v>4.6800000000000001E-3</v>
      </c>
      <c r="C5" s="8">
        <f>VLOOKUP($A5,'PV Distribution'!$A$2:$B$15,2,FALSE)*'PV Profile'!C$2</f>
        <v>4.6800000000000001E-3</v>
      </c>
      <c r="D5" s="8">
        <f>VLOOKUP($A5,'PV Distribution'!$A$2:$B$15,2,FALSE)*'PV Profile'!D$2</f>
        <v>4.6800000000000001E-3</v>
      </c>
      <c r="E5" s="8">
        <f>VLOOKUP($A5,'PV Distribution'!$A$2:$B$15,2,FALSE)*'PV Profile'!E$2</f>
        <v>4.6800000000000001E-3</v>
      </c>
      <c r="F5" s="8">
        <f>VLOOKUP($A5,'PV Distribution'!$A$2:$B$15,2,FALSE)*'PV Profile'!F$2</f>
        <v>4.6800000000000001E-3</v>
      </c>
      <c r="G5" s="8">
        <f>VLOOKUP($A5,'PV Distribution'!$A$2:$B$15,2,FALSE)*'PV Profile'!G$2</f>
        <v>4.6800000000000001E-3</v>
      </c>
      <c r="H5" s="8">
        <f>VLOOKUP($A5,'PV Distribution'!$A$2:$B$15,2,FALSE)*'PV Profile'!H$2</f>
        <v>6.2899199999999988E-2</v>
      </c>
      <c r="I5" s="8">
        <f>VLOOKUP($A5,'PV Distribution'!$A$2:$B$15,2,FALSE)*'PV Profile'!I$2</f>
        <v>0.16773120000000002</v>
      </c>
      <c r="J5" s="8">
        <f>VLOOKUP($A5,'PV Distribution'!$A$2:$B$15,2,FALSE)*'PV Profile'!J$2</f>
        <v>0.2871648</v>
      </c>
      <c r="K5" s="8">
        <f>VLOOKUP($A5,'PV Distribution'!$A$2:$B$15,2,FALSE)*'PV Profile'!K$2</f>
        <v>0.40959359999999995</v>
      </c>
      <c r="L5" s="8">
        <f>VLOOKUP($A5,'PV Distribution'!$A$2:$B$15,2,FALSE)*'PV Profile'!L$2</f>
        <v>0.52079039999999999</v>
      </c>
      <c r="M5" s="8">
        <f>VLOOKUP($A5,'PV Distribution'!$A$2:$B$15,2,FALSE)*'PV Profile'!M$2</f>
        <v>0.60587279999999999</v>
      </c>
      <c r="N5" s="8">
        <f>VLOOKUP($A5,'PV Distribution'!$A$2:$B$15,2,FALSE)*'PV Profile'!N$2</f>
        <v>0.65304719999999994</v>
      </c>
      <c r="O5" s="8">
        <f>VLOOKUP($A5,'PV Distribution'!$A$2:$B$15,2,FALSE)*'PV Profile'!O$2</f>
        <v>0.65519999999999989</v>
      </c>
      <c r="P5" s="8">
        <f>VLOOKUP($A5,'PV Distribution'!$A$2:$B$15,2,FALSE)*'PV Profile'!P$2</f>
        <v>0.61214400000000002</v>
      </c>
      <c r="Q5" s="8">
        <f>VLOOKUP($A5,'PV Distribution'!$A$2:$B$15,2,FALSE)*'PV Profile'!Q$2</f>
        <v>0.53015040000000002</v>
      </c>
      <c r="R5" s="8">
        <f>VLOOKUP($A5,'PV Distribution'!$A$2:$B$15,2,FALSE)*'PV Profile'!R$2</f>
        <v>0.42082559999999997</v>
      </c>
      <c r="S5" s="8">
        <f>VLOOKUP($A5,'PV Distribution'!$A$2:$B$15,2,FALSE)*'PV Profile'!S$2</f>
        <v>0.29886479999999993</v>
      </c>
      <c r="T5" s="8">
        <f>VLOOKUP($A5,'PV Distribution'!$A$2:$B$15,2,FALSE)*'PV Profile'!T$2</f>
        <v>0.17858879999999996</v>
      </c>
      <c r="U5" s="8">
        <f>VLOOKUP($A5,'PV Distribution'!$A$2:$B$15,2,FALSE)*'PV Profile'!U$2</f>
        <v>7.1978400000000012E-2</v>
      </c>
      <c r="V5" s="8">
        <f>VLOOKUP($A5,'PV Distribution'!$A$2:$B$15,2,FALSE)*'PV Profile'!V$2</f>
        <v>4.6800000000000001E-3</v>
      </c>
      <c r="W5" s="8">
        <f>VLOOKUP($A5,'PV Distribution'!$A$2:$B$15,2,FALSE)*'PV Profile'!W$2</f>
        <v>4.6800000000000001E-3</v>
      </c>
      <c r="X5" s="8">
        <f>VLOOKUP($A5,'PV Distribution'!$A$2:$B$15,2,FALSE)*'PV Profile'!X$2</f>
        <v>4.6800000000000001E-3</v>
      </c>
      <c r="Y5" s="8">
        <f>VLOOKUP($A5,'PV Distribution'!$A$2:$B$15,2,FALSE)*'PV Profile'!Y$2</f>
        <v>4.6800000000000001E-3</v>
      </c>
    </row>
    <row r="6" spans="1:25" x14ac:dyDescent="0.25">
      <c r="A6" s="7">
        <v>22</v>
      </c>
      <c r="B6" s="8">
        <f>VLOOKUP($A6,'PV Distribution'!$A$2:$B$15,2,FALSE)*'PV Profile'!B$2</f>
        <v>3.8159999999999999E-2</v>
      </c>
      <c r="C6" s="8">
        <f>VLOOKUP($A6,'PV Distribution'!$A$2:$B$15,2,FALSE)*'PV Profile'!C$2</f>
        <v>3.8159999999999999E-2</v>
      </c>
      <c r="D6" s="8">
        <f>VLOOKUP($A6,'PV Distribution'!$A$2:$B$15,2,FALSE)*'PV Profile'!D$2</f>
        <v>3.8159999999999999E-2</v>
      </c>
      <c r="E6" s="8">
        <f>VLOOKUP($A6,'PV Distribution'!$A$2:$B$15,2,FALSE)*'PV Profile'!E$2</f>
        <v>3.8159999999999999E-2</v>
      </c>
      <c r="F6" s="8">
        <f>VLOOKUP($A6,'PV Distribution'!$A$2:$B$15,2,FALSE)*'PV Profile'!F$2</f>
        <v>3.8159999999999999E-2</v>
      </c>
      <c r="G6" s="8">
        <f>VLOOKUP($A6,'PV Distribution'!$A$2:$B$15,2,FALSE)*'PV Profile'!G$2</f>
        <v>3.8159999999999999E-2</v>
      </c>
      <c r="H6" s="8">
        <f>VLOOKUP($A6,'PV Distribution'!$A$2:$B$15,2,FALSE)*'PV Profile'!H$2</f>
        <v>0.51287039999999995</v>
      </c>
      <c r="I6" s="8">
        <f>VLOOKUP($A6,'PV Distribution'!$A$2:$B$15,2,FALSE)*'PV Profile'!I$2</f>
        <v>1.3676544000000002</v>
      </c>
      <c r="J6" s="8">
        <f>VLOOKUP($A6,'PV Distribution'!$A$2:$B$15,2,FALSE)*'PV Profile'!J$2</f>
        <v>2.3414975999999998</v>
      </c>
      <c r="K6" s="8">
        <f>VLOOKUP($A6,'PV Distribution'!$A$2:$B$15,2,FALSE)*'PV Profile'!K$2</f>
        <v>3.3397631999999997</v>
      </c>
      <c r="L6" s="8">
        <f>VLOOKUP($A6,'PV Distribution'!$A$2:$B$15,2,FALSE)*'PV Profile'!L$2</f>
        <v>4.2464447999999999</v>
      </c>
      <c r="M6" s="8">
        <f>VLOOKUP($A6,'PV Distribution'!$A$2:$B$15,2,FALSE)*'PV Profile'!M$2</f>
        <v>4.9401935999999997</v>
      </c>
      <c r="N6" s="8">
        <f>VLOOKUP($A6,'PV Distribution'!$A$2:$B$15,2,FALSE)*'PV Profile'!N$2</f>
        <v>5.3248463999999993</v>
      </c>
      <c r="O6" s="8">
        <f>VLOOKUP($A6,'PV Distribution'!$A$2:$B$15,2,FALSE)*'PV Profile'!O$2</f>
        <v>5.3423999999999996</v>
      </c>
      <c r="P6" s="8">
        <f>VLOOKUP($A6,'PV Distribution'!$A$2:$B$15,2,FALSE)*'PV Profile'!P$2</f>
        <v>4.9913280000000002</v>
      </c>
      <c r="Q6" s="8">
        <f>VLOOKUP($A6,'PV Distribution'!$A$2:$B$15,2,FALSE)*'PV Profile'!Q$2</f>
        <v>4.3227647999999999</v>
      </c>
      <c r="R6" s="8">
        <f>VLOOKUP($A6,'PV Distribution'!$A$2:$B$15,2,FALSE)*'PV Profile'!R$2</f>
        <v>3.4313471999999998</v>
      </c>
      <c r="S6" s="8">
        <f>VLOOKUP($A6,'PV Distribution'!$A$2:$B$15,2,FALSE)*'PV Profile'!S$2</f>
        <v>2.4368975999999996</v>
      </c>
      <c r="T6" s="8">
        <f>VLOOKUP($A6,'PV Distribution'!$A$2:$B$15,2,FALSE)*'PV Profile'!T$2</f>
        <v>1.4561855999999997</v>
      </c>
      <c r="U6" s="8">
        <f>VLOOKUP($A6,'PV Distribution'!$A$2:$B$15,2,FALSE)*'PV Profile'!U$2</f>
        <v>0.5869008</v>
      </c>
      <c r="V6" s="8">
        <f>VLOOKUP($A6,'PV Distribution'!$A$2:$B$15,2,FALSE)*'PV Profile'!V$2</f>
        <v>3.8159999999999999E-2</v>
      </c>
      <c r="W6" s="8">
        <f>VLOOKUP($A6,'PV Distribution'!$A$2:$B$15,2,FALSE)*'PV Profile'!W$2</f>
        <v>3.8159999999999999E-2</v>
      </c>
      <c r="X6" s="8">
        <f>VLOOKUP($A6,'PV Distribution'!$A$2:$B$15,2,FALSE)*'PV Profile'!X$2</f>
        <v>3.8159999999999999E-2</v>
      </c>
      <c r="Y6" s="8">
        <f>VLOOKUP($A6,'PV Distribution'!$A$2:$B$15,2,FALSE)*'PV Profile'!Y$2</f>
        <v>3.8159999999999999E-2</v>
      </c>
    </row>
    <row r="7" spans="1:25" x14ac:dyDescent="0.25">
      <c r="A7" s="7">
        <v>24</v>
      </c>
      <c r="B7" s="8">
        <f>VLOOKUP($A7,'PV Distribution'!$A$2:$B$15,2,FALSE)*'PV Profile'!B$2</f>
        <v>6.6780000000000006E-2</v>
      </c>
      <c r="C7" s="8">
        <f>VLOOKUP($A7,'PV Distribution'!$A$2:$B$15,2,FALSE)*'PV Profile'!C$2</f>
        <v>6.6780000000000006E-2</v>
      </c>
      <c r="D7" s="8">
        <f>VLOOKUP($A7,'PV Distribution'!$A$2:$B$15,2,FALSE)*'PV Profile'!D$2</f>
        <v>6.6780000000000006E-2</v>
      </c>
      <c r="E7" s="8">
        <f>VLOOKUP($A7,'PV Distribution'!$A$2:$B$15,2,FALSE)*'PV Profile'!E$2</f>
        <v>6.6780000000000006E-2</v>
      </c>
      <c r="F7" s="8">
        <f>VLOOKUP($A7,'PV Distribution'!$A$2:$B$15,2,FALSE)*'PV Profile'!F$2</f>
        <v>6.6780000000000006E-2</v>
      </c>
      <c r="G7" s="8">
        <f>VLOOKUP($A7,'PV Distribution'!$A$2:$B$15,2,FALSE)*'PV Profile'!G$2</f>
        <v>6.6780000000000006E-2</v>
      </c>
      <c r="H7" s="8">
        <f>VLOOKUP($A7,'PV Distribution'!$A$2:$B$15,2,FALSE)*'PV Profile'!H$2</f>
        <v>0.89752319999999997</v>
      </c>
      <c r="I7" s="8">
        <f>VLOOKUP($A7,'PV Distribution'!$A$2:$B$15,2,FALSE)*'PV Profile'!I$2</f>
        <v>2.3933952000000005</v>
      </c>
      <c r="J7" s="8">
        <f>VLOOKUP($A7,'PV Distribution'!$A$2:$B$15,2,FALSE)*'PV Profile'!J$2</f>
        <v>4.0976208000000005</v>
      </c>
      <c r="K7" s="8">
        <f>VLOOKUP($A7,'PV Distribution'!$A$2:$B$15,2,FALSE)*'PV Profile'!K$2</f>
        <v>5.8445855999999994</v>
      </c>
      <c r="L7" s="8">
        <f>VLOOKUP($A7,'PV Distribution'!$A$2:$B$15,2,FALSE)*'PV Profile'!L$2</f>
        <v>7.4312784000000001</v>
      </c>
      <c r="M7" s="8">
        <f>VLOOKUP($A7,'PV Distribution'!$A$2:$B$15,2,FALSE)*'PV Profile'!M$2</f>
        <v>8.6453387999999993</v>
      </c>
      <c r="N7" s="8">
        <f>VLOOKUP($A7,'PV Distribution'!$A$2:$B$15,2,FALSE)*'PV Profile'!N$2</f>
        <v>9.318481199999999</v>
      </c>
      <c r="O7" s="8">
        <f>VLOOKUP($A7,'PV Distribution'!$A$2:$B$15,2,FALSE)*'PV Profile'!O$2</f>
        <v>9.3491999999999997</v>
      </c>
      <c r="P7" s="8">
        <f>VLOOKUP($A7,'PV Distribution'!$A$2:$B$15,2,FALSE)*'PV Profile'!P$2</f>
        <v>8.7348239999999997</v>
      </c>
      <c r="Q7" s="8">
        <f>VLOOKUP($A7,'PV Distribution'!$A$2:$B$15,2,FALSE)*'PV Profile'!Q$2</f>
        <v>7.5648384000000002</v>
      </c>
      <c r="R7" s="8">
        <f>VLOOKUP($A7,'PV Distribution'!$A$2:$B$15,2,FALSE)*'PV Profile'!R$2</f>
        <v>6.0048576000000002</v>
      </c>
      <c r="S7" s="8">
        <f>VLOOKUP($A7,'PV Distribution'!$A$2:$B$15,2,FALSE)*'PV Profile'!S$2</f>
        <v>4.2645707999999996</v>
      </c>
      <c r="T7" s="8">
        <f>VLOOKUP($A7,'PV Distribution'!$A$2:$B$15,2,FALSE)*'PV Profile'!T$2</f>
        <v>2.5483247999999996</v>
      </c>
      <c r="U7" s="8">
        <f>VLOOKUP($A7,'PV Distribution'!$A$2:$B$15,2,FALSE)*'PV Profile'!U$2</f>
        <v>1.0270764000000001</v>
      </c>
      <c r="V7" s="8">
        <f>VLOOKUP($A7,'PV Distribution'!$A$2:$B$15,2,FALSE)*'PV Profile'!V$2</f>
        <v>6.6780000000000006E-2</v>
      </c>
      <c r="W7" s="8">
        <f>VLOOKUP($A7,'PV Distribution'!$A$2:$B$15,2,FALSE)*'PV Profile'!W$2</f>
        <v>6.6780000000000006E-2</v>
      </c>
      <c r="X7" s="8">
        <f>VLOOKUP($A7,'PV Distribution'!$A$2:$B$15,2,FALSE)*'PV Profile'!X$2</f>
        <v>6.6780000000000006E-2</v>
      </c>
      <c r="Y7" s="8">
        <f>VLOOKUP($A7,'PV Distribution'!$A$2:$B$15,2,FALSE)*'PV Profile'!Y$2</f>
        <v>6.6780000000000006E-2</v>
      </c>
    </row>
    <row r="8" spans="1:25" x14ac:dyDescent="0.25">
      <c r="A8" s="7">
        <v>26</v>
      </c>
      <c r="B8" s="8">
        <f>VLOOKUP($A8,'PV Distribution'!$A$2:$B$15,2,FALSE)*'PV Profile'!B$2</f>
        <v>5.2560000000000003E-2</v>
      </c>
      <c r="C8" s="8">
        <f>VLOOKUP($A8,'PV Distribution'!$A$2:$B$15,2,FALSE)*'PV Profile'!C$2</f>
        <v>5.2560000000000003E-2</v>
      </c>
      <c r="D8" s="8">
        <f>VLOOKUP($A8,'PV Distribution'!$A$2:$B$15,2,FALSE)*'PV Profile'!D$2</f>
        <v>5.2560000000000003E-2</v>
      </c>
      <c r="E8" s="8">
        <f>VLOOKUP($A8,'PV Distribution'!$A$2:$B$15,2,FALSE)*'PV Profile'!E$2</f>
        <v>5.2560000000000003E-2</v>
      </c>
      <c r="F8" s="8">
        <f>VLOOKUP($A8,'PV Distribution'!$A$2:$B$15,2,FALSE)*'PV Profile'!F$2</f>
        <v>5.2560000000000003E-2</v>
      </c>
      <c r="G8" s="8">
        <f>VLOOKUP($A8,'PV Distribution'!$A$2:$B$15,2,FALSE)*'PV Profile'!G$2</f>
        <v>5.2560000000000003E-2</v>
      </c>
      <c r="H8" s="8">
        <f>VLOOKUP($A8,'PV Distribution'!$A$2:$B$15,2,FALSE)*'PV Profile'!H$2</f>
        <v>0.70640639999999999</v>
      </c>
      <c r="I8" s="8">
        <f>VLOOKUP($A8,'PV Distribution'!$A$2:$B$15,2,FALSE)*'PV Profile'!I$2</f>
        <v>1.8837504000000003</v>
      </c>
      <c r="J8" s="8">
        <f>VLOOKUP($A8,'PV Distribution'!$A$2:$B$15,2,FALSE)*'PV Profile'!J$2</f>
        <v>3.2250816000000002</v>
      </c>
      <c r="K8" s="8">
        <f>VLOOKUP($A8,'PV Distribution'!$A$2:$B$15,2,FALSE)*'PV Profile'!K$2</f>
        <v>4.6000512000000002</v>
      </c>
      <c r="L8" s="8">
        <f>VLOOKUP($A8,'PV Distribution'!$A$2:$B$15,2,FALSE)*'PV Profile'!L$2</f>
        <v>5.8488768000000002</v>
      </c>
      <c r="M8" s="8">
        <f>VLOOKUP($A8,'PV Distribution'!$A$2:$B$15,2,FALSE)*'PV Profile'!M$2</f>
        <v>6.8044175999999998</v>
      </c>
      <c r="N8" s="8">
        <f>VLOOKUP($A8,'PV Distribution'!$A$2:$B$15,2,FALSE)*'PV Profile'!N$2</f>
        <v>7.3342223999999998</v>
      </c>
      <c r="O8" s="8">
        <f>VLOOKUP($A8,'PV Distribution'!$A$2:$B$15,2,FALSE)*'PV Profile'!O$2</f>
        <v>7.3583999999999996</v>
      </c>
      <c r="P8" s="8">
        <f>VLOOKUP($A8,'PV Distribution'!$A$2:$B$15,2,FALSE)*'PV Profile'!P$2</f>
        <v>6.874848000000001</v>
      </c>
      <c r="Q8" s="8">
        <f>VLOOKUP($A8,'PV Distribution'!$A$2:$B$15,2,FALSE)*'PV Profile'!Q$2</f>
        <v>5.9539968000000005</v>
      </c>
      <c r="R8" s="8">
        <f>VLOOKUP($A8,'PV Distribution'!$A$2:$B$15,2,FALSE)*'PV Profile'!R$2</f>
        <v>4.7261952000000003</v>
      </c>
      <c r="S8" s="8">
        <f>VLOOKUP($A8,'PV Distribution'!$A$2:$B$15,2,FALSE)*'PV Profile'!S$2</f>
        <v>3.3564816</v>
      </c>
      <c r="T8" s="8">
        <f>VLOOKUP($A8,'PV Distribution'!$A$2:$B$15,2,FALSE)*'PV Profile'!T$2</f>
        <v>2.0056895999999997</v>
      </c>
      <c r="U8" s="8">
        <f>VLOOKUP($A8,'PV Distribution'!$A$2:$B$15,2,FALSE)*'PV Profile'!U$2</f>
        <v>0.80837280000000011</v>
      </c>
      <c r="V8" s="8">
        <f>VLOOKUP($A8,'PV Distribution'!$A$2:$B$15,2,FALSE)*'PV Profile'!V$2</f>
        <v>5.2560000000000003E-2</v>
      </c>
      <c r="W8" s="8">
        <f>VLOOKUP($A8,'PV Distribution'!$A$2:$B$15,2,FALSE)*'PV Profile'!W$2</f>
        <v>5.2560000000000003E-2</v>
      </c>
      <c r="X8" s="8">
        <f>VLOOKUP($A8,'PV Distribution'!$A$2:$B$15,2,FALSE)*'PV Profile'!X$2</f>
        <v>5.2560000000000003E-2</v>
      </c>
      <c r="Y8" s="8">
        <f>VLOOKUP($A8,'PV Distribution'!$A$2:$B$15,2,FALSE)*'PV Profile'!Y$2</f>
        <v>5.2560000000000003E-2</v>
      </c>
    </row>
    <row r="9" spans="1:25" x14ac:dyDescent="0.25">
      <c r="A9" s="7">
        <v>28</v>
      </c>
      <c r="B9" s="8">
        <f>VLOOKUP($A9,'PV Distribution'!$A$2:$B$15,2,FALSE)*'PV Profile'!B$2</f>
        <v>3.6270000000000004E-2</v>
      </c>
      <c r="C9" s="8">
        <f>VLOOKUP($A9,'PV Distribution'!$A$2:$B$15,2,FALSE)*'PV Profile'!C$2</f>
        <v>3.6270000000000004E-2</v>
      </c>
      <c r="D9" s="8">
        <f>VLOOKUP($A9,'PV Distribution'!$A$2:$B$15,2,FALSE)*'PV Profile'!D$2</f>
        <v>3.6270000000000004E-2</v>
      </c>
      <c r="E9" s="8">
        <f>VLOOKUP($A9,'PV Distribution'!$A$2:$B$15,2,FALSE)*'PV Profile'!E$2</f>
        <v>3.6270000000000004E-2</v>
      </c>
      <c r="F9" s="8">
        <f>VLOOKUP($A9,'PV Distribution'!$A$2:$B$15,2,FALSE)*'PV Profile'!F$2</f>
        <v>3.6270000000000004E-2</v>
      </c>
      <c r="G9" s="8">
        <f>VLOOKUP($A9,'PV Distribution'!$A$2:$B$15,2,FALSE)*'PV Profile'!G$2</f>
        <v>3.6270000000000004E-2</v>
      </c>
      <c r="H9" s="8">
        <f>VLOOKUP($A9,'PV Distribution'!$A$2:$B$15,2,FALSE)*'PV Profile'!H$2</f>
        <v>0.48746879999999998</v>
      </c>
      <c r="I9" s="8">
        <f>VLOOKUP($A9,'PV Distribution'!$A$2:$B$15,2,FALSE)*'PV Profile'!I$2</f>
        <v>1.2999168000000003</v>
      </c>
      <c r="J9" s="8">
        <f>VLOOKUP($A9,'PV Distribution'!$A$2:$B$15,2,FALSE)*'PV Profile'!J$2</f>
        <v>2.2255272000000001</v>
      </c>
      <c r="K9" s="8">
        <f>VLOOKUP($A9,'PV Distribution'!$A$2:$B$15,2,FALSE)*'PV Profile'!K$2</f>
        <v>3.1743504000000002</v>
      </c>
      <c r="L9" s="8">
        <f>VLOOKUP($A9,'PV Distribution'!$A$2:$B$15,2,FALSE)*'PV Profile'!L$2</f>
        <v>4.0361256000000001</v>
      </c>
      <c r="M9" s="8">
        <f>VLOOKUP($A9,'PV Distribution'!$A$2:$B$15,2,FALSE)*'PV Profile'!M$2</f>
        <v>4.6955141999999999</v>
      </c>
      <c r="N9" s="8">
        <f>VLOOKUP($A9,'PV Distribution'!$A$2:$B$15,2,FALSE)*'PV Profile'!N$2</f>
        <v>5.0611158000000005</v>
      </c>
      <c r="O9" s="8">
        <f>VLOOKUP($A9,'PV Distribution'!$A$2:$B$15,2,FALSE)*'PV Profile'!O$2</f>
        <v>5.0777999999999999</v>
      </c>
      <c r="P9" s="8">
        <f>VLOOKUP($A9,'PV Distribution'!$A$2:$B$15,2,FALSE)*'PV Profile'!P$2</f>
        <v>4.7441160000000009</v>
      </c>
      <c r="Q9" s="8">
        <f>VLOOKUP($A9,'PV Distribution'!$A$2:$B$15,2,FALSE)*'PV Profile'!Q$2</f>
        <v>4.1086656000000001</v>
      </c>
      <c r="R9" s="8">
        <f>VLOOKUP($A9,'PV Distribution'!$A$2:$B$15,2,FALSE)*'PV Profile'!R$2</f>
        <v>3.2613984</v>
      </c>
      <c r="S9" s="8">
        <f>VLOOKUP($A9,'PV Distribution'!$A$2:$B$15,2,FALSE)*'PV Profile'!S$2</f>
        <v>2.3162021999999998</v>
      </c>
      <c r="T9" s="8">
        <f>VLOOKUP($A9,'PV Distribution'!$A$2:$B$15,2,FALSE)*'PV Profile'!T$2</f>
        <v>1.3840631999999999</v>
      </c>
      <c r="U9" s="8">
        <f>VLOOKUP($A9,'PV Distribution'!$A$2:$B$15,2,FALSE)*'PV Profile'!U$2</f>
        <v>0.55783260000000012</v>
      </c>
      <c r="V9" s="8">
        <f>VLOOKUP($A9,'PV Distribution'!$A$2:$B$15,2,FALSE)*'PV Profile'!V$2</f>
        <v>3.6270000000000004E-2</v>
      </c>
      <c r="W9" s="8">
        <f>VLOOKUP($A9,'PV Distribution'!$A$2:$B$15,2,FALSE)*'PV Profile'!W$2</f>
        <v>3.6270000000000004E-2</v>
      </c>
      <c r="X9" s="8">
        <f>VLOOKUP($A9,'PV Distribution'!$A$2:$B$15,2,FALSE)*'PV Profile'!X$2</f>
        <v>3.6270000000000004E-2</v>
      </c>
      <c r="Y9" s="8">
        <f>VLOOKUP($A9,'PV Distribution'!$A$2:$B$15,2,FALSE)*'PV Profile'!Y$2</f>
        <v>3.6270000000000004E-2</v>
      </c>
    </row>
    <row r="10" spans="1:25" x14ac:dyDescent="0.25">
      <c r="A10" s="7">
        <v>30</v>
      </c>
      <c r="B10" s="8">
        <f>VLOOKUP($A10,'PV Distribution'!$A$2:$B$15,2,FALSE)*'PV Profile'!B$2</f>
        <v>1.584E-2</v>
      </c>
      <c r="C10" s="8">
        <f>VLOOKUP($A10,'PV Distribution'!$A$2:$B$15,2,FALSE)*'PV Profile'!C$2</f>
        <v>1.584E-2</v>
      </c>
      <c r="D10" s="8">
        <f>VLOOKUP($A10,'PV Distribution'!$A$2:$B$15,2,FALSE)*'PV Profile'!D$2</f>
        <v>1.584E-2</v>
      </c>
      <c r="E10" s="8">
        <f>VLOOKUP($A10,'PV Distribution'!$A$2:$B$15,2,FALSE)*'PV Profile'!E$2</f>
        <v>1.584E-2</v>
      </c>
      <c r="F10" s="8">
        <f>VLOOKUP($A10,'PV Distribution'!$A$2:$B$15,2,FALSE)*'PV Profile'!F$2</f>
        <v>1.584E-2</v>
      </c>
      <c r="G10" s="8">
        <f>VLOOKUP($A10,'PV Distribution'!$A$2:$B$15,2,FALSE)*'PV Profile'!G$2</f>
        <v>1.584E-2</v>
      </c>
      <c r="H10" s="8">
        <f>VLOOKUP($A10,'PV Distribution'!$A$2:$B$15,2,FALSE)*'PV Profile'!H$2</f>
        <v>0.21288959999999998</v>
      </c>
      <c r="I10" s="8">
        <f>VLOOKUP($A10,'PV Distribution'!$A$2:$B$15,2,FALSE)*'PV Profile'!I$2</f>
        <v>0.56770560000000014</v>
      </c>
      <c r="J10" s="8">
        <f>VLOOKUP($A10,'PV Distribution'!$A$2:$B$15,2,FALSE)*'PV Profile'!J$2</f>
        <v>0.9719424000000001</v>
      </c>
      <c r="K10" s="8">
        <f>VLOOKUP($A10,'PV Distribution'!$A$2:$B$15,2,FALSE)*'PV Profile'!K$2</f>
        <v>1.3863168000000001</v>
      </c>
      <c r="L10" s="8">
        <f>VLOOKUP($A10,'PV Distribution'!$A$2:$B$15,2,FALSE)*'PV Profile'!L$2</f>
        <v>1.7626752000000001</v>
      </c>
      <c r="M10" s="8">
        <f>VLOOKUP($A10,'PV Distribution'!$A$2:$B$15,2,FALSE)*'PV Profile'!M$2</f>
        <v>2.0506464000000002</v>
      </c>
      <c r="N10" s="8">
        <f>VLOOKUP($A10,'PV Distribution'!$A$2:$B$15,2,FALSE)*'PV Profile'!N$2</f>
        <v>2.2103136000000001</v>
      </c>
      <c r="O10" s="8">
        <f>VLOOKUP($A10,'PV Distribution'!$A$2:$B$15,2,FALSE)*'PV Profile'!O$2</f>
        <v>2.2176</v>
      </c>
      <c r="P10" s="8">
        <f>VLOOKUP($A10,'PV Distribution'!$A$2:$B$15,2,FALSE)*'PV Profile'!P$2</f>
        <v>2.0718720000000004</v>
      </c>
      <c r="Q10" s="8">
        <f>VLOOKUP($A10,'PV Distribution'!$A$2:$B$15,2,FALSE)*'PV Profile'!Q$2</f>
        <v>1.7943552</v>
      </c>
      <c r="R10" s="8">
        <f>VLOOKUP($A10,'PV Distribution'!$A$2:$B$15,2,FALSE)*'PV Profile'!R$2</f>
        <v>1.4243328000000002</v>
      </c>
      <c r="S10" s="8">
        <f>VLOOKUP($A10,'PV Distribution'!$A$2:$B$15,2,FALSE)*'PV Profile'!S$2</f>
        <v>1.0115424</v>
      </c>
      <c r="T10" s="8">
        <f>VLOOKUP($A10,'PV Distribution'!$A$2:$B$15,2,FALSE)*'PV Profile'!T$2</f>
        <v>0.60445439999999995</v>
      </c>
      <c r="U10" s="8">
        <f>VLOOKUP($A10,'PV Distribution'!$A$2:$B$15,2,FALSE)*'PV Profile'!U$2</f>
        <v>0.24361920000000004</v>
      </c>
      <c r="V10" s="8">
        <f>VLOOKUP($A10,'PV Distribution'!$A$2:$B$15,2,FALSE)*'PV Profile'!V$2</f>
        <v>1.584E-2</v>
      </c>
      <c r="W10" s="8">
        <f>VLOOKUP($A10,'PV Distribution'!$A$2:$B$15,2,FALSE)*'PV Profile'!W$2</f>
        <v>1.584E-2</v>
      </c>
      <c r="X10" s="8">
        <f>VLOOKUP($A10,'PV Distribution'!$A$2:$B$15,2,FALSE)*'PV Profile'!X$2</f>
        <v>1.584E-2</v>
      </c>
      <c r="Y10" s="8">
        <f>VLOOKUP($A10,'PV Distribution'!$A$2:$B$15,2,FALSE)*'PV Profile'!Y$2</f>
        <v>1.584E-2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1.1430000000000001E-2</v>
      </c>
      <c r="C3" s="8">
        <f>VLOOKUP($A3,'PV Distribution'!$A$2:$B$15,2,FALSE)*'PV Profile'!C$2</f>
        <v>1.1430000000000001E-2</v>
      </c>
      <c r="D3" s="8">
        <f>VLOOKUP($A3,'PV Distribution'!$A$2:$B$15,2,FALSE)*'PV Profile'!D$2</f>
        <v>1.1430000000000001E-2</v>
      </c>
      <c r="E3" s="8">
        <f>VLOOKUP($A3,'PV Distribution'!$A$2:$B$15,2,FALSE)*'PV Profile'!E$2</f>
        <v>1.1430000000000001E-2</v>
      </c>
      <c r="F3" s="8">
        <f>VLOOKUP($A3,'PV Distribution'!$A$2:$B$15,2,FALSE)*'PV Profile'!F$2</f>
        <v>1.1430000000000001E-2</v>
      </c>
      <c r="G3" s="8">
        <f>VLOOKUP($A3,'PV Distribution'!$A$2:$B$15,2,FALSE)*'PV Profile'!G$2</f>
        <v>1.1430000000000001E-2</v>
      </c>
      <c r="H3" s="8">
        <f>VLOOKUP($A3,'PV Distribution'!$A$2:$B$15,2,FALSE)*'PV Profile'!H$2</f>
        <v>0.15361919999999998</v>
      </c>
      <c r="I3" s="8">
        <f>VLOOKUP($A3,'PV Distribution'!$A$2:$B$15,2,FALSE)*'PV Profile'!I$2</f>
        <v>0.40965120000000005</v>
      </c>
      <c r="J3" s="8">
        <f>VLOOKUP($A3,'PV Distribution'!$A$2:$B$15,2,FALSE)*'PV Profile'!J$2</f>
        <v>0.7013448000000001</v>
      </c>
      <c r="K3" s="8">
        <f>VLOOKUP($A3,'PV Distribution'!$A$2:$B$15,2,FALSE)*'PV Profile'!K$2</f>
        <v>1.0003536</v>
      </c>
      <c r="L3" s="8">
        <f>VLOOKUP($A3,'PV Distribution'!$A$2:$B$15,2,FALSE)*'PV Profile'!L$2</f>
        <v>1.2719304</v>
      </c>
      <c r="M3" s="8">
        <f>VLOOKUP($A3,'PV Distribution'!$A$2:$B$15,2,FALSE)*'PV Profile'!M$2</f>
        <v>1.4797278</v>
      </c>
      <c r="N3" s="8">
        <f>VLOOKUP($A3,'PV Distribution'!$A$2:$B$15,2,FALSE)*'PV Profile'!N$2</f>
        <v>1.5949422</v>
      </c>
      <c r="O3" s="8">
        <f>VLOOKUP($A3,'PV Distribution'!$A$2:$B$15,2,FALSE)*'PV Profile'!O$2</f>
        <v>1.6001999999999998</v>
      </c>
      <c r="P3" s="8">
        <f>VLOOKUP($A3,'PV Distribution'!$A$2:$B$15,2,FALSE)*'PV Profile'!P$2</f>
        <v>1.495044</v>
      </c>
      <c r="Q3" s="8">
        <f>VLOOKUP($A3,'PV Distribution'!$A$2:$B$15,2,FALSE)*'PV Profile'!Q$2</f>
        <v>1.2947904000000001</v>
      </c>
      <c r="R3" s="8">
        <f>VLOOKUP($A3,'PV Distribution'!$A$2:$B$15,2,FALSE)*'PV Profile'!R$2</f>
        <v>1.0277856000000001</v>
      </c>
      <c r="S3" s="8">
        <f>VLOOKUP($A3,'PV Distribution'!$A$2:$B$15,2,FALSE)*'PV Profile'!S$2</f>
        <v>0.7299197999999999</v>
      </c>
      <c r="T3" s="8">
        <f>VLOOKUP($A3,'PV Distribution'!$A$2:$B$15,2,FALSE)*'PV Profile'!T$2</f>
        <v>0.43616879999999991</v>
      </c>
      <c r="U3" s="8">
        <f>VLOOKUP($A3,'PV Distribution'!$A$2:$B$15,2,FALSE)*'PV Profile'!U$2</f>
        <v>0.17579340000000002</v>
      </c>
      <c r="V3" s="8">
        <f>VLOOKUP($A3,'PV Distribution'!$A$2:$B$15,2,FALSE)*'PV Profile'!V$2</f>
        <v>1.1430000000000001E-2</v>
      </c>
      <c r="W3" s="8">
        <f>VLOOKUP($A3,'PV Distribution'!$A$2:$B$15,2,FALSE)*'PV Profile'!W$2</f>
        <v>1.1430000000000001E-2</v>
      </c>
      <c r="X3" s="8">
        <f>VLOOKUP($A3,'PV Distribution'!$A$2:$B$15,2,FALSE)*'PV Profile'!X$2</f>
        <v>1.1430000000000001E-2</v>
      </c>
      <c r="Y3" s="8">
        <f>VLOOKUP($A3,'PV Distribution'!$A$2:$B$15,2,FALSE)*'PV Profile'!Y$2</f>
        <v>1.1430000000000001E-2</v>
      </c>
    </row>
    <row r="4" spans="1:25" x14ac:dyDescent="0.25">
      <c r="A4" s="7">
        <v>17</v>
      </c>
      <c r="B4" s="8">
        <f>VLOOKUP($A4,'PV Distribution'!$A$2:$B$15,2,FALSE)*'PV Profile'!B$2</f>
        <v>1.5255000000000001E-2</v>
      </c>
      <c r="C4" s="8">
        <f>VLOOKUP($A4,'PV Distribution'!$A$2:$B$15,2,FALSE)*'PV Profile'!C$2</f>
        <v>1.5255000000000001E-2</v>
      </c>
      <c r="D4" s="8">
        <f>VLOOKUP($A4,'PV Distribution'!$A$2:$B$15,2,FALSE)*'PV Profile'!D$2</f>
        <v>1.5255000000000001E-2</v>
      </c>
      <c r="E4" s="8">
        <f>VLOOKUP($A4,'PV Distribution'!$A$2:$B$15,2,FALSE)*'PV Profile'!E$2</f>
        <v>1.5255000000000001E-2</v>
      </c>
      <c r="F4" s="8">
        <f>VLOOKUP($A4,'PV Distribution'!$A$2:$B$15,2,FALSE)*'PV Profile'!F$2</f>
        <v>1.5255000000000001E-2</v>
      </c>
      <c r="G4" s="8">
        <f>VLOOKUP($A4,'PV Distribution'!$A$2:$B$15,2,FALSE)*'PV Profile'!G$2</f>
        <v>1.5255000000000001E-2</v>
      </c>
      <c r="H4" s="8">
        <f>VLOOKUP($A4,'PV Distribution'!$A$2:$B$15,2,FALSE)*'PV Profile'!H$2</f>
        <v>0.20502719999999999</v>
      </c>
      <c r="I4" s="8">
        <f>VLOOKUP($A4,'PV Distribution'!$A$2:$B$15,2,FALSE)*'PV Profile'!I$2</f>
        <v>0.54673920000000009</v>
      </c>
      <c r="J4" s="8">
        <f>VLOOKUP($A4,'PV Distribution'!$A$2:$B$15,2,FALSE)*'PV Profile'!J$2</f>
        <v>0.93604680000000007</v>
      </c>
      <c r="K4" s="8">
        <f>VLOOKUP($A4,'PV Distribution'!$A$2:$B$15,2,FALSE)*'PV Profile'!K$2</f>
        <v>1.3351176</v>
      </c>
      <c r="L4" s="8">
        <f>VLOOKUP($A4,'PV Distribution'!$A$2:$B$15,2,FALSE)*'PV Profile'!L$2</f>
        <v>1.6975764000000002</v>
      </c>
      <c r="M4" s="8">
        <f>VLOOKUP($A4,'PV Distribution'!$A$2:$B$15,2,FALSE)*'PV Profile'!M$2</f>
        <v>1.9749123</v>
      </c>
      <c r="N4" s="8">
        <f>VLOOKUP($A4,'PV Distribution'!$A$2:$B$15,2,FALSE)*'PV Profile'!N$2</f>
        <v>2.1286827000000001</v>
      </c>
      <c r="O4" s="8">
        <f>VLOOKUP($A4,'PV Distribution'!$A$2:$B$15,2,FALSE)*'PV Profile'!O$2</f>
        <v>2.1356999999999999</v>
      </c>
      <c r="P4" s="8">
        <f>VLOOKUP($A4,'PV Distribution'!$A$2:$B$15,2,FALSE)*'PV Profile'!P$2</f>
        <v>1.9953540000000001</v>
      </c>
      <c r="Q4" s="8">
        <f>VLOOKUP($A4,'PV Distribution'!$A$2:$B$15,2,FALSE)*'PV Profile'!Q$2</f>
        <v>1.7280864</v>
      </c>
      <c r="R4" s="8">
        <f>VLOOKUP($A4,'PV Distribution'!$A$2:$B$15,2,FALSE)*'PV Profile'!R$2</f>
        <v>1.3717296000000001</v>
      </c>
      <c r="S4" s="8">
        <f>VLOOKUP($A4,'PV Distribution'!$A$2:$B$15,2,FALSE)*'PV Profile'!S$2</f>
        <v>0.9741843</v>
      </c>
      <c r="T4" s="8">
        <f>VLOOKUP($A4,'PV Distribution'!$A$2:$B$15,2,FALSE)*'PV Profile'!T$2</f>
        <v>0.58213079999999995</v>
      </c>
      <c r="U4" s="8">
        <f>VLOOKUP($A4,'PV Distribution'!$A$2:$B$15,2,FALSE)*'PV Profile'!U$2</f>
        <v>0.23462190000000005</v>
      </c>
      <c r="V4" s="8">
        <f>VLOOKUP($A4,'PV Distribution'!$A$2:$B$15,2,FALSE)*'PV Profile'!V$2</f>
        <v>1.5255000000000001E-2</v>
      </c>
      <c r="W4" s="8">
        <f>VLOOKUP($A4,'PV Distribution'!$A$2:$B$15,2,FALSE)*'PV Profile'!W$2</f>
        <v>1.5255000000000001E-2</v>
      </c>
      <c r="X4" s="8">
        <f>VLOOKUP($A4,'PV Distribution'!$A$2:$B$15,2,FALSE)*'PV Profile'!X$2</f>
        <v>1.5255000000000001E-2</v>
      </c>
      <c r="Y4" s="8">
        <f>VLOOKUP($A4,'PV Distribution'!$A$2:$B$15,2,FALSE)*'PV Profile'!Y$2</f>
        <v>1.5255000000000001E-2</v>
      </c>
    </row>
    <row r="5" spans="1:25" x14ac:dyDescent="0.25">
      <c r="A5" s="7">
        <v>20</v>
      </c>
      <c r="B5" s="8">
        <f>VLOOKUP($A5,'PV Distribution'!$A$2:$B$15,2,FALSE)*'PV Profile'!B$2</f>
        <v>4.6800000000000001E-3</v>
      </c>
      <c r="C5" s="8">
        <f>VLOOKUP($A5,'PV Distribution'!$A$2:$B$15,2,FALSE)*'PV Profile'!C$2</f>
        <v>4.6800000000000001E-3</v>
      </c>
      <c r="D5" s="8">
        <f>VLOOKUP($A5,'PV Distribution'!$A$2:$B$15,2,FALSE)*'PV Profile'!D$2</f>
        <v>4.6800000000000001E-3</v>
      </c>
      <c r="E5" s="8">
        <f>VLOOKUP($A5,'PV Distribution'!$A$2:$B$15,2,FALSE)*'PV Profile'!E$2</f>
        <v>4.6800000000000001E-3</v>
      </c>
      <c r="F5" s="8">
        <f>VLOOKUP($A5,'PV Distribution'!$A$2:$B$15,2,FALSE)*'PV Profile'!F$2</f>
        <v>4.6800000000000001E-3</v>
      </c>
      <c r="G5" s="8">
        <f>VLOOKUP($A5,'PV Distribution'!$A$2:$B$15,2,FALSE)*'PV Profile'!G$2</f>
        <v>4.6800000000000001E-3</v>
      </c>
      <c r="H5" s="8">
        <f>VLOOKUP($A5,'PV Distribution'!$A$2:$B$15,2,FALSE)*'PV Profile'!H$2</f>
        <v>6.2899199999999988E-2</v>
      </c>
      <c r="I5" s="8">
        <f>VLOOKUP($A5,'PV Distribution'!$A$2:$B$15,2,FALSE)*'PV Profile'!I$2</f>
        <v>0.16773120000000002</v>
      </c>
      <c r="J5" s="8">
        <f>VLOOKUP($A5,'PV Distribution'!$A$2:$B$15,2,FALSE)*'PV Profile'!J$2</f>
        <v>0.2871648</v>
      </c>
      <c r="K5" s="8">
        <f>VLOOKUP($A5,'PV Distribution'!$A$2:$B$15,2,FALSE)*'PV Profile'!K$2</f>
        <v>0.40959359999999995</v>
      </c>
      <c r="L5" s="8">
        <f>VLOOKUP($A5,'PV Distribution'!$A$2:$B$15,2,FALSE)*'PV Profile'!L$2</f>
        <v>0.52079039999999999</v>
      </c>
      <c r="M5" s="8">
        <f>VLOOKUP($A5,'PV Distribution'!$A$2:$B$15,2,FALSE)*'PV Profile'!M$2</f>
        <v>0.60587279999999999</v>
      </c>
      <c r="N5" s="8">
        <f>VLOOKUP($A5,'PV Distribution'!$A$2:$B$15,2,FALSE)*'PV Profile'!N$2</f>
        <v>0.65304719999999994</v>
      </c>
      <c r="O5" s="8">
        <f>VLOOKUP($A5,'PV Distribution'!$A$2:$B$15,2,FALSE)*'PV Profile'!O$2</f>
        <v>0.65519999999999989</v>
      </c>
      <c r="P5" s="8">
        <f>VLOOKUP($A5,'PV Distribution'!$A$2:$B$15,2,FALSE)*'PV Profile'!P$2</f>
        <v>0.61214400000000002</v>
      </c>
      <c r="Q5" s="8">
        <f>VLOOKUP($A5,'PV Distribution'!$A$2:$B$15,2,FALSE)*'PV Profile'!Q$2</f>
        <v>0.53015040000000002</v>
      </c>
      <c r="R5" s="8">
        <f>VLOOKUP($A5,'PV Distribution'!$A$2:$B$15,2,FALSE)*'PV Profile'!R$2</f>
        <v>0.42082559999999997</v>
      </c>
      <c r="S5" s="8">
        <f>VLOOKUP($A5,'PV Distribution'!$A$2:$B$15,2,FALSE)*'PV Profile'!S$2</f>
        <v>0.29886479999999993</v>
      </c>
      <c r="T5" s="8">
        <f>VLOOKUP($A5,'PV Distribution'!$A$2:$B$15,2,FALSE)*'PV Profile'!T$2</f>
        <v>0.17858879999999996</v>
      </c>
      <c r="U5" s="8">
        <f>VLOOKUP($A5,'PV Distribution'!$A$2:$B$15,2,FALSE)*'PV Profile'!U$2</f>
        <v>7.1978400000000012E-2</v>
      </c>
      <c r="V5" s="8">
        <f>VLOOKUP($A5,'PV Distribution'!$A$2:$B$15,2,FALSE)*'PV Profile'!V$2</f>
        <v>4.6800000000000001E-3</v>
      </c>
      <c r="W5" s="8">
        <f>VLOOKUP($A5,'PV Distribution'!$A$2:$B$15,2,FALSE)*'PV Profile'!W$2</f>
        <v>4.6800000000000001E-3</v>
      </c>
      <c r="X5" s="8">
        <f>VLOOKUP($A5,'PV Distribution'!$A$2:$B$15,2,FALSE)*'PV Profile'!X$2</f>
        <v>4.6800000000000001E-3</v>
      </c>
      <c r="Y5" s="8">
        <f>VLOOKUP($A5,'PV Distribution'!$A$2:$B$15,2,FALSE)*'PV Profile'!Y$2</f>
        <v>4.6800000000000001E-3</v>
      </c>
    </row>
    <row r="6" spans="1:25" x14ac:dyDescent="0.25">
      <c r="A6" s="7">
        <v>22</v>
      </c>
      <c r="B6" s="8">
        <f>VLOOKUP($A6,'PV Distribution'!$A$2:$B$15,2,FALSE)*'PV Profile'!B$2</f>
        <v>3.8159999999999999E-2</v>
      </c>
      <c r="C6" s="8">
        <f>VLOOKUP($A6,'PV Distribution'!$A$2:$B$15,2,FALSE)*'PV Profile'!C$2</f>
        <v>3.8159999999999999E-2</v>
      </c>
      <c r="D6" s="8">
        <f>VLOOKUP($A6,'PV Distribution'!$A$2:$B$15,2,FALSE)*'PV Profile'!D$2</f>
        <v>3.8159999999999999E-2</v>
      </c>
      <c r="E6" s="8">
        <f>VLOOKUP($A6,'PV Distribution'!$A$2:$B$15,2,FALSE)*'PV Profile'!E$2</f>
        <v>3.8159999999999999E-2</v>
      </c>
      <c r="F6" s="8">
        <f>VLOOKUP($A6,'PV Distribution'!$A$2:$B$15,2,FALSE)*'PV Profile'!F$2</f>
        <v>3.8159999999999999E-2</v>
      </c>
      <c r="G6" s="8">
        <f>VLOOKUP($A6,'PV Distribution'!$A$2:$B$15,2,FALSE)*'PV Profile'!G$2</f>
        <v>3.8159999999999999E-2</v>
      </c>
      <c r="H6" s="8">
        <f>VLOOKUP($A6,'PV Distribution'!$A$2:$B$15,2,FALSE)*'PV Profile'!H$2</f>
        <v>0.51287039999999995</v>
      </c>
      <c r="I6" s="8">
        <f>VLOOKUP($A6,'PV Distribution'!$A$2:$B$15,2,FALSE)*'PV Profile'!I$2</f>
        <v>1.3676544000000002</v>
      </c>
      <c r="J6" s="8">
        <f>VLOOKUP($A6,'PV Distribution'!$A$2:$B$15,2,FALSE)*'PV Profile'!J$2</f>
        <v>2.3414975999999998</v>
      </c>
      <c r="K6" s="8">
        <f>VLOOKUP($A6,'PV Distribution'!$A$2:$B$15,2,FALSE)*'PV Profile'!K$2</f>
        <v>3.3397631999999997</v>
      </c>
      <c r="L6" s="8">
        <f>VLOOKUP($A6,'PV Distribution'!$A$2:$B$15,2,FALSE)*'PV Profile'!L$2</f>
        <v>4.2464447999999999</v>
      </c>
      <c r="M6" s="8">
        <f>VLOOKUP($A6,'PV Distribution'!$A$2:$B$15,2,FALSE)*'PV Profile'!M$2</f>
        <v>4.9401935999999997</v>
      </c>
      <c r="N6" s="8">
        <f>VLOOKUP($A6,'PV Distribution'!$A$2:$B$15,2,FALSE)*'PV Profile'!N$2</f>
        <v>5.3248463999999993</v>
      </c>
      <c r="O6" s="8">
        <f>VLOOKUP($A6,'PV Distribution'!$A$2:$B$15,2,FALSE)*'PV Profile'!O$2</f>
        <v>5.3423999999999996</v>
      </c>
      <c r="P6" s="8">
        <f>VLOOKUP($A6,'PV Distribution'!$A$2:$B$15,2,FALSE)*'PV Profile'!P$2</f>
        <v>4.9913280000000002</v>
      </c>
      <c r="Q6" s="8">
        <f>VLOOKUP($A6,'PV Distribution'!$A$2:$B$15,2,FALSE)*'PV Profile'!Q$2</f>
        <v>4.3227647999999999</v>
      </c>
      <c r="R6" s="8">
        <f>VLOOKUP($A6,'PV Distribution'!$A$2:$B$15,2,FALSE)*'PV Profile'!R$2</f>
        <v>3.4313471999999998</v>
      </c>
      <c r="S6" s="8">
        <f>VLOOKUP($A6,'PV Distribution'!$A$2:$B$15,2,FALSE)*'PV Profile'!S$2</f>
        <v>2.4368975999999996</v>
      </c>
      <c r="T6" s="8">
        <f>VLOOKUP($A6,'PV Distribution'!$A$2:$B$15,2,FALSE)*'PV Profile'!T$2</f>
        <v>1.4561855999999997</v>
      </c>
      <c r="U6" s="8">
        <f>VLOOKUP($A6,'PV Distribution'!$A$2:$B$15,2,FALSE)*'PV Profile'!U$2</f>
        <v>0.5869008</v>
      </c>
      <c r="V6" s="8">
        <f>VLOOKUP($A6,'PV Distribution'!$A$2:$B$15,2,FALSE)*'PV Profile'!V$2</f>
        <v>3.8159999999999999E-2</v>
      </c>
      <c r="W6" s="8">
        <f>VLOOKUP($A6,'PV Distribution'!$A$2:$B$15,2,FALSE)*'PV Profile'!W$2</f>
        <v>3.8159999999999999E-2</v>
      </c>
      <c r="X6" s="8">
        <f>VLOOKUP($A6,'PV Distribution'!$A$2:$B$15,2,FALSE)*'PV Profile'!X$2</f>
        <v>3.8159999999999999E-2</v>
      </c>
      <c r="Y6" s="8">
        <f>VLOOKUP($A6,'PV Distribution'!$A$2:$B$15,2,FALSE)*'PV Profile'!Y$2</f>
        <v>3.8159999999999999E-2</v>
      </c>
    </row>
    <row r="7" spans="1:25" x14ac:dyDescent="0.25">
      <c r="A7" s="7">
        <v>24</v>
      </c>
      <c r="B7" s="8">
        <f>VLOOKUP($A7,'PV Distribution'!$A$2:$B$15,2,FALSE)*'PV Profile'!B$2</f>
        <v>6.6780000000000006E-2</v>
      </c>
      <c r="C7" s="8">
        <f>VLOOKUP($A7,'PV Distribution'!$A$2:$B$15,2,FALSE)*'PV Profile'!C$2</f>
        <v>6.6780000000000006E-2</v>
      </c>
      <c r="D7" s="8">
        <f>VLOOKUP($A7,'PV Distribution'!$A$2:$B$15,2,FALSE)*'PV Profile'!D$2</f>
        <v>6.6780000000000006E-2</v>
      </c>
      <c r="E7" s="8">
        <f>VLOOKUP($A7,'PV Distribution'!$A$2:$B$15,2,FALSE)*'PV Profile'!E$2</f>
        <v>6.6780000000000006E-2</v>
      </c>
      <c r="F7" s="8">
        <f>VLOOKUP($A7,'PV Distribution'!$A$2:$B$15,2,FALSE)*'PV Profile'!F$2</f>
        <v>6.6780000000000006E-2</v>
      </c>
      <c r="G7" s="8">
        <f>VLOOKUP($A7,'PV Distribution'!$A$2:$B$15,2,FALSE)*'PV Profile'!G$2</f>
        <v>6.6780000000000006E-2</v>
      </c>
      <c r="H7" s="8">
        <f>VLOOKUP($A7,'PV Distribution'!$A$2:$B$15,2,FALSE)*'PV Profile'!H$2</f>
        <v>0.89752319999999997</v>
      </c>
      <c r="I7" s="8">
        <f>VLOOKUP($A7,'PV Distribution'!$A$2:$B$15,2,FALSE)*'PV Profile'!I$2</f>
        <v>2.3933952000000005</v>
      </c>
      <c r="J7" s="8">
        <f>VLOOKUP($A7,'PV Distribution'!$A$2:$B$15,2,FALSE)*'PV Profile'!J$2</f>
        <v>4.0976208000000005</v>
      </c>
      <c r="K7" s="8">
        <f>VLOOKUP($A7,'PV Distribution'!$A$2:$B$15,2,FALSE)*'PV Profile'!K$2</f>
        <v>5.8445855999999994</v>
      </c>
      <c r="L7" s="8">
        <f>VLOOKUP($A7,'PV Distribution'!$A$2:$B$15,2,FALSE)*'PV Profile'!L$2</f>
        <v>7.4312784000000001</v>
      </c>
      <c r="M7" s="8">
        <f>VLOOKUP($A7,'PV Distribution'!$A$2:$B$15,2,FALSE)*'PV Profile'!M$2</f>
        <v>8.6453387999999993</v>
      </c>
      <c r="N7" s="8">
        <f>VLOOKUP($A7,'PV Distribution'!$A$2:$B$15,2,FALSE)*'PV Profile'!N$2</f>
        <v>9.318481199999999</v>
      </c>
      <c r="O7" s="8">
        <f>VLOOKUP($A7,'PV Distribution'!$A$2:$B$15,2,FALSE)*'PV Profile'!O$2</f>
        <v>9.3491999999999997</v>
      </c>
      <c r="P7" s="8">
        <f>VLOOKUP($A7,'PV Distribution'!$A$2:$B$15,2,FALSE)*'PV Profile'!P$2</f>
        <v>8.7348239999999997</v>
      </c>
      <c r="Q7" s="8">
        <f>VLOOKUP($A7,'PV Distribution'!$A$2:$B$15,2,FALSE)*'PV Profile'!Q$2</f>
        <v>7.5648384000000002</v>
      </c>
      <c r="R7" s="8">
        <f>VLOOKUP($A7,'PV Distribution'!$A$2:$B$15,2,FALSE)*'PV Profile'!R$2</f>
        <v>6.0048576000000002</v>
      </c>
      <c r="S7" s="8">
        <f>VLOOKUP($A7,'PV Distribution'!$A$2:$B$15,2,FALSE)*'PV Profile'!S$2</f>
        <v>4.2645707999999996</v>
      </c>
      <c r="T7" s="8">
        <f>VLOOKUP($A7,'PV Distribution'!$A$2:$B$15,2,FALSE)*'PV Profile'!T$2</f>
        <v>2.5483247999999996</v>
      </c>
      <c r="U7" s="8">
        <f>VLOOKUP($A7,'PV Distribution'!$A$2:$B$15,2,FALSE)*'PV Profile'!U$2</f>
        <v>1.0270764000000001</v>
      </c>
      <c r="V7" s="8">
        <f>VLOOKUP($A7,'PV Distribution'!$A$2:$B$15,2,FALSE)*'PV Profile'!V$2</f>
        <v>6.6780000000000006E-2</v>
      </c>
      <c r="W7" s="8">
        <f>VLOOKUP($A7,'PV Distribution'!$A$2:$B$15,2,FALSE)*'PV Profile'!W$2</f>
        <v>6.6780000000000006E-2</v>
      </c>
      <c r="X7" s="8">
        <f>VLOOKUP($A7,'PV Distribution'!$A$2:$B$15,2,FALSE)*'PV Profile'!X$2</f>
        <v>6.6780000000000006E-2</v>
      </c>
      <c r="Y7" s="8">
        <f>VLOOKUP($A7,'PV Distribution'!$A$2:$B$15,2,FALSE)*'PV Profile'!Y$2</f>
        <v>6.6780000000000006E-2</v>
      </c>
    </row>
    <row r="8" spans="1:25" x14ac:dyDescent="0.25">
      <c r="A8" s="7">
        <v>26</v>
      </c>
      <c r="B8" s="8">
        <f>VLOOKUP($A8,'PV Distribution'!$A$2:$B$15,2,FALSE)*'PV Profile'!B$2</f>
        <v>5.2560000000000003E-2</v>
      </c>
      <c r="C8" s="8">
        <f>VLOOKUP($A8,'PV Distribution'!$A$2:$B$15,2,FALSE)*'PV Profile'!C$2</f>
        <v>5.2560000000000003E-2</v>
      </c>
      <c r="D8" s="8">
        <f>VLOOKUP($A8,'PV Distribution'!$A$2:$B$15,2,FALSE)*'PV Profile'!D$2</f>
        <v>5.2560000000000003E-2</v>
      </c>
      <c r="E8" s="8">
        <f>VLOOKUP($A8,'PV Distribution'!$A$2:$B$15,2,FALSE)*'PV Profile'!E$2</f>
        <v>5.2560000000000003E-2</v>
      </c>
      <c r="F8" s="8">
        <f>VLOOKUP($A8,'PV Distribution'!$A$2:$B$15,2,FALSE)*'PV Profile'!F$2</f>
        <v>5.2560000000000003E-2</v>
      </c>
      <c r="G8" s="8">
        <f>VLOOKUP($A8,'PV Distribution'!$A$2:$B$15,2,FALSE)*'PV Profile'!G$2</f>
        <v>5.2560000000000003E-2</v>
      </c>
      <c r="H8" s="8">
        <f>VLOOKUP($A8,'PV Distribution'!$A$2:$B$15,2,FALSE)*'PV Profile'!H$2</f>
        <v>0.70640639999999999</v>
      </c>
      <c r="I8" s="8">
        <f>VLOOKUP($A8,'PV Distribution'!$A$2:$B$15,2,FALSE)*'PV Profile'!I$2</f>
        <v>1.8837504000000003</v>
      </c>
      <c r="J8" s="8">
        <f>VLOOKUP($A8,'PV Distribution'!$A$2:$B$15,2,FALSE)*'PV Profile'!J$2</f>
        <v>3.2250816000000002</v>
      </c>
      <c r="K8" s="8">
        <f>VLOOKUP($A8,'PV Distribution'!$A$2:$B$15,2,FALSE)*'PV Profile'!K$2</f>
        <v>4.6000512000000002</v>
      </c>
      <c r="L8" s="8">
        <f>VLOOKUP($A8,'PV Distribution'!$A$2:$B$15,2,FALSE)*'PV Profile'!L$2</f>
        <v>5.8488768000000002</v>
      </c>
      <c r="M8" s="8">
        <f>VLOOKUP($A8,'PV Distribution'!$A$2:$B$15,2,FALSE)*'PV Profile'!M$2</f>
        <v>6.8044175999999998</v>
      </c>
      <c r="N8" s="8">
        <f>VLOOKUP($A8,'PV Distribution'!$A$2:$B$15,2,FALSE)*'PV Profile'!N$2</f>
        <v>7.3342223999999998</v>
      </c>
      <c r="O8" s="8">
        <f>VLOOKUP($A8,'PV Distribution'!$A$2:$B$15,2,FALSE)*'PV Profile'!O$2</f>
        <v>7.3583999999999996</v>
      </c>
      <c r="P8" s="8">
        <f>VLOOKUP($A8,'PV Distribution'!$A$2:$B$15,2,FALSE)*'PV Profile'!P$2</f>
        <v>6.874848000000001</v>
      </c>
      <c r="Q8" s="8">
        <f>VLOOKUP($A8,'PV Distribution'!$A$2:$B$15,2,FALSE)*'PV Profile'!Q$2</f>
        <v>5.9539968000000005</v>
      </c>
      <c r="R8" s="8">
        <f>VLOOKUP($A8,'PV Distribution'!$A$2:$B$15,2,FALSE)*'PV Profile'!R$2</f>
        <v>4.7261952000000003</v>
      </c>
      <c r="S8" s="8">
        <f>VLOOKUP($A8,'PV Distribution'!$A$2:$B$15,2,FALSE)*'PV Profile'!S$2</f>
        <v>3.3564816</v>
      </c>
      <c r="T8" s="8">
        <f>VLOOKUP($A8,'PV Distribution'!$A$2:$B$15,2,FALSE)*'PV Profile'!T$2</f>
        <v>2.0056895999999997</v>
      </c>
      <c r="U8" s="8">
        <f>VLOOKUP($A8,'PV Distribution'!$A$2:$B$15,2,FALSE)*'PV Profile'!U$2</f>
        <v>0.80837280000000011</v>
      </c>
      <c r="V8" s="8">
        <f>VLOOKUP($A8,'PV Distribution'!$A$2:$B$15,2,FALSE)*'PV Profile'!V$2</f>
        <v>5.2560000000000003E-2</v>
      </c>
      <c r="W8" s="8">
        <f>VLOOKUP($A8,'PV Distribution'!$A$2:$B$15,2,FALSE)*'PV Profile'!W$2</f>
        <v>5.2560000000000003E-2</v>
      </c>
      <c r="X8" s="8">
        <f>VLOOKUP($A8,'PV Distribution'!$A$2:$B$15,2,FALSE)*'PV Profile'!X$2</f>
        <v>5.2560000000000003E-2</v>
      </c>
      <c r="Y8" s="8">
        <f>VLOOKUP($A8,'PV Distribution'!$A$2:$B$15,2,FALSE)*'PV Profile'!Y$2</f>
        <v>5.2560000000000003E-2</v>
      </c>
    </row>
    <row r="9" spans="1:25" x14ac:dyDescent="0.25">
      <c r="A9" s="7">
        <v>28</v>
      </c>
      <c r="B9" s="8">
        <f>VLOOKUP($A9,'PV Distribution'!$A$2:$B$15,2,FALSE)*'PV Profile'!B$2</f>
        <v>3.6270000000000004E-2</v>
      </c>
      <c r="C9" s="8">
        <f>VLOOKUP($A9,'PV Distribution'!$A$2:$B$15,2,FALSE)*'PV Profile'!C$2</f>
        <v>3.6270000000000004E-2</v>
      </c>
      <c r="D9" s="8">
        <f>VLOOKUP($A9,'PV Distribution'!$A$2:$B$15,2,FALSE)*'PV Profile'!D$2</f>
        <v>3.6270000000000004E-2</v>
      </c>
      <c r="E9" s="8">
        <f>VLOOKUP($A9,'PV Distribution'!$A$2:$B$15,2,FALSE)*'PV Profile'!E$2</f>
        <v>3.6270000000000004E-2</v>
      </c>
      <c r="F9" s="8">
        <f>VLOOKUP($A9,'PV Distribution'!$A$2:$B$15,2,FALSE)*'PV Profile'!F$2</f>
        <v>3.6270000000000004E-2</v>
      </c>
      <c r="G9" s="8">
        <f>VLOOKUP($A9,'PV Distribution'!$A$2:$B$15,2,FALSE)*'PV Profile'!G$2</f>
        <v>3.6270000000000004E-2</v>
      </c>
      <c r="H9" s="8">
        <f>VLOOKUP($A9,'PV Distribution'!$A$2:$B$15,2,FALSE)*'PV Profile'!H$2</f>
        <v>0.48746879999999998</v>
      </c>
      <c r="I9" s="8">
        <f>VLOOKUP($A9,'PV Distribution'!$A$2:$B$15,2,FALSE)*'PV Profile'!I$2</f>
        <v>1.2999168000000003</v>
      </c>
      <c r="J9" s="8">
        <f>VLOOKUP($A9,'PV Distribution'!$A$2:$B$15,2,FALSE)*'PV Profile'!J$2</f>
        <v>2.2255272000000001</v>
      </c>
      <c r="K9" s="8">
        <f>VLOOKUP($A9,'PV Distribution'!$A$2:$B$15,2,FALSE)*'PV Profile'!K$2</f>
        <v>3.1743504000000002</v>
      </c>
      <c r="L9" s="8">
        <f>VLOOKUP($A9,'PV Distribution'!$A$2:$B$15,2,FALSE)*'PV Profile'!L$2</f>
        <v>4.0361256000000001</v>
      </c>
      <c r="M9" s="8">
        <f>VLOOKUP($A9,'PV Distribution'!$A$2:$B$15,2,FALSE)*'PV Profile'!M$2</f>
        <v>4.6955141999999999</v>
      </c>
      <c r="N9" s="8">
        <f>VLOOKUP($A9,'PV Distribution'!$A$2:$B$15,2,FALSE)*'PV Profile'!N$2</f>
        <v>5.0611158000000005</v>
      </c>
      <c r="O9" s="8">
        <f>VLOOKUP($A9,'PV Distribution'!$A$2:$B$15,2,FALSE)*'PV Profile'!O$2</f>
        <v>5.0777999999999999</v>
      </c>
      <c r="P9" s="8">
        <f>VLOOKUP($A9,'PV Distribution'!$A$2:$B$15,2,FALSE)*'PV Profile'!P$2</f>
        <v>4.7441160000000009</v>
      </c>
      <c r="Q9" s="8">
        <f>VLOOKUP($A9,'PV Distribution'!$A$2:$B$15,2,FALSE)*'PV Profile'!Q$2</f>
        <v>4.1086656000000001</v>
      </c>
      <c r="R9" s="8">
        <f>VLOOKUP($A9,'PV Distribution'!$A$2:$B$15,2,FALSE)*'PV Profile'!R$2</f>
        <v>3.2613984</v>
      </c>
      <c r="S9" s="8">
        <f>VLOOKUP($A9,'PV Distribution'!$A$2:$B$15,2,FALSE)*'PV Profile'!S$2</f>
        <v>2.3162021999999998</v>
      </c>
      <c r="T9" s="8">
        <f>VLOOKUP($A9,'PV Distribution'!$A$2:$B$15,2,FALSE)*'PV Profile'!T$2</f>
        <v>1.3840631999999999</v>
      </c>
      <c r="U9" s="8">
        <f>VLOOKUP($A9,'PV Distribution'!$A$2:$B$15,2,FALSE)*'PV Profile'!U$2</f>
        <v>0.55783260000000012</v>
      </c>
      <c r="V9" s="8">
        <f>VLOOKUP($A9,'PV Distribution'!$A$2:$B$15,2,FALSE)*'PV Profile'!V$2</f>
        <v>3.6270000000000004E-2</v>
      </c>
      <c r="W9" s="8">
        <f>VLOOKUP($A9,'PV Distribution'!$A$2:$B$15,2,FALSE)*'PV Profile'!W$2</f>
        <v>3.6270000000000004E-2</v>
      </c>
      <c r="X9" s="8">
        <f>VLOOKUP($A9,'PV Distribution'!$A$2:$B$15,2,FALSE)*'PV Profile'!X$2</f>
        <v>3.6270000000000004E-2</v>
      </c>
      <c r="Y9" s="8">
        <f>VLOOKUP($A9,'PV Distribution'!$A$2:$B$15,2,FALSE)*'PV Profile'!Y$2</f>
        <v>3.6270000000000004E-2</v>
      </c>
    </row>
    <row r="10" spans="1:25" x14ac:dyDescent="0.25">
      <c r="A10" s="7">
        <v>30</v>
      </c>
      <c r="B10" s="8">
        <f>VLOOKUP($A10,'PV Distribution'!$A$2:$B$15,2,FALSE)*'PV Profile'!B$2</f>
        <v>1.584E-2</v>
      </c>
      <c r="C10" s="8">
        <f>VLOOKUP($A10,'PV Distribution'!$A$2:$B$15,2,FALSE)*'PV Profile'!C$2</f>
        <v>1.584E-2</v>
      </c>
      <c r="D10" s="8">
        <f>VLOOKUP($A10,'PV Distribution'!$A$2:$B$15,2,FALSE)*'PV Profile'!D$2</f>
        <v>1.584E-2</v>
      </c>
      <c r="E10" s="8">
        <f>VLOOKUP($A10,'PV Distribution'!$A$2:$B$15,2,FALSE)*'PV Profile'!E$2</f>
        <v>1.584E-2</v>
      </c>
      <c r="F10" s="8">
        <f>VLOOKUP($A10,'PV Distribution'!$A$2:$B$15,2,FALSE)*'PV Profile'!F$2</f>
        <v>1.584E-2</v>
      </c>
      <c r="G10" s="8">
        <f>VLOOKUP($A10,'PV Distribution'!$A$2:$B$15,2,FALSE)*'PV Profile'!G$2</f>
        <v>1.584E-2</v>
      </c>
      <c r="H10" s="8">
        <f>VLOOKUP($A10,'PV Distribution'!$A$2:$B$15,2,FALSE)*'PV Profile'!H$2</f>
        <v>0.21288959999999998</v>
      </c>
      <c r="I10" s="8">
        <f>VLOOKUP($A10,'PV Distribution'!$A$2:$B$15,2,FALSE)*'PV Profile'!I$2</f>
        <v>0.56770560000000014</v>
      </c>
      <c r="J10" s="8">
        <f>VLOOKUP($A10,'PV Distribution'!$A$2:$B$15,2,FALSE)*'PV Profile'!J$2</f>
        <v>0.9719424000000001</v>
      </c>
      <c r="K10" s="8">
        <f>VLOOKUP($A10,'PV Distribution'!$A$2:$B$15,2,FALSE)*'PV Profile'!K$2</f>
        <v>1.3863168000000001</v>
      </c>
      <c r="L10" s="8">
        <f>VLOOKUP($A10,'PV Distribution'!$A$2:$B$15,2,FALSE)*'PV Profile'!L$2</f>
        <v>1.7626752000000001</v>
      </c>
      <c r="M10" s="8">
        <f>VLOOKUP($A10,'PV Distribution'!$A$2:$B$15,2,FALSE)*'PV Profile'!M$2</f>
        <v>2.0506464000000002</v>
      </c>
      <c r="N10" s="8">
        <f>VLOOKUP($A10,'PV Distribution'!$A$2:$B$15,2,FALSE)*'PV Profile'!N$2</f>
        <v>2.2103136000000001</v>
      </c>
      <c r="O10" s="8">
        <f>VLOOKUP($A10,'PV Distribution'!$A$2:$B$15,2,FALSE)*'PV Profile'!O$2</f>
        <v>2.2176</v>
      </c>
      <c r="P10" s="8">
        <f>VLOOKUP($A10,'PV Distribution'!$A$2:$B$15,2,FALSE)*'PV Profile'!P$2</f>
        <v>2.0718720000000004</v>
      </c>
      <c r="Q10" s="8">
        <f>VLOOKUP($A10,'PV Distribution'!$A$2:$B$15,2,FALSE)*'PV Profile'!Q$2</f>
        <v>1.7943552</v>
      </c>
      <c r="R10" s="8">
        <f>VLOOKUP($A10,'PV Distribution'!$A$2:$B$15,2,FALSE)*'PV Profile'!R$2</f>
        <v>1.4243328000000002</v>
      </c>
      <c r="S10" s="8">
        <f>VLOOKUP($A10,'PV Distribution'!$A$2:$B$15,2,FALSE)*'PV Profile'!S$2</f>
        <v>1.0115424</v>
      </c>
      <c r="T10" s="8">
        <f>VLOOKUP($A10,'PV Distribution'!$A$2:$B$15,2,FALSE)*'PV Profile'!T$2</f>
        <v>0.60445439999999995</v>
      </c>
      <c r="U10" s="8">
        <f>VLOOKUP($A10,'PV Distribution'!$A$2:$B$15,2,FALSE)*'PV Profile'!U$2</f>
        <v>0.24361920000000004</v>
      </c>
      <c r="V10" s="8">
        <f>VLOOKUP($A10,'PV Distribution'!$A$2:$B$15,2,FALSE)*'PV Profile'!V$2</f>
        <v>1.584E-2</v>
      </c>
      <c r="W10" s="8">
        <f>VLOOKUP($A10,'PV Distribution'!$A$2:$B$15,2,FALSE)*'PV Profile'!W$2</f>
        <v>1.584E-2</v>
      </c>
      <c r="X10" s="8">
        <f>VLOOKUP($A10,'PV Distribution'!$A$2:$B$15,2,FALSE)*'PV Profile'!X$2</f>
        <v>1.584E-2</v>
      </c>
      <c r="Y10" s="8">
        <f>VLOOKUP($A10,'PV Distribution'!$A$2:$B$15,2,FALSE)*'PV Profile'!Y$2</f>
        <v>1.584E-2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1.1430000000000001E-2</v>
      </c>
      <c r="C3" s="8">
        <f>VLOOKUP($A3,'PV Distribution'!$A$2:$B$15,2,FALSE)*'PV Profile'!C$2</f>
        <v>1.1430000000000001E-2</v>
      </c>
      <c r="D3" s="8">
        <f>VLOOKUP($A3,'PV Distribution'!$A$2:$B$15,2,FALSE)*'PV Profile'!D$2</f>
        <v>1.1430000000000001E-2</v>
      </c>
      <c r="E3" s="8">
        <f>VLOOKUP($A3,'PV Distribution'!$A$2:$B$15,2,FALSE)*'PV Profile'!E$2</f>
        <v>1.1430000000000001E-2</v>
      </c>
      <c r="F3" s="8">
        <f>VLOOKUP($A3,'PV Distribution'!$A$2:$B$15,2,FALSE)*'PV Profile'!F$2</f>
        <v>1.1430000000000001E-2</v>
      </c>
      <c r="G3" s="8">
        <f>VLOOKUP($A3,'PV Distribution'!$A$2:$B$15,2,FALSE)*'PV Profile'!G$2</f>
        <v>1.1430000000000001E-2</v>
      </c>
      <c r="H3" s="8">
        <f>VLOOKUP($A3,'PV Distribution'!$A$2:$B$15,2,FALSE)*'PV Profile'!H$2</f>
        <v>0.15361919999999998</v>
      </c>
      <c r="I3" s="8">
        <f>VLOOKUP($A3,'PV Distribution'!$A$2:$B$15,2,FALSE)*'PV Profile'!I$2</f>
        <v>0.40965120000000005</v>
      </c>
      <c r="J3" s="8">
        <f>VLOOKUP($A3,'PV Distribution'!$A$2:$B$15,2,FALSE)*'PV Profile'!J$2</f>
        <v>0.7013448000000001</v>
      </c>
      <c r="K3" s="8">
        <f>VLOOKUP($A3,'PV Distribution'!$A$2:$B$15,2,FALSE)*'PV Profile'!K$2</f>
        <v>1.0003536</v>
      </c>
      <c r="L3" s="8">
        <f>VLOOKUP($A3,'PV Distribution'!$A$2:$B$15,2,FALSE)*'PV Profile'!L$2</f>
        <v>1.2719304</v>
      </c>
      <c r="M3" s="8">
        <f>VLOOKUP($A3,'PV Distribution'!$A$2:$B$15,2,FALSE)*'PV Profile'!M$2</f>
        <v>1.4797278</v>
      </c>
      <c r="N3" s="8">
        <f>VLOOKUP($A3,'PV Distribution'!$A$2:$B$15,2,FALSE)*'PV Profile'!N$2</f>
        <v>1.5949422</v>
      </c>
      <c r="O3" s="8">
        <f>VLOOKUP($A3,'PV Distribution'!$A$2:$B$15,2,FALSE)*'PV Profile'!O$2</f>
        <v>1.6001999999999998</v>
      </c>
      <c r="P3" s="8">
        <f>VLOOKUP($A3,'PV Distribution'!$A$2:$B$15,2,FALSE)*'PV Profile'!P$2</f>
        <v>1.495044</v>
      </c>
      <c r="Q3" s="8">
        <f>VLOOKUP($A3,'PV Distribution'!$A$2:$B$15,2,FALSE)*'PV Profile'!Q$2</f>
        <v>1.2947904000000001</v>
      </c>
      <c r="R3" s="8">
        <f>VLOOKUP($A3,'PV Distribution'!$A$2:$B$15,2,FALSE)*'PV Profile'!R$2</f>
        <v>1.0277856000000001</v>
      </c>
      <c r="S3" s="8">
        <f>VLOOKUP($A3,'PV Distribution'!$A$2:$B$15,2,FALSE)*'PV Profile'!S$2</f>
        <v>0.7299197999999999</v>
      </c>
      <c r="T3" s="8">
        <f>VLOOKUP($A3,'PV Distribution'!$A$2:$B$15,2,FALSE)*'PV Profile'!T$2</f>
        <v>0.43616879999999991</v>
      </c>
      <c r="U3" s="8">
        <f>VLOOKUP($A3,'PV Distribution'!$A$2:$B$15,2,FALSE)*'PV Profile'!U$2</f>
        <v>0.17579340000000002</v>
      </c>
      <c r="V3" s="8">
        <f>VLOOKUP($A3,'PV Distribution'!$A$2:$B$15,2,FALSE)*'PV Profile'!V$2</f>
        <v>1.1430000000000001E-2</v>
      </c>
      <c r="W3" s="8">
        <f>VLOOKUP($A3,'PV Distribution'!$A$2:$B$15,2,FALSE)*'PV Profile'!W$2</f>
        <v>1.1430000000000001E-2</v>
      </c>
      <c r="X3" s="8">
        <f>VLOOKUP($A3,'PV Distribution'!$A$2:$B$15,2,FALSE)*'PV Profile'!X$2</f>
        <v>1.1430000000000001E-2</v>
      </c>
      <c r="Y3" s="8">
        <f>VLOOKUP($A3,'PV Distribution'!$A$2:$B$15,2,FALSE)*'PV Profile'!Y$2</f>
        <v>1.1430000000000001E-2</v>
      </c>
    </row>
    <row r="4" spans="1:25" x14ac:dyDescent="0.25">
      <c r="A4" s="7">
        <v>17</v>
      </c>
      <c r="B4" s="8">
        <f>VLOOKUP($A4,'PV Distribution'!$A$2:$B$15,2,FALSE)*'PV Profile'!B$2</f>
        <v>1.5255000000000001E-2</v>
      </c>
      <c r="C4" s="8">
        <f>VLOOKUP($A4,'PV Distribution'!$A$2:$B$15,2,FALSE)*'PV Profile'!C$2</f>
        <v>1.5255000000000001E-2</v>
      </c>
      <c r="D4" s="8">
        <f>VLOOKUP($A4,'PV Distribution'!$A$2:$B$15,2,FALSE)*'PV Profile'!D$2</f>
        <v>1.5255000000000001E-2</v>
      </c>
      <c r="E4" s="8">
        <f>VLOOKUP($A4,'PV Distribution'!$A$2:$B$15,2,FALSE)*'PV Profile'!E$2</f>
        <v>1.5255000000000001E-2</v>
      </c>
      <c r="F4" s="8">
        <f>VLOOKUP($A4,'PV Distribution'!$A$2:$B$15,2,FALSE)*'PV Profile'!F$2</f>
        <v>1.5255000000000001E-2</v>
      </c>
      <c r="G4" s="8">
        <f>VLOOKUP($A4,'PV Distribution'!$A$2:$B$15,2,FALSE)*'PV Profile'!G$2</f>
        <v>1.5255000000000001E-2</v>
      </c>
      <c r="H4" s="8">
        <f>VLOOKUP($A4,'PV Distribution'!$A$2:$B$15,2,FALSE)*'PV Profile'!H$2</f>
        <v>0.20502719999999999</v>
      </c>
      <c r="I4" s="8">
        <f>VLOOKUP($A4,'PV Distribution'!$A$2:$B$15,2,FALSE)*'PV Profile'!I$2</f>
        <v>0.54673920000000009</v>
      </c>
      <c r="J4" s="8">
        <f>VLOOKUP($A4,'PV Distribution'!$A$2:$B$15,2,FALSE)*'PV Profile'!J$2</f>
        <v>0.93604680000000007</v>
      </c>
      <c r="K4" s="8">
        <f>VLOOKUP($A4,'PV Distribution'!$A$2:$B$15,2,FALSE)*'PV Profile'!K$2</f>
        <v>1.3351176</v>
      </c>
      <c r="L4" s="8">
        <f>VLOOKUP($A4,'PV Distribution'!$A$2:$B$15,2,FALSE)*'PV Profile'!L$2</f>
        <v>1.6975764000000002</v>
      </c>
      <c r="M4" s="8">
        <f>VLOOKUP($A4,'PV Distribution'!$A$2:$B$15,2,FALSE)*'PV Profile'!M$2</f>
        <v>1.9749123</v>
      </c>
      <c r="N4" s="8">
        <f>VLOOKUP($A4,'PV Distribution'!$A$2:$B$15,2,FALSE)*'PV Profile'!N$2</f>
        <v>2.1286827000000001</v>
      </c>
      <c r="O4" s="8">
        <f>VLOOKUP($A4,'PV Distribution'!$A$2:$B$15,2,FALSE)*'PV Profile'!O$2</f>
        <v>2.1356999999999999</v>
      </c>
      <c r="P4" s="8">
        <f>VLOOKUP($A4,'PV Distribution'!$A$2:$B$15,2,FALSE)*'PV Profile'!P$2</f>
        <v>1.9953540000000001</v>
      </c>
      <c r="Q4" s="8">
        <f>VLOOKUP($A4,'PV Distribution'!$A$2:$B$15,2,FALSE)*'PV Profile'!Q$2</f>
        <v>1.7280864</v>
      </c>
      <c r="R4" s="8">
        <f>VLOOKUP($A4,'PV Distribution'!$A$2:$B$15,2,FALSE)*'PV Profile'!R$2</f>
        <v>1.3717296000000001</v>
      </c>
      <c r="S4" s="8">
        <f>VLOOKUP($A4,'PV Distribution'!$A$2:$B$15,2,FALSE)*'PV Profile'!S$2</f>
        <v>0.9741843</v>
      </c>
      <c r="T4" s="8">
        <f>VLOOKUP($A4,'PV Distribution'!$A$2:$B$15,2,FALSE)*'PV Profile'!T$2</f>
        <v>0.58213079999999995</v>
      </c>
      <c r="U4" s="8">
        <f>VLOOKUP($A4,'PV Distribution'!$A$2:$B$15,2,FALSE)*'PV Profile'!U$2</f>
        <v>0.23462190000000005</v>
      </c>
      <c r="V4" s="8">
        <f>VLOOKUP($A4,'PV Distribution'!$A$2:$B$15,2,FALSE)*'PV Profile'!V$2</f>
        <v>1.5255000000000001E-2</v>
      </c>
      <c r="W4" s="8">
        <f>VLOOKUP($A4,'PV Distribution'!$A$2:$B$15,2,FALSE)*'PV Profile'!W$2</f>
        <v>1.5255000000000001E-2</v>
      </c>
      <c r="X4" s="8">
        <f>VLOOKUP($A4,'PV Distribution'!$A$2:$B$15,2,FALSE)*'PV Profile'!X$2</f>
        <v>1.5255000000000001E-2</v>
      </c>
      <c r="Y4" s="8">
        <f>VLOOKUP($A4,'PV Distribution'!$A$2:$B$15,2,FALSE)*'PV Profile'!Y$2</f>
        <v>1.5255000000000001E-2</v>
      </c>
    </row>
    <row r="5" spans="1:25" x14ac:dyDescent="0.25">
      <c r="A5" s="7">
        <v>20</v>
      </c>
      <c r="B5" s="8">
        <f>VLOOKUP($A5,'PV Distribution'!$A$2:$B$15,2,FALSE)*'PV Profile'!B$2</f>
        <v>4.6800000000000001E-3</v>
      </c>
      <c r="C5" s="8">
        <f>VLOOKUP($A5,'PV Distribution'!$A$2:$B$15,2,FALSE)*'PV Profile'!C$2</f>
        <v>4.6800000000000001E-3</v>
      </c>
      <c r="D5" s="8">
        <f>VLOOKUP($A5,'PV Distribution'!$A$2:$B$15,2,FALSE)*'PV Profile'!D$2</f>
        <v>4.6800000000000001E-3</v>
      </c>
      <c r="E5" s="8">
        <f>VLOOKUP($A5,'PV Distribution'!$A$2:$B$15,2,FALSE)*'PV Profile'!E$2</f>
        <v>4.6800000000000001E-3</v>
      </c>
      <c r="F5" s="8">
        <f>VLOOKUP($A5,'PV Distribution'!$A$2:$B$15,2,FALSE)*'PV Profile'!F$2</f>
        <v>4.6800000000000001E-3</v>
      </c>
      <c r="G5" s="8">
        <f>VLOOKUP($A5,'PV Distribution'!$A$2:$B$15,2,FALSE)*'PV Profile'!G$2</f>
        <v>4.6800000000000001E-3</v>
      </c>
      <c r="H5" s="8">
        <f>VLOOKUP($A5,'PV Distribution'!$A$2:$B$15,2,FALSE)*'PV Profile'!H$2</f>
        <v>6.2899199999999988E-2</v>
      </c>
      <c r="I5" s="8">
        <f>VLOOKUP($A5,'PV Distribution'!$A$2:$B$15,2,FALSE)*'PV Profile'!I$2</f>
        <v>0.16773120000000002</v>
      </c>
      <c r="J5" s="8">
        <f>VLOOKUP($A5,'PV Distribution'!$A$2:$B$15,2,FALSE)*'PV Profile'!J$2</f>
        <v>0.2871648</v>
      </c>
      <c r="K5" s="8">
        <f>VLOOKUP($A5,'PV Distribution'!$A$2:$B$15,2,FALSE)*'PV Profile'!K$2</f>
        <v>0.40959359999999995</v>
      </c>
      <c r="L5" s="8">
        <f>VLOOKUP($A5,'PV Distribution'!$A$2:$B$15,2,FALSE)*'PV Profile'!L$2</f>
        <v>0.52079039999999999</v>
      </c>
      <c r="M5" s="8">
        <f>VLOOKUP($A5,'PV Distribution'!$A$2:$B$15,2,FALSE)*'PV Profile'!M$2</f>
        <v>0.60587279999999999</v>
      </c>
      <c r="N5" s="8">
        <f>VLOOKUP($A5,'PV Distribution'!$A$2:$B$15,2,FALSE)*'PV Profile'!N$2</f>
        <v>0.65304719999999994</v>
      </c>
      <c r="O5" s="8">
        <f>VLOOKUP($A5,'PV Distribution'!$A$2:$B$15,2,FALSE)*'PV Profile'!O$2</f>
        <v>0.65519999999999989</v>
      </c>
      <c r="P5" s="8">
        <f>VLOOKUP($A5,'PV Distribution'!$A$2:$B$15,2,FALSE)*'PV Profile'!P$2</f>
        <v>0.61214400000000002</v>
      </c>
      <c r="Q5" s="8">
        <f>VLOOKUP($A5,'PV Distribution'!$A$2:$B$15,2,FALSE)*'PV Profile'!Q$2</f>
        <v>0.53015040000000002</v>
      </c>
      <c r="R5" s="8">
        <f>VLOOKUP($A5,'PV Distribution'!$A$2:$B$15,2,FALSE)*'PV Profile'!R$2</f>
        <v>0.42082559999999997</v>
      </c>
      <c r="S5" s="8">
        <f>VLOOKUP($A5,'PV Distribution'!$A$2:$B$15,2,FALSE)*'PV Profile'!S$2</f>
        <v>0.29886479999999993</v>
      </c>
      <c r="T5" s="8">
        <f>VLOOKUP($A5,'PV Distribution'!$A$2:$B$15,2,FALSE)*'PV Profile'!T$2</f>
        <v>0.17858879999999996</v>
      </c>
      <c r="U5" s="8">
        <f>VLOOKUP($A5,'PV Distribution'!$A$2:$B$15,2,FALSE)*'PV Profile'!U$2</f>
        <v>7.1978400000000012E-2</v>
      </c>
      <c r="V5" s="8">
        <f>VLOOKUP($A5,'PV Distribution'!$A$2:$B$15,2,FALSE)*'PV Profile'!V$2</f>
        <v>4.6800000000000001E-3</v>
      </c>
      <c r="W5" s="8">
        <f>VLOOKUP($A5,'PV Distribution'!$A$2:$B$15,2,FALSE)*'PV Profile'!W$2</f>
        <v>4.6800000000000001E-3</v>
      </c>
      <c r="X5" s="8">
        <f>VLOOKUP($A5,'PV Distribution'!$A$2:$B$15,2,FALSE)*'PV Profile'!X$2</f>
        <v>4.6800000000000001E-3</v>
      </c>
      <c r="Y5" s="8">
        <f>VLOOKUP($A5,'PV Distribution'!$A$2:$B$15,2,FALSE)*'PV Profile'!Y$2</f>
        <v>4.6800000000000001E-3</v>
      </c>
    </row>
    <row r="6" spans="1:25" x14ac:dyDescent="0.25">
      <c r="A6" s="7">
        <v>22</v>
      </c>
      <c r="B6" s="8">
        <f>VLOOKUP($A6,'PV Distribution'!$A$2:$B$15,2,FALSE)*'PV Profile'!B$2</f>
        <v>3.8159999999999999E-2</v>
      </c>
      <c r="C6" s="8">
        <f>VLOOKUP($A6,'PV Distribution'!$A$2:$B$15,2,FALSE)*'PV Profile'!C$2</f>
        <v>3.8159999999999999E-2</v>
      </c>
      <c r="D6" s="8">
        <f>VLOOKUP($A6,'PV Distribution'!$A$2:$B$15,2,FALSE)*'PV Profile'!D$2</f>
        <v>3.8159999999999999E-2</v>
      </c>
      <c r="E6" s="8">
        <f>VLOOKUP($A6,'PV Distribution'!$A$2:$B$15,2,FALSE)*'PV Profile'!E$2</f>
        <v>3.8159999999999999E-2</v>
      </c>
      <c r="F6" s="8">
        <f>VLOOKUP($A6,'PV Distribution'!$A$2:$B$15,2,FALSE)*'PV Profile'!F$2</f>
        <v>3.8159999999999999E-2</v>
      </c>
      <c r="G6" s="8">
        <f>VLOOKUP($A6,'PV Distribution'!$A$2:$B$15,2,FALSE)*'PV Profile'!G$2</f>
        <v>3.8159999999999999E-2</v>
      </c>
      <c r="H6" s="8">
        <f>VLOOKUP($A6,'PV Distribution'!$A$2:$B$15,2,FALSE)*'PV Profile'!H$2</f>
        <v>0.51287039999999995</v>
      </c>
      <c r="I6" s="8">
        <f>VLOOKUP($A6,'PV Distribution'!$A$2:$B$15,2,FALSE)*'PV Profile'!I$2</f>
        <v>1.3676544000000002</v>
      </c>
      <c r="J6" s="8">
        <f>VLOOKUP($A6,'PV Distribution'!$A$2:$B$15,2,FALSE)*'PV Profile'!J$2</f>
        <v>2.3414975999999998</v>
      </c>
      <c r="K6" s="8">
        <f>VLOOKUP($A6,'PV Distribution'!$A$2:$B$15,2,FALSE)*'PV Profile'!K$2</f>
        <v>3.3397631999999997</v>
      </c>
      <c r="L6" s="8">
        <f>VLOOKUP($A6,'PV Distribution'!$A$2:$B$15,2,FALSE)*'PV Profile'!L$2</f>
        <v>4.2464447999999999</v>
      </c>
      <c r="M6" s="8">
        <f>VLOOKUP($A6,'PV Distribution'!$A$2:$B$15,2,FALSE)*'PV Profile'!M$2</f>
        <v>4.9401935999999997</v>
      </c>
      <c r="N6" s="8">
        <f>VLOOKUP($A6,'PV Distribution'!$A$2:$B$15,2,FALSE)*'PV Profile'!N$2</f>
        <v>5.3248463999999993</v>
      </c>
      <c r="O6" s="8">
        <f>VLOOKUP($A6,'PV Distribution'!$A$2:$B$15,2,FALSE)*'PV Profile'!O$2</f>
        <v>5.3423999999999996</v>
      </c>
      <c r="P6" s="8">
        <f>VLOOKUP($A6,'PV Distribution'!$A$2:$B$15,2,FALSE)*'PV Profile'!P$2</f>
        <v>4.9913280000000002</v>
      </c>
      <c r="Q6" s="8">
        <f>VLOOKUP($A6,'PV Distribution'!$A$2:$B$15,2,FALSE)*'PV Profile'!Q$2</f>
        <v>4.3227647999999999</v>
      </c>
      <c r="R6" s="8">
        <f>VLOOKUP($A6,'PV Distribution'!$A$2:$B$15,2,FALSE)*'PV Profile'!R$2</f>
        <v>3.4313471999999998</v>
      </c>
      <c r="S6" s="8">
        <f>VLOOKUP($A6,'PV Distribution'!$A$2:$B$15,2,FALSE)*'PV Profile'!S$2</f>
        <v>2.4368975999999996</v>
      </c>
      <c r="T6" s="8">
        <f>VLOOKUP($A6,'PV Distribution'!$A$2:$B$15,2,FALSE)*'PV Profile'!T$2</f>
        <v>1.4561855999999997</v>
      </c>
      <c r="U6" s="8">
        <f>VLOOKUP($A6,'PV Distribution'!$A$2:$B$15,2,FALSE)*'PV Profile'!U$2</f>
        <v>0.5869008</v>
      </c>
      <c r="V6" s="8">
        <f>VLOOKUP($A6,'PV Distribution'!$A$2:$B$15,2,FALSE)*'PV Profile'!V$2</f>
        <v>3.8159999999999999E-2</v>
      </c>
      <c r="W6" s="8">
        <f>VLOOKUP($A6,'PV Distribution'!$A$2:$B$15,2,FALSE)*'PV Profile'!W$2</f>
        <v>3.8159999999999999E-2</v>
      </c>
      <c r="X6" s="8">
        <f>VLOOKUP($A6,'PV Distribution'!$A$2:$B$15,2,FALSE)*'PV Profile'!X$2</f>
        <v>3.8159999999999999E-2</v>
      </c>
      <c r="Y6" s="8">
        <f>VLOOKUP($A6,'PV Distribution'!$A$2:$B$15,2,FALSE)*'PV Profile'!Y$2</f>
        <v>3.8159999999999999E-2</v>
      </c>
    </row>
    <row r="7" spans="1:25" x14ac:dyDescent="0.25">
      <c r="A7" s="7">
        <v>24</v>
      </c>
      <c r="B7" s="8">
        <f>VLOOKUP($A7,'PV Distribution'!$A$2:$B$15,2,FALSE)*'PV Profile'!B$2</f>
        <v>6.6780000000000006E-2</v>
      </c>
      <c r="C7" s="8">
        <f>VLOOKUP($A7,'PV Distribution'!$A$2:$B$15,2,FALSE)*'PV Profile'!C$2</f>
        <v>6.6780000000000006E-2</v>
      </c>
      <c r="D7" s="8">
        <f>VLOOKUP($A7,'PV Distribution'!$A$2:$B$15,2,FALSE)*'PV Profile'!D$2</f>
        <v>6.6780000000000006E-2</v>
      </c>
      <c r="E7" s="8">
        <f>VLOOKUP($A7,'PV Distribution'!$A$2:$B$15,2,FALSE)*'PV Profile'!E$2</f>
        <v>6.6780000000000006E-2</v>
      </c>
      <c r="F7" s="8">
        <f>VLOOKUP($A7,'PV Distribution'!$A$2:$B$15,2,FALSE)*'PV Profile'!F$2</f>
        <v>6.6780000000000006E-2</v>
      </c>
      <c r="G7" s="8">
        <f>VLOOKUP($A7,'PV Distribution'!$A$2:$B$15,2,FALSE)*'PV Profile'!G$2</f>
        <v>6.6780000000000006E-2</v>
      </c>
      <c r="H7" s="8">
        <f>VLOOKUP($A7,'PV Distribution'!$A$2:$B$15,2,FALSE)*'PV Profile'!H$2</f>
        <v>0.89752319999999997</v>
      </c>
      <c r="I7" s="8">
        <f>VLOOKUP($A7,'PV Distribution'!$A$2:$B$15,2,FALSE)*'PV Profile'!I$2</f>
        <v>2.3933952000000005</v>
      </c>
      <c r="J7" s="8">
        <f>VLOOKUP($A7,'PV Distribution'!$A$2:$B$15,2,FALSE)*'PV Profile'!J$2</f>
        <v>4.0976208000000005</v>
      </c>
      <c r="K7" s="8">
        <f>VLOOKUP($A7,'PV Distribution'!$A$2:$B$15,2,FALSE)*'PV Profile'!K$2</f>
        <v>5.8445855999999994</v>
      </c>
      <c r="L7" s="8">
        <f>VLOOKUP($A7,'PV Distribution'!$A$2:$B$15,2,FALSE)*'PV Profile'!L$2</f>
        <v>7.4312784000000001</v>
      </c>
      <c r="M7" s="8">
        <f>VLOOKUP($A7,'PV Distribution'!$A$2:$B$15,2,FALSE)*'PV Profile'!M$2</f>
        <v>8.6453387999999993</v>
      </c>
      <c r="N7" s="8">
        <f>VLOOKUP($A7,'PV Distribution'!$A$2:$B$15,2,FALSE)*'PV Profile'!N$2</f>
        <v>9.318481199999999</v>
      </c>
      <c r="O7" s="8">
        <f>VLOOKUP($A7,'PV Distribution'!$A$2:$B$15,2,FALSE)*'PV Profile'!O$2</f>
        <v>9.3491999999999997</v>
      </c>
      <c r="P7" s="8">
        <f>VLOOKUP($A7,'PV Distribution'!$A$2:$B$15,2,FALSE)*'PV Profile'!P$2</f>
        <v>8.7348239999999997</v>
      </c>
      <c r="Q7" s="8">
        <f>VLOOKUP($A7,'PV Distribution'!$A$2:$B$15,2,FALSE)*'PV Profile'!Q$2</f>
        <v>7.5648384000000002</v>
      </c>
      <c r="R7" s="8">
        <f>VLOOKUP($A7,'PV Distribution'!$A$2:$B$15,2,FALSE)*'PV Profile'!R$2</f>
        <v>6.0048576000000002</v>
      </c>
      <c r="S7" s="8">
        <f>VLOOKUP($A7,'PV Distribution'!$A$2:$B$15,2,FALSE)*'PV Profile'!S$2</f>
        <v>4.2645707999999996</v>
      </c>
      <c r="T7" s="8">
        <f>VLOOKUP($A7,'PV Distribution'!$A$2:$B$15,2,FALSE)*'PV Profile'!T$2</f>
        <v>2.5483247999999996</v>
      </c>
      <c r="U7" s="8">
        <f>VLOOKUP($A7,'PV Distribution'!$A$2:$B$15,2,FALSE)*'PV Profile'!U$2</f>
        <v>1.0270764000000001</v>
      </c>
      <c r="V7" s="8">
        <f>VLOOKUP($A7,'PV Distribution'!$A$2:$B$15,2,FALSE)*'PV Profile'!V$2</f>
        <v>6.6780000000000006E-2</v>
      </c>
      <c r="W7" s="8">
        <f>VLOOKUP($A7,'PV Distribution'!$A$2:$B$15,2,FALSE)*'PV Profile'!W$2</f>
        <v>6.6780000000000006E-2</v>
      </c>
      <c r="X7" s="8">
        <f>VLOOKUP($A7,'PV Distribution'!$A$2:$B$15,2,FALSE)*'PV Profile'!X$2</f>
        <v>6.6780000000000006E-2</v>
      </c>
      <c r="Y7" s="8">
        <f>VLOOKUP($A7,'PV Distribution'!$A$2:$B$15,2,FALSE)*'PV Profile'!Y$2</f>
        <v>6.6780000000000006E-2</v>
      </c>
    </row>
    <row r="8" spans="1:25" x14ac:dyDescent="0.25">
      <c r="A8" s="7">
        <v>26</v>
      </c>
      <c r="B8" s="8">
        <f>VLOOKUP($A8,'PV Distribution'!$A$2:$B$15,2,FALSE)*'PV Profile'!B$2</f>
        <v>5.2560000000000003E-2</v>
      </c>
      <c r="C8" s="8">
        <f>VLOOKUP($A8,'PV Distribution'!$A$2:$B$15,2,FALSE)*'PV Profile'!C$2</f>
        <v>5.2560000000000003E-2</v>
      </c>
      <c r="D8" s="8">
        <f>VLOOKUP($A8,'PV Distribution'!$A$2:$B$15,2,FALSE)*'PV Profile'!D$2</f>
        <v>5.2560000000000003E-2</v>
      </c>
      <c r="E8" s="8">
        <f>VLOOKUP($A8,'PV Distribution'!$A$2:$B$15,2,FALSE)*'PV Profile'!E$2</f>
        <v>5.2560000000000003E-2</v>
      </c>
      <c r="F8" s="8">
        <f>VLOOKUP($A8,'PV Distribution'!$A$2:$B$15,2,FALSE)*'PV Profile'!F$2</f>
        <v>5.2560000000000003E-2</v>
      </c>
      <c r="G8" s="8">
        <f>VLOOKUP($A8,'PV Distribution'!$A$2:$B$15,2,FALSE)*'PV Profile'!G$2</f>
        <v>5.2560000000000003E-2</v>
      </c>
      <c r="H8" s="8">
        <f>VLOOKUP($A8,'PV Distribution'!$A$2:$B$15,2,FALSE)*'PV Profile'!H$2</f>
        <v>0.70640639999999999</v>
      </c>
      <c r="I8" s="8">
        <f>VLOOKUP($A8,'PV Distribution'!$A$2:$B$15,2,FALSE)*'PV Profile'!I$2</f>
        <v>1.8837504000000003</v>
      </c>
      <c r="J8" s="8">
        <f>VLOOKUP($A8,'PV Distribution'!$A$2:$B$15,2,FALSE)*'PV Profile'!J$2</f>
        <v>3.2250816000000002</v>
      </c>
      <c r="K8" s="8">
        <f>VLOOKUP($A8,'PV Distribution'!$A$2:$B$15,2,FALSE)*'PV Profile'!K$2</f>
        <v>4.6000512000000002</v>
      </c>
      <c r="L8" s="8">
        <f>VLOOKUP($A8,'PV Distribution'!$A$2:$B$15,2,FALSE)*'PV Profile'!L$2</f>
        <v>5.8488768000000002</v>
      </c>
      <c r="M8" s="8">
        <f>VLOOKUP($A8,'PV Distribution'!$A$2:$B$15,2,FALSE)*'PV Profile'!M$2</f>
        <v>6.8044175999999998</v>
      </c>
      <c r="N8" s="8">
        <f>VLOOKUP($A8,'PV Distribution'!$A$2:$B$15,2,FALSE)*'PV Profile'!N$2</f>
        <v>7.3342223999999998</v>
      </c>
      <c r="O8" s="8">
        <f>VLOOKUP($A8,'PV Distribution'!$A$2:$B$15,2,FALSE)*'PV Profile'!O$2</f>
        <v>7.3583999999999996</v>
      </c>
      <c r="P8" s="8">
        <f>VLOOKUP($A8,'PV Distribution'!$A$2:$B$15,2,FALSE)*'PV Profile'!P$2</f>
        <v>6.874848000000001</v>
      </c>
      <c r="Q8" s="8">
        <f>VLOOKUP($A8,'PV Distribution'!$A$2:$B$15,2,FALSE)*'PV Profile'!Q$2</f>
        <v>5.9539968000000005</v>
      </c>
      <c r="R8" s="8">
        <f>VLOOKUP($A8,'PV Distribution'!$A$2:$B$15,2,FALSE)*'PV Profile'!R$2</f>
        <v>4.7261952000000003</v>
      </c>
      <c r="S8" s="8">
        <f>VLOOKUP($A8,'PV Distribution'!$A$2:$B$15,2,FALSE)*'PV Profile'!S$2</f>
        <v>3.3564816</v>
      </c>
      <c r="T8" s="8">
        <f>VLOOKUP($A8,'PV Distribution'!$A$2:$B$15,2,FALSE)*'PV Profile'!T$2</f>
        <v>2.0056895999999997</v>
      </c>
      <c r="U8" s="8">
        <f>VLOOKUP($A8,'PV Distribution'!$A$2:$B$15,2,FALSE)*'PV Profile'!U$2</f>
        <v>0.80837280000000011</v>
      </c>
      <c r="V8" s="8">
        <f>VLOOKUP($A8,'PV Distribution'!$A$2:$B$15,2,FALSE)*'PV Profile'!V$2</f>
        <v>5.2560000000000003E-2</v>
      </c>
      <c r="W8" s="8">
        <f>VLOOKUP($A8,'PV Distribution'!$A$2:$B$15,2,FALSE)*'PV Profile'!W$2</f>
        <v>5.2560000000000003E-2</v>
      </c>
      <c r="X8" s="8">
        <f>VLOOKUP($A8,'PV Distribution'!$A$2:$B$15,2,FALSE)*'PV Profile'!X$2</f>
        <v>5.2560000000000003E-2</v>
      </c>
      <c r="Y8" s="8">
        <f>VLOOKUP($A8,'PV Distribution'!$A$2:$B$15,2,FALSE)*'PV Profile'!Y$2</f>
        <v>5.2560000000000003E-2</v>
      </c>
    </row>
    <row r="9" spans="1:25" x14ac:dyDescent="0.25">
      <c r="A9" s="7">
        <v>28</v>
      </c>
      <c r="B9" s="8">
        <f>VLOOKUP($A9,'PV Distribution'!$A$2:$B$15,2,FALSE)*'PV Profile'!B$2</f>
        <v>3.6270000000000004E-2</v>
      </c>
      <c r="C9" s="8">
        <f>VLOOKUP($A9,'PV Distribution'!$A$2:$B$15,2,FALSE)*'PV Profile'!C$2</f>
        <v>3.6270000000000004E-2</v>
      </c>
      <c r="D9" s="8">
        <f>VLOOKUP($A9,'PV Distribution'!$A$2:$B$15,2,FALSE)*'PV Profile'!D$2</f>
        <v>3.6270000000000004E-2</v>
      </c>
      <c r="E9" s="8">
        <f>VLOOKUP($A9,'PV Distribution'!$A$2:$B$15,2,FALSE)*'PV Profile'!E$2</f>
        <v>3.6270000000000004E-2</v>
      </c>
      <c r="F9" s="8">
        <f>VLOOKUP($A9,'PV Distribution'!$A$2:$B$15,2,FALSE)*'PV Profile'!F$2</f>
        <v>3.6270000000000004E-2</v>
      </c>
      <c r="G9" s="8">
        <f>VLOOKUP($A9,'PV Distribution'!$A$2:$B$15,2,FALSE)*'PV Profile'!G$2</f>
        <v>3.6270000000000004E-2</v>
      </c>
      <c r="H9" s="8">
        <f>VLOOKUP($A9,'PV Distribution'!$A$2:$B$15,2,FALSE)*'PV Profile'!H$2</f>
        <v>0.48746879999999998</v>
      </c>
      <c r="I9" s="8">
        <f>VLOOKUP($A9,'PV Distribution'!$A$2:$B$15,2,FALSE)*'PV Profile'!I$2</f>
        <v>1.2999168000000003</v>
      </c>
      <c r="J9" s="8">
        <f>VLOOKUP($A9,'PV Distribution'!$A$2:$B$15,2,FALSE)*'PV Profile'!J$2</f>
        <v>2.2255272000000001</v>
      </c>
      <c r="K9" s="8">
        <f>VLOOKUP($A9,'PV Distribution'!$A$2:$B$15,2,FALSE)*'PV Profile'!K$2</f>
        <v>3.1743504000000002</v>
      </c>
      <c r="L9" s="8">
        <f>VLOOKUP($A9,'PV Distribution'!$A$2:$B$15,2,FALSE)*'PV Profile'!L$2</f>
        <v>4.0361256000000001</v>
      </c>
      <c r="M9" s="8">
        <f>VLOOKUP($A9,'PV Distribution'!$A$2:$B$15,2,FALSE)*'PV Profile'!M$2</f>
        <v>4.6955141999999999</v>
      </c>
      <c r="N9" s="8">
        <f>VLOOKUP($A9,'PV Distribution'!$A$2:$B$15,2,FALSE)*'PV Profile'!N$2</f>
        <v>5.0611158000000005</v>
      </c>
      <c r="O9" s="8">
        <f>VLOOKUP($A9,'PV Distribution'!$A$2:$B$15,2,FALSE)*'PV Profile'!O$2</f>
        <v>5.0777999999999999</v>
      </c>
      <c r="P9" s="8">
        <f>VLOOKUP($A9,'PV Distribution'!$A$2:$B$15,2,FALSE)*'PV Profile'!P$2</f>
        <v>4.7441160000000009</v>
      </c>
      <c r="Q9" s="8">
        <f>VLOOKUP($A9,'PV Distribution'!$A$2:$B$15,2,FALSE)*'PV Profile'!Q$2</f>
        <v>4.1086656000000001</v>
      </c>
      <c r="R9" s="8">
        <f>VLOOKUP($A9,'PV Distribution'!$A$2:$B$15,2,FALSE)*'PV Profile'!R$2</f>
        <v>3.2613984</v>
      </c>
      <c r="S9" s="8">
        <f>VLOOKUP($A9,'PV Distribution'!$A$2:$B$15,2,FALSE)*'PV Profile'!S$2</f>
        <v>2.3162021999999998</v>
      </c>
      <c r="T9" s="8">
        <f>VLOOKUP($A9,'PV Distribution'!$A$2:$B$15,2,FALSE)*'PV Profile'!T$2</f>
        <v>1.3840631999999999</v>
      </c>
      <c r="U9" s="8">
        <f>VLOOKUP($A9,'PV Distribution'!$A$2:$B$15,2,FALSE)*'PV Profile'!U$2</f>
        <v>0.55783260000000012</v>
      </c>
      <c r="V9" s="8">
        <f>VLOOKUP($A9,'PV Distribution'!$A$2:$B$15,2,FALSE)*'PV Profile'!V$2</f>
        <v>3.6270000000000004E-2</v>
      </c>
      <c r="W9" s="8">
        <f>VLOOKUP($A9,'PV Distribution'!$A$2:$B$15,2,FALSE)*'PV Profile'!W$2</f>
        <v>3.6270000000000004E-2</v>
      </c>
      <c r="X9" s="8">
        <f>VLOOKUP($A9,'PV Distribution'!$A$2:$B$15,2,FALSE)*'PV Profile'!X$2</f>
        <v>3.6270000000000004E-2</v>
      </c>
      <c r="Y9" s="8">
        <f>VLOOKUP($A9,'PV Distribution'!$A$2:$B$15,2,FALSE)*'PV Profile'!Y$2</f>
        <v>3.6270000000000004E-2</v>
      </c>
    </row>
    <row r="10" spans="1:25" x14ac:dyDescent="0.25">
      <c r="A10" s="7">
        <v>30</v>
      </c>
      <c r="B10" s="8">
        <f>VLOOKUP($A10,'PV Distribution'!$A$2:$B$15,2,FALSE)*'PV Profile'!B$2</f>
        <v>1.584E-2</v>
      </c>
      <c r="C10" s="8">
        <f>VLOOKUP($A10,'PV Distribution'!$A$2:$B$15,2,FALSE)*'PV Profile'!C$2</f>
        <v>1.584E-2</v>
      </c>
      <c r="D10" s="8">
        <f>VLOOKUP($A10,'PV Distribution'!$A$2:$B$15,2,FALSE)*'PV Profile'!D$2</f>
        <v>1.584E-2</v>
      </c>
      <c r="E10" s="8">
        <f>VLOOKUP($A10,'PV Distribution'!$A$2:$B$15,2,FALSE)*'PV Profile'!E$2</f>
        <v>1.584E-2</v>
      </c>
      <c r="F10" s="8">
        <f>VLOOKUP($A10,'PV Distribution'!$A$2:$B$15,2,FALSE)*'PV Profile'!F$2</f>
        <v>1.584E-2</v>
      </c>
      <c r="G10" s="8">
        <f>VLOOKUP($A10,'PV Distribution'!$A$2:$B$15,2,FALSE)*'PV Profile'!G$2</f>
        <v>1.584E-2</v>
      </c>
      <c r="H10" s="8">
        <f>VLOOKUP($A10,'PV Distribution'!$A$2:$B$15,2,FALSE)*'PV Profile'!H$2</f>
        <v>0.21288959999999998</v>
      </c>
      <c r="I10" s="8">
        <f>VLOOKUP($A10,'PV Distribution'!$A$2:$B$15,2,FALSE)*'PV Profile'!I$2</f>
        <v>0.56770560000000014</v>
      </c>
      <c r="J10" s="8">
        <f>VLOOKUP($A10,'PV Distribution'!$A$2:$B$15,2,FALSE)*'PV Profile'!J$2</f>
        <v>0.9719424000000001</v>
      </c>
      <c r="K10" s="8">
        <f>VLOOKUP($A10,'PV Distribution'!$A$2:$B$15,2,FALSE)*'PV Profile'!K$2</f>
        <v>1.3863168000000001</v>
      </c>
      <c r="L10" s="8">
        <f>VLOOKUP($A10,'PV Distribution'!$A$2:$B$15,2,FALSE)*'PV Profile'!L$2</f>
        <v>1.7626752000000001</v>
      </c>
      <c r="M10" s="8">
        <f>VLOOKUP($A10,'PV Distribution'!$A$2:$B$15,2,FALSE)*'PV Profile'!M$2</f>
        <v>2.0506464000000002</v>
      </c>
      <c r="N10" s="8">
        <f>VLOOKUP($A10,'PV Distribution'!$A$2:$B$15,2,FALSE)*'PV Profile'!N$2</f>
        <v>2.2103136000000001</v>
      </c>
      <c r="O10" s="8">
        <f>VLOOKUP($A10,'PV Distribution'!$A$2:$B$15,2,FALSE)*'PV Profile'!O$2</f>
        <v>2.2176</v>
      </c>
      <c r="P10" s="8">
        <f>VLOOKUP($A10,'PV Distribution'!$A$2:$B$15,2,FALSE)*'PV Profile'!P$2</f>
        <v>2.0718720000000004</v>
      </c>
      <c r="Q10" s="8">
        <f>VLOOKUP($A10,'PV Distribution'!$A$2:$B$15,2,FALSE)*'PV Profile'!Q$2</f>
        <v>1.7943552</v>
      </c>
      <c r="R10" s="8">
        <f>VLOOKUP($A10,'PV Distribution'!$A$2:$B$15,2,FALSE)*'PV Profile'!R$2</f>
        <v>1.4243328000000002</v>
      </c>
      <c r="S10" s="8">
        <f>VLOOKUP($A10,'PV Distribution'!$A$2:$B$15,2,FALSE)*'PV Profile'!S$2</f>
        <v>1.0115424</v>
      </c>
      <c r="T10" s="8">
        <f>VLOOKUP($A10,'PV Distribution'!$A$2:$B$15,2,FALSE)*'PV Profile'!T$2</f>
        <v>0.60445439999999995</v>
      </c>
      <c r="U10" s="8">
        <f>VLOOKUP($A10,'PV Distribution'!$A$2:$B$15,2,FALSE)*'PV Profile'!U$2</f>
        <v>0.24361920000000004</v>
      </c>
      <c r="V10" s="8">
        <f>VLOOKUP($A10,'PV Distribution'!$A$2:$B$15,2,FALSE)*'PV Profile'!V$2</f>
        <v>1.584E-2</v>
      </c>
      <c r="W10" s="8">
        <f>VLOOKUP($A10,'PV Distribution'!$A$2:$B$15,2,FALSE)*'PV Profile'!W$2</f>
        <v>1.584E-2</v>
      </c>
      <c r="X10" s="8">
        <f>VLOOKUP($A10,'PV Distribution'!$A$2:$B$15,2,FALSE)*'PV Profile'!X$2</f>
        <v>1.584E-2</v>
      </c>
      <c r="Y10" s="8">
        <f>VLOOKUP($A10,'PV Distribution'!$A$2:$B$15,2,FALSE)*'PV Profile'!Y$2</f>
        <v>1.584E-2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6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14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17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20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22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24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26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28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30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34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36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38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  <row r="15" spans="1:25" x14ac:dyDescent="0.25">
      <c r="A15">
        <v>40</v>
      </c>
      <c r="B15" s="2">
        <f>AVERAGE('[2]Csr, Winter'!B$2:B$6)</f>
        <v>19.983049826297229</v>
      </c>
      <c r="C15" s="2">
        <f>AVERAGE('[2]Csr, Winter'!C$2:C$6)</f>
        <v>19.144518966446796</v>
      </c>
      <c r="D15" s="2">
        <f>AVERAGE('[2]Csr, Winter'!D$2:D$6)</f>
        <v>18.073708090017288</v>
      </c>
      <c r="E15" s="2">
        <f>AVERAGE('[2]Csr, Winter'!E$2:E$6)</f>
        <v>19.144518966446793</v>
      </c>
      <c r="F15" s="2">
        <f>AVERAGE('[2]Csr, Winter'!F$2:F$6)</f>
        <v>18.95637215301775</v>
      </c>
      <c r="G15" s="2">
        <f>AVERAGE('[2]Csr, Winter'!G$2:G$6)</f>
        <v>20.145645837902578</v>
      </c>
      <c r="H15" s="2">
        <f>AVERAGE('[2]Csr, Winter'!H$2:H$6)</f>
        <v>21.023664300571454</v>
      </c>
      <c r="I15" s="2">
        <f>AVERAGE('[2]Csr, Winter'!I$2:I$6)</f>
        <v>9.8951287062683004</v>
      </c>
      <c r="J15" s="2">
        <f>AVERAGE('[2]Csr, Winter'!J$2:J$6)</f>
        <v>5.8697160189530511</v>
      </c>
      <c r="K15" s="2">
        <f>AVERAGE('[2]Csr, Winter'!K$2:K$6)</f>
        <v>2.8268478017672587</v>
      </c>
      <c r="L15" s="2">
        <f>AVERAGE('[2]Csr, Winter'!L$2:L$6)</f>
        <v>3.8256518730572524</v>
      </c>
      <c r="M15" s="2">
        <f>AVERAGE('[2]Csr, Winter'!M$2:M$6)</f>
        <v>3.6467962602913695</v>
      </c>
      <c r="N15" s="2">
        <f>AVERAGE('[2]Csr, Winter'!N$2:N$6)</f>
        <v>4.506232321633922</v>
      </c>
      <c r="O15" s="2">
        <f>AVERAGE('[2]Csr, Winter'!O$2:O$6)</f>
        <v>5.1148059650710795</v>
      </c>
      <c r="P15" s="2">
        <f>AVERAGE('[2]Csr, Winter'!P$2:P$6)</f>
        <v>6.0834136342057947</v>
      </c>
      <c r="Q15" s="2">
        <f>AVERAGE('[2]Csr, Winter'!Q$2:Q$6)</f>
        <v>6.2854972486295839</v>
      </c>
      <c r="R15" s="2">
        <f>AVERAGE('[2]Csr, Winter'!R$2:R$6)</f>
        <v>5.8488108174609357</v>
      </c>
      <c r="S15" s="2">
        <f>AVERAGE('[2]Csr, Winter'!S$2:S$6)</f>
        <v>3.6212454584676719</v>
      </c>
      <c r="T15" s="2">
        <f>AVERAGE('[2]Csr, Winter'!T$2:T$6)</f>
        <v>4.6897335347313849</v>
      </c>
      <c r="U15" s="2">
        <f>AVERAGE('[2]Csr, Winter'!U$2:U$6)</f>
        <v>4.8337471450104079</v>
      </c>
      <c r="V15" s="2">
        <f>AVERAGE('[2]Csr, Winter'!V$2:V$6)</f>
        <v>3.1125522221595121</v>
      </c>
      <c r="W15" s="2">
        <f>AVERAGE('[2]Csr, Winter'!W$2:W$6)</f>
        <v>3.0777102196726522</v>
      </c>
      <c r="X15" s="2">
        <f>AVERAGE('[2]Csr, Winter'!X$2:X$6)</f>
        <v>6.3923460562559544</v>
      </c>
      <c r="Y15" s="2">
        <f>AVERAGE('[2]Csr, Winter'!Y$2:Y$6)</f>
        <v>13.047168531246253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12.176323919552175</v>
      </c>
      <c r="C2" s="2">
        <f>('[1]Pc, Summer, S1'!C2*Main!$B$4)+(_xlfn.IFNA(VLOOKUP($A2,'EV Distribution'!$A$2:$B$15,2,FALSE),0)*'EV Profiles'!C$2)</f>
        <v>12.028264557577131</v>
      </c>
      <c r="D2" s="2">
        <f>('[1]Pc, Summer, S1'!D2*Main!$B$4)+(_xlfn.IFNA(VLOOKUP($A2,'EV Distribution'!$A$2:$B$15,2,FALSE),0)*'EV Profiles'!D$2)</f>
        <v>11.491941090969032</v>
      </c>
      <c r="E2" s="2">
        <f>('[1]Pc, Summer, S1'!E2*Main!$B$4)+(_xlfn.IFNA(VLOOKUP($A2,'EV Distribution'!$A$2:$B$15,2,FALSE),0)*'EV Profiles'!E$2)</f>
        <v>11.242440342013843</v>
      </c>
      <c r="F2" s="2">
        <f>('[1]Pc, Summer, S1'!F2*Main!$B$4)+(_xlfn.IFNA(VLOOKUP($A2,'EV Distribution'!$A$2:$B$15,2,FALSE),0)*'EV Profiles'!F$2)</f>
        <v>11.118513681675704</v>
      </c>
      <c r="G2" s="2">
        <f>('[1]Pc, Summer, S1'!G2*Main!$B$4)+(_xlfn.IFNA(VLOOKUP($A2,'EV Distribution'!$A$2:$B$15,2,FALSE),0)*'EV Profiles'!G$2)</f>
        <v>11.271799766902939</v>
      </c>
      <c r="H2" s="2">
        <f>('[1]Pc, Summer, S1'!H2*Main!$B$4)+(_xlfn.IFNA(VLOOKUP($A2,'EV Distribution'!$A$2:$B$15,2,FALSE),0)*'EV Profiles'!H$2)</f>
        <v>11.23685329921811</v>
      </c>
      <c r="I2" s="2">
        <f>('[1]Pc, Summer, S1'!I2*Main!$B$4)+(_xlfn.IFNA(VLOOKUP($A2,'EV Distribution'!$A$2:$B$15,2,FALSE),0)*'EV Profiles'!I$2)</f>
        <v>12.994463471178388</v>
      </c>
      <c r="J2" s="2">
        <f>('[1]Pc, Summer, S1'!J2*Main!$B$4)+(_xlfn.IFNA(VLOOKUP($A2,'EV Distribution'!$A$2:$B$15,2,FALSE),0)*'EV Profiles'!J$2)</f>
        <v>13.96086266267538</v>
      </c>
      <c r="K2" s="2">
        <f>('[1]Pc, Summer, S1'!K2*Main!$B$4)+(_xlfn.IFNA(VLOOKUP($A2,'EV Distribution'!$A$2:$B$15,2,FALSE),0)*'EV Profiles'!K$2)</f>
        <v>13.828700377823839</v>
      </c>
      <c r="L2" s="2">
        <f>('[1]Pc, Summer, S1'!L2*Main!$B$4)+(_xlfn.IFNA(VLOOKUP($A2,'EV Distribution'!$A$2:$B$15,2,FALSE),0)*'EV Profiles'!L$2)</f>
        <v>13.560282117082249</v>
      </c>
      <c r="M2" s="2">
        <f>('[1]Pc, Summer, S1'!M2*Main!$B$4)+(_xlfn.IFNA(VLOOKUP($A2,'EV Distribution'!$A$2:$B$15,2,FALSE),0)*'EV Profiles'!M$2)</f>
        <v>13.711101172668101</v>
      </c>
      <c r="N2" s="2">
        <f>('[1]Pc, Summer, S1'!N2*Main!$B$4)+(_xlfn.IFNA(VLOOKUP($A2,'EV Distribution'!$A$2:$B$15,2,FALSE),0)*'EV Profiles'!N$2)</f>
        <v>14.233124791495182</v>
      </c>
      <c r="O2" s="2">
        <f>('[1]Pc, Summer, S1'!O2*Main!$B$4)+(_xlfn.IFNA(VLOOKUP($A2,'EV Distribution'!$A$2:$B$15,2,FALSE),0)*'EV Profiles'!O$2)</f>
        <v>13.977013642342289</v>
      </c>
      <c r="P2" s="2">
        <f>('[1]Pc, Summer, S1'!P2*Main!$B$4)+(_xlfn.IFNA(VLOOKUP($A2,'EV Distribution'!$A$2:$B$15,2,FALSE),0)*'EV Profiles'!P$2)</f>
        <v>12.904121077003778</v>
      </c>
      <c r="Q2" s="2">
        <f>('[1]Pc, Summer, S1'!Q2*Main!$B$4)+(_xlfn.IFNA(VLOOKUP($A2,'EV Distribution'!$A$2:$B$15,2,FALSE),0)*'EV Profiles'!Q$2)</f>
        <v>13.30453102512128</v>
      </c>
      <c r="R2" s="2">
        <f>('[1]Pc, Summer, S1'!R2*Main!$B$4)+(_xlfn.IFNA(VLOOKUP($A2,'EV Distribution'!$A$2:$B$15,2,FALSE),0)*'EV Profiles'!R$2)</f>
        <v>13.486081101034101</v>
      </c>
      <c r="S2" s="2">
        <f>('[1]Pc, Summer, S1'!S2*Main!$B$4)+(_xlfn.IFNA(VLOOKUP($A2,'EV Distribution'!$A$2:$B$15,2,FALSE),0)*'EV Profiles'!S$2)</f>
        <v>13.051640221976205</v>
      </c>
      <c r="T2" s="2">
        <f>('[1]Pc, Summer, S1'!T2*Main!$B$4)+(_xlfn.IFNA(VLOOKUP($A2,'EV Distribution'!$A$2:$B$15,2,FALSE),0)*'EV Profiles'!T$2)</f>
        <v>12.362792596994705</v>
      </c>
      <c r="U2" s="2">
        <f>('[1]Pc, Summer, S1'!U2*Main!$B$4)+(_xlfn.IFNA(VLOOKUP($A2,'EV Distribution'!$A$2:$B$15,2,FALSE),0)*'EV Profiles'!U$2)</f>
        <v>12.237690331028119</v>
      </c>
      <c r="V2" s="2">
        <f>('[1]Pc, Summer, S1'!V2*Main!$B$4)+(_xlfn.IFNA(VLOOKUP($A2,'EV Distribution'!$A$2:$B$15,2,FALSE),0)*'EV Profiles'!V$2)</f>
        <v>12.215640745010985</v>
      </c>
      <c r="W2" s="2">
        <f>('[1]Pc, Summer, S1'!W2*Main!$B$4)+(_xlfn.IFNA(VLOOKUP($A2,'EV Distribution'!$A$2:$B$15,2,FALSE),0)*'EV Profiles'!W$2)</f>
        <v>12.075361846190525</v>
      </c>
      <c r="X2" s="2">
        <f>('[1]Pc, Summer, S1'!X2*Main!$B$4)+(_xlfn.IFNA(VLOOKUP($A2,'EV Distribution'!$A$2:$B$15,2,FALSE),0)*'EV Profiles'!X$2)</f>
        <v>11.820076185511564</v>
      </c>
      <c r="Y2" s="2">
        <f>('[1]Pc, Summer, S1'!Y2*Main!$B$4)+(_xlfn.IFNA(VLOOKUP($A2,'EV Distribution'!$A$2:$B$15,2,FALSE),0)*'EV Profiles'!Y$2)</f>
        <v>11.520327103893722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2.9698849037014372</v>
      </c>
      <c r="C3" s="2">
        <f>('[1]Pc, Summer, S1'!C3*Main!$B$4)+(_xlfn.IFNA(VLOOKUP($A3,'EV Distribution'!$A$2:$B$15,2,FALSE),0)*'EV Profiles'!C$2)</f>
        <v>2.8061080511141614</v>
      </c>
      <c r="D3" s="2">
        <f>('[1]Pc, Summer, S1'!D3*Main!$B$4)+(_xlfn.IFNA(VLOOKUP($A3,'EV Distribution'!$A$2:$B$15,2,FALSE),0)*'EV Profiles'!D$2)</f>
        <v>2.6589653886312345</v>
      </c>
      <c r="E3" s="2">
        <f>('[1]Pc, Summer, S1'!E3*Main!$B$4)+(_xlfn.IFNA(VLOOKUP($A3,'EV Distribution'!$A$2:$B$15,2,FALSE),0)*'EV Profiles'!E$2)</f>
        <v>2.4248202472436935</v>
      </c>
      <c r="F3" s="2">
        <f>('[1]Pc, Summer, S1'!F3*Main!$B$4)+(_xlfn.IFNA(VLOOKUP($A3,'EV Distribution'!$A$2:$B$15,2,FALSE),0)*'EV Profiles'!F$2)</f>
        <v>2.3254388675353521</v>
      </c>
      <c r="G3" s="2">
        <f>('[1]Pc, Summer, S1'!G3*Main!$B$4)+(_xlfn.IFNA(VLOOKUP($A3,'EV Distribution'!$A$2:$B$15,2,FALSE),0)*'EV Profiles'!G$2)</f>
        <v>2.4332101916697577</v>
      </c>
      <c r="H3" s="2">
        <f>('[1]Pc, Summer, S1'!H3*Main!$B$4)+(_xlfn.IFNA(VLOOKUP($A3,'EV Distribution'!$A$2:$B$15,2,FALSE),0)*'EV Profiles'!H$2)</f>
        <v>2.5912090263206937</v>
      </c>
      <c r="I3" s="2">
        <f>('[1]Pc, Summer, S1'!I3*Main!$B$4)+(_xlfn.IFNA(VLOOKUP($A3,'EV Distribution'!$A$2:$B$15,2,FALSE),0)*'EV Profiles'!I$2)</f>
        <v>3.14799482347795</v>
      </c>
      <c r="J3" s="2">
        <f>('[1]Pc, Summer, S1'!J3*Main!$B$4)+(_xlfn.IFNA(VLOOKUP($A3,'EV Distribution'!$A$2:$B$15,2,FALSE),0)*'EV Profiles'!J$2)</f>
        <v>3.4298935926055085</v>
      </c>
      <c r="K3" s="2">
        <f>('[1]Pc, Summer, S1'!K3*Main!$B$4)+(_xlfn.IFNA(VLOOKUP($A3,'EV Distribution'!$A$2:$B$15,2,FALSE),0)*'EV Profiles'!K$2)</f>
        <v>3.6718387307000242</v>
      </c>
      <c r="L3" s="2">
        <f>('[1]Pc, Summer, S1'!L3*Main!$B$4)+(_xlfn.IFNA(VLOOKUP($A3,'EV Distribution'!$A$2:$B$15,2,FALSE),0)*'EV Profiles'!L$2)</f>
        <v>3.3355270580249101</v>
      </c>
      <c r="M3" s="2">
        <f>('[1]Pc, Summer, S1'!M3*Main!$B$4)+(_xlfn.IFNA(VLOOKUP($A3,'EV Distribution'!$A$2:$B$15,2,FALSE),0)*'EV Profiles'!M$2)</f>
        <v>3.4939307352939424</v>
      </c>
      <c r="N3" s="2">
        <f>('[1]Pc, Summer, S1'!N3*Main!$B$4)+(_xlfn.IFNA(VLOOKUP($A3,'EV Distribution'!$A$2:$B$15,2,FALSE),0)*'EV Profiles'!N$2)</f>
        <v>3.5051630363403499</v>
      </c>
      <c r="O3" s="2">
        <f>('[1]Pc, Summer, S1'!O3*Main!$B$4)+(_xlfn.IFNA(VLOOKUP($A3,'EV Distribution'!$A$2:$B$15,2,FALSE),0)*'EV Profiles'!O$2)</f>
        <v>3.4268969979120785</v>
      </c>
      <c r="P3" s="2">
        <f>('[1]Pc, Summer, S1'!P3*Main!$B$4)+(_xlfn.IFNA(VLOOKUP($A3,'EV Distribution'!$A$2:$B$15,2,FALSE),0)*'EV Profiles'!P$2)</f>
        <v>2.9573824532410442</v>
      </c>
      <c r="Q3" s="2">
        <f>('[1]Pc, Summer, S1'!Q3*Main!$B$4)+(_xlfn.IFNA(VLOOKUP($A3,'EV Distribution'!$A$2:$B$15,2,FALSE),0)*'EV Profiles'!Q$2)</f>
        <v>3.0831202472145356</v>
      </c>
      <c r="R3" s="2">
        <f>('[1]Pc, Summer, S1'!R3*Main!$B$4)+(_xlfn.IFNA(VLOOKUP($A3,'EV Distribution'!$A$2:$B$15,2,FALSE),0)*'EV Profiles'!R$2)</f>
        <v>3.2717008974993789</v>
      </c>
      <c r="S3" s="2">
        <f>('[1]Pc, Summer, S1'!S3*Main!$B$4)+(_xlfn.IFNA(VLOOKUP($A3,'EV Distribution'!$A$2:$B$15,2,FALSE),0)*'EV Profiles'!S$2)</f>
        <v>3.2550229858167166</v>
      </c>
      <c r="T3" s="2">
        <f>('[1]Pc, Summer, S1'!T3*Main!$B$4)+(_xlfn.IFNA(VLOOKUP($A3,'EV Distribution'!$A$2:$B$15,2,FALSE),0)*'EV Profiles'!T$2)</f>
        <v>3.3809172775153096</v>
      </c>
      <c r="U3" s="2">
        <f>('[1]Pc, Summer, S1'!U3*Main!$B$4)+(_xlfn.IFNA(VLOOKUP($A3,'EV Distribution'!$A$2:$B$15,2,FALSE),0)*'EV Profiles'!U$2)</f>
        <v>3.5661994677404523</v>
      </c>
      <c r="V3" s="2">
        <f>('[1]Pc, Summer, S1'!V3*Main!$B$4)+(_xlfn.IFNA(VLOOKUP($A3,'EV Distribution'!$A$2:$B$15,2,FALSE),0)*'EV Profiles'!V$2)</f>
        <v>3.7349015193328801</v>
      </c>
      <c r="W3" s="2">
        <f>('[1]Pc, Summer, S1'!W3*Main!$B$4)+(_xlfn.IFNA(VLOOKUP($A3,'EV Distribution'!$A$2:$B$15,2,FALSE),0)*'EV Profiles'!W$2)</f>
        <v>3.4340332122393482</v>
      </c>
      <c r="X3" s="2">
        <f>('[1]Pc, Summer, S1'!X3*Main!$B$4)+(_xlfn.IFNA(VLOOKUP($A3,'EV Distribution'!$A$2:$B$15,2,FALSE),0)*'EV Profiles'!X$2)</f>
        <v>3.2169272559774789</v>
      </c>
      <c r="Y3" s="2">
        <f>('[1]Pc, Summer, S1'!Y3*Main!$B$4)+(_xlfn.IFNA(VLOOKUP($A3,'EV Distribution'!$A$2:$B$15,2,FALSE),0)*'EV Profiles'!Y$2)</f>
        <v>3.0207073907777242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7.2118376914166724</v>
      </c>
      <c r="C4" s="2">
        <f>('[1]Pc, Summer, S1'!C4*Main!$B$4)+(_xlfn.IFNA(VLOOKUP($A4,'EV Distribution'!$A$2:$B$15,2,FALSE),0)*'EV Profiles'!C$2)</f>
        <v>6.8118997786611573</v>
      </c>
      <c r="D4" s="2">
        <f>('[1]Pc, Summer, S1'!D4*Main!$B$4)+(_xlfn.IFNA(VLOOKUP($A4,'EV Distribution'!$A$2:$B$15,2,FALSE),0)*'EV Profiles'!D$2)</f>
        <v>6.1868921072058427</v>
      </c>
      <c r="E4" s="2">
        <f>('[1]Pc, Summer, S1'!E4*Main!$B$4)+(_xlfn.IFNA(VLOOKUP($A4,'EV Distribution'!$A$2:$B$15,2,FALSE),0)*'EV Profiles'!E$2)</f>
        <v>6.3236245122200501</v>
      </c>
      <c r="F4" s="2">
        <f>('[1]Pc, Summer, S1'!F4*Main!$B$4)+(_xlfn.IFNA(VLOOKUP($A4,'EV Distribution'!$A$2:$B$15,2,FALSE),0)*'EV Profiles'!F$2)</f>
        <v>6.1470379547617489</v>
      </c>
      <c r="G4" s="2">
        <f>('[1]Pc, Summer, S1'!G4*Main!$B$4)+(_xlfn.IFNA(VLOOKUP($A4,'EV Distribution'!$A$2:$B$15,2,FALSE),0)*'EV Profiles'!G$2)</f>
        <v>6.2602094869414859</v>
      </c>
      <c r="H4" s="2">
        <f>('[1]Pc, Summer, S1'!H4*Main!$B$4)+(_xlfn.IFNA(VLOOKUP($A4,'EV Distribution'!$A$2:$B$15,2,FALSE),0)*'EV Profiles'!H$2)</f>
        <v>8.5421669032323013</v>
      </c>
      <c r="I4" s="2">
        <f>('[1]Pc, Summer, S1'!I4*Main!$B$4)+(_xlfn.IFNA(VLOOKUP($A4,'EV Distribution'!$A$2:$B$15,2,FALSE),0)*'EV Profiles'!I$2)</f>
        <v>9.838842559754104</v>
      </c>
      <c r="J4" s="2">
        <f>('[1]Pc, Summer, S1'!J4*Main!$B$4)+(_xlfn.IFNA(VLOOKUP($A4,'EV Distribution'!$A$2:$B$15,2,FALSE),0)*'EV Profiles'!J$2)</f>
        <v>10.295902326126456</v>
      </c>
      <c r="K4" s="2">
        <f>('[1]Pc, Summer, S1'!K4*Main!$B$4)+(_xlfn.IFNA(VLOOKUP($A4,'EV Distribution'!$A$2:$B$15,2,FALSE),0)*'EV Profiles'!K$2)</f>
        <v>9.7316360644466169</v>
      </c>
      <c r="L4" s="2">
        <f>('[1]Pc, Summer, S1'!L4*Main!$B$4)+(_xlfn.IFNA(VLOOKUP($A4,'EV Distribution'!$A$2:$B$15,2,FALSE),0)*'EV Profiles'!L$2)</f>
        <v>9.4694831172435894</v>
      </c>
      <c r="M4" s="2">
        <f>('[1]Pc, Summer, S1'!M4*Main!$B$4)+(_xlfn.IFNA(VLOOKUP($A4,'EV Distribution'!$A$2:$B$15,2,FALSE),0)*'EV Profiles'!M$2)</f>
        <v>10.141869919897262</v>
      </c>
      <c r="N4" s="2">
        <f>('[1]Pc, Summer, S1'!N4*Main!$B$4)+(_xlfn.IFNA(VLOOKUP($A4,'EV Distribution'!$A$2:$B$15,2,FALSE),0)*'EV Profiles'!N$2)</f>
        <v>10.62915734300676</v>
      </c>
      <c r="O4" s="2">
        <f>('[1]Pc, Summer, S1'!O4*Main!$B$4)+(_xlfn.IFNA(VLOOKUP($A4,'EV Distribution'!$A$2:$B$15,2,FALSE),0)*'EV Profiles'!O$2)</f>
        <v>9.9025795853234744</v>
      </c>
      <c r="P4" s="2">
        <f>('[1]Pc, Summer, S1'!P4*Main!$B$4)+(_xlfn.IFNA(VLOOKUP($A4,'EV Distribution'!$A$2:$B$15,2,FALSE),0)*'EV Profiles'!P$2)</f>
        <v>9.0426159597015445</v>
      </c>
      <c r="Q4" s="2">
        <f>('[1]Pc, Summer, S1'!Q4*Main!$B$4)+(_xlfn.IFNA(VLOOKUP($A4,'EV Distribution'!$A$2:$B$15,2,FALSE),0)*'EV Profiles'!Q$2)</f>
        <v>8.6013369250937046</v>
      </c>
      <c r="R4" s="2">
        <f>('[1]Pc, Summer, S1'!R4*Main!$B$4)+(_xlfn.IFNA(VLOOKUP($A4,'EV Distribution'!$A$2:$B$15,2,FALSE),0)*'EV Profiles'!R$2)</f>
        <v>8.8256503808731761</v>
      </c>
      <c r="S4" s="2">
        <f>('[1]Pc, Summer, S1'!S4*Main!$B$4)+(_xlfn.IFNA(VLOOKUP($A4,'EV Distribution'!$A$2:$B$15,2,FALSE),0)*'EV Profiles'!S$2)</f>
        <v>8.5504589085508336</v>
      </c>
      <c r="T4" s="2">
        <f>('[1]Pc, Summer, S1'!T4*Main!$B$4)+(_xlfn.IFNA(VLOOKUP($A4,'EV Distribution'!$A$2:$B$15,2,FALSE),0)*'EV Profiles'!T$2)</f>
        <v>8.3049931344221211</v>
      </c>
      <c r="U4" s="2">
        <f>('[1]Pc, Summer, S1'!U4*Main!$B$4)+(_xlfn.IFNA(VLOOKUP($A4,'EV Distribution'!$A$2:$B$15,2,FALSE),0)*'EV Profiles'!U$2)</f>
        <v>9.0639165061560671</v>
      </c>
      <c r="V4" s="2">
        <f>('[1]Pc, Summer, S1'!V4*Main!$B$4)+(_xlfn.IFNA(VLOOKUP($A4,'EV Distribution'!$A$2:$B$15,2,FALSE),0)*'EV Profiles'!V$2)</f>
        <v>9.5036908405362546</v>
      </c>
      <c r="W4" s="2">
        <f>('[1]Pc, Summer, S1'!W4*Main!$B$4)+(_xlfn.IFNA(VLOOKUP($A4,'EV Distribution'!$A$2:$B$15,2,FALSE),0)*'EV Profiles'!W$2)</f>
        <v>8.8837798255062808</v>
      </c>
      <c r="X4" s="2">
        <f>('[1]Pc, Summer, S1'!X4*Main!$B$4)+(_xlfn.IFNA(VLOOKUP($A4,'EV Distribution'!$A$2:$B$15,2,FALSE),0)*'EV Profiles'!X$2)</f>
        <v>8.7235704413744148</v>
      </c>
      <c r="Y4" s="2">
        <f>('[1]Pc, Summer, S1'!Y4*Main!$B$4)+(_xlfn.IFNA(VLOOKUP($A4,'EV Distribution'!$A$2:$B$15,2,FALSE),0)*'EV Profiles'!Y$2)</f>
        <v>7.5541022629773362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0.84281663769135806</v>
      </c>
      <c r="C5" s="2">
        <f>('[1]Pc, Summer, S1'!C5*Main!$B$4)+(_xlfn.IFNA(VLOOKUP($A5,'EV Distribution'!$A$2:$B$15,2,FALSE),0)*'EV Profiles'!C$2)</f>
        <v>0.70398690441261336</v>
      </c>
      <c r="D5" s="2">
        <f>('[1]Pc, Summer, S1'!D5*Main!$B$4)+(_xlfn.IFNA(VLOOKUP($A5,'EV Distribution'!$A$2:$B$15,2,FALSE),0)*'EV Profiles'!D$2)</f>
        <v>0.56267475194938243</v>
      </c>
      <c r="E5" s="2">
        <f>('[1]Pc, Summer, S1'!E5*Main!$B$4)+(_xlfn.IFNA(VLOOKUP($A5,'EV Distribution'!$A$2:$B$15,2,FALSE),0)*'EV Profiles'!E$2)</f>
        <v>0.5495094630185875</v>
      </c>
      <c r="F5" s="2">
        <f>('[1]Pc, Summer, S1'!F5*Main!$B$4)+(_xlfn.IFNA(VLOOKUP($A5,'EV Distribution'!$A$2:$B$15,2,FALSE),0)*'EV Profiles'!F$2)</f>
        <v>0.50976164908343968</v>
      </c>
      <c r="G5" s="2">
        <f>('[1]Pc, Summer, S1'!G5*Main!$B$4)+(_xlfn.IFNA(VLOOKUP($A5,'EV Distribution'!$A$2:$B$15,2,FALSE),0)*'EV Profiles'!G$2)</f>
        <v>0.49081111152922841</v>
      </c>
      <c r="H5" s="2">
        <f>('[1]Pc, Summer, S1'!H5*Main!$B$4)+(_xlfn.IFNA(VLOOKUP($A5,'EV Distribution'!$A$2:$B$15,2,FALSE),0)*'EV Profiles'!H$2)</f>
        <v>0.90629774173461419</v>
      </c>
      <c r="I5" s="2">
        <f>('[1]Pc, Summer, S1'!I5*Main!$B$4)+(_xlfn.IFNA(VLOOKUP($A5,'EV Distribution'!$A$2:$B$15,2,FALSE),0)*'EV Profiles'!I$2)</f>
        <v>1.3405197826559214</v>
      </c>
      <c r="J5" s="2">
        <f>('[1]Pc, Summer, S1'!J5*Main!$B$4)+(_xlfn.IFNA(VLOOKUP($A5,'EV Distribution'!$A$2:$B$15,2,FALSE),0)*'EV Profiles'!J$2)</f>
        <v>1.6178185765899133</v>
      </c>
      <c r="K5" s="2">
        <f>('[1]Pc, Summer, S1'!K5*Main!$B$4)+(_xlfn.IFNA(VLOOKUP($A5,'EV Distribution'!$A$2:$B$15,2,FALSE),0)*'EV Profiles'!K$2)</f>
        <v>1.6626255218264079</v>
      </c>
      <c r="L5" s="2">
        <f>('[1]Pc, Summer, S1'!L5*Main!$B$4)+(_xlfn.IFNA(VLOOKUP($A5,'EV Distribution'!$A$2:$B$15,2,FALSE),0)*'EV Profiles'!L$2)</f>
        <v>1.6274246381692909</v>
      </c>
      <c r="M5" s="2">
        <f>('[1]Pc, Summer, S1'!M5*Main!$B$4)+(_xlfn.IFNA(VLOOKUP($A5,'EV Distribution'!$A$2:$B$15,2,FALSE),0)*'EV Profiles'!M$2)</f>
        <v>1.4566115950458274</v>
      </c>
      <c r="N5" s="2">
        <f>('[1]Pc, Summer, S1'!N5*Main!$B$4)+(_xlfn.IFNA(VLOOKUP($A5,'EV Distribution'!$A$2:$B$15,2,FALSE),0)*'EV Profiles'!N$2)</f>
        <v>1.6526560105503307</v>
      </c>
      <c r="O5" s="2">
        <f>('[1]Pc, Summer, S1'!O5*Main!$B$4)+(_xlfn.IFNA(VLOOKUP($A5,'EV Distribution'!$A$2:$B$15,2,FALSE),0)*'EV Profiles'!O$2)</f>
        <v>1.5680006433317353</v>
      </c>
      <c r="P5" s="2">
        <f>('[1]Pc, Summer, S1'!P5*Main!$B$4)+(_xlfn.IFNA(VLOOKUP($A5,'EV Distribution'!$A$2:$B$15,2,FALSE),0)*'EV Profiles'!P$2)</f>
        <v>1.4324612258227853</v>
      </c>
      <c r="Q5" s="2">
        <f>('[1]Pc, Summer, S1'!Q5*Main!$B$4)+(_xlfn.IFNA(VLOOKUP($A5,'EV Distribution'!$A$2:$B$15,2,FALSE),0)*'EV Profiles'!Q$2)</f>
        <v>1.3222040217871318</v>
      </c>
      <c r="R5" s="2">
        <f>('[1]Pc, Summer, S1'!R5*Main!$B$4)+(_xlfn.IFNA(VLOOKUP($A5,'EV Distribution'!$A$2:$B$15,2,FALSE),0)*'EV Profiles'!R$2)</f>
        <v>1.2121029455881327</v>
      </c>
      <c r="S5" s="2">
        <f>('[1]Pc, Summer, S1'!S5*Main!$B$4)+(_xlfn.IFNA(VLOOKUP($A5,'EV Distribution'!$A$2:$B$15,2,FALSE),0)*'EV Profiles'!S$2)</f>
        <v>1.0852457817843746</v>
      </c>
      <c r="T5" s="2">
        <f>('[1]Pc, Summer, S1'!T5*Main!$B$4)+(_xlfn.IFNA(VLOOKUP($A5,'EV Distribution'!$A$2:$B$15,2,FALSE),0)*'EV Profiles'!T$2)</f>
        <v>1.358338495234896</v>
      </c>
      <c r="U5" s="2">
        <f>('[1]Pc, Summer, S1'!U5*Main!$B$4)+(_xlfn.IFNA(VLOOKUP($A5,'EV Distribution'!$A$2:$B$15,2,FALSE),0)*'EV Profiles'!U$2)</f>
        <v>1.5882223442389869</v>
      </c>
      <c r="V5" s="2">
        <f>('[1]Pc, Summer, S1'!V5*Main!$B$4)+(_xlfn.IFNA(VLOOKUP($A5,'EV Distribution'!$A$2:$B$15,2,FALSE),0)*'EV Profiles'!V$2)</f>
        <v>1.8215990246980218</v>
      </c>
      <c r="W5" s="2">
        <f>('[1]Pc, Summer, S1'!W5*Main!$B$4)+(_xlfn.IFNA(VLOOKUP($A5,'EV Distribution'!$A$2:$B$15,2,FALSE),0)*'EV Profiles'!W$2)</f>
        <v>1.7381334213617385</v>
      </c>
      <c r="X5" s="2">
        <f>('[1]Pc, Summer, S1'!X5*Main!$B$4)+(_xlfn.IFNA(VLOOKUP($A5,'EV Distribution'!$A$2:$B$15,2,FALSE),0)*'EV Profiles'!X$2)</f>
        <v>1.4760290954389195</v>
      </c>
      <c r="Y5" s="2">
        <f>('[1]Pc, Summer, S1'!Y5*Main!$B$4)+(_xlfn.IFNA(VLOOKUP($A5,'EV Distribution'!$A$2:$B$15,2,FALSE),0)*'EV Profiles'!Y$2)</f>
        <v>1.1303133438981514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6.7481676916138245</v>
      </c>
      <c r="C6" s="2">
        <f>('[1]Pc, Summer, S1'!C6*Main!$B$4)+(_xlfn.IFNA(VLOOKUP($A6,'EV Distribution'!$A$2:$B$15,2,FALSE),0)*'EV Profiles'!C$2)</f>
        <v>6.1513995592587074</v>
      </c>
      <c r="D6" s="2">
        <f>('[1]Pc, Summer, S1'!D6*Main!$B$4)+(_xlfn.IFNA(VLOOKUP($A6,'EV Distribution'!$A$2:$B$15,2,FALSE),0)*'EV Profiles'!D$2)</f>
        <v>5.6020396343325567</v>
      </c>
      <c r="E6" s="2">
        <f>('[1]Pc, Summer, S1'!E6*Main!$B$4)+(_xlfn.IFNA(VLOOKUP($A6,'EV Distribution'!$A$2:$B$15,2,FALSE),0)*'EV Profiles'!E$2)</f>
        <v>5.419988155868193</v>
      </c>
      <c r="F6" s="2">
        <f>('[1]Pc, Summer, S1'!F6*Main!$B$4)+(_xlfn.IFNA(VLOOKUP($A6,'EV Distribution'!$A$2:$B$15,2,FALSE),0)*'EV Profiles'!F$2)</f>
        <v>5.5530703606094409</v>
      </c>
      <c r="G6" s="2">
        <f>('[1]Pc, Summer, S1'!G6*Main!$B$4)+(_xlfn.IFNA(VLOOKUP($A6,'EV Distribution'!$A$2:$B$15,2,FALSE),0)*'EV Profiles'!G$2)</f>
        <v>5.5725377237379927</v>
      </c>
      <c r="H6" s="2">
        <f>('[1]Pc, Summer, S1'!H6*Main!$B$4)+(_xlfn.IFNA(VLOOKUP($A6,'EV Distribution'!$A$2:$B$15,2,FALSE),0)*'EV Profiles'!H$2)</f>
        <v>6.1399809926283568</v>
      </c>
      <c r="I6" s="2">
        <f>('[1]Pc, Summer, S1'!I6*Main!$B$4)+(_xlfn.IFNA(VLOOKUP($A6,'EV Distribution'!$A$2:$B$15,2,FALSE),0)*'EV Profiles'!I$2)</f>
        <v>6.1890886456310827</v>
      </c>
      <c r="J6" s="2">
        <f>('[1]Pc, Summer, S1'!J6*Main!$B$4)+(_xlfn.IFNA(VLOOKUP($A6,'EV Distribution'!$A$2:$B$15,2,FALSE),0)*'EV Profiles'!J$2)</f>
        <v>6.7998100394822121</v>
      </c>
      <c r="K6" s="2">
        <f>('[1]Pc, Summer, S1'!K6*Main!$B$4)+(_xlfn.IFNA(VLOOKUP($A6,'EV Distribution'!$A$2:$B$15,2,FALSE),0)*'EV Profiles'!K$2)</f>
        <v>7.0646230565366368</v>
      </c>
      <c r="L6" s="2">
        <f>('[1]Pc, Summer, S1'!L6*Main!$B$4)+(_xlfn.IFNA(VLOOKUP($A6,'EV Distribution'!$A$2:$B$15,2,FALSE),0)*'EV Profiles'!L$2)</f>
        <v>7.4961994978823734</v>
      </c>
      <c r="M6" s="2">
        <f>('[1]Pc, Summer, S1'!M6*Main!$B$4)+(_xlfn.IFNA(VLOOKUP($A6,'EV Distribution'!$A$2:$B$15,2,FALSE),0)*'EV Profiles'!M$2)</f>
        <v>7.8947805958887765</v>
      </c>
      <c r="N6" s="2">
        <f>('[1]Pc, Summer, S1'!N6*Main!$B$4)+(_xlfn.IFNA(VLOOKUP($A6,'EV Distribution'!$A$2:$B$15,2,FALSE),0)*'EV Profiles'!N$2)</f>
        <v>8.1203038289853637</v>
      </c>
      <c r="O6" s="2">
        <f>('[1]Pc, Summer, S1'!O6*Main!$B$4)+(_xlfn.IFNA(VLOOKUP($A6,'EV Distribution'!$A$2:$B$15,2,FALSE),0)*'EV Profiles'!O$2)</f>
        <v>7.7659618350904545</v>
      </c>
      <c r="P6" s="2">
        <f>('[1]Pc, Summer, S1'!P6*Main!$B$4)+(_xlfn.IFNA(VLOOKUP($A6,'EV Distribution'!$A$2:$B$15,2,FALSE),0)*'EV Profiles'!P$2)</f>
        <v>7.4846330608446499</v>
      </c>
      <c r="Q6" s="2">
        <f>('[1]Pc, Summer, S1'!Q6*Main!$B$4)+(_xlfn.IFNA(VLOOKUP($A6,'EV Distribution'!$A$2:$B$15,2,FALSE),0)*'EV Profiles'!Q$2)</f>
        <v>7.4100787217365713</v>
      </c>
      <c r="R6" s="2">
        <f>('[1]Pc, Summer, S1'!R6*Main!$B$4)+(_xlfn.IFNA(VLOOKUP($A6,'EV Distribution'!$A$2:$B$15,2,FALSE),0)*'EV Profiles'!R$2)</f>
        <v>7.4759761827295375</v>
      </c>
      <c r="S6" s="2">
        <f>('[1]Pc, Summer, S1'!S6*Main!$B$4)+(_xlfn.IFNA(VLOOKUP($A6,'EV Distribution'!$A$2:$B$15,2,FALSE),0)*'EV Profiles'!S$2)</f>
        <v>7.405306635815009</v>
      </c>
      <c r="T6" s="2">
        <f>('[1]Pc, Summer, S1'!T6*Main!$B$4)+(_xlfn.IFNA(VLOOKUP($A6,'EV Distribution'!$A$2:$B$15,2,FALSE),0)*'EV Profiles'!T$2)</f>
        <v>7.4757569674257667</v>
      </c>
      <c r="U6" s="2">
        <f>('[1]Pc, Summer, S1'!U6*Main!$B$4)+(_xlfn.IFNA(VLOOKUP($A6,'EV Distribution'!$A$2:$B$15,2,FALSE),0)*'EV Profiles'!U$2)</f>
        <v>7.6336807786753882</v>
      </c>
      <c r="V6" s="2">
        <f>('[1]Pc, Summer, S1'!V6*Main!$B$4)+(_xlfn.IFNA(VLOOKUP($A6,'EV Distribution'!$A$2:$B$15,2,FALSE),0)*'EV Profiles'!V$2)</f>
        <v>8.3781683658448518</v>
      </c>
      <c r="W6" s="2">
        <f>('[1]Pc, Summer, S1'!W6*Main!$B$4)+(_xlfn.IFNA(VLOOKUP($A6,'EV Distribution'!$A$2:$B$15,2,FALSE),0)*'EV Profiles'!W$2)</f>
        <v>7.995698515186211</v>
      </c>
      <c r="X6" s="2">
        <f>('[1]Pc, Summer, S1'!X6*Main!$B$4)+(_xlfn.IFNA(VLOOKUP($A6,'EV Distribution'!$A$2:$B$15,2,FALSE),0)*'EV Profiles'!X$2)</f>
        <v>8.4701220004475353</v>
      </c>
      <c r="Y6" s="2">
        <f>('[1]Pc, Summer, S1'!Y6*Main!$B$4)+(_xlfn.IFNA(VLOOKUP($A6,'EV Distribution'!$A$2:$B$15,2,FALSE),0)*'EV Profiles'!Y$2)</f>
        <v>7.6744518638135784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10.159690753258586</v>
      </c>
      <c r="C7" s="2">
        <f>('[1]Pc, Summer, S1'!C7*Main!$B$4)+(_xlfn.IFNA(VLOOKUP($A7,'EV Distribution'!$A$2:$B$15,2,FALSE),0)*'EV Profiles'!C$2)</f>
        <v>9.762817472060533</v>
      </c>
      <c r="D7" s="2">
        <f>('[1]Pc, Summer, S1'!D7*Main!$B$4)+(_xlfn.IFNA(VLOOKUP($A7,'EV Distribution'!$A$2:$B$15,2,FALSE),0)*'EV Profiles'!D$2)</f>
        <v>8.9548541074667689</v>
      </c>
      <c r="E7" s="2">
        <f>('[1]Pc, Summer, S1'!E7*Main!$B$4)+(_xlfn.IFNA(VLOOKUP($A7,'EV Distribution'!$A$2:$B$15,2,FALSE),0)*'EV Profiles'!E$2)</f>
        <v>9.1835081851577023</v>
      </c>
      <c r="F7" s="2">
        <f>('[1]Pc, Summer, S1'!F7*Main!$B$4)+(_xlfn.IFNA(VLOOKUP($A7,'EV Distribution'!$A$2:$B$15,2,FALSE),0)*'EV Profiles'!F$2)</f>
        <v>9.2993383836150709</v>
      </c>
      <c r="G7" s="2">
        <f>('[1]Pc, Summer, S1'!G7*Main!$B$4)+(_xlfn.IFNA(VLOOKUP($A7,'EV Distribution'!$A$2:$B$15,2,FALSE),0)*'EV Profiles'!G$2)</f>
        <v>9.3288624988074318</v>
      </c>
      <c r="H7" s="2">
        <f>('[1]Pc, Summer, S1'!H7*Main!$B$4)+(_xlfn.IFNA(VLOOKUP($A7,'EV Distribution'!$A$2:$B$15,2,FALSE),0)*'EV Profiles'!H$2)</f>
        <v>10.139022062354732</v>
      </c>
      <c r="I7" s="2">
        <f>('[1]Pc, Summer, S1'!I7*Main!$B$4)+(_xlfn.IFNA(VLOOKUP($A7,'EV Distribution'!$A$2:$B$15,2,FALSE),0)*'EV Profiles'!I$2)</f>
        <v>11.403799619136066</v>
      </c>
      <c r="J7" s="2">
        <f>('[1]Pc, Summer, S1'!J7*Main!$B$4)+(_xlfn.IFNA(VLOOKUP($A7,'EV Distribution'!$A$2:$B$15,2,FALSE),0)*'EV Profiles'!J$2)</f>
        <v>11.885720635811378</v>
      </c>
      <c r="K7" s="2">
        <f>('[1]Pc, Summer, S1'!K7*Main!$B$4)+(_xlfn.IFNA(VLOOKUP($A7,'EV Distribution'!$A$2:$B$15,2,FALSE),0)*'EV Profiles'!K$2)</f>
        <v>11.901811787086595</v>
      </c>
      <c r="L7" s="2">
        <f>('[1]Pc, Summer, S1'!L7*Main!$B$4)+(_xlfn.IFNA(VLOOKUP($A7,'EV Distribution'!$A$2:$B$15,2,FALSE),0)*'EV Profiles'!L$2)</f>
        <v>11.85648151855338</v>
      </c>
      <c r="M7" s="2">
        <f>('[1]Pc, Summer, S1'!M7*Main!$B$4)+(_xlfn.IFNA(VLOOKUP($A7,'EV Distribution'!$A$2:$B$15,2,FALSE),0)*'EV Profiles'!M$2)</f>
        <v>12.470235858061715</v>
      </c>
      <c r="N7" s="2">
        <f>('[1]Pc, Summer, S1'!N7*Main!$B$4)+(_xlfn.IFNA(VLOOKUP($A7,'EV Distribution'!$A$2:$B$15,2,FALSE),0)*'EV Profiles'!N$2)</f>
        <v>12.350563854191741</v>
      </c>
      <c r="O7" s="2">
        <f>('[1]Pc, Summer, S1'!O7*Main!$B$4)+(_xlfn.IFNA(VLOOKUP($A7,'EV Distribution'!$A$2:$B$15,2,FALSE),0)*'EV Profiles'!O$2)</f>
        <v>11.847183766704456</v>
      </c>
      <c r="P7" s="2">
        <f>('[1]Pc, Summer, S1'!P7*Main!$B$4)+(_xlfn.IFNA(VLOOKUP($A7,'EV Distribution'!$A$2:$B$15,2,FALSE),0)*'EV Profiles'!P$2)</f>
        <v>11.152018999704865</v>
      </c>
      <c r="Q7" s="2">
        <f>('[1]Pc, Summer, S1'!Q7*Main!$B$4)+(_xlfn.IFNA(VLOOKUP($A7,'EV Distribution'!$A$2:$B$15,2,FALSE),0)*'EV Profiles'!Q$2)</f>
        <v>10.782180686155495</v>
      </c>
      <c r="R7" s="2">
        <f>('[1]Pc, Summer, S1'!R7*Main!$B$4)+(_xlfn.IFNA(VLOOKUP($A7,'EV Distribution'!$A$2:$B$15,2,FALSE),0)*'EV Profiles'!R$2)</f>
        <v>11.359156003104172</v>
      </c>
      <c r="S7" s="2">
        <f>('[1]Pc, Summer, S1'!S7*Main!$B$4)+(_xlfn.IFNA(VLOOKUP($A7,'EV Distribution'!$A$2:$B$15,2,FALSE),0)*'EV Profiles'!S$2)</f>
        <v>11.032845446857028</v>
      </c>
      <c r="T7" s="2">
        <f>('[1]Pc, Summer, S1'!T7*Main!$B$4)+(_xlfn.IFNA(VLOOKUP($A7,'EV Distribution'!$A$2:$B$15,2,FALSE),0)*'EV Profiles'!T$2)</f>
        <v>10.34977229026646</v>
      </c>
      <c r="U7" s="2">
        <f>('[1]Pc, Summer, S1'!U7*Main!$B$4)+(_xlfn.IFNA(VLOOKUP($A7,'EV Distribution'!$A$2:$B$15,2,FALSE),0)*'EV Profiles'!U$2)</f>
        <v>10.513636106789495</v>
      </c>
      <c r="V7" s="2">
        <f>('[1]Pc, Summer, S1'!V7*Main!$B$4)+(_xlfn.IFNA(VLOOKUP($A7,'EV Distribution'!$A$2:$B$15,2,FALSE),0)*'EV Profiles'!V$2)</f>
        <v>10.971541394486932</v>
      </c>
      <c r="W7" s="2">
        <f>('[1]Pc, Summer, S1'!W7*Main!$B$4)+(_xlfn.IFNA(VLOOKUP($A7,'EV Distribution'!$A$2:$B$15,2,FALSE),0)*'EV Profiles'!W$2)</f>
        <v>10.053922106806041</v>
      </c>
      <c r="X7" s="2">
        <f>('[1]Pc, Summer, S1'!X7*Main!$B$4)+(_xlfn.IFNA(VLOOKUP($A7,'EV Distribution'!$A$2:$B$15,2,FALSE),0)*'EV Profiles'!X$2)</f>
        <v>10.385839346616445</v>
      </c>
      <c r="Y7" s="2">
        <f>('[1]Pc, Summer, S1'!Y7*Main!$B$4)+(_xlfn.IFNA(VLOOKUP($A7,'EV Distribution'!$A$2:$B$15,2,FALSE),0)*'EV Profiles'!Y$2)</f>
        <v>10.438127112944406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5.2612387702712962</v>
      </c>
      <c r="C8" s="2">
        <f>('[1]Pc, Summer, S1'!C8*Main!$B$4)+(_xlfn.IFNA(VLOOKUP($A8,'EV Distribution'!$A$2:$B$15,2,FALSE),0)*'EV Profiles'!C$2)</f>
        <v>4.7822949479743073</v>
      </c>
      <c r="D8" s="2">
        <f>('[1]Pc, Summer, S1'!D8*Main!$B$4)+(_xlfn.IFNA(VLOOKUP($A8,'EV Distribution'!$A$2:$B$15,2,FALSE),0)*'EV Profiles'!D$2)</f>
        <v>4.5768879664643842</v>
      </c>
      <c r="E8" s="2">
        <f>('[1]Pc, Summer, S1'!E8*Main!$B$4)+(_xlfn.IFNA(VLOOKUP($A8,'EV Distribution'!$A$2:$B$15,2,FALSE),0)*'EV Profiles'!E$2)</f>
        <v>4.6105256330087734</v>
      </c>
      <c r="F8" s="2">
        <f>('[1]Pc, Summer, S1'!F8*Main!$B$4)+(_xlfn.IFNA(VLOOKUP($A8,'EV Distribution'!$A$2:$B$15,2,FALSE),0)*'EV Profiles'!F$2)</f>
        <v>4.4476442700188805</v>
      </c>
      <c r="G8" s="2">
        <f>('[1]Pc, Summer, S1'!G8*Main!$B$4)+(_xlfn.IFNA(VLOOKUP($A8,'EV Distribution'!$A$2:$B$15,2,FALSE),0)*'EV Profiles'!G$2)</f>
        <v>4.7949924633149763</v>
      </c>
      <c r="H8" s="2">
        <f>('[1]Pc, Summer, S1'!H8*Main!$B$4)+(_xlfn.IFNA(VLOOKUP($A8,'EV Distribution'!$A$2:$B$15,2,FALSE),0)*'EV Profiles'!H$2)</f>
        <v>6.0511008898139824</v>
      </c>
      <c r="I8" s="2">
        <f>('[1]Pc, Summer, S1'!I8*Main!$B$4)+(_xlfn.IFNA(VLOOKUP($A8,'EV Distribution'!$A$2:$B$15,2,FALSE),0)*'EV Profiles'!I$2)</f>
        <v>6.2526151179473493</v>
      </c>
      <c r="J8" s="2">
        <f>('[1]Pc, Summer, S1'!J8*Main!$B$4)+(_xlfn.IFNA(VLOOKUP($A8,'EV Distribution'!$A$2:$B$15,2,FALSE),0)*'EV Profiles'!J$2)</f>
        <v>7.1792731721031018</v>
      </c>
      <c r="K8" s="2">
        <f>('[1]Pc, Summer, S1'!K8*Main!$B$4)+(_xlfn.IFNA(VLOOKUP($A8,'EV Distribution'!$A$2:$B$15,2,FALSE),0)*'EV Profiles'!K$2)</f>
        <v>7.6029460512741727</v>
      </c>
      <c r="L8" s="2">
        <f>('[1]Pc, Summer, S1'!L8*Main!$B$4)+(_xlfn.IFNA(VLOOKUP($A8,'EV Distribution'!$A$2:$B$15,2,FALSE),0)*'EV Profiles'!L$2)</f>
        <v>7.529421434454564</v>
      </c>
      <c r="M8" s="2">
        <f>('[1]Pc, Summer, S1'!M8*Main!$B$4)+(_xlfn.IFNA(VLOOKUP($A8,'EV Distribution'!$A$2:$B$15,2,FALSE),0)*'EV Profiles'!M$2)</f>
        <v>7.8362676242414988</v>
      </c>
      <c r="N8" s="2">
        <f>('[1]Pc, Summer, S1'!N8*Main!$B$4)+(_xlfn.IFNA(VLOOKUP($A8,'EV Distribution'!$A$2:$B$15,2,FALSE),0)*'EV Profiles'!N$2)</f>
        <v>7.6392171744951245</v>
      </c>
      <c r="O8" s="2">
        <f>('[1]Pc, Summer, S1'!O8*Main!$B$4)+(_xlfn.IFNA(VLOOKUP($A8,'EV Distribution'!$A$2:$B$15,2,FALSE),0)*'EV Profiles'!O$2)</f>
        <v>7.8122760792468062</v>
      </c>
      <c r="P8" s="2">
        <f>('[1]Pc, Summer, S1'!P8*Main!$B$4)+(_xlfn.IFNA(VLOOKUP($A8,'EV Distribution'!$A$2:$B$15,2,FALSE),0)*'EV Profiles'!P$2)</f>
        <v>7.6830988428627895</v>
      </c>
      <c r="Q8" s="2">
        <f>('[1]Pc, Summer, S1'!Q8*Main!$B$4)+(_xlfn.IFNA(VLOOKUP($A8,'EV Distribution'!$A$2:$B$15,2,FALSE),0)*'EV Profiles'!Q$2)</f>
        <v>7.1780209204297565</v>
      </c>
      <c r="R8" s="2">
        <f>('[1]Pc, Summer, S1'!R8*Main!$B$4)+(_xlfn.IFNA(VLOOKUP($A8,'EV Distribution'!$A$2:$B$15,2,FALSE),0)*'EV Profiles'!R$2)</f>
        <v>7.3131737731760502</v>
      </c>
      <c r="S8" s="2">
        <f>('[1]Pc, Summer, S1'!S8*Main!$B$4)+(_xlfn.IFNA(VLOOKUP($A8,'EV Distribution'!$A$2:$B$15,2,FALSE),0)*'EV Profiles'!S$2)</f>
        <v>7.0460825377910181</v>
      </c>
      <c r="T8" s="2">
        <f>('[1]Pc, Summer, S1'!T8*Main!$B$4)+(_xlfn.IFNA(VLOOKUP($A8,'EV Distribution'!$A$2:$B$15,2,FALSE),0)*'EV Profiles'!T$2)</f>
        <v>6.9783376748879373</v>
      </c>
      <c r="U8" s="2">
        <f>('[1]Pc, Summer, S1'!U8*Main!$B$4)+(_xlfn.IFNA(VLOOKUP($A8,'EV Distribution'!$A$2:$B$15,2,FALSE),0)*'EV Profiles'!U$2)</f>
        <v>7.061495746598708</v>
      </c>
      <c r="V8" s="2">
        <f>('[1]Pc, Summer, S1'!V8*Main!$B$4)+(_xlfn.IFNA(VLOOKUP($A8,'EV Distribution'!$A$2:$B$15,2,FALSE),0)*'EV Profiles'!V$2)</f>
        <v>7.1518348238968379</v>
      </c>
      <c r="W8" s="2">
        <f>('[1]Pc, Summer, S1'!W8*Main!$B$4)+(_xlfn.IFNA(VLOOKUP($A8,'EV Distribution'!$A$2:$B$15,2,FALSE),0)*'EV Profiles'!W$2)</f>
        <v>6.055493538256564</v>
      </c>
      <c r="X8" s="2">
        <f>('[1]Pc, Summer, S1'!X8*Main!$B$4)+(_xlfn.IFNA(VLOOKUP($A8,'EV Distribution'!$A$2:$B$15,2,FALSE),0)*'EV Profiles'!X$2)</f>
        <v>6.3857702377240511</v>
      </c>
      <c r="Y8" s="2">
        <f>('[1]Pc, Summer, S1'!Y8*Main!$B$4)+(_xlfn.IFNA(VLOOKUP($A8,'EV Distribution'!$A$2:$B$15,2,FALSE),0)*'EV Profiles'!Y$2)</f>
        <v>5.6536464176772805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3.2691239137397212</v>
      </c>
      <c r="C9" s="2">
        <f>('[1]Pc, Summer, S1'!C9*Main!$B$4)+(_xlfn.IFNA(VLOOKUP($A9,'EV Distribution'!$A$2:$B$15,2,FALSE),0)*'EV Profiles'!C$2)</f>
        <v>3.066850482347709</v>
      </c>
      <c r="D9" s="2">
        <f>('[1]Pc, Summer, S1'!D9*Main!$B$4)+(_xlfn.IFNA(VLOOKUP($A9,'EV Distribution'!$A$2:$B$15,2,FALSE),0)*'EV Profiles'!D$2)</f>
        <v>2.9144128054842771</v>
      </c>
      <c r="E9" s="2">
        <f>('[1]Pc, Summer, S1'!E9*Main!$B$4)+(_xlfn.IFNA(VLOOKUP($A9,'EV Distribution'!$A$2:$B$15,2,FALSE),0)*'EV Profiles'!E$2)</f>
        <v>2.8643975997366593</v>
      </c>
      <c r="F9" s="2">
        <f>('[1]Pc, Summer, S1'!F9*Main!$B$4)+(_xlfn.IFNA(VLOOKUP($A9,'EV Distribution'!$A$2:$B$15,2,FALSE),0)*'EV Profiles'!F$2)</f>
        <v>2.9409460371780978</v>
      </c>
      <c r="G9" s="2">
        <f>('[1]Pc, Summer, S1'!G9*Main!$B$4)+(_xlfn.IFNA(VLOOKUP($A9,'EV Distribution'!$A$2:$B$15,2,FALSE),0)*'EV Profiles'!G$2)</f>
        <v>3.1664865554676949</v>
      </c>
      <c r="H9" s="2">
        <f>('[1]Pc, Summer, S1'!H9*Main!$B$4)+(_xlfn.IFNA(VLOOKUP($A9,'EV Distribution'!$A$2:$B$15,2,FALSE),0)*'EV Profiles'!H$2)</f>
        <v>5.071425501348525</v>
      </c>
      <c r="I9" s="2">
        <f>('[1]Pc, Summer, S1'!I9*Main!$B$4)+(_xlfn.IFNA(VLOOKUP($A9,'EV Distribution'!$A$2:$B$15,2,FALSE),0)*'EV Profiles'!I$2)</f>
        <v>5.8214012864957798</v>
      </c>
      <c r="J9" s="2">
        <f>('[1]Pc, Summer, S1'!J9*Main!$B$4)+(_xlfn.IFNA(VLOOKUP($A9,'EV Distribution'!$A$2:$B$15,2,FALSE),0)*'EV Profiles'!J$2)</f>
        <v>6.2482769576126964</v>
      </c>
      <c r="K9" s="2">
        <f>('[1]Pc, Summer, S1'!K9*Main!$B$4)+(_xlfn.IFNA(VLOOKUP($A9,'EV Distribution'!$A$2:$B$15,2,FALSE),0)*'EV Profiles'!K$2)</f>
        <v>6.1822836256565283</v>
      </c>
      <c r="L9" s="2">
        <f>('[1]Pc, Summer, S1'!L9*Main!$B$4)+(_xlfn.IFNA(VLOOKUP($A9,'EV Distribution'!$A$2:$B$15,2,FALSE),0)*'EV Profiles'!L$2)</f>
        <v>6.4393782538843585</v>
      </c>
      <c r="M9" s="2">
        <f>('[1]Pc, Summer, S1'!M9*Main!$B$4)+(_xlfn.IFNA(VLOOKUP($A9,'EV Distribution'!$A$2:$B$15,2,FALSE),0)*'EV Profiles'!M$2)</f>
        <v>6.8179349631695247</v>
      </c>
      <c r="N9" s="2">
        <f>('[1]Pc, Summer, S1'!N9*Main!$B$4)+(_xlfn.IFNA(VLOOKUP($A9,'EV Distribution'!$A$2:$B$15,2,FALSE),0)*'EV Profiles'!N$2)</f>
        <v>6.7746558665630454</v>
      </c>
      <c r="O9" s="2">
        <f>('[1]Pc, Summer, S1'!O9*Main!$B$4)+(_xlfn.IFNA(VLOOKUP($A9,'EV Distribution'!$A$2:$B$15,2,FALSE),0)*'EV Profiles'!O$2)</f>
        <v>6.3053867142936779</v>
      </c>
      <c r="P9" s="2">
        <f>('[1]Pc, Summer, S1'!P9*Main!$B$4)+(_xlfn.IFNA(VLOOKUP($A9,'EV Distribution'!$A$2:$B$15,2,FALSE),0)*'EV Profiles'!P$2)</f>
        <v>5.4954068417676272</v>
      </c>
      <c r="Q9" s="2">
        <f>('[1]Pc, Summer, S1'!Q9*Main!$B$4)+(_xlfn.IFNA(VLOOKUP($A9,'EV Distribution'!$A$2:$B$15,2,FALSE),0)*'EV Profiles'!Q$2)</f>
        <v>5.2593297166217443</v>
      </c>
      <c r="R9" s="2">
        <f>('[1]Pc, Summer, S1'!R9*Main!$B$4)+(_xlfn.IFNA(VLOOKUP($A9,'EV Distribution'!$A$2:$B$15,2,FALSE),0)*'EV Profiles'!R$2)</f>
        <v>5.0194167335922097</v>
      </c>
      <c r="S9" s="2">
        <f>('[1]Pc, Summer, S1'!S9*Main!$B$4)+(_xlfn.IFNA(VLOOKUP($A9,'EV Distribution'!$A$2:$B$15,2,FALSE),0)*'EV Profiles'!S$2)</f>
        <v>4.8901144172416418</v>
      </c>
      <c r="T9" s="2">
        <f>('[1]Pc, Summer, S1'!T9*Main!$B$4)+(_xlfn.IFNA(VLOOKUP($A9,'EV Distribution'!$A$2:$B$15,2,FALSE),0)*'EV Profiles'!T$2)</f>
        <v>4.8179973100090026</v>
      </c>
      <c r="U9" s="2">
        <f>('[1]Pc, Summer, S1'!U9*Main!$B$4)+(_xlfn.IFNA(VLOOKUP($A9,'EV Distribution'!$A$2:$B$15,2,FALSE),0)*'EV Profiles'!U$2)</f>
        <v>4.9783521387675558</v>
      </c>
      <c r="V9" s="2">
        <f>('[1]Pc, Summer, S1'!V9*Main!$B$4)+(_xlfn.IFNA(VLOOKUP($A9,'EV Distribution'!$A$2:$B$15,2,FALSE),0)*'EV Profiles'!V$2)</f>
        <v>4.8019511928043999</v>
      </c>
      <c r="W9" s="2">
        <f>('[1]Pc, Summer, S1'!W9*Main!$B$4)+(_xlfn.IFNA(VLOOKUP($A9,'EV Distribution'!$A$2:$B$15,2,FALSE),0)*'EV Profiles'!W$2)</f>
        <v>4.2362269182428998</v>
      </c>
      <c r="X9" s="2">
        <f>('[1]Pc, Summer, S1'!X9*Main!$B$4)+(_xlfn.IFNA(VLOOKUP($A9,'EV Distribution'!$A$2:$B$15,2,FALSE),0)*'EV Profiles'!X$2)</f>
        <v>3.8103045481727089</v>
      </c>
      <c r="Y9" s="2">
        <f>('[1]Pc, Summer, S1'!Y9*Main!$B$4)+(_xlfn.IFNA(VLOOKUP($A9,'EV Distribution'!$A$2:$B$15,2,FALSE),0)*'EV Profiles'!Y$2)</f>
        <v>3.4861900682283773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3.0788261790788507</v>
      </c>
      <c r="C10" s="2">
        <f>('[1]Pc, Summer, S1'!C10*Main!$B$4)+(_xlfn.IFNA(VLOOKUP($A10,'EV Distribution'!$A$2:$B$15,2,FALSE),0)*'EV Profiles'!C$2)</f>
        <v>2.8498347366214181</v>
      </c>
      <c r="D10" s="2">
        <f>('[1]Pc, Summer, S1'!D10*Main!$B$4)+(_xlfn.IFNA(VLOOKUP($A10,'EV Distribution'!$A$2:$B$15,2,FALSE),0)*'EV Profiles'!D$2)</f>
        <v>2.7267152626099387</v>
      </c>
      <c r="E10" s="2">
        <f>('[1]Pc, Summer, S1'!E10*Main!$B$4)+(_xlfn.IFNA(VLOOKUP($A10,'EV Distribution'!$A$2:$B$15,2,FALSE),0)*'EV Profiles'!E$2)</f>
        <v>2.5506384776532687</v>
      </c>
      <c r="F10" s="2">
        <f>('[1]Pc, Summer, S1'!F10*Main!$B$4)+(_xlfn.IFNA(VLOOKUP($A10,'EV Distribution'!$A$2:$B$15,2,FALSE),0)*'EV Profiles'!F$2)</f>
        <v>2.5916170832053185</v>
      </c>
      <c r="G10" s="2">
        <f>('[1]Pc, Summer, S1'!G10*Main!$B$4)+(_xlfn.IFNA(VLOOKUP($A10,'EV Distribution'!$A$2:$B$15,2,FALSE),0)*'EV Profiles'!G$2)</f>
        <v>2.5503605043571351</v>
      </c>
      <c r="H10" s="2">
        <f>('[1]Pc, Summer, S1'!H10*Main!$B$4)+(_xlfn.IFNA(VLOOKUP($A10,'EV Distribution'!$A$2:$B$15,2,FALSE),0)*'EV Profiles'!H$2)</f>
        <v>2.5564911125927203</v>
      </c>
      <c r="I10" s="2">
        <f>('[1]Pc, Summer, S1'!I10*Main!$B$4)+(_xlfn.IFNA(VLOOKUP($A10,'EV Distribution'!$A$2:$B$15,2,FALSE),0)*'EV Profiles'!I$2)</f>
        <v>2.6269829288092561</v>
      </c>
      <c r="J10" s="2">
        <f>('[1]Pc, Summer, S1'!J10*Main!$B$4)+(_xlfn.IFNA(VLOOKUP($A10,'EV Distribution'!$A$2:$B$15,2,FALSE),0)*'EV Profiles'!J$2)</f>
        <v>2.2829140638305874</v>
      </c>
      <c r="K10" s="2">
        <f>('[1]Pc, Summer, S1'!K10*Main!$B$4)+(_xlfn.IFNA(VLOOKUP($A10,'EV Distribution'!$A$2:$B$15,2,FALSE),0)*'EV Profiles'!K$2)</f>
        <v>2.3835618585487133</v>
      </c>
      <c r="L10" s="2">
        <f>('[1]Pc, Summer, S1'!L10*Main!$B$4)+(_xlfn.IFNA(VLOOKUP($A10,'EV Distribution'!$A$2:$B$15,2,FALSE),0)*'EV Profiles'!L$2)</f>
        <v>2.6334219403293844</v>
      </c>
      <c r="M10" s="2">
        <f>('[1]Pc, Summer, S1'!M10*Main!$B$4)+(_xlfn.IFNA(VLOOKUP($A10,'EV Distribution'!$A$2:$B$15,2,FALSE),0)*'EV Profiles'!M$2)</f>
        <v>2.9297483777841316</v>
      </c>
      <c r="N10" s="2">
        <f>('[1]Pc, Summer, S1'!N10*Main!$B$4)+(_xlfn.IFNA(VLOOKUP($A10,'EV Distribution'!$A$2:$B$15,2,FALSE),0)*'EV Profiles'!N$2)</f>
        <v>3.0606929057624255</v>
      </c>
      <c r="O10" s="2">
        <f>('[1]Pc, Summer, S1'!O10*Main!$B$4)+(_xlfn.IFNA(VLOOKUP($A10,'EV Distribution'!$A$2:$B$15,2,FALSE),0)*'EV Profiles'!O$2)</f>
        <v>3.0241912987750146</v>
      </c>
      <c r="P10" s="2">
        <f>('[1]Pc, Summer, S1'!P10*Main!$B$4)+(_xlfn.IFNA(VLOOKUP($A10,'EV Distribution'!$A$2:$B$15,2,FALSE),0)*'EV Profiles'!P$2)</f>
        <v>2.9308584197598893</v>
      </c>
      <c r="Q10" s="2">
        <f>('[1]Pc, Summer, S1'!Q10*Main!$B$4)+(_xlfn.IFNA(VLOOKUP($A10,'EV Distribution'!$A$2:$B$15,2,FALSE),0)*'EV Profiles'!Q$2)</f>
        <v>3.0546838332720991</v>
      </c>
      <c r="R10" s="2">
        <f>('[1]Pc, Summer, S1'!R10*Main!$B$4)+(_xlfn.IFNA(VLOOKUP($A10,'EV Distribution'!$A$2:$B$15,2,FALSE),0)*'EV Profiles'!R$2)</f>
        <v>3.098781973593804</v>
      </c>
      <c r="S10" s="2">
        <f>('[1]Pc, Summer, S1'!S10*Main!$B$4)+(_xlfn.IFNA(VLOOKUP($A10,'EV Distribution'!$A$2:$B$15,2,FALSE),0)*'EV Profiles'!S$2)</f>
        <v>2.9995751252433793</v>
      </c>
      <c r="T10" s="2">
        <f>('[1]Pc, Summer, S1'!T10*Main!$B$4)+(_xlfn.IFNA(VLOOKUP($A10,'EV Distribution'!$A$2:$B$15,2,FALSE),0)*'EV Profiles'!T$2)</f>
        <v>2.9890447429588964</v>
      </c>
      <c r="U10" s="2">
        <f>('[1]Pc, Summer, S1'!U10*Main!$B$4)+(_xlfn.IFNA(VLOOKUP($A10,'EV Distribution'!$A$2:$B$15,2,FALSE),0)*'EV Profiles'!U$2)</f>
        <v>3.2001898676210501</v>
      </c>
      <c r="V10" s="2">
        <f>('[1]Pc, Summer, S1'!V10*Main!$B$4)+(_xlfn.IFNA(VLOOKUP($A10,'EV Distribution'!$A$2:$B$15,2,FALSE),0)*'EV Profiles'!V$2)</f>
        <v>3.3533413798352405</v>
      </c>
      <c r="W10" s="2">
        <f>('[1]Pc, Summer, S1'!W10*Main!$B$4)+(_xlfn.IFNA(VLOOKUP($A10,'EV Distribution'!$A$2:$B$15,2,FALSE),0)*'EV Profiles'!W$2)</f>
        <v>3.1472524287394843</v>
      </c>
      <c r="X10" s="2">
        <f>('[1]Pc, Summer, S1'!X10*Main!$B$4)+(_xlfn.IFNA(VLOOKUP($A10,'EV Distribution'!$A$2:$B$15,2,FALSE),0)*'EV Profiles'!X$2)</f>
        <v>2.895130549748179</v>
      </c>
      <c r="Y10" s="2">
        <f>('[1]Pc, Summer, S1'!Y10*Main!$B$4)+(_xlfn.IFNA(VLOOKUP($A10,'EV Distribution'!$A$2:$B$15,2,FALSE),0)*'EV Profiles'!Y$2)</f>
        <v>3.0694272522461978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4.8553244646460678</v>
      </c>
      <c r="C11" s="2">
        <f>('[1]Pc, Summer, S1'!C11*Main!$B$4)+(_xlfn.IFNA(VLOOKUP($A11,'EV Distribution'!$A$2:$B$15,2,FALSE),0)*'EV Profiles'!C$2)</f>
        <v>4.514300932072886</v>
      </c>
      <c r="D11" s="2">
        <f>('[1]Pc, Summer, S1'!D11*Main!$B$4)+(_xlfn.IFNA(VLOOKUP($A11,'EV Distribution'!$A$2:$B$15,2,FALSE),0)*'EV Profiles'!D$2)</f>
        <v>4.2774709766335617</v>
      </c>
      <c r="E11" s="2">
        <f>('[1]Pc, Summer, S1'!E11*Main!$B$4)+(_xlfn.IFNA(VLOOKUP($A11,'EV Distribution'!$A$2:$B$15,2,FALSE),0)*'EV Profiles'!E$2)</f>
        <v>4.2695038983802229</v>
      </c>
      <c r="F11" s="2">
        <f>('[1]Pc, Summer, S1'!F11*Main!$B$4)+(_xlfn.IFNA(VLOOKUP($A11,'EV Distribution'!$A$2:$B$15,2,FALSE),0)*'EV Profiles'!F$2)</f>
        <v>4.2351715044079201</v>
      </c>
      <c r="G11" s="2">
        <f>('[1]Pc, Summer, S1'!G11*Main!$B$4)+(_xlfn.IFNA(VLOOKUP($A11,'EV Distribution'!$A$2:$B$15,2,FALSE),0)*'EV Profiles'!G$2)</f>
        <v>4.3382113253155321</v>
      </c>
      <c r="H11" s="2">
        <f>('[1]Pc, Summer, S1'!H11*Main!$B$4)+(_xlfn.IFNA(VLOOKUP($A11,'EV Distribution'!$A$2:$B$15,2,FALSE),0)*'EV Profiles'!H$2)</f>
        <v>5.0872907695443548</v>
      </c>
      <c r="I11" s="2">
        <f>('[1]Pc, Summer, S1'!I11*Main!$B$4)+(_xlfn.IFNA(VLOOKUP($A11,'EV Distribution'!$A$2:$B$15,2,FALSE),0)*'EV Profiles'!I$2)</f>
        <v>5.4076297101064066</v>
      </c>
      <c r="J11" s="2">
        <f>('[1]Pc, Summer, S1'!J11*Main!$B$4)+(_xlfn.IFNA(VLOOKUP($A11,'EV Distribution'!$A$2:$B$15,2,FALSE),0)*'EV Profiles'!J$2)</f>
        <v>5.7706969281645328</v>
      </c>
      <c r="K11" s="2">
        <f>('[1]Pc, Summer, S1'!K11*Main!$B$4)+(_xlfn.IFNA(VLOOKUP($A11,'EV Distribution'!$A$2:$B$15,2,FALSE),0)*'EV Profiles'!K$2)</f>
        <v>6.0294972461518306</v>
      </c>
      <c r="L11" s="2">
        <f>('[1]Pc, Summer, S1'!L11*Main!$B$4)+(_xlfn.IFNA(VLOOKUP($A11,'EV Distribution'!$A$2:$B$15,2,FALSE),0)*'EV Profiles'!L$2)</f>
        <v>5.8730346917769154</v>
      </c>
      <c r="M11" s="2">
        <f>('[1]Pc, Summer, S1'!M11*Main!$B$4)+(_xlfn.IFNA(VLOOKUP($A11,'EV Distribution'!$A$2:$B$15,2,FALSE),0)*'EV Profiles'!M$2)</f>
        <v>6.0694269818519064</v>
      </c>
      <c r="N11" s="2">
        <f>('[1]Pc, Summer, S1'!N11*Main!$B$4)+(_xlfn.IFNA(VLOOKUP($A11,'EV Distribution'!$A$2:$B$15,2,FALSE),0)*'EV Profiles'!N$2)</f>
        <v>6.3372302924646089</v>
      </c>
      <c r="O11" s="2">
        <f>('[1]Pc, Summer, S1'!O11*Main!$B$4)+(_xlfn.IFNA(VLOOKUP($A11,'EV Distribution'!$A$2:$B$15,2,FALSE),0)*'EV Profiles'!O$2)</f>
        <v>6.1516310131723175</v>
      </c>
      <c r="P11" s="2">
        <f>('[1]Pc, Summer, S1'!P11*Main!$B$4)+(_xlfn.IFNA(VLOOKUP($A11,'EV Distribution'!$A$2:$B$15,2,FALSE),0)*'EV Profiles'!P$2)</f>
        <v>5.9846452944327737</v>
      </c>
      <c r="Q11" s="2">
        <f>('[1]Pc, Summer, S1'!Q11*Main!$B$4)+(_xlfn.IFNA(VLOOKUP($A11,'EV Distribution'!$A$2:$B$15,2,FALSE),0)*'EV Profiles'!Q$2)</f>
        <v>5.5622217470611801</v>
      </c>
      <c r="R11" s="2">
        <f>('[1]Pc, Summer, S1'!R11*Main!$B$4)+(_xlfn.IFNA(VLOOKUP($A11,'EV Distribution'!$A$2:$B$15,2,FALSE),0)*'EV Profiles'!R$2)</f>
        <v>5.4479025746955125</v>
      </c>
      <c r="S11" s="2">
        <f>('[1]Pc, Summer, S1'!S11*Main!$B$4)+(_xlfn.IFNA(VLOOKUP($A11,'EV Distribution'!$A$2:$B$15,2,FALSE),0)*'EV Profiles'!S$2)</f>
        <v>5.4178826523588306</v>
      </c>
      <c r="T11" s="2">
        <f>('[1]Pc, Summer, S1'!T11*Main!$B$4)+(_xlfn.IFNA(VLOOKUP($A11,'EV Distribution'!$A$2:$B$15,2,FALSE),0)*'EV Profiles'!T$2)</f>
        <v>5.5053281139980843</v>
      </c>
      <c r="U11" s="2">
        <f>('[1]Pc, Summer, S1'!U11*Main!$B$4)+(_xlfn.IFNA(VLOOKUP($A11,'EV Distribution'!$A$2:$B$15,2,FALSE),0)*'EV Profiles'!U$2)</f>
        <v>5.8847504005699234</v>
      </c>
      <c r="V11" s="2">
        <f>('[1]Pc, Summer, S1'!V11*Main!$B$4)+(_xlfn.IFNA(VLOOKUP($A11,'EV Distribution'!$A$2:$B$15,2,FALSE),0)*'EV Profiles'!V$2)</f>
        <v>6.34588267461569</v>
      </c>
      <c r="W11" s="2">
        <f>('[1]Pc, Summer, S1'!W11*Main!$B$4)+(_xlfn.IFNA(VLOOKUP($A11,'EV Distribution'!$A$2:$B$15,2,FALSE),0)*'EV Profiles'!W$2)</f>
        <v>5.7949393676133543</v>
      </c>
      <c r="X11" s="2">
        <f>('[1]Pc, Summer, S1'!X11*Main!$B$4)+(_xlfn.IFNA(VLOOKUP($A11,'EV Distribution'!$A$2:$B$15,2,FALSE),0)*'EV Profiles'!X$2)</f>
        <v>5.7686345976722624</v>
      </c>
      <c r="Y11" s="2">
        <f>('[1]Pc, Summer, S1'!Y11*Main!$B$4)+(_xlfn.IFNA(VLOOKUP($A11,'EV Distribution'!$A$2:$B$15,2,FALSE),0)*'EV Profiles'!Y$2)</f>
        <v>5.1545018817475681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1.6156083830358747</v>
      </c>
      <c r="C12" s="2">
        <f>('[1]Pc, Summer, S1'!C12*Main!$B$4)+(_xlfn.IFNA(VLOOKUP($A12,'EV Distribution'!$A$2:$B$15,2,FALSE),0)*'EV Profiles'!C$2)</f>
        <v>1.474011396313224</v>
      </c>
      <c r="D12" s="2">
        <f>('[1]Pc, Summer, S1'!D12*Main!$B$4)+(_xlfn.IFNA(VLOOKUP($A12,'EV Distribution'!$A$2:$B$15,2,FALSE),0)*'EV Profiles'!D$2)</f>
        <v>1.3608193366711465</v>
      </c>
      <c r="E12" s="2">
        <f>('[1]Pc, Summer, S1'!E12*Main!$B$4)+(_xlfn.IFNA(VLOOKUP($A12,'EV Distribution'!$A$2:$B$15,2,FALSE),0)*'EV Profiles'!E$2)</f>
        <v>1.3090474419655409</v>
      </c>
      <c r="F12" s="2">
        <f>('[1]Pc, Summer, S1'!F12*Main!$B$4)+(_xlfn.IFNA(VLOOKUP($A12,'EV Distribution'!$A$2:$B$15,2,FALSE),0)*'EV Profiles'!F$2)</f>
        <v>1.3097066438839646</v>
      </c>
      <c r="G12" s="2">
        <f>('[1]Pc, Summer, S1'!G12*Main!$B$4)+(_xlfn.IFNA(VLOOKUP($A12,'EV Distribution'!$A$2:$B$15,2,FALSE),0)*'EV Profiles'!G$2)</f>
        <v>1.4156190566771474</v>
      </c>
      <c r="H12" s="2">
        <f>('[1]Pc, Summer, S1'!H12*Main!$B$4)+(_xlfn.IFNA(VLOOKUP($A12,'EV Distribution'!$A$2:$B$15,2,FALSE),0)*'EV Profiles'!H$2)</f>
        <v>1.6665123250526763</v>
      </c>
      <c r="I12" s="2">
        <f>('[1]Pc, Summer, S1'!I12*Main!$B$4)+(_xlfn.IFNA(VLOOKUP($A12,'EV Distribution'!$A$2:$B$15,2,FALSE),0)*'EV Profiles'!I$2)</f>
        <v>1.7498012070901585</v>
      </c>
      <c r="J12" s="2">
        <f>('[1]Pc, Summer, S1'!J12*Main!$B$4)+(_xlfn.IFNA(VLOOKUP($A12,'EV Distribution'!$A$2:$B$15,2,FALSE),0)*'EV Profiles'!J$2)</f>
        <v>1.8983695664052234</v>
      </c>
      <c r="K12" s="2">
        <f>('[1]Pc, Summer, S1'!K12*Main!$B$4)+(_xlfn.IFNA(VLOOKUP($A12,'EV Distribution'!$A$2:$B$15,2,FALSE),0)*'EV Profiles'!K$2)</f>
        <v>2.0086699235433425</v>
      </c>
      <c r="L12" s="2">
        <f>('[1]Pc, Summer, S1'!L12*Main!$B$4)+(_xlfn.IFNA(VLOOKUP($A12,'EV Distribution'!$A$2:$B$15,2,FALSE),0)*'EV Profiles'!L$2)</f>
        <v>2.1112324715136412</v>
      </c>
      <c r="M12" s="2">
        <f>('[1]Pc, Summer, S1'!M12*Main!$B$4)+(_xlfn.IFNA(VLOOKUP($A12,'EV Distribution'!$A$2:$B$15,2,FALSE),0)*'EV Profiles'!M$2)</f>
        <v>2.1564834460931173</v>
      </c>
      <c r="N12" s="2">
        <f>('[1]Pc, Summer, S1'!N12*Main!$B$4)+(_xlfn.IFNA(VLOOKUP($A12,'EV Distribution'!$A$2:$B$15,2,FALSE),0)*'EV Profiles'!N$2)</f>
        <v>2.1307432810637303</v>
      </c>
      <c r="O12" s="2">
        <f>('[1]Pc, Summer, S1'!O12*Main!$B$4)+(_xlfn.IFNA(VLOOKUP($A12,'EV Distribution'!$A$2:$B$15,2,FALSE),0)*'EV Profiles'!O$2)</f>
        <v>2.0623728179781984</v>
      </c>
      <c r="P12" s="2">
        <f>('[1]Pc, Summer, S1'!P12*Main!$B$4)+(_xlfn.IFNA(VLOOKUP($A12,'EV Distribution'!$A$2:$B$15,2,FALSE),0)*'EV Profiles'!P$2)</f>
        <v>1.9397991866630788</v>
      </c>
      <c r="Q12" s="2">
        <f>('[1]Pc, Summer, S1'!Q12*Main!$B$4)+(_xlfn.IFNA(VLOOKUP($A12,'EV Distribution'!$A$2:$B$15,2,FALSE),0)*'EV Profiles'!Q$2)</f>
        <v>1.8370623152755765</v>
      </c>
      <c r="R12" s="2">
        <f>('[1]Pc, Summer, S1'!R12*Main!$B$4)+(_xlfn.IFNA(VLOOKUP($A12,'EV Distribution'!$A$2:$B$15,2,FALSE),0)*'EV Profiles'!R$2)</f>
        <v>1.8549524219525244</v>
      </c>
      <c r="S12" s="2">
        <f>('[1]Pc, Summer, S1'!S12*Main!$B$4)+(_xlfn.IFNA(VLOOKUP($A12,'EV Distribution'!$A$2:$B$15,2,FALSE),0)*'EV Profiles'!S$2)</f>
        <v>1.9713232976959023</v>
      </c>
      <c r="T12" s="2">
        <f>('[1]Pc, Summer, S1'!T12*Main!$B$4)+(_xlfn.IFNA(VLOOKUP($A12,'EV Distribution'!$A$2:$B$15,2,FALSE),0)*'EV Profiles'!T$2)</f>
        <v>2.0658065554509601</v>
      </c>
      <c r="U12" s="2">
        <f>('[1]Pc, Summer, S1'!U12*Main!$B$4)+(_xlfn.IFNA(VLOOKUP($A12,'EV Distribution'!$A$2:$B$15,2,FALSE),0)*'EV Profiles'!U$2)</f>
        <v>2.1342793195962697</v>
      </c>
      <c r="V12" s="2">
        <f>('[1]Pc, Summer, S1'!V12*Main!$B$4)+(_xlfn.IFNA(VLOOKUP($A12,'EV Distribution'!$A$2:$B$15,2,FALSE),0)*'EV Profiles'!V$2)</f>
        <v>2.3682174829613456</v>
      </c>
      <c r="W12" s="2">
        <f>('[1]Pc, Summer, S1'!W12*Main!$B$4)+(_xlfn.IFNA(VLOOKUP($A12,'EV Distribution'!$A$2:$B$15,2,FALSE),0)*'EV Profiles'!W$2)</f>
        <v>2.1180584495378714</v>
      </c>
      <c r="X12" s="2">
        <f>('[1]Pc, Summer, S1'!X12*Main!$B$4)+(_xlfn.IFNA(VLOOKUP($A12,'EV Distribution'!$A$2:$B$15,2,FALSE),0)*'EV Profiles'!X$2)</f>
        <v>2.1249954487305742</v>
      </c>
      <c r="Y12" s="2">
        <f>('[1]Pc, Summer, S1'!Y12*Main!$B$4)+(_xlfn.IFNA(VLOOKUP($A12,'EV Distribution'!$A$2:$B$15,2,FALSE),0)*'EV Profiles'!Y$2)</f>
        <v>1.8687218306808053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9.3505679833042716</v>
      </c>
      <c r="C13" s="2">
        <f>('[1]Pc, Summer, S1'!C13*Main!$B$4)+(_xlfn.IFNA(VLOOKUP($A13,'EV Distribution'!$A$2:$B$15,2,FALSE),0)*'EV Profiles'!C$2)</f>
        <v>9.4411990252638454</v>
      </c>
      <c r="D13" s="2">
        <f>('[1]Pc, Summer, S1'!D13*Main!$B$4)+(_xlfn.IFNA(VLOOKUP($A13,'EV Distribution'!$A$2:$B$15,2,FALSE),0)*'EV Profiles'!D$2)</f>
        <v>9.9227572674417193</v>
      </c>
      <c r="E13" s="2">
        <f>('[1]Pc, Summer, S1'!E13*Main!$B$4)+(_xlfn.IFNA(VLOOKUP($A13,'EV Distribution'!$A$2:$B$15,2,FALSE),0)*'EV Profiles'!E$2)</f>
        <v>9.0435796141488893</v>
      </c>
      <c r="F13" s="2">
        <f>('[1]Pc, Summer, S1'!F13*Main!$B$4)+(_xlfn.IFNA(VLOOKUP($A13,'EV Distribution'!$A$2:$B$15,2,FALSE),0)*'EV Profiles'!F$2)</f>
        <v>8.8773454360790751</v>
      </c>
      <c r="G13" s="2">
        <f>('[1]Pc, Summer, S1'!G13*Main!$B$4)+(_xlfn.IFNA(VLOOKUP($A13,'EV Distribution'!$A$2:$B$15,2,FALSE),0)*'EV Profiles'!G$2)</f>
        <v>8.6075539030562851</v>
      </c>
      <c r="H13" s="2">
        <f>('[1]Pc, Summer, S1'!H13*Main!$B$4)+(_xlfn.IFNA(VLOOKUP($A13,'EV Distribution'!$A$2:$B$15,2,FALSE),0)*'EV Profiles'!H$2)</f>
        <v>8.7942108014986502</v>
      </c>
      <c r="I13" s="2">
        <f>('[1]Pc, Summer, S1'!I13*Main!$B$4)+(_xlfn.IFNA(VLOOKUP($A13,'EV Distribution'!$A$2:$B$15,2,FALSE),0)*'EV Profiles'!I$2)</f>
        <v>8.891377094531407</v>
      </c>
      <c r="J13" s="2">
        <f>('[1]Pc, Summer, S1'!J13*Main!$B$4)+(_xlfn.IFNA(VLOOKUP($A13,'EV Distribution'!$A$2:$B$15,2,FALSE),0)*'EV Profiles'!J$2)</f>
        <v>7.9121852776661639</v>
      </c>
      <c r="K13" s="2">
        <f>('[1]Pc, Summer, S1'!K13*Main!$B$4)+(_xlfn.IFNA(VLOOKUP($A13,'EV Distribution'!$A$2:$B$15,2,FALSE),0)*'EV Profiles'!K$2)</f>
        <v>6.1385044690311181</v>
      </c>
      <c r="L13" s="2">
        <f>('[1]Pc, Summer, S1'!L13*Main!$B$4)+(_xlfn.IFNA(VLOOKUP($A13,'EV Distribution'!$A$2:$B$15,2,FALSE),0)*'EV Profiles'!L$2)</f>
        <v>8.404933023813479</v>
      </c>
      <c r="M13" s="2">
        <f>('[1]Pc, Summer, S1'!M13*Main!$B$4)+(_xlfn.IFNA(VLOOKUP($A13,'EV Distribution'!$A$2:$B$15,2,FALSE),0)*'EV Profiles'!M$2)</f>
        <v>9.2354765745658796</v>
      </c>
      <c r="N13" s="2">
        <f>('[1]Pc, Summer, S1'!N13*Main!$B$4)+(_xlfn.IFNA(VLOOKUP($A13,'EV Distribution'!$A$2:$B$15,2,FALSE),0)*'EV Profiles'!N$2)</f>
        <v>9.2378893463803777</v>
      </c>
      <c r="O13" s="2">
        <f>('[1]Pc, Summer, S1'!O13*Main!$B$4)+(_xlfn.IFNA(VLOOKUP($A13,'EV Distribution'!$A$2:$B$15,2,FALSE),0)*'EV Profiles'!O$2)</f>
        <v>9.590054598015227</v>
      </c>
      <c r="P13" s="2">
        <f>('[1]Pc, Summer, S1'!P13*Main!$B$4)+(_xlfn.IFNA(VLOOKUP($A13,'EV Distribution'!$A$2:$B$15,2,FALSE),0)*'EV Profiles'!P$2)</f>
        <v>7.637673243302749</v>
      </c>
      <c r="Q13" s="2">
        <f>('[1]Pc, Summer, S1'!Q13*Main!$B$4)+(_xlfn.IFNA(VLOOKUP($A13,'EV Distribution'!$A$2:$B$15,2,FALSE),0)*'EV Profiles'!Q$2)</f>
        <v>10.158492114036193</v>
      </c>
      <c r="R13" s="2">
        <f>('[1]Pc, Summer, S1'!R13*Main!$B$4)+(_xlfn.IFNA(VLOOKUP($A13,'EV Distribution'!$A$2:$B$15,2,FALSE),0)*'EV Profiles'!R$2)</f>
        <v>9.3323980498309478</v>
      </c>
      <c r="S13" s="2">
        <f>('[1]Pc, Summer, S1'!S13*Main!$B$4)+(_xlfn.IFNA(VLOOKUP($A13,'EV Distribution'!$A$2:$B$15,2,FALSE),0)*'EV Profiles'!S$2)</f>
        <v>9.072571393355112</v>
      </c>
      <c r="T13" s="2">
        <f>('[1]Pc, Summer, S1'!T13*Main!$B$4)+(_xlfn.IFNA(VLOOKUP($A13,'EV Distribution'!$A$2:$B$15,2,FALSE),0)*'EV Profiles'!T$2)</f>
        <v>9.136042081486913</v>
      </c>
      <c r="U13" s="2">
        <f>('[1]Pc, Summer, S1'!U13*Main!$B$4)+(_xlfn.IFNA(VLOOKUP($A13,'EV Distribution'!$A$2:$B$15,2,FALSE),0)*'EV Profiles'!U$2)</f>
        <v>10.030538720851371</v>
      </c>
      <c r="V13" s="2">
        <f>('[1]Pc, Summer, S1'!V13*Main!$B$4)+(_xlfn.IFNA(VLOOKUP($A13,'EV Distribution'!$A$2:$B$15,2,FALSE),0)*'EV Profiles'!V$2)</f>
        <v>11.003310168776295</v>
      </c>
      <c r="W13" s="2">
        <f>('[1]Pc, Summer, S1'!W13*Main!$B$4)+(_xlfn.IFNA(VLOOKUP($A13,'EV Distribution'!$A$2:$B$15,2,FALSE),0)*'EV Profiles'!W$2)</f>
        <v>10.917433654052331</v>
      </c>
      <c r="X13" s="2">
        <f>('[1]Pc, Summer, S1'!X13*Main!$B$4)+(_xlfn.IFNA(VLOOKUP($A13,'EV Distribution'!$A$2:$B$15,2,FALSE),0)*'EV Profiles'!X$2)</f>
        <v>11.462365076434891</v>
      </c>
      <c r="Y13" s="2">
        <f>('[1]Pc, Summer, S1'!Y13*Main!$B$4)+(_xlfn.IFNA(VLOOKUP($A13,'EV Distribution'!$A$2:$B$15,2,FALSE),0)*'EV Profiles'!Y$2)</f>
        <v>11.629361824833383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16.781258363045534</v>
      </c>
      <c r="C14" s="2">
        <f>('[1]Pc, Summer, S1'!C14*Main!$B$4)+(_xlfn.IFNA(VLOOKUP($A14,'EV Distribution'!$A$2:$B$15,2,FALSE),0)*'EV Profiles'!C$2)</f>
        <v>16.549920729191467</v>
      </c>
      <c r="D14" s="2">
        <f>('[1]Pc, Summer, S1'!D14*Main!$B$4)+(_xlfn.IFNA(VLOOKUP($A14,'EV Distribution'!$A$2:$B$15,2,FALSE),0)*'EV Profiles'!D$2)</f>
        <v>16.116663853362667</v>
      </c>
      <c r="E14" s="2">
        <f>('[1]Pc, Summer, S1'!E14*Main!$B$4)+(_xlfn.IFNA(VLOOKUP($A14,'EV Distribution'!$A$2:$B$15,2,FALSE),0)*'EV Profiles'!E$2)</f>
        <v>15.944143048576707</v>
      </c>
      <c r="F14" s="2">
        <f>('[1]Pc, Summer, S1'!F14*Main!$B$4)+(_xlfn.IFNA(VLOOKUP($A14,'EV Distribution'!$A$2:$B$15,2,FALSE),0)*'EV Profiles'!F$2)</f>
        <v>15.77034325299309</v>
      </c>
      <c r="G14" s="2">
        <f>('[1]Pc, Summer, S1'!G14*Main!$B$4)+(_xlfn.IFNA(VLOOKUP($A14,'EV Distribution'!$A$2:$B$15,2,FALSE),0)*'EV Profiles'!G$2)</f>
        <v>16.101268519373278</v>
      </c>
      <c r="H14" s="2">
        <f>('[1]Pc, Summer, S1'!H14*Main!$B$4)+(_xlfn.IFNA(VLOOKUP($A14,'EV Distribution'!$A$2:$B$15,2,FALSE),0)*'EV Profiles'!H$2)</f>
        <v>18.487261367616902</v>
      </c>
      <c r="I14" s="2">
        <f>('[1]Pc, Summer, S1'!I14*Main!$B$4)+(_xlfn.IFNA(VLOOKUP($A14,'EV Distribution'!$A$2:$B$15,2,FALSE),0)*'EV Profiles'!I$2)</f>
        <v>18.600213607289902</v>
      </c>
      <c r="J14" s="2">
        <f>('[1]Pc, Summer, S1'!J14*Main!$B$4)+(_xlfn.IFNA(VLOOKUP($A14,'EV Distribution'!$A$2:$B$15,2,FALSE),0)*'EV Profiles'!J$2)</f>
        <v>19.801836449029992</v>
      </c>
      <c r="K14" s="2">
        <f>('[1]Pc, Summer, S1'!K14*Main!$B$4)+(_xlfn.IFNA(VLOOKUP($A14,'EV Distribution'!$A$2:$B$15,2,FALSE),0)*'EV Profiles'!K$2)</f>
        <v>18.925316904835199</v>
      </c>
      <c r="L14" s="2">
        <f>('[1]Pc, Summer, S1'!L14*Main!$B$4)+(_xlfn.IFNA(VLOOKUP($A14,'EV Distribution'!$A$2:$B$15,2,FALSE),0)*'EV Profiles'!L$2)</f>
        <v>18.982248205151823</v>
      </c>
      <c r="M14" s="2">
        <f>('[1]Pc, Summer, S1'!M14*Main!$B$4)+(_xlfn.IFNA(VLOOKUP($A14,'EV Distribution'!$A$2:$B$15,2,FALSE),0)*'EV Profiles'!M$2)</f>
        <v>19.102273781634835</v>
      </c>
      <c r="N14" s="2">
        <f>('[1]Pc, Summer, S1'!N14*Main!$B$4)+(_xlfn.IFNA(VLOOKUP($A14,'EV Distribution'!$A$2:$B$15,2,FALSE),0)*'EV Profiles'!N$2)</f>
        <v>19.749755390434697</v>
      </c>
      <c r="O14" s="2">
        <f>('[1]Pc, Summer, S1'!O14*Main!$B$4)+(_xlfn.IFNA(VLOOKUP($A14,'EV Distribution'!$A$2:$B$15,2,FALSE),0)*'EV Profiles'!O$2)</f>
        <v>19.57284365900993</v>
      </c>
      <c r="P14" s="2">
        <f>('[1]Pc, Summer, S1'!P14*Main!$B$4)+(_xlfn.IFNA(VLOOKUP($A14,'EV Distribution'!$A$2:$B$15,2,FALSE),0)*'EV Profiles'!P$2)</f>
        <v>19.14185098896996</v>
      </c>
      <c r="Q14" s="2">
        <f>('[1]Pc, Summer, S1'!Q14*Main!$B$4)+(_xlfn.IFNA(VLOOKUP($A14,'EV Distribution'!$A$2:$B$15,2,FALSE),0)*'EV Profiles'!Q$2)</f>
        <v>19.009061716466952</v>
      </c>
      <c r="R14" s="2">
        <f>('[1]Pc, Summer, S1'!R14*Main!$B$4)+(_xlfn.IFNA(VLOOKUP($A14,'EV Distribution'!$A$2:$B$15,2,FALSE),0)*'EV Profiles'!R$2)</f>
        <v>19.294336002297808</v>
      </c>
      <c r="S14" s="2">
        <f>('[1]Pc, Summer, S1'!S14*Main!$B$4)+(_xlfn.IFNA(VLOOKUP($A14,'EV Distribution'!$A$2:$B$15,2,FALSE),0)*'EV Profiles'!S$2)</f>
        <v>19.483813086925519</v>
      </c>
      <c r="T14" s="2">
        <f>('[1]Pc, Summer, S1'!T14*Main!$B$4)+(_xlfn.IFNA(VLOOKUP($A14,'EV Distribution'!$A$2:$B$15,2,FALSE),0)*'EV Profiles'!T$2)</f>
        <v>18.609758065253178</v>
      </c>
      <c r="U14" s="2">
        <f>('[1]Pc, Summer, S1'!U14*Main!$B$4)+(_xlfn.IFNA(VLOOKUP($A14,'EV Distribution'!$A$2:$B$15,2,FALSE),0)*'EV Profiles'!U$2)</f>
        <v>18.870487797333475</v>
      </c>
      <c r="V14" s="2">
        <f>('[1]Pc, Summer, S1'!V14*Main!$B$4)+(_xlfn.IFNA(VLOOKUP($A14,'EV Distribution'!$A$2:$B$15,2,FALSE),0)*'EV Profiles'!V$2)</f>
        <v>19.046439602284426</v>
      </c>
      <c r="W14" s="2">
        <f>('[1]Pc, Summer, S1'!W14*Main!$B$4)+(_xlfn.IFNA(VLOOKUP($A14,'EV Distribution'!$A$2:$B$15,2,FALSE),0)*'EV Profiles'!W$2)</f>
        <v>17.941292119135113</v>
      </c>
      <c r="X14" s="2">
        <f>('[1]Pc, Summer, S1'!X14*Main!$B$4)+(_xlfn.IFNA(VLOOKUP($A14,'EV Distribution'!$A$2:$B$15,2,FALSE),0)*'EV Profiles'!X$2)</f>
        <v>16.857197028322247</v>
      </c>
      <c r="Y14" s="2">
        <f>('[1]Pc, Summer, S1'!Y14*Main!$B$4)+(_xlfn.IFNA(VLOOKUP($A14,'EV Distribution'!$A$2:$B$15,2,FALSE),0)*'EV Profiles'!Y$2)</f>
        <v>16.964773088934368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0.63490179849459105</v>
      </c>
      <c r="C15" s="2">
        <f>('[1]Pc, Summer, S1'!C15*Main!$B$4)+(_xlfn.IFNA(VLOOKUP($A15,'EV Distribution'!$A$2:$B$15,2,FALSE),0)*'EV Profiles'!C$2)</f>
        <v>0.60143961377886279</v>
      </c>
      <c r="D15" s="2">
        <f>('[1]Pc, Summer, S1'!D15*Main!$B$4)+(_xlfn.IFNA(VLOOKUP($A15,'EV Distribution'!$A$2:$B$15,2,FALSE),0)*'EV Profiles'!D$2)</f>
        <v>0.57090856360369346</v>
      </c>
      <c r="E15" s="2">
        <f>('[1]Pc, Summer, S1'!E15*Main!$B$4)+(_xlfn.IFNA(VLOOKUP($A15,'EV Distribution'!$A$2:$B$15,2,FALSE),0)*'EV Profiles'!E$2)</f>
        <v>0.55347399510101314</v>
      </c>
      <c r="F15" s="2">
        <f>('[1]Pc, Summer, S1'!F15*Main!$B$4)+(_xlfn.IFNA(VLOOKUP($A15,'EV Distribution'!$A$2:$B$15,2,FALSE),0)*'EV Profiles'!F$2)</f>
        <v>0.55487563632591497</v>
      </c>
      <c r="G15" s="2">
        <f>('[1]Pc, Summer, S1'!G15*Main!$B$4)+(_xlfn.IFNA(VLOOKUP($A15,'EV Distribution'!$A$2:$B$15,2,FALSE),0)*'EV Profiles'!G$2)</f>
        <v>0.58865192033390856</v>
      </c>
      <c r="H15" s="2">
        <f>('[1]Pc, Summer, S1'!H15*Main!$B$4)+(_xlfn.IFNA(VLOOKUP($A15,'EV Distribution'!$A$2:$B$15,2,FALSE),0)*'EV Profiles'!H$2)</f>
        <v>0.69015890175409533</v>
      </c>
      <c r="I15" s="2">
        <f>('[1]Pc, Summer, S1'!I15*Main!$B$4)+(_xlfn.IFNA(VLOOKUP($A15,'EV Distribution'!$A$2:$B$15,2,FALSE),0)*'EV Profiles'!I$2)</f>
        <v>0.70824104009517097</v>
      </c>
      <c r="J15" s="2">
        <f>('[1]Pc, Summer, S1'!J15*Main!$B$4)+(_xlfn.IFNA(VLOOKUP($A15,'EV Distribution'!$A$2:$B$15,2,FALSE),0)*'EV Profiles'!J$2)</f>
        <v>0.76593656861103931</v>
      </c>
      <c r="K15" s="2">
        <f>('[1]Pc, Summer, S1'!K15*Main!$B$4)+(_xlfn.IFNA(VLOOKUP($A15,'EV Distribution'!$A$2:$B$15,2,FALSE),0)*'EV Profiles'!K$2)</f>
        <v>0.80350856985428698</v>
      </c>
      <c r="L15" s="2">
        <f>('[1]Pc, Summer, S1'!L15*Main!$B$4)+(_xlfn.IFNA(VLOOKUP($A15,'EV Distribution'!$A$2:$B$15,2,FALSE),0)*'EV Profiles'!L$2)</f>
        <v>0.85279932970980765</v>
      </c>
      <c r="M15" s="2">
        <f>('[1]Pc, Summer, S1'!M15*Main!$B$4)+(_xlfn.IFNA(VLOOKUP($A15,'EV Distribution'!$A$2:$B$15,2,FALSE),0)*'EV Profiles'!M$2)</f>
        <v>0.87039815779545771</v>
      </c>
      <c r="N15" s="2">
        <f>('[1]Pc, Summer, S1'!N15*Main!$B$4)+(_xlfn.IFNA(VLOOKUP($A15,'EV Distribution'!$A$2:$B$15,2,FALSE),0)*'EV Profiles'!N$2)</f>
        <v>0.85614833565265169</v>
      </c>
      <c r="O15" s="2">
        <f>('[1]Pc, Summer, S1'!O15*Main!$B$4)+(_xlfn.IFNA(VLOOKUP($A15,'EV Distribution'!$A$2:$B$15,2,FALSE),0)*'EV Profiles'!O$2)</f>
        <v>0.79105344595912408</v>
      </c>
      <c r="P15" s="2">
        <f>('[1]Pc, Summer, S1'!P15*Main!$B$4)+(_xlfn.IFNA(VLOOKUP($A15,'EV Distribution'!$A$2:$B$15,2,FALSE),0)*'EV Profiles'!P$2)</f>
        <v>0.69550196822475496</v>
      </c>
      <c r="Q15" s="2">
        <f>('[1]Pc, Summer, S1'!Q15*Main!$B$4)+(_xlfn.IFNA(VLOOKUP($A15,'EV Distribution'!$A$2:$B$15,2,FALSE),0)*'EV Profiles'!Q$2)</f>
        <v>0.69782907191088683</v>
      </c>
      <c r="R15" s="2">
        <f>('[1]Pc, Summer, S1'!R15*Main!$B$4)+(_xlfn.IFNA(VLOOKUP($A15,'EV Distribution'!$A$2:$B$15,2,FALSE),0)*'EV Profiles'!R$2)</f>
        <v>0.70760186390900204</v>
      </c>
      <c r="S15" s="2">
        <f>('[1]Pc, Summer, S1'!S15*Main!$B$4)+(_xlfn.IFNA(VLOOKUP($A15,'EV Distribution'!$A$2:$B$15,2,FALSE),0)*'EV Profiles'!S$2)</f>
        <v>0.69053431492597972</v>
      </c>
      <c r="T15" s="2">
        <f>('[1]Pc, Summer, S1'!T15*Main!$B$4)+(_xlfn.IFNA(VLOOKUP($A15,'EV Distribution'!$A$2:$B$15,2,FALSE),0)*'EV Profiles'!T$2)</f>
        <v>0.71731443296770403</v>
      </c>
      <c r="U15" s="2">
        <f>('[1]Pc, Summer, S1'!U15*Main!$B$4)+(_xlfn.IFNA(VLOOKUP($A15,'EV Distribution'!$A$2:$B$15,2,FALSE),0)*'EV Profiles'!U$2)</f>
        <v>0.76882401518413301</v>
      </c>
      <c r="V15" s="2">
        <f>('[1]Pc, Summer, S1'!V15*Main!$B$4)+(_xlfn.IFNA(VLOOKUP($A15,'EV Distribution'!$A$2:$B$15,2,FALSE),0)*'EV Profiles'!V$2)</f>
        <v>0.78654880459786036</v>
      </c>
      <c r="W15" s="2">
        <f>('[1]Pc, Summer, S1'!W15*Main!$B$4)+(_xlfn.IFNA(VLOOKUP($A15,'EV Distribution'!$A$2:$B$15,2,FALSE),0)*'EV Profiles'!W$2)</f>
        <v>0.68744616415726856</v>
      </c>
      <c r="X15" s="2">
        <f>('[1]Pc, Summer, S1'!X15*Main!$B$4)+(_xlfn.IFNA(VLOOKUP($A15,'EV Distribution'!$A$2:$B$15,2,FALSE),0)*'EV Profiles'!X$2)</f>
        <v>0.71238359043888866</v>
      </c>
      <c r="Y15" s="2">
        <f>('[1]Pc, Summer, S1'!Y15*Main!$B$4)+(_xlfn.IFNA(VLOOKUP($A15,'EV Distribution'!$A$2:$B$15,2,FALSE),0)*'EV Profiles'!Y$2)</f>
        <v>0.64776448470131187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11.287760077015639</v>
      </c>
      <c r="C2" s="2">
        <f>('[1]Pc, Summer, S2'!C2*Main!$B$4)+(_xlfn.IFNA(VLOOKUP($A2,'EV Distribution'!$A$2:$B$15,2,FALSE),0)*'EV Profiles'!C$2)</f>
        <v>11.06856522845869</v>
      </c>
      <c r="D2" s="2">
        <f>('[1]Pc, Summer, S2'!D2*Main!$B$4)+(_xlfn.IFNA(VLOOKUP($A2,'EV Distribution'!$A$2:$B$15,2,FALSE),0)*'EV Profiles'!D$2)</f>
        <v>10.825270622681447</v>
      </c>
      <c r="E2" s="2">
        <f>('[1]Pc, Summer, S2'!E2*Main!$B$4)+(_xlfn.IFNA(VLOOKUP($A2,'EV Distribution'!$A$2:$B$15,2,FALSE),0)*'EV Profiles'!E$2)</f>
        <v>10.778349826528661</v>
      </c>
      <c r="F2" s="2">
        <f>('[1]Pc, Summer, S2'!F2*Main!$B$4)+(_xlfn.IFNA(VLOOKUP($A2,'EV Distribution'!$A$2:$B$15,2,FALSE),0)*'EV Profiles'!F$2)</f>
        <v>10.295060976191955</v>
      </c>
      <c r="G2" s="2">
        <f>('[1]Pc, Summer, S2'!G2*Main!$B$4)+(_xlfn.IFNA(VLOOKUP($A2,'EV Distribution'!$A$2:$B$15,2,FALSE),0)*'EV Profiles'!G$2)</f>
        <v>10.123557408346857</v>
      </c>
      <c r="H2" s="2">
        <f>('[1]Pc, Summer, S2'!H2*Main!$B$4)+(_xlfn.IFNA(VLOOKUP($A2,'EV Distribution'!$A$2:$B$15,2,FALSE),0)*'EV Profiles'!H$2)</f>
        <v>9.6173543080750505</v>
      </c>
      <c r="I2" s="2">
        <f>('[1]Pc, Summer, S2'!I2*Main!$B$4)+(_xlfn.IFNA(VLOOKUP($A2,'EV Distribution'!$A$2:$B$15,2,FALSE),0)*'EV Profiles'!I$2)</f>
        <v>8.9369984316674227</v>
      </c>
      <c r="J2" s="2">
        <f>('[1]Pc, Summer, S2'!J2*Main!$B$4)+(_xlfn.IFNA(VLOOKUP($A2,'EV Distribution'!$A$2:$B$15,2,FALSE),0)*'EV Profiles'!J$2)</f>
        <v>8.8777653200171791</v>
      </c>
      <c r="K2" s="2">
        <f>('[1]Pc, Summer, S2'!K2*Main!$B$4)+(_xlfn.IFNA(VLOOKUP($A2,'EV Distribution'!$A$2:$B$15,2,FALSE),0)*'EV Profiles'!K$2)</f>
        <v>8.9661275929641189</v>
      </c>
      <c r="L2" s="2">
        <f>('[1]Pc, Summer, S2'!L2*Main!$B$4)+(_xlfn.IFNA(VLOOKUP($A2,'EV Distribution'!$A$2:$B$15,2,FALSE),0)*'EV Profiles'!L$2)</f>
        <v>8.6451387843639882</v>
      </c>
      <c r="M2" s="2">
        <f>('[1]Pc, Summer, S2'!M2*Main!$B$4)+(_xlfn.IFNA(VLOOKUP($A2,'EV Distribution'!$A$2:$B$15,2,FALSE),0)*'EV Profiles'!M$2)</f>
        <v>8.4416054550323913</v>
      </c>
      <c r="N2" s="2">
        <f>('[1]Pc, Summer, S2'!N2*Main!$B$4)+(_xlfn.IFNA(VLOOKUP($A2,'EV Distribution'!$A$2:$B$15,2,FALSE),0)*'EV Profiles'!N$2)</f>
        <v>8.4068125121290223</v>
      </c>
      <c r="O2" s="2">
        <f>('[1]Pc, Summer, S2'!O2*Main!$B$4)+(_xlfn.IFNA(VLOOKUP($A2,'EV Distribution'!$A$2:$B$15,2,FALSE),0)*'EV Profiles'!O$2)</f>
        <v>8.9741207370954275</v>
      </c>
      <c r="P2" s="2">
        <f>('[1]Pc, Summer, S2'!P2*Main!$B$4)+(_xlfn.IFNA(VLOOKUP($A2,'EV Distribution'!$A$2:$B$15,2,FALSE),0)*'EV Profiles'!P$2)</f>
        <v>9.1033348569669332</v>
      </c>
      <c r="Q2" s="2">
        <f>('[1]Pc, Summer, S2'!Q2*Main!$B$4)+(_xlfn.IFNA(VLOOKUP($A2,'EV Distribution'!$A$2:$B$15,2,FALSE),0)*'EV Profiles'!Q$2)</f>
        <v>9.0315367977186973</v>
      </c>
      <c r="R2" s="2">
        <f>('[1]Pc, Summer, S2'!R2*Main!$B$4)+(_xlfn.IFNA(VLOOKUP($A2,'EV Distribution'!$A$2:$B$15,2,FALSE),0)*'EV Profiles'!R$2)</f>
        <v>8.8232445396493606</v>
      </c>
      <c r="S2" s="2">
        <f>('[1]Pc, Summer, S2'!S2*Main!$B$4)+(_xlfn.IFNA(VLOOKUP($A2,'EV Distribution'!$A$2:$B$15,2,FALSE),0)*'EV Profiles'!S$2)</f>
        <v>9.0525994249503192</v>
      </c>
      <c r="T2" s="2">
        <f>('[1]Pc, Summer, S2'!T2*Main!$B$4)+(_xlfn.IFNA(VLOOKUP($A2,'EV Distribution'!$A$2:$B$15,2,FALSE),0)*'EV Profiles'!T$2)</f>
        <v>8.9998466753655251</v>
      </c>
      <c r="U2" s="2">
        <f>('[1]Pc, Summer, S2'!U2*Main!$B$4)+(_xlfn.IFNA(VLOOKUP($A2,'EV Distribution'!$A$2:$B$15,2,FALSE),0)*'EV Profiles'!U$2)</f>
        <v>9.2982472129709937</v>
      </c>
      <c r="V2" s="2">
        <f>('[1]Pc, Summer, S2'!V2*Main!$B$4)+(_xlfn.IFNA(VLOOKUP($A2,'EV Distribution'!$A$2:$B$15,2,FALSE),0)*'EV Profiles'!V$2)</f>
        <v>9.0621105255954237</v>
      </c>
      <c r="W2" s="2">
        <f>('[1]Pc, Summer, S2'!W2*Main!$B$4)+(_xlfn.IFNA(VLOOKUP($A2,'EV Distribution'!$A$2:$B$15,2,FALSE),0)*'EV Profiles'!W$2)</f>
        <v>8.8732100039027397</v>
      </c>
      <c r="X2" s="2">
        <f>('[1]Pc, Summer, S2'!X2*Main!$B$4)+(_xlfn.IFNA(VLOOKUP($A2,'EV Distribution'!$A$2:$B$15,2,FALSE),0)*'EV Profiles'!X$2)</f>
        <v>9.2617502855157028</v>
      </c>
      <c r="Y2" s="2">
        <f>('[1]Pc, Summer, S2'!Y2*Main!$B$4)+(_xlfn.IFNA(VLOOKUP($A2,'EV Distribution'!$A$2:$B$15,2,FALSE),0)*'EV Profiles'!Y$2)</f>
        <v>9.2630553061662528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2.7638154263853743</v>
      </c>
      <c r="C3" s="2">
        <f>('[1]Pc, Summer, S2'!C3*Main!$B$4)+(_xlfn.IFNA(VLOOKUP($A3,'EV Distribution'!$A$2:$B$15,2,FALSE),0)*'EV Profiles'!C$2)</f>
        <v>2.5833655266877771</v>
      </c>
      <c r="D3" s="2">
        <f>('[1]Pc, Summer, S2'!D3*Main!$B$4)+(_xlfn.IFNA(VLOOKUP($A3,'EV Distribution'!$A$2:$B$15,2,FALSE),0)*'EV Profiles'!D$2)</f>
        <v>2.4247548126659555</v>
      </c>
      <c r="E3" s="2">
        <f>('[1]Pc, Summer, S2'!E3*Main!$B$4)+(_xlfn.IFNA(VLOOKUP($A3,'EV Distribution'!$A$2:$B$15,2,FALSE),0)*'EV Profiles'!E$2)</f>
        <v>2.2307090282002697</v>
      </c>
      <c r="F3" s="2">
        <f>('[1]Pc, Summer, S2'!F3*Main!$B$4)+(_xlfn.IFNA(VLOOKUP($A3,'EV Distribution'!$A$2:$B$15,2,FALSE),0)*'EV Profiles'!F$2)</f>
        <v>2.174262696495485</v>
      </c>
      <c r="G3" s="2">
        <f>('[1]Pc, Summer, S2'!G3*Main!$B$4)+(_xlfn.IFNA(VLOOKUP($A3,'EV Distribution'!$A$2:$B$15,2,FALSE),0)*'EV Profiles'!G$2)</f>
        <v>2.1177232298285777</v>
      </c>
      <c r="H3" s="2">
        <f>('[1]Pc, Summer, S2'!H3*Main!$B$4)+(_xlfn.IFNA(VLOOKUP($A3,'EV Distribution'!$A$2:$B$15,2,FALSE),0)*'EV Profiles'!H$2)</f>
        <v>2.2654189693792159</v>
      </c>
      <c r="I3" s="2">
        <f>('[1]Pc, Summer, S2'!I3*Main!$B$4)+(_xlfn.IFNA(VLOOKUP($A3,'EV Distribution'!$A$2:$B$15,2,FALSE),0)*'EV Profiles'!I$2)</f>
        <v>2.414287826819864</v>
      </c>
      <c r="J3" s="2">
        <f>('[1]Pc, Summer, S2'!J3*Main!$B$4)+(_xlfn.IFNA(VLOOKUP($A3,'EV Distribution'!$A$2:$B$15,2,FALSE),0)*'EV Profiles'!J$2)</f>
        <v>2.7575768669330256</v>
      </c>
      <c r="K3" s="2">
        <f>('[1]Pc, Summer, S2'!K3*Main!$B$4)+(_xlfn.IFNA(VLOOKUP($A3,'EV Distribution'!$A$2:$B$15,2,FALSE),0)*'EV Profiles'!K$2)</f>
        <v>3.0531915620417331</v>
      </c>
      <c r="L3" s="2">
        <f>('[1]Pc, Summer, S2'!L3*Main!$B$4)+(_xlfn.IFNA(VLOOKUP($A3,'EV Distribution'!$A$2:$B$15,2,FALSE),0)*'EV Profiles'!L$2)</f>
        <v>2.9905438166422331</v>
      </c>
      <c r="M3" s="2">
        <f>('[1]Pc, Summer, S2'!M3*Main!$B$4)+(_xlfn.IFNA(VLOOKUP($A3,'EV Distribution'!$A$2:$B$15,2,FALSE),0)*'EV Profiles'!M$2)</f>
        <v>3.0066793404462082</v>
      </c>
      <c r="N3" s="2">
        <f>('[1]Pc, Summer, S2'!N3*Main!$B$4)+(_xlfn.IFNA(VLOOKUP($A3,'EV Distribution'!$A$2:$B$15,2,FALSE),0)*'EV Profiles'!N$2)</f>
        <v>3.0458693755522952</v>
      </c>
      <c r="O3" s="2">
        <f>('[1]Pc, Summer, S2'!O3*Main!$B$4)+(_xlfn.IFNA(VLOOKUP($A3,'EV Distribution'!$A$2:$B$15,2,FALSE),0)*'EV Profiles'!O$2)</f>
        <v>2.9371713384446432</v>
      </c>
      <c r="P3" s="2">
        <f>('[1]Pc, Summer, S2'!P3*Main!$B$4)+(_xlfn.IFNA(VLOOKUP($A3,'EV Distribution'!$A$2:$B$15,2,FALSE),0)*'EV Profiles'!P$2)</f>
        <v>2.621086282888522</v>
      </c>
      <c r="Q3" s="2">
        <f>('[1]Pc, Summer, S2'!Q3*Main!$B$4)+(_xlfn.IFNA(VLOOKUP($A3,'EV Distribution'!$A$2:$B$15,2,FALSE),0)*'EV Profiles'!Q$2)</f>
        <v>2.6081662741067508</v>
      </c>
      <c r="R3" s="2">
        <f>('[1]Pc, Summer, S2'!R3*Main!$B$4)+(_xlfn.IFNA(VLOOKUP($A3,'EV Distribution'!$A$2:$B$15,2,FALSE),0)*'EV Profiles'!R$2)</f>
        <v>2.566252627222378</v>
      </c>
      <c r="S3" s="2">
        <f>('[1]Pc, Summer, S2'!S3*Main!$B$4)+(_xlfn.IFNA(VLOOKUP($A3,'EV Distribution'!$A$2:$B$15,2,FALSE),0)*'EV Profiles'!S$2)</f>
        <v>2.5679670634479121</v>
      </c>
      <c r="T3" s="2">
        <f>('[1]Pc, Summer, S2'!T3*Main!$B$4)+(_xlfn.IFNA(VLOOKUP($A3,'EV Distribution'!$A$2:$B$15,2,FALSE),0)*'EV Profiles'!T$2)</f>
        <v>2.7099056936033761</v>
      </c>
      <c r="U3" s="2">
        <f>('[1]Pc, Summer, S2'!U3*Main!$B$4)+(_xlfn.IFNA(VLOOKUP($A3,'EV Distribution'!$A$2:$B$15,2,FALSE),0)*'EV Profiles'!U$2)</f>
        <v>2.9859585741961072</v>
      </c>
      <c r="V3" s="2">
        <f>('[1]Pc, Summer, S2'!V3*Main!$B$4)+(_xlfn.IFNA(VLOOKUP($A3,'EV Distribution'!$A$2:$B$15,2,FALSE),0)*'EV Profiles'!V$2)</f>
        <v>3.0310232741596779</v>
      </c>
      <c r="W3" s="2">
        <f>('[1]Pc, Summer, S2'!W3*Main!$B$4)+(_xlfn.IFNA(VLOOKUP($A3,'EV Distribution'!$A$2:$B$15,2,FALSE),0)*'EV Profiles'!W$2)</f>
        <v>3.0838539814872536</v>
      </c>
      <c r="X3" s="2">
        <f>('[1]Pc, Summer, S2'!X3*Main!$B$4)+(_xlfn.IFNA(VLOOKUP($A3,'EV Distribution'!$A$2:$B$15,2,FALSE),0)*'EV Profiles'!X$2)</f>
        <v>2.9958141807541421</v>
      </c>
      <c r="Y3" s="2">
        <f>('[1]Pc, Summer, S2'!Y3*Main!$B$4)+(_xlfn.IFNA(VLOOKUP($A3,'EV Distribution'!$A$2:$B$15,2,FALSE),0)*'EV Profiles'!Y$2)</f>
        <v>2.6137149755740694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7.1369241451763106</v>
      </c>
      <c r="C4" s="2">
        <f>('[1]Pc, Summer, S2'!C4*Main!$B$4)+(_xlfn.IFNA(VLOOKUP($A4,'EV Distribution'!$A$2:$B$15,2,FALSE),0)*'EV Profiles'!C$2)</f>
        <v>6.7240406587314645</v>
      </c>
      <c r="D4" s="2">
        <f>('[1]Pc, Summer, S2'!D4*Main!$B$4)+(_xlfn.IFNA(VLOOKUP($A4,'EV Distribution'!$A$2:$B$15,2,FALSE),0)*'EV Profiles'!D$2)</f>
        <v>6.1929799630846611</v>
      </c>
      <c r="E4" s="2">
        <f>('[1]Pc, Summer, S2'!E4*Main!$B$4)+(_xlfn.IFNA(VLOOKUP($A4,'EV Distribution'!$A$2:$B$15,2,FALSE),0)*'EV Profiles'!E$2)</f>
        <v>6.0752557658433108</v>
      </c>
      <c r="F4" s="2">
        <f>('[1]Pc, Summer, S2'!F4*Main!$B$4)+(_xlfn.IFNA(VLOOKUP($A4,'EV Distribution'!$A$2:$B$15,2,FALSE),0)*'EV Profiles'!F$2)</f>
        <v>6.0192705019799542</v>
      </c>
      <c r="G4" s="2">
        <f>('[1]Pc, Summer, S2'!G4*Main!$B$4)+(_xlfn.IFNA(VLOOKUP($A4,'EV Distribution'!$A$2:$B$15,2,FALSE),0)*'EV Profiles'!G$2)</f>
        <v>5.9681545163944154</v>
      </c>
      <c r="H4" s="2">
        <f>('[1]Pc, Summer, S2'!H4*Main!$B$4)+(_xlfn.IFNA(VLOOKUP($A4,'EV Distribution'!$A$2:$B$15,2,FALSE),0)*'EV Profiles'!H$2)</f>
        <v>6.5765493421474819</v>
      </c>
      <c r="I4" s="2">
        <f>('[1]Pc, Summer, S2'!I4*Main!$B$4)+(_xlfn.IFNA(VLOOKUP($A4,'EV Distribution'!$A$2:$B$15,2,FALSE),0)*'EV Profiles'!I$2)</f>
        <v>6.6201820125001651</v>
      </c>
      <c r="J4" s="2">
        <f>('[1]Pc, Summer, S2'!J4*Main!$B$4)+(_xlfn.IFNA(VLOOKUP($A4,'EV Distribution'!$A$2:$B$15,2,FALSE),0)*'EV Profiles'!J$2)</f>
        <v>7.05675136466132</v>
      </c>
      <c r="K4" s="2">
        <f>('[1]Pc, Summer, S2'!K4*Main!$B$4)+(_xlfn.IFNA(VLOOKUP($A4,'EV Distribution'!$A$2:$B$15,2,FALSE),0)*'EV Profiles'!K$2)</f>
        <v>7.1667576474672616</v>
      </c>
      <c r="L4" s="2">
        <f>('[1]Pc, Summer, S2'!L4*Main!$B$4)+(_xlfn.IFNA(VLOOKUP($A4,'EV Distribution'!$A$2:$B$15,2,FALSE),0)*'EV Profiles'!L$2)</f>
        <v>7.5351791946789106</v>
      </c>
      <c r="M4" s="2">
        <f>('[1]Pc, Summer, S2'!M4*Main!$B$4)+(_xlfn.IFNA(VLOOKUP($A4,'EV Distribution'!$A$2:$B$15,2,FALSE),0)*'EV Profiles'!M$2)</f>
        <v>8.1418851548750339</v>
      </c>
      <c r="N4" s="2">
        <f>('[1]Pc, Summer, S2'!N4*Main!$B$4)+(_xlfn.IFNA(VLOOKUP($A4,'EV Distribution'!$A$2:$B$15,2,FALSE),0)*'EV Profiles'!N$2)</f>
        <v>8.0677627690584899</v>
      </c>
      <c r="O4" s="2">
        <f>('[1]Pc, Summer, S2'!O4*Main!$B$4)+(_xlfn.IFNA(VLOOKUP($A4,'EV Distribution'!$A$2:$B$15,2,FALSE),0)*'EV Profiles'!O$2)</f>
        <v>7.6325022308884005</v>
      </c>
      <c r="P4" s="2">
        <f>('[1]Pc, Summer, S2'!P4*Main!$B$4)+(_xlfn.IFNA(VLOOKUP($A4,'EV Distribution'!$A$2:$B$15,2,FALSE),0)*'EV Profiles'!P$2)</f>
        <v>6.8784901749944156</v>
      </c>
      <c r="Q4" s="2">
        <f>('[1]Pc, Summer, S2'!Q4*Main!$B$4)+(_xlfn.IFNA(VLOOKUP($A4,'EV Distribution'!$A$2:$B$15,2,FALSE),0)*'EV Profiles'!Q$2)</f>
        <v>6.4915194222975767</v>
      </c>
      <c r="R4" s="2">
        <f>('[1]Pc, Summer, S2'!R4*Main!$B$4)+(_xlfn.IFNA(VLOOKUP($A4,'EV Distribution'!$A$2:$B$15,2,FALSE),0)*'EV Profiles'!R$2)</f>
        <v>6.3088376852596895</v>
      </c>
      <c r="S4" s="2">
        <f>('[1]Pc, Summer, S2'!S4*Main!$B$4)+(_xlfn.IFNA(VLOOKUP($A4,'EV Distribution'!$A$2:$B$15,2,FALSE),0)*'EV Profiles'!S$2)</f>
        <v>6.4901100745515565</v>
      </c>
      <c r="T4" s="2">
        <f>('[1]Pc, Summer, S2'!T4*Main!$B$4)+(_xlfn.IFNA(VLOOKUP($A4,'EV Distribution'!$A$2:$B$15,2,FALSE),0)*'EV Profiles'!T$2)</f>
        <v>6.5309351333428109</v>
      </c>
      <c r="U4" s="2">
        <f>('[1]Pc, Summer, S2'!U4*Main!$B$4)+(_xlfn.IFNA(VLOOKUP($A4,'EV Distribution'!$A$2:$B$15,2,FALSE),0)*'EV Profiles'!U$2)</f>
        <v>6.7657685876258462</v>
      </c>
      <c r="V4" s="2">
        <f>('[1]Pc, Summer, S2'!V4*Main!$B$4)+(_xlfn.IFNA(VLOOKUP($A4,'EV Distribution'!$A$2:$B$15,2,FALSE),0)*'EV Profiles'!V$2)</f>
        <v>6.8486706522680443</v>
      </c>
      <c r="W4" s="2">
        <f>('[1]Pc, Summer, S2'!W4*Main!$B$4)+(_xlfn.IFNA(VLOOKUP($A4,'EV Distribution'!$A$2:$B$15,2,FALSE),0)*'EV Profiles'!W$2)</f>
        <v>7.0454717055374472</v>
      </c>
      <c r="X4" s="2">
        <f>('[1]Pc, Summer, S2'!X4*Main!$B$4)+(_xlfn.IFNA(VLOOKUP($A4,'EV Distribution'!$A$2:$B$15,2,FALSE),0)*'EV Profiles'!X$2)</f>
        <v>7.5553127247206771</v>
      </c>
      <c r="Y4" s="2">
        <f>('[1]Pc, Summer, S2'!Y4*Main!$B$4)+(_xlfn.IFNA(VLOOKUP($A4,'EV Distribution'!$A$2:$B$15,2,FALSE),0)*'EV Profiles'!Y$2)</f>
        <v>7.0041084884608145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0.82454419010806168</v>
      </c>
      <c r="C5" s="2">
        <f>('[1]Pc, Summer, S2'!C5*Main!$B$4)+(_xlfn.IFNA(VLOOKUP($A5,'EV Distribution'!$A$2:$B$15,2,FALSE),0)*'EV Profiles'!C$2)</f>
        <v>0.67738102652578114</v>
      </c>
      <c r="D5" s="2">
        <f>('[1]Pc, Summer, S2'!D5*Main!$B$4)+(_xlfn.IFNA(VLOOKUP($A5,'EV Distribution'!$A$2:$B$15,2,FALSE),0)*'EV Profiles'!D$2)</f>
        <v>0.52254879727205739</v>
      </c>
      <c r="E5" s="2">
        <f>('[1]Pc, Summer, S2'!E5*Main!$B$4)+(_xlfn.IFNA(VLOOKUP($A5,'EV Distribution'!$A$2:$B$15,2,FALSE),0)*'EV Profiles'!E$2)</f>
        <v>0.58683015410978856</v>
      </c>
      <c r="F5" s="2">
        <f>('[1]Pc, Summer, S2'!F5*Main!$B$4)+(_xlfn.IFNA(VLOOKUP($A5,'EV Distribution'!$A$2:$B$15,2,FALSE),0)*'EV Profiles'!F$2)</f>
        <v>0.50448649772345155</v>
      </c>
      <c r="G5" s="2">
        <f>('[1]Pc, Summer, S2'!G5*Main!$B$4)+(_xlfn.IFNA(VLOOKUP($A5,'EV Distribution'!$A$2:$B$15,2,FALSE),0)*'EV Profiles'!G$2)</f>
        <v>0.47275388692295528</v>
      </c>
      <c r="H5" s="2">
        <f>('[1]Pc, Summer, S2'!H5*Main!$B$4)+(_xlfn.IFNA(VLOOKUP($A5,'EV Distribution'!$A$2:$B$15,2,FALSE),0)*'EV Profiles'!H$2)</f>
        <v>0.74936357748583626</v>
      </c>
      <c r="I5" s="2">
        <f>('[1]Pc, Summer, S2'!I5*Main!$B$4)+(_xlfn.IFNA(VLOOKUP($A5,'EV Distribution'!$A$2:$B$15,2,FALSE),0)*'EV Profiles'!I$2)</f>
        <v>1.178129206710425</v>
      </c>
      <c r="J5" s="2">
        <f>('[1]Pc, Summer, S2'!J5*Main!$B$4)+(_xlfn.IFNA(VLOOKUP($A5,'EV Distribution'!$A$2:$B$15,2,FALSE),0)*'EV Profiles'!J$2)</f>
        <v>1.3884614597222507</v>
      </c>
      <c r="K5" s="2">
        <f>('[1]Pc, Summer, S2'!K5*Main!$B$4)+(_xlfn.IFNA(VLOOKUP($A5,'EV Distribution'!$A$2:$B$15,2,FALSE),0)*'EV Profiles'!K$2)</f>
        <v>1.496908038024118</v>
      </c>
      <c r="L5" s="2">
        <f>('[1]Pc, Summer, S2'!L5*Main!$B$4)+(_xlfn.IFNA(VLOOKUP($A5,'EV Distribution'!$A$2:$B$15,2,FALSE),0)*'EV Profiles'!L$2)</f>
        <v>1.5800440194320822</v>
      </c>
      <c r="M5" s="2">
        <f>('[1]Pc, Summer, S2'!M5*Main!$B$4)+(_xlfn.IFNA(VLOOKUP($A5,'EV Distribution'!$A$2:$B$15,2,FALSE),0)*'EV Profiles'!M$2)</f>
        <v>1.4522268793033319</v>
      </c>
      <c r="N5" s="2">
        <f>('[1]Pc, Summer, S2'!N5*Main!$B$4)+(_xlfn.IFNA(VLOOKUP($A5,'EV Distribution'!$A$2:$B$15,2,FALSE),0)*'EV Profiles'!N$2)</f>
        <v>1.5402824295979376</v>
      </c>
      <c r="O5" s="2">
        <f>('[1]Pc, Summer, S2'!O5*Main!$B$4)+(_xlfn.IFNA(VLOOKUP($A5,'EV Distribution'!$A$2:$B$15,2,FALSE),0)*'EV Profiles'!O$2)</f>
        <v>1.4586170793618551</v>
      </c>
      <c r="P5" s="2">
        <f>('[1]Pc, Summer, S2'!P5*Main!$B$4)+(_xlfn.IFNA(VLOOKUP($A5,'EV Distribution'!$A$2:$B$15,2,FALSE),0)*'EV Profiles'!P$2)</f>
        <v>1.1733560345228293</v>
      </c>
      <c r="Q5" s="2">
        <f>('[1]Pc, Summer, S2'!Q5*Main!$B$4)+(_xlfn.IFNA(VLOOKUP($A5,'EV Distribution'!$A$2:$B$15,2,FALSE),0)*'EV Profiles'!Q$2)</f>
        <v>1.113288752975897</v>
      </c>
      <c r="R5" s="2">
        <f>('[1]Pc, Summer, S2'!R5*Main!$B$4)+(_xlfn.IFNA(VLOOKUP($A5,'EV Distribution'!$A$2:$B$15,2,FALSE),0)*'EV Profiles'!R$2)</f>
        <v>1.0516039245752304</v>
      </c>
      <c r="S5" s="2">
        <f>('[1]Pc, Summer, S2'!S5*Main!$B$4)+(_xlfn.IFNA(VLOOKUP($A5,'EV Distribution'!$A$2:$B$15,2,FALSE),0)*'EV Profiles'!S$2)</f>
        <v>1.1895516995626614</v>
      </c>
      <c r="T5" s="2">
        <f>('[1]Pc, Summer, S2'!T5*Main!$B$4)+(_xlfn.IFNA(VLOOKUP($A5,'EV Distribution'!$A$2:$B$15,2,FALSE),0)*'EV Profiles'!T$2)</f>
        <v>1.445641713658234</v>
      </c>
      <c r="U5" s="2">
        <f>('[1]Pc, Summer, S2'!U5*Main!$B$4)+(_xlfn.IFNA(VLOOKUP($A5,'EV Distribution'!$A$2:$B$15,2,FALSE),0)*'EV Profiles'!U$2)</f>
        <v>1.5384318089328923</v>
      </c>
      <c r="V5" s="2">
        <f>('[1]Pc, Summer, S2'!V5*Main!$B$4)+(_xlfn.IFNA(VLOOKUP($A5,'EV Distribution'!$A$2:$B$15,2,FALSE),0)*'EV Profiles'!V$2)</f>
        <v>1.505129208456099</v>
      </c>
      <c r="W5" s="2">
        <f>('[1]Pc, Summer, S2'!W5*Main!$B$4)+(_xlfn.IFNA(VLOOKUP($A5,'EV Distribution'!$A$2:$B$15,2,FALSE),0)*'EV Profiles'!W$2)</f>
        <v>1.7193485461350644</v>
      </c>
      <c r="X5" s="2">
        <f>('[1]Pc, Summer, S2'!X5*Main!$B$4)+(_xlfn.IFNA(VLOOKUP($A5,'EV Distribution'!$A$2:$B$15,2,FALSE),0)*'EV Profiles'!X$2)</f>
        <v>1.4950203978658869</v>
      </c>
      <c r="Y5" s="2">
        <f>('[1]Pc, Summer, S2'!Y5*Main!$B$4)+(_xlfn.IFNA(VLOOKUP($A5,'EV Distribution'!$A$2:$B$15,2,FALSE),0)*'EV Profiles'!Y$2)</f>
        <v>1.1835476151768425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6.5188956286445912</v>
      </c>
      <c r="C6" s="2">
        <f>('[1]Pc, Summer, S2'!C6*Main!$B$4)+(_xlfn.IFNA(VLOOKUP($A6,'EV Distribution'!$A$2:$B$15,2,FALSE),0)*'EV Profiles'!C$2)</f>
        <v>6.0934905641157622</v>
      </c>
      <c r="D6" s="2">
        <f>('[1]Pc, Summer, S2'!D6*Main!$B$4)+(_xlfn.IFNA(VLOOKUP($A6,'EV Distribution'!$A$2:$B$15,2,FALSE),0)*'EV Profiles'!D$2)</f>
        <v>5.479477513802637</v>
      </c>
      <c r="E6" s="2">
        <f>('[1]Pc, Summer, S2'!E6*Main!$B$4)+(_xlfn.IFNA(VLOOKUP($A6,'EV Distribution'!$A$2:$B$15,2,FALSE),0)*'EV Profiles'!E$2)</f>
        <v>5.2520853213564997</v>
      </c>
      <c r="F6" s="2">
        <f>('[1]Pc, Summer, S2'!F6*Main!$B$4)+(_xlfn.IFNA(VLOOKUP($A6,'EV Distribution'!$A$2:$B$15,2,FALSE),0)*'EV Profiles'!F$2)</f>
        <v>5.1693346103560796</v>
      </c>
      <c r="G6" s="2">
        <f>('[1]Pc, Summer, S2'!G6*Main!$B$4)+(_xlfn.IFNA(VLOOKUP($A6,'EV Distribution'!$A$2:$B$15,2,FALSE),0)*'EV Profiles'!G$2)</f>
        <v>5.0925440230741827</v>
      </c>
      <c r="H6" s="2">
        <f>('[1]Pc, Summer, S2'!H6*Main!$B$4)+(_xlfn.IFNA(VLOOKUP($A6,'EV Distribution'!$A$2:$B$15,2,FALSE),0)*'EV Profiles'!H$2)</f>
        <v>5.3813168422421898</v>
      </c>
      <c r="I6" s="2">
        <f>('[1]Pc, Summer, S2'!I6*Main!$B$4)+(_xlfn.IFNA(VLOOKUP($A6,'EV Distribution'!$A$2:$B$15,2,FALSE),0)*'EV Profiles'!I$2)</f>
        <v>5.3805550504585886</v>
      </c>
      <c r="J6" s="2">
        <f>('[1]Pc, Summer, S2'!J6*Main!$B$4)+(_xlfn.IFNA(VLOOKUP($A6,'EV Distribution'!$A$2:$B$15,2,FALSE),0)*'EV Profiles'!J$2)</f>
        <v>6.2304268799928373</v>
      </c>
      <c r="K6" s="2">
        <f>('[1]Pc, Summer, S2'!K6*Main!$B$4)+(_xlfn.IFNA(VLOOKUP($A6,'EV Distribution'!$A$2:$B$15,2,FALSE),0)*'EV Profiles'!K$2)</f>
        <v>6.9803854398566116</v>
      </c>
      <c r="L6" s="2">
        <f>('[1]Pc, Summer, S2'!L6*Main!$B$4)+(_xlfn.IFNA(VLOOKUP($A6,'EV Distribution'!$A$2:$B$15,2,FALSE),0)*'EV Profiles'!L$2)</f>
        <v>7.5147647732861884</v>
      </c>
      <c r="M6" s="2">
        <f>('[1]Pc, Summer, S2'!M6*Main!$B$4)+(_xlfn.IFNA(VLOOKUP($A6,'EV Distribution'!$A$2:$B$15,2,FALSE),0)*'EV Profiles'!M$2)</f>
        <v>7.8979906335447101</v>
      </c>
      <c r="N6" s="2">
        <f>('[1]Pc, Summer, S2'!N6*Main!$B$4)+(_xlfn.IFNA(VLOOKUP($A6,'EV Distribution'!$A$2:$B$15,2,FALSE),0)*'EV Profiles'!N$2)</f>
        <v>8.1336661289004439</v>
      </c>
      <c r="O6" s="2">
        <f>('[1]Pc, Summer, S2'!O6*Main!$B$4)+(_xlfn.IFNA(VLOOKUP($A6,'EV Distribution'!$A$2:$B$15,2,FALSE),0)*'EV Profiles'!O$2)</f>
        <v>7.8958154441043691</v>
      </c>
      <c r="P6" s="2">
        <f>('[1]Pc, Summer, S2'!P6*Main!$B$4)+(_xlfn.IFNA(VLOOKUP($A6,'EV Distribution'!$A$2:$B$15,2,FALSE),0)*'EV Profiles'!P$2)</f>
        <v>7.3751614549373548</v>
      </c>
      <c r="Q6" s="2">
        <f>('[1]Pc, Summer, S2'!Q6*Main!$B$4)+(_xlfn.IFNA(VLOOKUP($A6,'EV Distribution'!$A$2:$B$15,2,FALSE),0)*'EV Profiles'!Q$2)</f>
        <v>7.1142887866285189</v>
      </c>
      <c r="R6" s="2">
        <f>('[1]Pc, Summer, S2'!R6*Main!$B$4)+(_xlfn.IFNA(VLOOKUP($A6,'EV Distribution'!$A$2:$B$15,2,FALSE),0)*'EV Profiles'!R$2)</f>
        <v>6.9627602441652616</v>
      </c>
      <c r="S6" s="2">
        <f>('[1]Pc, Summer, S2'!S6*Main!$B$4)+(_xlfn.IFNA(VLOOKUP($A6,'EV Distribution'!$A$2:$B$15,2,FALSE),0)*'EV Profiles'!S$2)</f>
        <v>6.8561305318539398</v>
      </c>
      <c r="T6" s="2">
        <f>('[1]Pc, Summer, S2'!T6*Main!$B$4)+(_xlfn.IFNA(VLOOKUP($A6,'EV Distribution'!$A$2:$B$15,2,FALSE),0)*'EV Profiles'!T$2)</f>
        <v>6.8003110074051101</v>
      </c>
      <c r="U6" s="2">
        <f>('[1]Pc, Summer, S2'!U6*Main!$B$4)+(_xlfn.IFNA(VLOOKUP($A6,'EV Distribution'!$A$2:$B$15,2,FALSE),0)*'EV Profiles'!U$2)</f>
        <v>6.9929022152974749</v>
      </c>
      <c r="V6" s="2">
        <f>('[1]Pc, Summer, S2'!V6*Main!$B$4)+(_xlfn.IFNA(VLOOKUP($A6,'EV Distribution'!$A$2:$B$15,2,FALSE),0)*'EV Profiles'!V$2)</f>
        <v>7.3243118881476095</v>
      </c>
      <c r="W6" s="2">
        <f>('[1]Pc, Summer, S2'!W6*Main!$B$4)+(_xlfn.IFNA(VLOOKUP($A6,'EV Distribution'!$A$2:$B$15,2,FALSE),0)*'EV Profiles'!W$2)</f>
        <v>7.9427417948526653</v>
      </c>
      <c r="X6" s="2">
        <f>('[1]Pc, Summer, S2'!X6*Main!$B$4)+(_xlfn.IFNA(VLOOKUP($A6,'EV Distribution'!$A$2:$B$15,2,FALSE),0)*'EV Profiles'!X$2)</f>
        <v>8.3674182186708705</v>
      </c>
      <c r="Y6" s="2">
        <f>('[1]Pc, Summer, S2'!Y6*Main!$B$4)+(_xlfn.IFNA(VLOOKUP($A6,'EV Distribution'!$A$2:$B$15,2,FALSE),0)*'EV Profiles'!Y$2)</f>
        <v>7.4852212908140263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9.8468633144541666</v>
      </c>
      <c r="C7" s="2">
        <f>('[1]Pc, Summer, S2'!C7*Main!$B$4)+(_xlfn.IFNA(VLOOKUP($A7,'EV Distribution'!$A$2:$B$15,2,FALSE),0)*'EV Profiles'!C$2)</f>
        <v>9.8599592928197186</v>
      </c>
      <c r="D7" s="2">
        <f>('[1]Pc, Summer, S2'!D7*Main!$B$4)+(_xlfn.IFNA(VLOOKUP($A7,'EV Distribution'!$A$2:$B$15,2,FALSE),0)*'EV Profiles'!D$2)</f>
        <v>9.2705153014403052</v>
      </c>
      <c r="E7" s="2">
        <f>('[1]Pc, Summer, S2'!E7*Main!$B$4)+(_xlfn.IFNA(VLOOKUP($A7,'EV Distribution'!$A$2:$B$15,2,FALSE),0)*'EV Profiles'!E$2)</f>
        <v>9.1972794255631491</v>
      </c>
      <c r="F7" s="2">
        <f>('[1]Pc, Summer, S2'!F7*Main!$B$4)+(_xlfn.IFNA(VLOOKUP($A7,'EV Distribution'!$A$2:$B$15,2,FALSE),0)*'EV Profiles'!F$2)</f>
        <v>8.9278304885038828</v>
      </c>
      <c r="G7" s="2">
        <f>('[1]Pc, Summer, S2'!G7*Main!$B$4)+(_xlfn.IFNA(VLOOKUP($A7,'EV Distribution'!$A$2:$B$15,2,FALSE),0)*'EV Profiles'!G$2)</f>
        <v>8.8465348451010417</v>
      </c>
      <c r="H7" s="2">
        <f>('[1]Pc, Summer, S2'!H7*Main!$B$4)+(_xlfn.IFNA(VLOOKUP($A7,'EV Distribution'!$A$2:$B$15,2,FALSE),0)*'EV Profiles'!H$2)</f>
        <v>8.5410946925997742</v>
      </c>
      <c r="I7" s="2">
        <f>('[1]Pc, Summer, S2'!I7*Main!$B$4)+(_xlfn.IFNA(VLOOKUP($A7,'EV Distribution'!$A$2:$B$15,2,FALSE),0)*'EV Profiles'!I$2)</f>
        <v>8.3630511636322549</v>
      </c>
      <c r="J7" s="2">
        <f>('[1]Pc, Summer, S2'!J7*Main!$B$4)+(_xlfn.IFNA(VLOOKUP($A7,'EV Distribution'!$A$2:$B$15,2,FALSE),0)*'EV Profiles'!J$2)</f>
        <v>8.7447165283307484</v>
      </c>
      <c r="K7" s="2">
        <f>('[1]Pc, Summer, S2'!K7*Main!$B$4)+(_xlfn.IFNA(VLOOKUP($A7,'EV Distribution'!$A$2:$B$15,2,FALSE),0)*'EV Profiles'!K$2)</f>
        <v>9.2903032541759085</v>
      </c>
      <c r="L7" s="2">
        <f>('[1]Pc, Summer, S2'!L7*Main!$B$4)+(_xlfn.IFNA(VLOOKUP($A7,'EV Distribution'!$A$2:$B$15,2,FALSE),0)*'EV Profiles'!L$2)</f>
        <v>9.4146176364572884</v>
      </c>
      <c r="M7" s="2">
        <f>('[1]Pc, Summer, S2'!M7*Main!$B$4)+(_xlfn.IFNA(VLOOKUP($A7,'EV Distribution'!$A$2:$B$15,2,FALSE),0)*'EV Profiles'!M$2)</f>
        <v>9.7406037050653325</v>
      </c>
      <c r="N7" s="2">
        <f>('[1]Pc, Summer, S2'!N7*Main!$B$4)+(_xlfn.IFNA(VLOOKUP($A7,'EV Distribution'!$A$2:$B$15,2,FALSE),0)*'EV Profiles'!N$2)</f>
        <v>9.7022257627948321</v>
      </c>
      <c r="O7" s="2">
        <f>('[1]Pc, Summer, S2'!O7*Main!$B$4)+(_xlfn.IFNA(VLOOKUP($A7,'EV Distribution'!$A$2:$B$15,2,FALSE),0)*'EV Profiles'!O$2)</f>
        <v>9.3270558628797779</v>
      </c>
      <c r="P7" s="2">
        <f>('[1]Pc, Summer, S2'!P7*Main!$B$4)+(_xlfn.IFNA(VLOOKUP($A7,'EV Distribution'!$A$2:$B$15,2,FALSE),0)*'EV Profiles'!P$2)</f>
        <v>8.5833387450103462</v>
      </c>
      <c r="Q7" s="2">
        <f>('[1]Pc, Summer, S2'!Q7*Main!$B$4)+(_xlfn.IFNA(VLOOKUP($A7,'EV Distribution'!$A$2:$B$15,2,FALSE),0)*'EV Profiles'!Q$2)</f>
        <v>8.7943772722884255</v>
      </c>
      <c r="R7" s="2">
        <f>('[1]Pc, Summer, S2'!R7*Main!$B$4)+(_xlfn.IFNA(VLOOKUP($A7,'EV Distribution'!$A$2:$B$15,2,FALSE),0)*'EV Profiles'!R$2)</f>
        <v>8.6610410119593517</v>
      </c>
      <c r="S7" s="2">
        <f>('[1]Pc, Summer, S2'!S7*Main!$B$4)+(_xlfn.IFNA(VLOOKUP($A7,'EV Distribution'!$A$2:$B$15,2,FALSE),0)*'EV Profiles'!S$2)</f>
        <v>8.4435856418024393</v>
      </c>
      <c r="T7" s="2">
        <f>('[1]Pc, Summer, S2'!T7*Main!$B$4)+(_xlfn.IFNA(VLOOKUP($A7,'EV Distribution'!$A$2:$B$15,2,FALSE),0)*'EV Profiles'!T$2)</f>
        <v>8.1754757679605454</v>
      </c>
      <c r="U7" s="2">
        <f>('[1]Pc, Summer, S2'!U7*Main!$B$4)+(_xlfn.IFNA(VLOOKUP($A7,'EV Distribution'!$A$2:$B$15,2,FALSE),0)*'EV Profiles'!U$2)</f>
        <v>8.7301042124707173</v>
      </c>
      <c r="V7" s="2">
        <f>('[1]Pc, Summer, S2'!V7*Main!$B$4)+(_xlfn.IFNA(VLOOKUP($A7,'EV Distribution'!$A$2:$B$15,2,FALSE),0)*'EV Profiles'!V$2)</f>
        <v>8.5059743249950603</v>
      </c>
      <c r="W7" s="2">
        <f>('[1]Pc, Summer, S2'!W7*Main!$B$4)+(_xlfn.IFNA(VLOOKUP($A7,'EV Distribution'!$A$2:$B$15,2,FALSE),0)*'EV Profiles'!W$2)</f>
        <v>8.9678843229865279</v>
      </c>
      <c r="X7" s="2">
        <f>('[1]Pc, Summer, S2'!X7*Main!$B$4)+(_xlfn.IFNA(VLOOKUP($A7,'EV Distribution'!$A$2:$B$15,2,FALSE),0)*'EV Profiles'!X$2)</f>
        <v>9.7380800508089678</v>
      </c>
      <c r="Y7" s="2">
        <f>('[1]Pc, Summer, S2'!Y7*Main!$B$4)+(_xlfn.IFNA(VLOOKUP($A7,'EV Distribution'!$A$2:$B$15,2,FALSE),0)*'EV Profiles'!Y$2)</f>
        <v>9.408913581946214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5.0736789739999058</v>
      </c>
      <c r="C8" s="2">
        <f>('[1]Pc, Summer, S2'!C8*Main!$B$4)+(_xlfn.IFNA(VLOOKUP($A8,'EV Distribution'!$A$2:$B$15,2,FALSE),0)*'EV Profiles'!C$2)</f>
        <v>4.8137918248288178</v>
      </c>
      <c r="D8" s="2">
        <f>('[1]Pc, Summer, S2'!D8*Main!$B$4)+(_xlfn.IFNA(VLOOKUP($A8,'EV Distribution'!$A$2:$B$15,2,FALSE),0)*'EV Profiles'!D$2)</f>
        <v>4.6340224282344034</v>
      </c>
      <c r="E8" s="2">
        <f>('[1]Pc, Summer, S2'!E8*Main!$B$4)+(_xlfn.IFNA(VLOOKUP($A8,'EV Distribution'!$A$2:$B$15,2,FALSE),0)*'EV Profiles'!E$2)</f>
        <v>4.554054852573846</v>
      </c>
      <c r="F8" s="2">
        <f>('[1]Pc, Summer, S2'!F8*Main!$B$4)+(_xlfn.IFNA(VLOOKUP($A8,'EV Distribution'!$A$2:$B$15,2,FALSE),0)*'EV Profiles'!F$2)</f>
        <v>4.5392343143441671</v>
      </c>
      <c r="G8" s="2">
        <f>('[1]Pc, Summer, S2'!G8*Main!$B$4)+(_xlfn.IFNA(VLOOKUP($A8,'EV Distribution'!$A$2:$B$15,2,FALSE),0)*'EV Profiles'!G$2)</f>
        <v>4.5647092647872833</v>
      </c>
      <c r="H8" s="2">
        <f>('[1]Pc, Summer, S2'!H8*Main!$B$4)+(_xlfn.IFNA(VLOOKUP($A8,'EV Distribution'!$A$2:$B$15,2,FALSE),0)*'EV Profiles'!H$2)</f>
        <v>4.8742527294189539</v>
      </c>
      <c r="I8" s="2">
        <f>('[1]Pc, Summer, S2'!I8*Main!$B$4)+(_xlfn.IFNA(VLOOKUP($A8,'EV Distribution'!$A$2:$B$15,2,FALSE),0)*'EV Profiles'!I$2)</f>
        <v>5.3490774124415399</v>
      </c>
      <c r="J8" s="2">
        <f>('[1]Pc, Summer, S2'!J8*Main!$B$4)+(_xlfn.IFNA(VLOOKUP($A8,'EV Distribution'!$A$2:$B$15,2,FALSE),0)*'EV Profiles'!J$2)</f>
        <v>6.057891053513071</v>
      </c>
      <c r="K8" s="2">
        <f>('[1]Pc, Summer, S2'!K8*Main!$B$4)+(_xlfn.IFNA(VLOOKUP($A8,'EV Distribution'!$A$2:$B$15,2,FALSE),0)*'EV Profiles'!K$2)</f>
        <v>6.7117526923458923</v>
      </c>
      <c r="L8" s="2">
        <f>('[1]Pc, Summer, S2'!L8*Main!$B$4)+(_xlfn.IFNA(VLOOKUP($A8,'EV Distribution'!$A$2:$B$15,2,FALSE),0)*'EV Profiles'!L$2)</f>
        <v>7.0190565901025295</v>
      </c>
      <c r="M8" s="2">
        <f>('[1]Pc, Summer, S2'!M8*Main!$B$4)+(_xlfn.IFNA(VLOOKUP($A8,'EV Distribution'!$A$2:$B$15,2,FALSE),0)*'EV Profiles'!M$2)</f>
        <v>7.0407795968516869</v>
      </c>
      <c r="N8" s="2">
        <f>('[1]Pc, Summer, S2'!N8*Main!$B$4)+(_xlfn.IFNA(VLOOKUP($A8,'EV Distribution'!$A$2:$B$15,2,FALSE),0)*'EV Profiles'!N$2)</f>
        <v>7.2581599276388378</v>
      </c>
      <c r="O8" s="2">
        <f>('[1]Pc, Summer, S2'!O8*Main!$B$4)+(_xlfn.IFNA(VLOOKUP($A8,'EV Distribution'!$A$2:$B$15,2,FALSE),0)*'EV Profiles'!O$2)</f>
        <v>7.0901739526450758</v>
      </c>
      <c r="P8" s="2">
        <f>('[1]Pc, Summer, S2'!P8*Main!$B$4)+(_xlfn.IFNA(VLOOKUP($A8,'EV Distribution'!$A$2:$B$15,2,FALSE),0)*'EV Profiles'!P$2)</f>
        <v>6.4259810132194248</v>
      </c>
      <c r="Q8" s="2">
        <f>('[1]Pc, Summer, S2'!Q8*Main!$B$4)+(_xlfn.IFNA(VLOOKUP($A8,'EV Distribution'!$A$2:$B$15,2,FALSE),0)*'EV Profiles'!Q$2)</f>
        <v>6.4550839946547311</v>
      </c>
      <c r="R8" s="2">
        <f>('[1]Pc, Summer, S2'!R8*Main!$B$4)+(_xlfn.IFNA(VLOOKUP($A8,'EV Distribution'!$A$2:$B$15,2,FALSE),0)*'EV Profiles'!R$2)</f>
        <v>6.4874587855002996</v>
      </c>
      <c r="S8" s="2">
        <f>('[1]Pc, Summer, S2'!S8*Main!$B$4)+(_xlfn.IFNA(VLOOKUP($A8,'EV Distribution'!$A$2:$B$15,2,FALSE),0)*'EV Profiles'!S$2)</f>
        <v>6.2088383069047683</v>
      </c>
      <c r="T8" s="2">
        <f>('[1]Pc, Summer, S2'!T8*Main!$B$4)+(_xlfn.IFNA(VLOOKUP($A8,'EV Distribution'!$A$2:$B$15,2,FALSE),0)*'EV Profiles'!T$2)</f>
        <v>6.0944833184720153</v>
      </c>
      <c r="U8" s="2">
        <f>('[1]Pc, Summer, S2'!U8*Main!$B$4)+(_xlfn.IFNA(VLOOKUP($A8,'EV Distribution'!$A$2:$B$15,2,FALSE),0)*'EV Profiles'!U$2)</f>
        <v>6.3888866981263801</v>
      </c>
      <c r="V8" s="2">
        <f>('[1]Pc, Summer, S2'!V8*Main!$B$4)+(_xlfn.IFNA(VLOOKUP($A8,'EV Distribution'!$A$2:$B$15,2,FALSE),0)*'EV Profiles'!V$2)</f>
        <v>6.2782958514176022</v>
      </c>
      <c r="W8" s="2">
        <f>('[1]Pc, Summer, S2'!W8*Main!$B$4)+(_xlfn.IFNA(VLOOKUP($A8,'EV Distribution'!$A$2:$B$15,2,FALSE),0)*'EV Profiles'!W$2)</f>
        <v>5.8200324048485301</v>
      </c>
      <c r="X8" s="2">
        <f>('[1]Pc, Summer, S2'!X8*Main!$B$4)+(_xlfn.IFNA(VLOOKUP($A8,'EV Distribution'!$A$2:$B$15,2,FALSE),0)*'EV Profiles'!X$2)</f>
        <v>6.2118628336596107</v>
      </c>
      <c r="Y8" s="2">
        <f>('[1]Pc, Summer, S2'!Y8*Main!$B$4)+(_xlfn.IFNA(VLOOKUP($A8,'EV Distribution'!$A$2:$B$15,2,FALSE),0)*'EV Profiles'!Y$2)</f>
        <v>5.4458135344245244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3.0806607196535527</v>
      </c>
      <c r="C9" s="2">
        <f>('[1]Pc, Summer, S2'!C9*Main!$B$4)+(_xlfn.IFNA(VLOOKUP($A9,'EV Distribution'!$A$2:$B$15,2,FALSE),0)*'EV Profiles'!C$2)</f>
        <v>2.9372525821348123</v>
      </c>
      <c r="D9" s="2">
        <f>('[1]Pc, Summer, S2'!D9*Main!$B$4)+(_xlfn.IFNA(VLOOKUP($A9,'EV Distribution'!$A$2:$B$15,2,FALSE),0)*'EV Profiles'!D$2)</f>
        <v>2.7177555247154017</v>
      </c>
      <c r="E9" s="2">
        <f>('[1]Pc, Summer, S2'!E9*Main!$B$4)+(_xlfn.IFNA(VLOOKUP($A9,'EV Distribution'!$A$2:$B$15,2,FALSE),0)*'EV Profiles'!E$2)</f>
        <v>2.6568619632353139</v>
      </c>
      <c r="F9" s="2">
        <f>('[1]Pc, Summer, S2'!F9*Main!$B$4)+(_xlfn.IFNA(VLOOKUP($A9,'EV Distribution'!$A$2:$B$15,2,FALSE),0)*'EV Profiles'!F$2)</f>
        <v>2.7206955372650992</v>
      </c>
      <c r="G9" s="2">
        <f>('[1]Pc, Summer, S2'!G9*Main!$B$4)+(_xlfn.IFNA(VLOOKUP($A9,'EV Distribution'!$A$2:$B$15,2,FALSE),0)*'EV Profiles'!G$2)</f>
        <v>2.9006509115669488</v>
      </c>
      <c r="H9" s="2">
        <f>('[1]Pc, Summer, S2'!H9*Main!$B$4)+(_xlfn.IFNA(VLOOKUP($A9,'EV Distribution'!$A$2:$B$15,2,FALSE),0)*'EV Profiles'!H$2)</f>
        <v>4.2208454420474979</v>
      </c>
      <c r="I9" s="2">
        <f>('[1]Pc, Summer, S2'!I9*Main!$B$4)+(_xlfn.IFNA(VLOOKUP($A9,'EV Distribution'!$A$2:$B$15,2,FALSE),0)*'EV Profiles'!I$2)</f>
        <v>4.6928879814005375</v>
      </c>
      <c r="J9" s="2">
        <f>('[1]Pc, Summer, S2'!J9*Main!$B$4)+(_xlfn.IFNA(VLOOKUP($A9,'EV Distribution'!$A$2:$B$15,2,FALSE),0)*'EV Profiles'!J$2)</f>
        <v>5.1704280840139836</v>
      </c>
      <c r="K9" s="2">
        <f>('[1]Pc, Summer, S2'!K9*Main!$B$4)+(_xlfn.IFNA(VLOOKUP($A9,'EV Distribution'!$A$2:$B$15,2,FALSE),0)*'EV Profiles'!K$2)</f>
        <v>5.2166130583497896</v>
      </c>
      <c r="L9" s="2">
        <f>('[1]Pc, Summer, S2'!L9*Main!$B$4)+(_xlfn.IFNA(VLOOKUP($A9,'EV Distribution'!$A$2:$B$15,2,FALSE),0)*'EV Profiles'!L$2)</f>
        <v>5.624056549584183</v>
      </c>
      <c r="M9" s="2">
        <f>('[1]Pc, Summer, S2'!M9*Main!$B$4)+(_xlfn.IFNA(VLOOKUP($A9,'EV Distribution'!$A$2:$B$15,2,FALSE),0)*'EV Profiles'!M$2)</f>
        <v>5.8475963214374014</v>
      </c>
      <c r="N9" s="2">
        <f>('[1]Pc, Summer, S2'!N9*Main!$B$4)+(_xlfn.IFNA(VLOOKUP($A9,'EV Distribution'!$A$2:$B$15,2,FALSE),0)*'EV Profiles'!N$2)</f>
        <v>5.1902800532205635</v>
      </c>
      <c r="O9" s="2">
        <f>('[1]Pc, Summer, S2'!O9*Main!$B$4)+(_xlfn.IFNA(VLOOKUP($A9,'EV Distribution'!$A$2:$B$15,2,FALSE),0)*'EV Profiles'!O$2)</f>
        <v>4.4569230073462647</v>
      </c>
      <c r="P9" s="2">
        <f>('[1]Pc, Summer, S2'!P9*Main!$B$4)+(_xlfn.IFNA(VLOOKUP($A9,'EV Distribution'!$A$2:$B$15,2,FALSE),0)*'EV Profiles'!P$2)</f>
        <v>3.8099112860759692</v>
      </c>
      <c r="Q9" s="2">
        <f>('[1]Pc, Summer, S2'!Q9*Main!$B$4)+(_xlfn.IFNA(VLOOKUP($A9,'EV Distribution'!$A$2:$B$15,2,FALSE),0)*'EV Profiles'!Q$2)</f>
        <v>3.6393037784909423</v>
      </c>
      <c r="R9" s="2">
        <f>('[1]Pc, Summer, S2'!R9*Main!$B$4)+(_xlfn.IFNA(VLOOKUP($A9,'EV Distribution'!$A$2:$B$15,2,FALSE),0)*'EV Profiles'!R$2)</f>
        <v>3.5990670477314088</v>
      </c>
      <c r="S9" s="2">
        <f>('[1]Pc, Summer, S2'!S9*Main!$B$4)+(_xlfn.IFNA(VLOOKUP($A9,'EV Distribution'!$A$2:$B$15,2,FALSE),0)*'EV Profiles'!S$2)</f>
        <v>3.5793016112101865</v>
      </c>
      <c r="T9" s="2">
        <f>('[1]Pc, Summer, S2'!T9*Main!$B$4)+(_xlfn.IFNA(VLOOKUP($A9,'EV Distribution'!$A$2:$B$15,2,FALSE),0)*'EV Profiles'!T$2)</f>
        <v>3.5823437427755658</v>
      </c>
      <c r="U9" s="2">
        <f>('[1]Pc, Summer, S2'!U9*Main!$B$4)+(_xlfn.IFNA(VLOOKUP($A9,'EV Distribution'!$A$2:$B$15,2,FALSE),0)*'EV Profiles'!U$2)</f>
        <v>3.7210357097443367</v>
      </c>
      <c r="V9" s="2">
        <f>('[1]Pc, Summer, S2'!V9*Main!$B$4)+(_xlfn.IFNA(VLOOKUP($A9,'EV Distribution'!$A$2:$B$15,2,FALSE),0)*'EV Profiles'!V$2)</f>
        <v>3.8210668356234168</v>
      </c>
      <c r="W9" s="2">
        <f>('[1]Pc, Summer, S2'!W9*Main!$B$4)+(_xlfn.IFNA(VLOOKUP($A9,'EV Distribution'!$A$2:$B$15,2,FALSE),0)*'EV Profiles'!W$2)</f>
        <v>3.9627621374528692</v>
      </c>
      <c r="X9" s="2">
        <f>('[1]Pc, Summer, S2'!X9*Main!$B$4)+(_xlfn.IFNA(VLOOKUP($A9,'EV Distribution'!$A$2:$B$15,2,FALSE),0)*'EV Profiles'!X$2)</f>
        <v>3.9033116384227804</v>
      </c>
      <c r="Y9" s="2">
        <f>('[1]Pc, Summer, S2'!Y9*Main!$B$4)+(_xlfn.IFNA(VLOOKUP($A9,'EV Distribution'!$A$2:$B$15,2,FALSE),0)*'EV Profiles'!Y$2)</f>
        <v>3.5244760642519171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2.942580860080898</v>
      </c>
      <c r="C10" s="2">
        <f>('[1]Pc, Summer, S2'!C10*Main!$B$4)+(_xlfn.IFNA(VLOOKUP($A10,'EV Distribution'!$A$2:$B$15,2,FALSE),0)*'EV Profiles'!C$2)</f>
        <v>2.7663104616427119</v>
      </c>
      <c r="D10" s="2">
        <f>('[1]Pc, Summer, S2'!D10*Main!$B$4)+(_xlfn.IFNA(VLOOKUP($A10,'EV Distribution'!$A$2:$B$15,2,FALSE),0)*'EV Profiles'!D$2)</f>
        <v>2.5579032646307773</v>
      </c>
      <c r="E10" s="2">
        <f>('[1]Pc, Summer, S2'!E10*Main!$B$4)+(_xlfn.IFNA(VLOOKUP($A10,'EV Distribution'!$A$2:$B$15,2,FALSE),0)*'EV Profiles'!E$2)</f>
        <v>2.3918818200489977</v>
      </c>
      <c r="F10" s="2">
        <f>('[1]Pc, Summer, S2'!F10*Main!$B$4)+(_xlfn.IFNA(VLOOKUP($A10,'EV Distribution'!$A$2:$B$15,2,FALSE),0)*'EV Profiles'!F$2)</f>
        <v>2.3041254794639938</v>
      </c>
      <c r="G10" s="2">
        <f>('[1]Pc, Summer, S2'!G10*Main!$B$4)+(_xlfn.IFNA(VLOOKUP($A10,'EV Distribution'!$A$2:$B$15,2,FALSE),0)*'EV Profiles'!G$2)</f>
        <v>2.4660219256274667</v>
      </c>
      <c r="H10" s="2">
        <f>('[1]Pc, Summer, S2'!H10*Main!$B$4)+(_xlfn.IFNA(VLOOKUP($A10,'EV Distribution'!$A$2:$B$15,2,FALSE),0)*'EV Profiles'!H$2)</f>
        <v>2.441274896524364</v>
      </c>
      <c r="I10" s="2">
        <f>('[1]Pc, Summer, S2'!I10*Main!$B$4)+(_xlfn.IFNA(VLOOKUP($A10,'EV Distribution'!$A$2:$B$15,2,FALSE),0)*'EV Profiles'!I$2)</f>
        <v>2.4703067880395801</v>
      </c>
      <c r="J10" s="2">
        <f>('[1]Pc, Summer, S2'!J10*Main!$B$4)+(_xlfn.IFNA(VLOOKUP($A10,'EV Distribution'!$A$2:$B$15,2,FALSE),0)*'EV Profiles'!J$2)</f>
        <v>2.7285319331204865</v>
      </c>
      <c r="K10" s="2">
        <f>('[1]Pc, Summer, S2'!K10*Main!$B$4)+(_xlfn.IFNA(VLOOKUP($A10,'EV Distribution'!$A$2:$B$15,2,FALSE),0)*'EV Profiles'!K$2)</f>
        <v>3.0544800557211063</v>
      </c>
      <c r="L10" s="2">
        <f>('[1]Pc, Summer, S2'!L10*Main!$B$4)+(_xlfn.IFNA(VLOOKUP($A10,'EV Distribution'!$A$2:$B$15,2,FALSE),0)*'EV Profiles'!L$2)</f>
        <v>3.1300280014525828</v>
      </c>
      <c r="M10" s="2">
        <f>('[1]Pc, Summer, S2'!M10*Main!$B$4)+(_xlfn.IFNA(VLOOKUP($A10,'EV Distribution'!$A$2:$B$15,2,FALSE),0)*'EV Profiles'!M$2)</f>
        <v>3.3605299180681723</v>
      </c>
      <c r="N10" s="2">
        <f>('[1]Pc, Summer, S2'!N10*Main!$B$4)+(_xlfn.IFNA(VLOOKUP($A10,'EV Distribution'!$A$2:$B$15,2,FALSE),0)*'EV Profiles'!N$2)</f>
        <v>3.2925191528729427</v>
      </c>
      <c r="O10" s="2">
        <f>('[1]Pc, Summer, S2'!O10*Main!$B$4)+(_xlfn.IFNA(VLOOKUP($A10,'EV Distribution'!$A$2:$B$15,2,FALSE),0)*'EV Profiles'!O$2)</f>
        <v>3.1804373723561485</v>
      </c>
      <c r="P10" s="2">
        <f>('[1]Pc, Summer, S2'!P10*Main!$B$4)+(_xlfn.IFNA(VLOOKUP($A10,'EV Distribution'!$A$2:$B$15,2,FALSE),0)*'EV Profiles'!P$2)</f>
        <v>2.71989053650627</v>
      </c>
      <c r="Q10" s="2">
        <f>('[1]Pc, Summer, S2'!Q10*Main!$B$4)+(_xlfn.IFNA(VLOOKUP($A10,'EV Distribution'!$A$2:$B$15,2,FALSE),0)*'EV Profiles'!Q$2)</f>
        <v>2.4455049184557547</v>
      </c>
      <c r="R10" s="2">
        <f>('[1]Pc, Summer, S2'!R10*Main!$B$4)+(_xlfn.IFNA(VLOOKUP($A10,'EV Distribution'!$A$2:$B$15,2,FALSE),0)*'EV Profiles'!R$2)</f>
        <v>2.4463045642292074</v>
      </c>
      <c r="S10" s="2">
        <f>('[1]Pc, Summer, S2'!S10*Main!$B$4)+(_xlfn.IFNA(VLOOKUP($A10,'EV Distribution'!$A$2:$B$15,2,FALSE),0)*'EV Profiles'!S$2)</f>
        <v>2.5158407364509552</v>
      </c>
      <c r="T10" s="2">
        <f>('[1]Pc, Summer, S2'!T10*Main!$B$4)+(_xlfn.IFNA(VLOOKUP($A10,'EV Distribution'!$A$2:$B$15,2,FALSE),0)*'EV Profiles'!T$2)</f>
        <v>2.7157688399007545</v>
      </c>
      <c r="U10" s="2">
        <f>('[1]Pc, Summer, S2'!U10*Main!$B$4)+(_xlfn.IFNA(VLOOKUP($A10,'EV Distribution'!$A$2:$B$15,2,FALSE),0)*'EV Profiles'!U$2)</f>
        <v>2.7988602913144067</v>
      </c>
      <c r="V10" s="2">
        <f>('[1]Pc, Summer, S2'!V10*Main!$B$4)+(_xlfn.IFNA(VLOOKUP($A10,'EV Distribution'!$A$2:$B$15,2,FALSE),0)*'EV Profiles'!V$2)</f>
        <v>2.9603475905952763</v>
      </c>
      <c r="W10" s="2">
        <f>('[1]Pc, Summer, S2'!W10*Main!$B$4)+(_xlfn.IFNA(VLOOKUP($A10,'EV Distribution'!$A$2:$B$15,2,FALSE),0)*'EV Profiles'!W$2)</f>
        <v>3.1484321991178361</v>
      </c>
      <c r="X10" s="2">
        <f>('[1]Pc, Summer, S2'!X10*Main!$B$4)+(_xlfn.IFNA(VLOOKUP($A10,'EV Distribution'!$A$2:$B$15,2,FALSE),0)*'EV Profiles'!X$2)</f>
        <v>3.3576428756286738</v>
      </c>
      <c r="Y10" s="2">
        <f>('[1]Pc, Summer, S2'!Y10*Main!$B$4)+(_xlfn.IFNA(VLOOKUP($A10,'EV Distribution'!$A$2:$B$15,2,FALSE),0)*'EV Profiles'!Y$2)</f>
        <v>3.1929546777084559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4.7321713015879308</v>
      </c>
      <c r="C11" s="2">
        <f>('[1]Pc, Summer, S2'!C11*Main!$B$4)+(_xlfn.IFNA(VLOOKUP($A11,'EV Distribution'!$A$2:$B$15,2,FALSE),0)*'EV Profiles'!C$2)</f>
        <v>4.4923499139038148</v>
      </c>
      <c r="D11" s="2">
        <f>('[1]Pc, Summer, S2'!D11*Main!$B$4)+(_xlfn.IFNA(VLOOKUP($A11,'EV Distribution'!$A$2:$B$15,2,FALSE),0)*'EV Profiles'!D$2)</f>
        <v>4.2846488775510734</v>
      </c>
      <c r="E11" s="2">
        <f>('[1]Pc, Summer, S2'!E11*Main!$B$4)+(_xlfn.IFNA(VLOOKUP($A11,'EV Distribution'!$A$2:$B$15,2,FALSE),0)*'EV Profiles'!E$2)</f>
        <v>4.2485619115168056</v>
      </c>
      <c r="F11" s="2">
        <f>('[1]Pc, Summer, S2'!F11*Main!$B$4)+(_xlfn.IFNA(VLOOKUP($A11,'EV Distribution'!$A$2:$B$15,2,FALSE),0)*'EV Profiles'!F$2)</f>
        <v>4.2282924915590083</v>
      </c>
      <c r="G11" s="2">
        <f>('[1]Pc, Summer, S2'!G11*Main!$B$4)+(_xlfn.IFNA(VLOOKUP($A11,'EV Distribution'!$A$2:$B$15,2,FALSE),0)*'EV Profiles'!G$2)</f>
        <v>4.254680400897958</v>
      </c>
      <c r="H11" s="2">
        <f>('[1]Pc, Summer, S2'!H11*Main!$B$4)+(_xlfn.IFNA(VLOOKUP($A11,'EV Distribution'!$A$2:$B$15,2,FALSE),0)*'EV Profiles'!H$2)</f>
        <v>4.6455165284303517</v>
      </c>
      <c r="I11" s="2">
        <f>('[1]Pc, Summer, S2'!I11*Main!$B$4)+(_xlfn.IFNA(VLOOKUP($A11,'EV Distribution'!$A$2:$B$15,2,FALSE),0)*'EV Profiles'!I$2)</f>
        <v>4.7028454578449459</v>
      </c>
      <c r="J11" s="2">
        <f>('[1]Pc, Summer, S2'!J11*Main!$B$4)+(_xlfn.IFNA(VLOOKUP($A11,'EV Distribution'!$A$2:$B$15,2,FALSE),0)*'EV Profiles'!J$2)</f>
        <v>5.1131226818227491</v>
      </c>
      <c r="K11" s="2">
        <f>('[1]Pc, Summer, S2'!K11*Main!$B$4)+(_xlfn.IFNA(VLOOKUP($A11,'EV Distribution'!$A$2:$B$15,2,FALSE),0)*'EV Profiles'!K$2)</f>
        <v>5.4193433468402388</v>
      </c>
      <c r="L11" s="2">
        <f>('[1]Pc, Summer, S2'!L11*Main!$B$4)+(_xlfn.IFNA(VLOOKUP($A11,'EV Distribution'!$A$2:$B$15,2,FALSE),0)*'EV Profiles'!L$2)</f>
        <v>5.6168488987352942</v>
      </c>
      <c r="M11" s="2">
        <f>('[1]Pc, Summer, S2'!M11*Main!$B$4)+(_xlfn.IFNA(VLOOKUP($A11,'EV Distribution'!$A$2:$B$15,2,FALSE),0)*'EV Profiles'!M$2)</f>
        <v>5.7609387648443153</v>
      </c>
      <c r="N11" s="2">
        <f>('[1]Pc, Summer, S2'!N11*Main!$B$4)+(_xlfn.IFNA(VLOOKUP($A11,'EV Distribution'!$A$2:$B$15,2,FALSE),0)*'EV Profiles'!N$2)</f>
        <v>5.6151816980542701</v>
      </c>
      <c r="O11" s="2">
        <f>('[1]Pc, Summer, S2'!O11*Main!$B$4)+(_xlfn.IFNA(VLOOKUP($A11,'EV Distribution'!$A$2:$B$15,2,FALSE),0)*'EV Profiles'!O$2)</f>
        <v>5.3679698124248674</v>
      </c>
      <c r="P11" s="2">
        <f>('[1]Pc, Summer, S2'!P11*Main!$B$4)+(_xlfn.IFNA(VLOOKUP($A11,'EV Distribution'!$A$2:$B$15,2,FALSE),0)*'EV Profiles'!P$2)</f>
        <v>5.172230699554544</v>
      </c>
      <c r="Q11" s="2">
        <f>('[1]Pc, Summer, S2'!Q11*Main!$B$4)+(_xlfn.IFNA(VLOOKUP($A11,'EV Distribution'!$A$2:$B$15,2,FALSE),0)*'EV Profiles'!Q$2)</f>
        <v>4.9868769026912494</v>
      </c>
      <c r="R11" s="2">
        <f>('[1]Pc, Summer, S2'!R11*Main!$B$4)+(_xlfn.IFNA(VLOOKUP($A11,'EV Distribution'!$A$2:$B$15,2,FALSE),0)*'EV Profiles'!R$2)</f>
        <v>4.9868515261337905</v>
      </c>
      <c r="S11" s="2">
        <f>('[1]Pc, Summer, S2'!S11*Main!$B$4)+(_xlfn.IFNA(VLOOKUP($A11,'EV Distribution'!$A$2:$B$15,2,FALSE),0)*'EV Profiles'!S$2)</f>
        <v>4.9856129424051536</v>
      </c>
      <c r="T11" s="2">
        <f>('[1]Pc, Summer, S2'!T11*Main!$B$4)+(_xlfn.IFNA(VLOOKUP($A11,'EV Distribution'!$A$2:$B$15,2,FALSE),0)*'EV Profiles'!T$2)</f>
        <v>5.044983000167802</v>
      </c>
      <c r="U11" s="2">
        <f>('[1]Pc, Summer, S2'!U11*Main!$B$4)+(_xlfn.IFNA(VLOOKUP($A11,'EV Distribution'!$A$2:$B$15,2,FALSE),0)*'EV Profiles'!U$2)</f>
        <v>5.2748678657002257</v>
      </c>
      <c r="V11" s="2">
        <f>('[1]Pc, Summer, S2'!V11*Main!$B$4)+(_xlfn.IFNA(VLOOKUP($A11,'EV Distribution'!$A$2:$B$15,2,FALSE),0)*'EV Profiles'!V$2)</f>
        <v>5.3971965417495413</v>
      </c>
      <c r="W11" s="2">
        <f>('[1]Pc, Summer, S2'!W11*Main!$B$4)+(_xlfn.IFNA(VLOOKUP($A11,'EV Distribution'!$A$2:$B$15,2,FALSE),0)*'EV Profiles'!W$2)</f>
        <v>5.6367229137895043</v>
      </c>
      <c r="X11" s="2">
        <f>('[1]Pc, Summer, S2'!X11*Main!$B$4)+(_xlfn.IFNA(VLOOKUP($A11,'EV Distribution'!$A$2:$B$15,2,FALSE),0)*'EV Profiles'!X$2)</f>
        <v>5.6890938836810685</v>
      </c>
      <c r="Y11" s="2">
        <f>('[1]Pc, Summer, S2'!Y11*Main!$B$4)+(_xlfn.IFNA(VLOOKUP($A11,'EV Distribution'!$A$2:$B$15,2,FALSE),0)*'EV Profiles'!Y$2)</f>
        <v>5.0438837105712055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1.5395103108058179</v>
      </c>
      <c r="C12" s="2">
        <f>('[1]Pc, Summer, S2'!C12*Main!$B$4)+(_xlfn.IFNA(VLOOKUP($A12,'EV Distribution'!$A$2:$B$15,2,FALSE),0)*'EV Profiles'!C$2)</f>
        <v>1.4144087722566416</v>
      </c>
      <c r="D12" s="2">
        <f>('[1]Pc, Summer, S2'!D12*Main!$B$4)+(_xlfn.IFNA(VLOOKUP($A12,'EV Distribution'!$A$2:$B$15,2,FALSE),0)*'EV Profiles'!D$2)</f>
        <v>1.3185148490635106</v>
      </c>
      <c r="E12" s="2">
        <f>('[1]Pc, Summer, S2'!E12*Main!$B$4)+(_xlfn.IFNA(VLOOKUP($A12,'EV Distribution'!$A$2:$B$15,2,FALSE),0)*'EV Profiles'!E$2)</f>
        <v>1.273744140124748</v>
      </c>
      <c r="F12" s="2">
        <f>('[1]Pc, Summer, S2'!F12*Main!$B$4)+(_xlfn.IFNA(VLOOKUP($A12,'EV Distribution'!$A$2:$B$15,2,FALSE),0)*'EV Profiles'!F$2)</f>
        <v>1.2846173009945971</v>
      </c>
      <c r="G12" s="2">
        <f>('[1]Pc, Summer, S2'!G12*Main!$B$4)+(_xlfn.IFNA(VLOOKUP($A12,'EV Distribution'!$A$2:$B$15,2,FALSE),0)*'EV Profiles'!G$2)</f>
        <v>1.3404225305194004</v>
      </c>
      <c r="H12" s="2">
        <f>('[1]Pc, Summer, S2'!H12*Main!$B$4)+(_xlfn.IFNA(VLOOKUP($A12,'EV Distribution'!$A$2:$B$15,2,FALSE),0)*'EV Profiles'!H$2)</f>
        <v>1.4558126919467975</v>
      </c>
      <c r="I12" s="2">
        <f>('[1]Pc, Summer, S2'!I12*Main!$B$4)+(_xlfn.IFNA(VLOOKUP($A12,'EV Distribution'!$A$2:$B$15,2,FALSE),0)*'EV Profiles'!I$2)</f>
        <v>1.6120744520315498</v>
      </c>
      <c r="J12" s="2">
        <f>('[1]Pc, Summer, S2'!J12*Main!$B$4)+(_xlfn.IFNA(VLOOKUP($A12,'EV Distribution'!$A$2:$B$15,2,FALSE),0)*'EV Profiles'!J$2)</f>
        <v>1.8936370597589112</v>
      </c>
      <c r="K12" s="2">
        <f>('[1]Pc, Summer, S2'!K12*Main!$B$4)+(_xlfn.IFNA(VLOOKUP($A12,'EV Distribution'!$A$2:$B$15,2,FALSE),0)*'EV Profiles'!K$2)</f>
        <v>2.0240534003638819</v>
      </c>
      <c r="L12" s="2">
        <f>('[1]Pc, Summer, S2'!L12*Main!$B$4)+(_xlfn.IFNA(VLOOKUP($A12,'EV Distribution'!$A$2:$B$15,2,FALSE),0)*'EV Profiles'!L$2)</f>
        <v>2.1246046614169107</v>
      </c>
      <c r="M12" s="2">
        <f>('[1]Pc, Summer, S2'!M12*Main!$B$4)+(_xlfn.IFNA(VLOOKUP($A12,'EV Distribution'!$A$2:$B$15,2,FALSE),0)*'EV Profiles'!M$2)</f>
        <v>2.2836193705227017</v>
      </c>
      <c r="N12" s="2">
        <f>('[1]Pc, Summer, S2'!N12*Main!$B$4)+(_xlfn.IFNA(VLOOKUP($A12,'EV Distribution'!$A$2:$B$15,2,FALSE),0)*'EV Profiles'!N$2)</f>
        <v>2.3523017424360382</v>
      </c>
      <c r="O12" s="2">
        <f>('[1]Pc, Summer, S2'!O12*Main!$B$4)+(_xlfn.IFNA(VLOOKUP($A12,'EV Distribution'!$A$2:$B$15,2,FALSE),0)*'EV Profiles'!O$2)</f>
        <v>2.156211298512019</v>
      </c>
      <c r="P12" s="2">
        <f>('[1]Pc, Summer, S2'!P12*Main!$B$4)+(_xlfn.IFNA(VLOOKUP($A12,'EV Distribution'!$A$2:$B$15,2,FALSE),0)*'EV Profiles'!P$2)</f>
        <v>2.0449022795744853</v>
      </c>
      <c r="Q12" s="2">
        <f>('[1]Pc, Summer, S2'!Q12*Main!$B$4)+(_xlfn.IFNA(VLOOKUP($A12,'EV Distribution'!$A$2:$B$15,2,FALSE),0)*'EV Profiles'!Q$2)</f>
        <v>1.9982433246229845</v>
      </c>
      <c r="R12" s="2">
        <f>('[1]Pc, Summer, S2'!R12*Main!$B$4)+(_xlfn.IFNA(VLOOKUP($A12,'EV Distribution'!$A$2:$B$15,2,FALSE),0)*'EV Profiles'!R$2)</f>
        <v>1.9276544826636302</v>
      </c>
      <c r="S12" s="2">
        <f>('[1]Pc, Summer, S2'!S12*Main!$B$4)+(_xlfn.IFNA(VLOOKUP($A12,'EV Distribution'!$A$2:$B$15,2,FALSE),0)*'EV Profiles'!S$2)</f>
        <v>1.9524174700179244</v>
      </c>
      <c r="T12" s="2">
        <f>('[1]Pc, Summer, S2'!T12*Main!$B$4)+(_xlfn.IFNA(VLOOKUP($A12,'EV Distribution'!$A$2:$B$15,2,FALSE),0)*'EV Profiles'!T$2)</f>
        <v>2.0605744150183316</v>
      </c>
      <c r="U12" s="2">
        <f>('[1]Pc, Summer, S2'!U12*Main!$B$4)+(_xlfn.IFNA(VLOOKUP($A12,'EV Distribution'!$A$2:$B$15,2,FALSE),0)*'EV Profiles'!U$2)</f>
        <v>2.0788220314829435</v>
      </c>
      <c r="V12" s="2">
        <f>('[1]Pc, Summer, S2'!V12*Main!$B$4)+(_xlfn.IFNA(VLOOKUP($A12,'EV Distribution'!$A$2:$B$15,2,FALSE),0)*'EV Profiles'!V$2)</f>
        <v>2.1832102715991057</v>
      </c>
      <c r="W12" s="2">
        <f>('[1]Pc, Summer, S2'!W12*Main!$B$4)+(_xlfn.IFNA(VLOOKUP($A12,'EV Distribution'!$A$2:$B$15,2,FALSE),0)*'EV Profiles'!W$2)</f>
        <v>2.3343540483865794</v>
      </c>
      <c r="X12" s="2">
        <f>('[1]Pc, Summer, S2'!X12*Main!$B$4)+(_xlfn.IFNA(VLOOKUP($A12,'EV Distribution'!$A$2:$B$15,2,FALSE),0)*'EV Profiles'!X$2)</f>
        <v>2.3086662491355647</v>
      </c>
      <c r="Y12" s="2">
        <f>('[1]Pc, Summer, S2'!Y12*Main!$B$4)+(_xlfn.IFNA(VLOOKUP($A12,'EV Distribution'!$A$2:$B$15,2,FALSE),0)*'EV Profiles'!Y$2)</f>
        <v>1.9822123490227561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11.725156041400734</v>
      </c>
      <c r="C13" s="2">
        <f>('[1]Pc, Summer, S2'!C13*Main!$B$4)+(_xlfn.IFNA(VLOOKUP($A13,'EV Distribution'!$A$2:$B$15,2,FALSE),0)*'EV Profiles'!C$2)</f>
        <v>10.133071245625707</v>
      </c>
      <c r="D13" s="2">
        <f>('[1]Pc, Summer, S2'!D13*Main!$B$4)+(_xlfn.IFNA(VLOOKUP($A13,'EV Distribution'!$A$2:$B$15,2,FALSE),0)*'EV Profiles'!D$2)</f>
        <v>8.9970092998211104</v>
      </c>
      <c r="E13" s="2">
        <f>('[1]Pc, Summer, S2'!E13*Main!$B$4)+(_xlfn.IFNA(VLOOKUP($A13,'EV Distribution'!$A$2:$B$15,2,FALSE),0)*'EV Profiles'!E$2)</f>
        <v>8.9455285457521239</v>
      </c>
      <c r="F13" s="2">
        <f>('[1]Pc, Summer, S2'!F13*Main!$B$4)+(_xlfn.IFNA(VLOOKUP($A13,'EV Distribution'!$A$2:$B$15,2,FALSE),0)*'EV Profiles'!F$2)</f>
        <v>8.7759119917215429</v>
      </c>
      <c r="G13" s="2">
        <f>('[1]Pc, Summer, S2'!G13*Main!$B$4)+(_xlfn.IFNA(VLOOKUP($A13,'EV Distribution'!$A$2:$B$15,2,FALSE),0)*'EV Profiles'!G$2)</f>
        <v>8.7611969738310318</v>
      </c>
      <c r="H13" s="2">
        <f>('[1]Pc, Summer, S2'!H13*Main!$B$4)+(_xlfn.IFNA(VLOOKUP($A13,'EV Distribution'!$A$2:$B$15,2,FALSE),0)*'EV Profiles'!H$2)</f>
        <v>9.2748515178153248</v>
      </c>
      <c r="I13" s="2">
        <f>('[1]Pc, Summer, S2'!I13*Main!$B$4)+(_xlfn.IFNA(VLOOKUP($A13,'EV Distribution'!$A$2:$B$15,2,FALSE),0)*'EV Profiles'!I$2)</f>
        <v>8.2314125853419498</v>
      </c>
      <c r="J13" s="2">
        <f>('[1]Pc, Summer, S2'!J13*Main!$B$4)+(_xlfn.IFNA(VLOOKUP($A13,'EV Distribution'!$A$2:$B$15,2,FALSE),0)*'EV Profiles'!J$2)</f>
        <v>7.1623316337797664</v>
      </c>
      <c r="K13" s="2">
        <f>('[1]Pc, Summer, S2'!K13*Main!$B$4)+(_xlfn.IFNA(VLOOKUP($A13,'EV Distribution'!$A$2:$B$15,2,FALSE),0)*'EV Profiles'!K$2)</f>
        <v>7.2617919043670955</v>
      </c>
      <c r="L13" s="2">
        <f>('[1]Pc, Summer, S2'!L13*Main!$B$4)+(_xlfn.IFNA(VLOOKUP($A13,'EV Distribution'!$A$2:$B$15,2,FALSE),0)*'EV Profiles'!L$2)</f>
        <v>8.5054716557076784</v>
      </c>
      <c r="M13" s="2">
        <f>('[1]Pc, Summer, S2'!M13*Main!$B$4)+(_xlfn.IFNA(VLOOKUP($A13,'EV Distribution'!$A$2:$B$15,2,FALSE),0)*'EV Profiles'!M$2)</f>
        <v>8.6011941762813073</v>
      </c>
      <c r="N13" s="2">
        <f>('[1]Pc, Summer, S2'!N13*Main!$B$4)+(_xlfn.IFNA(VLOOKUP($A13,'EV Distribution'!$A$2:$B$15,2,FALSE),0)*'EV Profiles'!N$2)</f>
        <v>8.6170445381762963</v>
      </c>
      <c r="O13" s="2">
        <f>('[1]Pc, Summer, S2'!O13*Main!$B$4)+(_xlfn.IFNA(VLOOKUP($A13,'EV Distribution'!$A$2:$B$15,2,FALSE),0)*'EV Profiles'!O$2)</f>
        <v>7.84298191368877</v>
      </c>
      <c r="P13" s="2">
        <f>('[1]Pc, Summer, S2'!P13*Main!$B$4)+(_xlfn.IFNA(VLOOKUP($A13,'EV Distribution'!$A$2:$B$15,2,FALSE),0)*'EV Profiles'!P$2)</f>
        <v>8.3197875804664143</v>
      </c>
      <c r="Q13" s="2">
        <f>('[1]Pc, Summer, S2'!Q13*Main!$B$4)+(_xlfn.IFNA(VLOOKUP($A13,'EV Distribution'!$A$2:$B$15,2,FALSE),0)*'EV Profiles'!Q$2)</f>
        <v>8.8803141226918108</v>
      </c>
      <c r="R13" s="2">
        <f>('[1]Pc, Summer, S2'!R13*Main!$B$4)+(_xlfn.IFNA(VLOOKUP($A13,'EV Distribution'!$A$2:$B$15,2,FALSE),0)*'EV Profiles'!R$2)</f>
        <v>8.6729780370976357</v>
      </c>
      <c r="S13" s="2">
        <f>('[1]Pc, Summer, S2'!S13*Main!$B$4)+(_xlfn.IFNA(VLOOKUP($A13,'EV Distribution'!$A$2:$B$15,2,FALSE),0)*'EV Profiles'!S$2)</f>
        <v>8.4755166781877076</v>
      </c>
      <c r="T13" s="2">
        <f>('[1]Pc, Summer, S2'!T13*Main!$B$4)+(_xlfn.IFNA(VLOOKUP($A13,'EV Distribution'!$A$2:$B$15,2,FALSE),0)*'EV Profiles'!T$2)</f>
        <v>9.3336340713523249</v>
      </c>
      <c r="U13" s="2">
        <f>('[1]Pc, Summer, S2'!U13*Main!$B$4)+(_xlfn.IFNA(VLOOKUP($A13,'EV Distribution'!$A$2:$B$15,2,FALSE),0)*'EV Profiles'!U$2)</f>
        <v>9.3795790248658104</v>
      </c>
      <c r="V13" s="2">
        <f>('[1]Pc, Summer, S2'!V13*Main!$B$4)+(_xlfn.IFNA(VLOOKUP($A13,'EV Distribution'!$A$2:$B$15,2,FALSE),0)*'EV Profiles'!V$2)</f>
        <v>8.7115903638036603</v>
      </c>
      <c r="W13" s="2">
        <f>('[1]Pc, Summer, S2'!W13*Main!$B$4)+(_xlfn.IFNA(VLOOKUP($A13,'EV Distribution'!$A$2:$B$15,2,FALSE),0)*'EV Profiles'!W$2)</f>
        <v>8.792348324169895</v>
      </c>
      <c r="X13" s="2">
        <f>('[1]Pc, Summer, S2'!X13*Main!$B$4)+(_xlfn.IFNA(VLOOKUP($A13,'EV Distribution'!$A$2:$B$15,2,FALSE),0)*'EV Profiles'!X$2)</f>
        <v>9.9846563629445892</v>
      </c>
      <c r="Y13" s="2">
        <f>('[1]Pc, Summer, S2'!Y13*Main!$B$4)+(_xlfn.IFNA(VLOOKUP($A13,'EV Distribution'!$A$2:$B$15,2,FALSE),0)*'EV Profiles'!Y$2)</f>
        <v>9.7763787299638718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16.74080864803144</v>
      </c>
      <c r="C14" s="2">
        <f>('[1]Pc, Summer, S2'!C14*Main!$B$4)+(_xlfn.IFNA(VLOOKUP($A14,'EV Distribution'!$A$2:$B$15,2,FALSE),0)*'EV Profiles'!C$2)</f>
        <v>16.357963802086029</v>
      </c>
      <c r="D14" s="2">
        <f>('[1]Pc, Summer, S2'!D14*Main!$B$4)+(_xlfn.IFNA(VLOOKUP($A14,'EV Distribution'!$A$2:$B$15,2,FALSE),0)*'EV Profiles'!D$2)</f>
        <v>15.98292655119943</v>
      </c>
      <c r="E14" s="2">
        <f>('[1]Pc, Summer, S2'!E14*Main!$B$4)+(_xlfn.IFNA(VLOOKUP($A14,'EV Distribution'!$A$2:$B$15,2,FALSE),0)*'EV Profiles'!E$2)</f>
        <v>15.987163024223523</v>
      </c>
      <c r="F14" s="2">
        <f>('[1]Pc, Summer, S2'!F14*Main!$B$4)+(_xlfn.IFNA(VLOOKUP($A14,'EV Distribution'!$A$2:$B$15,2,FALSE),0)*'EV Profiles'!F$2)</f>
        <v>15.789748672372328</v>
      </c>
      <c r="G14" s="2">
        <f>('[1]Pc, Summer, S2'!G14*Main!$B$4)+(_xlfn.IFNA(VLOOKUP($A14,'EV Distribution'!$A$2:$B$15,2,FALSE),0)*'EV Profiles'!G$2)</f>
        <v>15.747049586168805</v>
      </c>
      <c r="H14" s="2">
        <f>('[1]Pc, Summer, S2'!H14*Main!$B$4)+(_xlfn.IFNA(VLOOKUP($A14,'EV Distribution'!$A$2:$B$15,2,FALSE),0)*'EV Profiles'!H$2)</f>
        <v>17.040451039397958</v>
      </c>
      <c r="I14" s="2">
        <f>('[1]Pc, Summer, S2'!I14*Main!$B$4)+(_xlfn.IFNA(VLOOKUP($A14,'EV Distribution'!$A$2:$B$15,2,FALSE),0)*'EV Profiles'!I$2)</f>
        <v>16.542690911064589</v>
      </c>
      <c r="J14" s="2">
        <f>('[1]Pc, Summer, S2'!J14*Main!$B$4)+(_xlfn.IFNA(VLOOKUP($A14,'EV Distribution'!$A$2:$B$15,2,FALSE),0)*'EV Profiles'!J$2)</f>
        <v>17.425630725546196</v>
      </c>
      <c r="K14" s="2">
        <f>('[1]Pc, Summer, S2'!K14*Main!$B$4)+(_xlfn.IFNA(VLOOKUP($A14,'EV Distribution'!$A$2:$B$15,2,FALSE),0)*'EV Profiles'!K$2)</f>
        <v>17.265269467136374</v>
      </c>
      <c r="L14" s="2">
        <f>('[1]Pc, Summer, S2'!L14*Main!$B$4)+(_xlfn.IFNA(VLOOKUP($A14,'EV Distribution'!$A$2:$B$15,2,FALSE),0)*'EV Profiles'!L$2)</f>
        <v>18.120425207277112</v>
      </c>
      <c r="M14" s="2">
        <f>('[1]Pc, Summer, S2'!M14*Main!$B$4)+(_xlfn.IFNA(VLOOKUP($A14,'EV Distribution'!$A$2:$B$15,2,FALSE),0)*'EV Profiles'!M$2)</f>
        <v>17.985363999874153</v>
      </c>
      <c r="N14" s="2">
        <f>('[1]Pc, Summer, S2'!N14*Main!$B$4)+(_xlfn.IFNA(VLOOKUP($A14,'EV Distribution'!$A$2:$B$15,2,FALSE),0)*'EV Profiles'!N$2)</f>
        <v>17.084093322364382</v>
      </c>
      <c r="O14" s="2">
        <f>('[1]Pc, Summer, S2'!O14*Main!$B$4)+(_xlfn.IFNA(VLOOKUP($A14,'EV Distribution'!$A$2:$B$15,2,FALSE),0)*'EV Profiles'!O$2)</f>
        <v>16.565120441258866</v>
      </c>
      <c r="P14" s="2">
        <f>('[1]Pc, Summer, S2'!P14*Main!$B$4)+(_xlfn.IFNA(VLOOKUP($A14,'EV Distribution'!$A$2:$B$15,2,FALSE),0)*'EV Profiles'!P$2)</f>
        <v>15.155398716017242</v>
      </c>
      <c r="Q14" s="2">
        <f>('[1]Pc, Summer, S2'!Q14*Main!$B$4)+(_xlfn.IFNA(VLOOKUP($A14,'EV Distribution'!$A$2:$B$15,2,FALSE),0)*'EV Profiles'!Q$2)</f>
        <v>15.303880497194776</v>
      </c>
      <c r="R14" s="2">
        <f>('[1]Pc, Summer, S2'!R14*Main!$B$4)+(_xlfn.IFNA(VLOOKUP($A14,'EV Distribution'!$A$2:$B$15,2,FALSE),0)*'EV Profiles'!R$2)</f>
        <v>15.241249660366311</v>
      </c>
      <c r="S14" s="2">
        <f>('[1]Pc, Summer, S2'!S14*Main!$B$4)+(_xlfn.IFNA(VLOOKUP($A14,'EV Distribution'!$A$2:$B$15,2,FALSE),0)*'EV Profiles'!S$2)</f>
        <v>15.465565974920922</v>
      </c>
      <c r="T14" s="2">
        <f>('[1]Pc, Summer, S2'!T14*Main!$B$4)+(_xlfn.IFNA(VLOOKUP($A14,'EV Distribution'!$A$2:$B$15,2,FALSE),0)*'EV Profiles'!T$2)</f>
        <v>15.787444602426186</v>
      </c>
      <c r="U14" s="2">
        <f>('[1]Pc, Summer, S2'!U14*Main!$B$4)+(_xlfn.IFNA(VLOOKUP($A14,'EV Distribution'!$A$2:$B$15,2,FALSE),0)*'EV Profiles'!U$2)</f>
        <v>15.970782693906314</v>
      </c>
      <c r="V14" s="2">
        <f>('[1]Pc, Summer, S2'!V14*Main!$B$4)+(_xlfn.IFNA(VLOOKUP($A14,'EV Distribution'!$A$2:$B$15,2,FALSE),0)*'EV Profiles'!V$2)</f>
        <v>15.848392988881413</v>
      </c>
      <c r="W14" s="2">
        <f>('[1]Pc, Summer, S2'!W14*Main!$B$4)+(_xlfn.IFNA(VLOOKUP($A14,'EV Distribution'!$A$2:$B$15,2,FALSE),0)*'EV Profiles'!W$2)</f>
        <v>16.078299430346721</v>
      </c>
      <c r="X14" s="2">
        <f>('[1]Pc, Summer, S2'!X14*Main!$B$4)+(_xlfn.IFNA(VLOOKUP($A14,'EV Distribution'!$A$2:$B$15,2,FALSE),0)*'EV Profiles'!X$2)</f>
        <v>16.488943570601201</v>
      </c>
      <c r="Y14" s="2">
        <f>('[1]Pc, Summer, S2'!Y14*Main!$B$4)+(_xlfn.IFNA(VLOOKUP($A14,'EV Distribution'!$A$2:$B$15,2,FALSE),0)*'EV Profiles'!Y$2)</f>
        <v>15.782866388963228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0.56074822419773396</v>
      </c>
      <c r="C15" s="2">
        <f>('[1]Pc, Summer, S2'!C15*Main!$B$4)+(_xlfn.IFNA(VLOOKUP($A15,'EV Distribution'!$A$2:$B$15,2,FALSE),0)*'EV Profiles'!C$2)</f>
        <v>0.52334490023106772</v>
      </c>
      <c r="D15" s="2">
        <f>('[1]Pc, Summer, S2'!D15*Main!$B$4)+(_xlfn.IFNA(VLOOKUP($A15,'EV Distribution'!$A$2:$B$15,2,FALSE),0)*'EV Profiles'!D$2)</f>
        <v>0.50372347498506997</v>
      </c>
      <c r="E15" s="2">
        <f>('[1]Pc, Summer, S2'!E15*Main!$B$4)+(_xlfn.IFNA(VLOOKUP($A15,'EV Distribution'!$A$2:$B$15,2,FALSE),0)*'EV Profiles'!E$2)</f>
        <v>0.48667183840807104</v>
      </c>
      <c r="F15" s="2">
        <f>('[1]Pc, Summer, S2'!F15*Main!$B$4)+(_xlfn.IFNA(VLOOKUP($A15,'EV Distribution'!$A$2:$B$15,2,FALSE),0)*'EV Profiles'!F$2)</f>
        <v>0.49602145290745969</v>
      </c>
      <c r="G15" s="2">
        <f>('[1]Pc, Summer, S2'!G15*Main!$B$4)+(_xlfn.IFNA(VLOOKUP($A15,'EV Distribution'!$A$2:$B$15,2,FALSE),0)*'EV Profiles'!G$2)</f>
        <v>0.50729498366058423</v>
      </c>
      <c r="H15" s="2">
        <f>('[1]Pc, Summer, S2'!H15*Main!$B$4)+(_xlfn.IFNA(VLOOKUP($A15,'EV Distribution'!$A$2:$B$15,2,FALSE),0)*'EV Profiles'!H$2)</f>
        <v>0.55327468951910919</v>
      </c>
      <c r="I15" s="2">
        <f>('[1]Pc, Summer, S2'!I15*Main!$B$4)+(_xlfn.IFNA(VLOOKUP($A15,'EV Distribution'!$A$2:$B$15,2,FALSE),0)*'EV Profiles'!I$2)</f>
        <v>0.58228097213371954</v>
      </c>
      <c r="J15" s="2">
        <f>('[1]Pc, Summer, S2'!J15*Main!$B$4)+(_xlfn.IFNA(VLOOKUP($A15,'EV Distribution'!$A$2:$B$15,2,FALSE),0)*'EV Profiles'!J$2)</f>
        <v>0.66375556740155972</v>
      </c>
      <c r="K15" s="2">
        <f>('[1]Pc, Summer, S2'!K15*Main!$B$4)+(_xlfn.IFNA(VLOOKUP($A15,'EV Distribution'!$A$2:$B$15,2,FALSE),0)*'EV Profiles'!K$2)</f>
        <v>0.74950283741176849</v>
      </c>
      <c r="L15" s="2">
        <f>('[1]Pc, Summer, S2'!L15*Main!$B$4)+(_xlfn.IFNA(VLOOKUP($A15,'EV Distribution'!$A$2:$B$15,2,FALSE),0)*'EV Profiles'!L$2)</f>
        <v>0.79886080710192076</v>
      </c>
      <c r="M15" s="2">
        <f>('[1]Pc, Summer, S2'!M15*Main!$B$4)+(_xlfn.IFNA(VLOOKUP($A15,'EV Distribution'!$A$2:$B$15,2,FALSE),0)*'EV Profiles'!M$2)</f>
        <v>0.81107619897817318</v>
      </c>
      <c r="N15" s="2">
        <f>('[1]Pc, Summer, S2'!N15*Main!$B$4)+(_xlfn.IFNA(VLOOKUP($A15,'EV Distribution'!$A$2:$B$15,2,FALSE),0)*'EV Profiles'!N$2)</f>
        <v>0.80663905477664055</v>
      </c>
      <c r="O15" s="2">
        <f>('[1]Pc, Summer, S2'!O15*Main!$B$4)+(_xlfn.IFNA(VLOOKUP($A15,'EV Distribution'!$A$2:$B$15,2,FALSE),0)*'EV Profiles'!O$2)</f>
        <v>0.77411930316060262</v>
      </c>
      <c r="P15" s="2">
        <f>('[1]Pc, Summer, S2'!P15*Main!$B$4)+(_xlfn.IFNA(VLOOKUP($A15,'EV Distribution'!$A$2:$B$15,2,FALSE),0)*'EV Profiles'!P$2)</f>
        <v>0.72611009286401862</v>
      </c>
      <c r="Q15" s="2">
        <f>('[1]Pc, Summer, S2'!Q15*Main!$B$4)+(_xlfn.IFNA(VLOOKUP($A15,'EV Distribution'!$A$2:$B$15,2,FALSE),0)*'EV Profiles'!Q$2)</f>
        <v>0.70482116730560673</v>
      </c>
      <c r="R15" s="2">
        <f>('[1]Pc, Summer, S2'!R15*Main!$B$4)+(_xlfn.IFNA(VLOOKUP($A15,'EV Distribution'!$A$2:$B$15,2,FALSE),0)*'EV Profiles'!R$2)</f>
        <v>0.72196128505885193</v>
      </c>
      <c r="S15" s="2">
        <f>('[1]Pc, Summer, S2'!S15*Main!$B$4)+(_xlfn.IFNA(VLOOKUP($A15,'EV Distribution'!$A$2:$B$15,2,FALSE),0)*'EV Profiles'!S$2)</f>
        <v>0.69974012635793059</v>
      </c>
      <c r="T15" s="2">
        <f>('[1]Pc, Summer, S2'!T15*Main!$B$4)+(_xlfn.IFNA(VLOOKUP($A15,'EV Distribution'!$A$2:$B$15,2,FALSE),0)*'EV Profiles'!T$2)</f>
        <v>0.67624480507688811</v>
      </c>
      <c r="U15" s="2">
        <f>('[1]Pc, Summer, S2'!U15*Main!$B$4)+(_xlfn.IFNA(VLOOKUP($A15,'EV Distribution'!$A$2:$B$15,2,FALSE),0)*'EV Profiles'!U$2)</f>
        <v>0.69177195890183485</v>
      </c>
      <c r="V15" s="2">
        <f>('[1]Pc, Summer, S2'!V15*Main!$B$4)+(_xlfn.IFNA(VLOOKUP($A15,'EV Distribution'!$A$2:$B$15,2,FALSE),0)*'EV Profiles'!V$2)</f>
        <v>0.72836124846842509</v>
      </c>
      <c r="W15" s="2">
        <f>('[1]Pc, Summer, S2'!W15*Main!$B$4)+(_xlfn.IFNA(VLOOKUP($A15,'EV Distribution'!$A$2:$B$15,2,FALSE),0)*'EV Profiles'!W$2)</f>
        <v>0.73373930504420737</v>
      </c>
      <c r="X15" s="2">
        <f>('[1]Pc, Summer, S2'!X15*Main!$B$4)+(_xlfn.IFNA(VLOOKUP($A15,'EV Distribution'!$A$2:$B$15,2,FALSE),0)*'EV Profiles'!X$2)</f>
        <v>0.74635313268096803</v>
      </c>
      <c r="Y15" s="2">
        <f>('[1]Pc, Summer, S2'!Y15*Main!$B$4)+(_xlfn.IFNA(VLOOKUP($A15,'EV Distribution'!$A$2:$B$15,2,FALSE),0)*'EV Profiles'!Y$2)</f>
        <v>0.65228416721880011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9.0718163515086481</v>
      </c>
      <c r="C2" s="2">
        <f>('[1]Pc, Summer, S3'!C2*Main!$B$4)+(_xlfn.IFNA(VLOOKUP($A2,'EV Distribution'!$A$2:$B$15,2,FALSE),0)*'EV Profiles'!C$2)</f>
        <v>8.6630600572408909</v>
      </c>
      <c r="D2" s="2">
        <f>('[1]Pc, Summer, S3'!D2*Main!$B$4)+(_xlfn.IFNA(VLOOKUP($A2,'EV Distribution'!$A$2:$B$15,2,FALSE),0)*'EV Profiles'!D$2)</f>
        <v>8.2987931360139093</v>
      </c>
      <c r="E2" s="2">
        <f>('[1]Pc, Summer, S3'!E2*Main!$B$4)+(_xlfn.IFNA(VLOOKUP($A2,'EV Distribution'!$A$2:$B$15,2,FALSE),0)*'EV Profiles'!E$2)</f>
        <v>8.2768041163003598</v>
      </c>
      <c r="F2" s="2">
        <f>('[1]Pc, Summer, S3'!F2*Main!$B$4)+(_xlfn.IFNA(VLOOKUP($A2,'EV Distribution'!$A$2:$B$15,2,FALSE),0)*'EV Profiles'!F$2)</f>
        <v>8.1560486491113515</v>
      </c>
      <c r="G2" s="2">
        <f>('[1]Pc, Summer, S3'!G2*Main!$B$4)+(_xlfn.IFNA(VLOOKUP($A2,'EV Distribution'!$A$2:$B$15,2,FALSE),0)*'EV Profiles'!G$2)</f>
        <v>8.1794018791639918</v>
      </c>
      <c r="H2" s="2">
        <f>('[1]Pc, Summer, S3'!H2*Main!$B$4)+(_xlfn.IFNA(VLOOKUP($A2,'EV Distribution'!$A$2:$B$15,2,FALSE),0)*'EV Profiles'!H$2)</f>
        <v>8.1986608795980498</v>
      </c>
      <c r="I2" s="2">
        <f>('[1]Pc, Summer, S3'!I2*Main!$B$4)+(_xlfn.IFNA(VLOOKUP($A2,'EV Distribution'!$A$2:$B$15,2,FALSE),0)*'EV Profiles'!I$2)</f>
        <v>7.865111495459602</v>
      </c>
      <c r="J2" s="2">
        <f>('[1]Pc, Summer, S3'!J2*Main!$B$4)+(_xlfn.IFNA(VLOOKUP($A2,'EV Distribution'!$A$2:$B$15,2,FALSE),0)*'EV Profiles'!J$2)</f>
        <v>8.240010189156342</v>
      </c>
      <c r="K2" s="2">
        <f>('[1]Pc, Summer, S3'!K2*Main!$B$4)+(_xlfn.IFNA(VLOOKUP($A2,'EV Distribution'!$A$2:$B$15,2,FALSE),0)*'EV Profiles'!K$2)</f>
        <v>8.8830205492318353</v>
      </c>
      <c r="L2" s="2">
        <f>('[1]Pc, Summer, S3'!L2*Main!$B$4)+(_xlfn.IFNA(VLOOKUP($A2,'EV Distribution'!$A$2:$B$15,2,FALSE),0)*'EV Profiles'!L$2)</f>
        <v>8.8106717251951672</v>
      </c>
      <c r="M2" s="2">
        <f>('[1]Pc, Summer, S3'!M2*Main!$B$4)+(_xlfn.IFNA(VLOOKUP($A2,'EV Distribution'!$A$2:$B$15,2,FALSE),0)*'EV Profiles'!M$2)</f>
        <v>8.7043161572606849</v>
      </c>
      <c r="N2" s="2">
        <f>('[1]Pc, Summer, S3'!N2*Main!$B$4)+(_xlfn.IFNA(VLOOKUP($A2,'EV Distribution'!$A$2:$B$15,2,FALSE),0)*'EV Profiles'!N$2)</f>
        <v>8.5953938810527895</v>
      </c>
      <c r="O2" s="2">
        <f>('[1]Pc, Summer, S3'!O2*Main!$B$4)+(_xlfn.IFNA(VLOOKUP($A2,'EV Distribution'!$A$2:$B$15,2,FALSE),0)*'EV Profiles'!O$2)</f>
        <v>8.7831856351527016</v>
      </c>
      <c r="P2" s="2">
        <f>('[1]Pc, Summer, S3'!P2*Main!$B$4)+(_xlfn.IFNA(VLOOKUP($A2,'EV Distribution'!$A$2:$B$15,2,FALSE),0)*'EV Profiles'!P$2)</f>
        <v>8.6965698694065807</v>
      </c>
      <c r="Q2" s="2">
        <f>('[1]Pc, Summer, S3'!Q2*Main!$B$4)+(_xlfn.IFNA(VLOOKUP($A2,'EV Distribution'!$A$2:$B$15,2,FALSE),0)*'EV Profiles'!Q$2)</f>
        <v>8.8649173469935363</v>
      </c>
      <c r="R2" s="2">
        <f>('[1]Pc, Summer, S3'!R2*Main!$B$4)+(_xlfn.IFNA(VLOOKUP($A2,'EV Distribution'!$A$2:$B$15,2,FALSE),0)*'EV Profiles'!R$2)</f>
        <v>9.3568162623302911</v>
      </c>
      <c r="S2" s="2">
        <f>('[1]Pc, Summer, S3'!S2*Main!$B$4)+(_xlfn.IFNA(VLOOKUP($A2,'EV Distribution'!$A$2:$B$15,2,FALSE),0)*'EV Profiles'!S$2)</f>
        <v>8.9165760204533147</v>
      </c>
      <c r="T2" s="2">
        <f>('[1]Pc, Summer, S3'!T2*Main!$B$4)+(_xlfn.IFNA(VLOOKUP($A2,'EV Distribution'!$A$2:$B$15,2,FALSE),0)*'EV Profiles'!T$2)</f>
        <v>8.7976267181332162</v>
      </c>
      <c r="U2" s="2">
        <f>('[1]Pc, Summer, S3'!U2*Main!$B$4)+(_xlfn.IFNA(VLOOKUP($A2,'EV Distribution'!$A$2:$B$15,2,FALSE),0)*'EV Profiles'!U$2)</f>
        <v>8.9573765232728508</v>
      </c>
      <c r="V2" s="2">
        <f>('[1]Pc, Summer, S3'!V2*Main!$B$4)+(_xlfn.IFNA(VLOOKUP($A2,'EV Distribution'!$A$2:$B$15,2,FALSE),0)*'EV Profiles'!V$2)</f>
        <v>9.1302663481186261</v>
      </c>
      <c r="W2" s="2">
        <f>('[1]Pc, Summer, S3'!W2*Main!$B$4)+(_xlfn.IFNA(VLOOKUP($A2,'EV Distribution'!$A$2:$B$15,2,FALSE),0)*'EV Profiles'!W$2)</f>
        <v>8.5362118127289968</v>
      </c>
      <c r="X2" s="2">
        <f>('[1]Pc, Summer, S3'!X2*Main!$B$4)+(_xlfn.IFNA(VLOOKUP($A2,'EV Distribution'!$A$2:$B$15,2,FALSE),0)*'EV Profiles'!X$2)</f>
        <v>8.9483521312651746</v>
      </c>
      <c r="Y2" s="2">
        <f>('[1]Pc, Summer, S3'!Y2*Main!$B$4)+(_xlfn.IFNA(VLOOKUP($A2,'EV Distribution'!$A$2:$B$15,2,FALSE),0)*'EV Profiles'!Y$2)</f>
        <v>8.8461976487862266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2.248681587643369</v>
      </c>
      <c r="C3" s="2">
        <f>('[1]Pc, Summer, S3'!C3*Main!$B$4)+(_xlfn.IFNA(VLOOKUP($A3,'EV Distribution'!$A$2:$B$15,2,FALSE),0)*'EV Profiles'!C$2)</f>
        <v>2.0873149883054283</v>
      </c>
      <c r="D3" s="2">
        <f>('[1]Pc, Summer, S3'!D3*Main!$B$4)+(_xlfn.IFNA(VLOOKUP($A3,'EV Distribution'!$A$2:$B$15,2,FALSE),0)*'EV Profiles'!D$2)</f>
        <v>1.9224220275305477</v>
      </c>
      <c r="E3" s="2">
        <f>('[1]Pc, Summer, S3'!E3*Main!$B$4)+(_xlfn.IFNA(VLOOKUP($A3,'EV Distribution'!$A$2:$B$15,2,FALSE),0)*'EV Profiles'!E$2)</f>
        <v>1.8384887622918824</v>
      </c>
      <c r="F3" s="2">
        <f>('[1]Pc, Summer, S3'!F3*Main!$B$4)+(_xlfn.IFNA(VLOOKUP($A3,'EV Distribution'!$A$2:$B$15,2,FALSE),0)*'EV Profiles'!F$2)</f>
        <v>1.7950336665623243</v>
      </c>
      <c r="G3" s="2">
        <f>('[1]Pc, Summer, S3'!G3*Main!$B$4)+(_xlfn.IFNA(VLOOKUP($A3,'EV Distribution'!$A$2:$B$15,2,FALSE),0)*'EV Profiles'!G$2)</f>
        <v>1.7604997182121693</v>
      </c>
      <c r="H3" s="2">
        <f>('[1]Pc, Summer, S3'!H3*Main!$B$4)+(_xlfn.IFNA(VLOOKUP($A3,'EV Distribution'!$A$2:$B$15,2,FALSE),0)*'EV Profiles'!H$2)</f>
        <v>1.9372483291529714</v>
      </c>
      <c r="I3" s="2">
        <f>('[1]Pc, Summer, S3'!I3*Main!$B$4)+(_xlfn.IFNA(VLOOKUP($A3,'EV Distribution'!$A$2:$B$15,2,FALSE),0)*'EV Profiles'!I$2)</f>
        <v>2.1754154471025626</v>
      </c>
      <c r="J3" s="2">
        <f>('[1]Pc, Summer, S3'!J3*Main!$B$4)+(_xlfn.IFNA(VLOOKUP($A3,'EV Distribution'!$A$2:$B$15,2,FALSE),0)*'EV Profiles'!J$2)</f>
        <v>2.6583336130663517</v>
      </c>
      <c r="K3" s="2">
        <f>('[1]Pc, Summer, S3'!K3*Main!$B$4)+(_xlfn.IFNA(VLOOKUP($A3,'EV Distribution'!$A$2:$B$15,2,FALSE),0)*'EV Profiles'!K$2)</f>
        <v>2.9864234521591966</v>
      </c>
      <c r="L3" s="2">
        <f>('[1]Pc, Summer, S3'!L3*Main!$B$4)+(_xlfn.IFNA(VLOOKUP($A3,'EV Distribution'!$A$2:$B$15,2,FALSE),0)*'EV Profiles'!L$2)</f>
        <v>2.9685964598730457</v>
      </c>
      <c r="M3" s="2">
        <f>('[1]Pc, Summer, S3'!M3*Main!$B$4)+(_xlfn.IFNA(VLOOKUP($A3,'EV Distribution'!$A$2:$B$15,2,FALSE),0)*'EV Profiles'!M$2)</f>
        <v>2.9086943035025032</v>
      </c>
      <c r="N3" s="2">
        <f>('[1]Pc, Summer, S3'!N3*Main!$B$4)+(_xlfn.IFNA(VLOOKUP($A3,'EV Distribution'!$A$2:$B$15,2,FALSE),0)*'EV Profiles'!N$2)</f>
        <v>2.8174137626718863</v>
      </c>
      <c r="O3" s="2">
        <f>('[1]Pc, Summer, S3'!O3*Main!$B$4)+(_xlfn.IFNA(VLOOKUP($A3,'EV Distribution'!$A$2:$B$15,2,FALSE),0)*'EV Profiles'!O$2)</f>
        <v>2.4603513981183882</v>
      </c>
      <c r="P3" s="2">
        <f>('[1]Pc, Summer, S3'!P3*Main!$B$4)+(_xlfn.IFNA(VLOOKUP($A3,'EV Distribution'!$A$2:$B$15,2,FALSE),0)*'EV Profiles'!P$2)</f>
        <v>2.2116903059594559</v>
      </c>
      <c r="Q3" s="2">
        <f>('[1]Pc, Summer, S3'!Q3*Main!$B$4)+(_xlfn.IFNA(VLOOKUP($A3,'EV Distribution'!$A$2:$B$15,2,FALSE),0)*'EV Profiles'!Q$2)</f>
        <v>2.0678089253164509</v>
      </c>
      <c r="R3" s="2">
        <f>('[1]Pc, Summer, S3'!R3*Main!$B$4)+(_xlfn.IFNA(VLOOKUP($A3,'EV Distribution'!$A$2:$B$15,2,FALSE),0)*'EV Profiles'!R$2)</f>
        <v>2.065314246251559</v>
      </c>
      <c r="S3" s="2">
        <f>('[1]Pc, Summer, S3'!S3*Main!$B$4)+(_xlfn.IFNA(VLOOKUP($A3,'EV Distribution'!$A$2:$B$15,2,FALSE),0)*'EV Profiles'!S$2)</f>
        <v>2.1264202920622646</v>
      </c>
      <c r="T3" s="2">
        <f>('[1]Pc, Summer, S3'!T3*Main!$B$4)+(_xlfn.IFNA(VLOOKUP($A3,'EV Distribution'!$A$2:$B$15,2,FALSE),0)*'EV Profiles'!T$2)</f>
        <v>2.2933563513445194</v>
      </c>
      <c r="U3" s="2">
        <f>('[1]Pc, Summer, S3'!U3*Main!$B$4)+(_xlfn.IFNA(VLOOKUP($A3,'EV Distribution'!$A$2:$B$15,2,FALSE),0)*'EV Profiles'!U$2)</f>
        <v>2.6486420516578337</v>
      </c>
      <c r="V3" s="2">
        <f>('[1]Pc, Summer, S3'!V3*Main!$B$4)+(_xlfn.IFNA(VLOOKUP($A3,'EV Distribution'!$A$2:$B$15,2,FALSE),0)*'EV Profiles'!V$2)</f>
        <v>2.7698992627174057</v>
      </c>
      <c r="W3" s="2">
        <f>('[1]Pc, Summer, S3'!W3*Main!$B$4)+(_xlfn.IFNA(VLOOKUP($A3,'EV Distribution'!$A$2:$B$15,2,FALSE),0)*'EV Profiles'!W$2)</f>
        <v>2.8763616505086613</v>
      </c>
      <c r="X3" s="2">
        <f>('[1]Pc, Summer, S3'!X3*Main!$B$4)+(_xlfn.IFNA(VLOOKUP($A3,'EV Distribution'!$A$2:$B$15,2,FALSE),0)*'EV Profiles'!X$2)</f>
        <v>2.8759212207388392</v>
      </c>
      <c r="Y3" s="2">
        <f>('[1]Pc, Summer, S3'!Y3*Main!$B$4)+(_xlfn.IFNA(VLOOKUP($A3,'EV Distribution'!$A$2:$B$15,2,FALSE),0)*'EV Profiles'!Y$2)</f>
        <v>2.4510777391146243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6.4664159406206867</v>
      </c>
      <c r="C4" s="2">
        <f>('[1]Pc, Summer, S3'!C4*Main!$B$4)+(_xlfn.IFNA(VLOOKUP($A4,'EV Distribution'!$A$2:$B$15,2,FALSE),0)*'EV Profiles'!C$2)</f>
        <v>6.0564510528181099</v>
      </c>
      <c r="D4" s="2">
        <f>('[1]Pc, Summer, S3'!D4*Main!$B$4)+(_xlfn.IFNA(VLOOKUP($A4,'EV Distribution'!$A$2:$B$15,2,FALSE),0)*'EV Profiles'!D$2)</f>
        <v>5.7522465274936856</v>
      </c>
      <c r="E4" s="2">
        <f>('[1]Pc, Summer, S3'!E4*Main!$B$4)+(_xlfn.IFNA(VLOOKUP($A4,'EV Distribution'!$A$2:$B$15,2,FALSE),0)*'EV Profiles'!E$2)</f>
        <v>5.4145950435703769</v>
      </c>
      <c r="F4" s="2">
        <f>('[1]Pc, Summer, S3'!F4*Main!$B$4)+(_xlfn.IFNA(VLOOKUP($A4,'EV Distribution'!$A$2:$B$15,2,FALSE),0)*'EV Profiles'!F$2)</f>
        <v>5.0594035480829644</v>
      </c>
      <c r="G4" s="2">
        <f>('[1]Pc, Summer, S3'!G4*Main!$B$4)+(_xlfn.IFNA(VLOOKUP($A4,'EV Distribution'!$A$2:$B$15,2,FALSE),0)*'EV Profiles'!G$2)</f>
        <v>4.993758833166785</v>
      </c>
      <c r="H4" s="2">
        <f>('[1]Pc, Summer, S3'!H4*Main!$B$4)+(_xlfn.IFNA(VLOOKUP($A4,'EV Distribution'!$A$2:$B$15,2,FALSE),0)*'EV Profiles'!H$2)</f>
        <v>5.2056862533174417</v>
      </c>
      <c r="I4" s="2">
        <f>('[1]Pc, Summer, S3'!I4*Main!$B$4)+(_xlfn.IFNA(VLOOKUP($A4,'EV Distribution'!$A$2:$B$15,2,FALSE),0)*'EV Profiles'!I$2)</f>
        <v>5.1239376514855604</v>
      </c>
      <c r="J4" s="2">
        <f>('[1]Pc, Summer, S3'!J4*Main!$B$4)+(_xlfn.IFNA(VLOOKUP($A4,'EV Distribution'!$A$2:$B$15,2,FALSE),0)*'EV Profiles'!J$2)</f>
        <v>5.7031556481042003</v>
      </c>
      <c r="K4" s="2">
        <f>('[1]Pc, Summer, S3'!K4*Main!$B$4)+(_xlfn.IFNA(VLOOKUP($A4,'EV Distribution'!$A$2:$B$15,2,FALSE),0)*'EV Profiles'!K$2)</f>
        <v>6.2602641401295678</v>
      </c>
      <c r="L4" s="2">
        <f>('[1]Pc, Summer, S3'!L4*Main!$B$4)+(_xlfn.IFNA(VLOOKUP($A4,'EV Distribution'!$A$2:$B$15,2,FALSE),0)*'EV Profiles'!L$2)</f>
        <v>6.6021535003876615</v>
      </c>
      <c r="M4" s="2">
        <f>('[1]Pc, Summer, S3'!M4*Main!$B$4)+(_xlfn.IFNA(VLOOKUP($A4,'EV Distribution'!$A$2:$B$15,2,FALSE),0)*'EV Profiles'!M$2)</f>
        <v>6.7681072550577781</v>
      </c>
      <c r="N4" s="2">
        <f>('[1]Pc, Summer, S3'!N4*Main!$B$4)+(_xlfn.IFNA(VLOOKUP($A4,'EV Distribution'!$A$2:$B$15,2,FALSE),0)*'EV Profiles'!N$2)</f>
        <v>6.5949866345713186</v>
      </c>
      <c r="O4" s="2">
        <f>('[1]Pc, Summer, S3'!O4*Main!$B$4)+(_xlfn.IFNA(VLOOKUP($A4,'EV Distribution'!$A$2:$B$15,2,FALSE),0)*'EV Profiles'!O$2)</f>
        <v>6.0523250752552862</v>
      </c>
      <c r="P4" s="2">
        <f>('[1]Pc, Summer, S3'!P4*Main!$B$4)+(_xlfn.IFNA(VLOOKUP($A4,'EV Distribution'!$A$2:$B$15,2,FALSE),0)*'EV Profiles'!P$2)</f>
        <v>5.5956301790710725</v>
      </c>
      <c r="Q4" s="2">
        <f>('[1]Pc, Summer, S3'!Q4*Main!$B$4)+(_xlfn.IFNA(VLOOKUP($A4,'EV Distribution'!$A$2:$B$15,2,FALSE),0)*'EV Profiles'!Q$2)</f>
        <v>5.327222414445874</v>
      </c>
      <c r="R4" s="2">
        <f>('[1]Pc, Summer, S3'!R4*Main!$B$4)+(_xlfn.IFNA(VLOOKUP($A4,'EV Distribution'!$A$2:$B$15,2,FALSE),0)*'EV Profiles'!R$2)</f>
        <v>5.3147792746196725</v>
      </c>
      <c r="S4" s="2">
        <f>('[1]Pc, Summer, S3'!S4*Main!$B$4)+(_xlfn.IFNA(VLOOKUP($A4,'EV Distribution'!$A$2:$B$15,2,FALSE),0)*'EV Profiles'!S$2)</f>
        <v>5.4172779079831681</v>
      </c>
      <c r="T4" s="2">
        <f>('[1]Pc, Summer, S3'!T4*Main!$B$4)+(_xlfn.IFNA(VLOOKUP($A4,'EV Distribution'!$A$2:$B$15,2,FALSE),0)*'EV Profiles'!T$2)</f>
        <v>5.5789477224190485</v>
      </c>
      <c r="U4" s="2">
        <f>('[1]Pc, Summer, S3'!U4*Main!$B$4)+(_xlfn.IFNA(VLOOKUP($A4,'EV Distribution'!$A$2:$B$15,2,FALSE),0)*'EV Profiles'!U$2)</f>
        <v>5.8031757004735285</v>
      </c>
      <c r="V4" s="2">
        <f>('[1]Pc, Summer, S3'!V4*Main!$B$4)+(_xlfn.IFNA(VLOOKUP($A4,'EV Distribution'!$A$2:$B$15,2,FALSE),0)*'EV Profiles'!V$2)</f>
        <v>6.1802806306722484</v>
      </c>
      <c r="W4" s="2">
        <f>('[1]Pc, Summer, S3'!W4*Main!$B$4)+(_xlfn.IFNA(VLOOKUP($A4,'EV Distribution'!$A$2:$B$15,2,FALSE),0)*'EV Profiles'!W$2)</f>
        <v>6.5023405727830053</v>
      </c>
      <c r="X4" s="2">
        <f>('[1]Pc, Summer, S3'!X4*Main!$B$4)+(_xlfn.IFNA(VLOOKUP($A4,'EV Distribution'!$A$2:$B$15,2,FALSE),0)*'EV Profiles'!X$2)</f>
        <v>7.0000940063161234</v>
      </c>
      <c r="Y4" s="2">
        <f>('[1]Pc, Summer, S3'!Y4*Main!$B$4)+(_xlfn.IFNA(VLOOKUP($A4,'EV Distribution'!$A$2:$B$15,2,FALSE),0)*'EV Profiles'!Y$2)</f>
        <v>6.3213214216749938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0.84579979480972256</v>
      </c>
      <c r="C5" s="2">
        <f>('[1]Pc, Summer, S3'!C5*Main!$B$4)+(_xlfn.IFNA(VLOOKUP($A5,'EV Distribution'!$A$2:$B$15,2,FALSE),0)*'EV Profiles'!C$2)</f>
        <v>0.68326502239272968</v>
      </c>
      <c r="D5" s="2">
        <f>('[1]Pc, Summer, S3'!D5*Main!$B$4)+(_xlfn.IFNA(VLOOKUP($A5,'EV Distribution'!$A$2:$B$15,2,FALSE),0)*'EV Profiles'!D$2)</f>
        <v>0.52042400695841839</v>
      </c>
      <c r="E5" s="2">
        <f>('[1]Pc, Summer, S3'!E5*Main!$B$4)+(_xlfn.IFNA(VLOOKUP($A5,'EV Distribution'!$A$2:$B$15,2,FALSE),0)*'EV Profiles'!E$2)</f>
        <v>0.96005836006019774</v>
      </c>
      <c r="F5" s="2">
        <f>('[1]Pc, Summer, S3'!F5*Main!$B$4)+(_xlfn.IFNA(VLOOKUP($A5,'EV Distribution'!$A$2:$B$15,2,FALSE),0)*'EV Profiles'!F$2)</f>
        <v>0.68563547739531983</v>
      </c>
      <c r="G5" s="2">
        <f>('[1]Pc, Summer, S3'!G5*Main!$B$4)+(_xlfn.IFNA(VLOOKUP($A5,'EV Distribution'!$A$2:$B$15,2,FALSE),0)*'EV Profiles'!G$2)</f>
        <v>0.30960451741552497</v>
      </c>
      <c r="H5" s="2">
        <f>('[1]Pc, Summer, S3'!H5*Main!$B$4)+(_xlfn.IFNA(VLOOKUP($A5,'EV Distribution'!$A$2:$B$15,2,FALSE),0)*'EV Profiles'!H$2)</f>
        <v>0.61266719085633592</v>
      </c>
      <c r="I5" s="2">
        <f>('[1]Pc, Summer, S3'!I5*Main!$B$4)+(_xlfn.IFNA(VLOOKUP($A5,'EV Distribution'!$A$2:$B$15,2,FALSE),0)*'EV Profiles'!I$2)</f>
        <v>1.0076698733793628</v>
      </c>
      <c r="J5" s="2">
        <f>('[1]Pc, Summer, S3'!J5*Main!$B$4)+(_xlfn.IFNA(VLOOKUP($A5,'EV Distribution'!$A$2:$B$15,2,FALSE),0)*'EV Profiles'!J$2)</f>
        <v>1.3236036747073394</v>
      </c>
      <c r="K5" s="2">
        <f>('[1]Pc, Summer, S3'!K5*Main!$B$4)+(_xlfn.IFNA(VLOOKUP($A5,'EV Distribution'!$A$2:$B$15,2,FALSE),0)*'EV Profiles'!K$2)</f>
        <v>1.5826323513968144</v>
      </c>
      <c r="L5" s="2">
        <f>('[1]Pc, Summer, S3'!L5*Main!$B$4)+(_xlfn.IFNA(VLOOKUP($A5,'EV Distribution'!$A$2:$B$15,2,FALSE),0)*'EV Profiles'!L$2)</f>
        <v>1.7479588060997147</v>
      </c>
      <c r="M5" s="2">
        <f>('[1]Pc, Summer, S3'!M5*Main!$B$4)+(_xlfn.IFNA(VLOOKUP($A5,'EV Distribution'!$A$2:$B$15,2,FALSE),0)*'EV Profiles'!M$2)</f>
        <v>1.7768492442775654</v>
      </c>
      <c r="N5" s="2">
        <f>('[1]Pc, Summer, S3'!N5*Main!$B$4)+(_xlfn.IFNA(VLOOKUP($A5,'EV Distribution'!$A$2:$B$15,2,FALSE),0)*'EV Profiles'!N$2)</f>
        <v>1.5205143632900708</v>
      </c>
      <c r="O5" s="2">
        <f>('[1]Pc, Summer, S3'!O5*Main!$B$4)+(_xlfn.IFNA(VLOOKUP($A5,'EV Distribution'!$A$2:$B$15,2,FALSE),0)*'EV Profiles'!O$2)</f>
        <v>1.1648619146323906</v>
      </c>
      <c r="P5" s="2">
        <f>('[1]Pc, Summer, S3'!P5*Main!$B$4)+(_xlfn.IFNA(VLOOKUP($A5,'EV Distribution'!$A$2:$B$15,2,FALSE),0)*'EV Profiles'!P$2)</f>
        <v>0.91786510784288855</v>
      </c>
      <c r="Q5" s="2">
        <f>('[1]Pc, Summer, S3'!Q5*Main!$B$4)+(_xlfn.IFNA(VLOOKUP($A5,'EV Distribution'!$A$2:$B$15,2,FALSE),0)*'EV Profiles'!Q$2)</f>
        <v>0.87088253318083608</v>
      </c>
      <c r="R5" s="2">
        <f>('[1]Pc, Summer, S3'!R5*Main!$B$4)+(_xlfn.IFNA(VLOOKUP($A5,'EV Distribution'!$A$2:$B$15,2,FALSE),0)*'EV Profiles'!R$2)</f>
        <v>0.80971476177972113</v>
      </c>
      <c r="S5" s="2">
        <f>('[1]Pc, Summer, S3'!S5*Main!$B$4)+(_xlfn.IFNA(VLOOKUP($A5,'EV Distribution'!$A$2:$B$15,2,FALSE),0)*'EV Profiles'!S$2)</f>
        <v>0.8873037284221158</v>
      </c>
      <c r="T5" s="2">
        <f>('[1]Pc, Summer, S3'!T5*Main!$B$4)+(_xlfn.IFNA(VLOOKUP($A5,'EV Distribution'!$A$2:$B$15,2,FALSE),0)*'EV Profiles'!T$2)</f>
        <v>1.1876346056426919</v>
      </c>
      <c r="U5" s="2">
        <f>('[1]Pc, Summer, S3'!U5*Main!$B$4)+(_xlfn.IFNA(VLOOKUP($A5,'EV Distribution'!$A$2:$B$15,2,FALSE),0)*'EV Profiles'!U$2)</f>
        <v>1.3816541590078433</v>
      </c>
      <c r="V5" s="2">
        <f>('[1]Pc, Summer, S3'!V5*Main!$B$4)+(_xlfn.IFNA(VLOOKUP($A5,'EV Distribution'!$A$2:$B$15,2,FALSE),0)*'EV Profiles'!V$2)</f>
        <v>1.4994866545561396</v>
      </c>
      <c r="W5" s="2">
        <f>('[1]Pc, Summer, S3'!W5*Main!$B$4)+(_xlfn.IFNA(VLOOKUP($A5,'EV Distribution'!$A$2:$B$15,2,FALSE),0)*'EV Profiles'!W$2)</f>
        <v>1.9361183173111323</v>
      </c>
      <c r="X5" s="2">
        <f>('[1]Pc, Summer, S3'!X5*Main!$B$4)+(_xlfn.IFNA(VLOOKUP($A5,'EV Distribution'!$A$2:$B$15,2,FALSE),0)*'EV Profiles'!X$2)</f>
        <v>1.5963120576693328</v>
      </c>
      <c r="Y5" s="2">
        <f>('[1]Pc, Summer, S3'!Y5*Main!$B$4)+(_xlfn.IFNA(VLOOKUP($A5,'EV Distribution'!$A$2:$B$15,2,FALSE),0)*'EV Profiles'!Y$2)</f>
        <v>1.0915402133499645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6.4043225143188813</v>
      </c>
      <c r="C6" s="2">
        <f>('[1]Pc, Summer, S3'!C6*Main!$B$4)+(_xlfn.IFNA(VLOOKUP($A6,'EV Distribution'!$A$2:$B$15,2,FALSE),0)*'EV Profiles'!C$2)</f>
        <v>5.8174580057113214</v>
      </c>
      <c r="D6" s="2">
        <f>('[1]Pc, Summer, S3'!D6*Main!$B$4)+(_xlfn.IFNA(VLOOKUP($A6,'EV Distribution'!$A$2:$B$15,2,FALSE),0)*'EV Profiles'!D$2)</f>
        <v>5.3994211316187437</v>
      </c>
      <c r="E6" s="2">
        <f>('[1]Pc, Summer, S3'!E6*Main!$B$4)+(_xlfn.IFNA(VLOOKUP($A6,'EV Distribution'!$A$2:$B$15,2,FALSE),0)*'EV Profiles'!E$2)</f>
        <v>5.1937290462370598</v>
      </c>
      <c r="F6" s="2">
        <f>('[1]Pc, Summer, S3'!F6*Main!$B$4)+(_xlfn.IFNA(VLOOKUP($A6,'EV Distribution'!$A$2:$B$15,2,FALSE),0)*'EV Profiles'!F$2)</f>
        <v>5.0295025924498731</v>
      </c>
      <c r="G6" s="2">
        <f>('[1]Pc, Summer, S3'!G6*Main!$B$4)+(_xlfn.IFNA(VLOOKUP($A6,'EV Distribution'!$A$2:$B$15,2,FALSE),0)*'EV Profiles'!G$2)</f>
        <v>4.8387601504407858</v>
      </c>
      <c r="H6" s="2">
        <f>('[1]Pc, Summer, S3'!H6*Main!$B$4)+(_xlfn.IFNA(VLOOKUP($A6,'EV Distribution'!$A$2:$B$15,2,FALSE),0)*'EV Profiles'!H$2)</f>
        <v>5.1858904231098037</v>
      </c>
      <c r="I6" s="2">
        <f>('[1]Pc, Summer, S3'!I6*Main!$B$4)+(_xlfn.IFNA(VLOOKUP($A6,'EV Distribution'!$A$2:$B$15,2,FALSE),0)*'EV Profiles'!I$2)</f>
        <v>5.1986902460670903</v>
      </c>
      <c r="J6" s="2">
        <f>('[1]Pc, Summer, S3'!J6*Main!$B$4)+(_xlfn.IFNA(VLOOKUP($A6,'EV Distribution'!$A$2:$B$15,2,FALSE),0)*'EV Profiles'!J$2)</f>
        <v>6.0154885662892168</v>
      </c>
      <c r="K6" s="2">
        <f>('[1]Pc, Summer, S3'!K6*Main!$B$4)+(_xlfn.IFNA(VLOOKUP($A6,'EV Distribution'!$A$2:$B$15,2,FALSE),0)*'EV Profiles'!K$2)</f>
        <v>7.1950238554502857</v>
      </c>
      <c r="L6" s="2">
        <f>('[1]Pc, Summer, S3'!L6*Main!$B$4)+(_xlfn.IFNA(VLOOKUP($A6,'EV Distribution'!$A$2:$B$15,2,FALSE),0)*'EV Profiles'!L$2)</f>
        <v>7.9987399306847022</v>
      </c>
      <c r="M6" s="2">
        <f>('[1]Pc, Summer, S3'!M6*Main!$B$4)+(_xlfn.IFNA(VLOOKUP($A6,'EV Distribution'!$A$2:$B$15,2,FALSE),0)*'EV Profiles'!M$2)</f>
        <v>8.6003383714818167</v>
      </c>
      <c r="N6" s="2">
        <f>('[1]Pc, Summer, S3'!N6*Main!$B$4)+(_xlfn.IFNA(VLOOKUP($A6,'EV Distribution'!$A$2:$B$15,2,FALSE),0)*'EV Profiles'!N$2)</f>
        <v>8.3307857140108528</v>
      </c>
      <c r="O6" s="2">
        <f>('[1]Pc, Summer, S3'!O6*Main!$B$4)+(_xlfn.IFNA(VLOOKUP($A6,'EV Distribution'!$A$2:$B$15,2,FALSE),0)*'EV Profiles'!O$2)</f>
        <v>7.2799953390912737</v>
      </c>
      <c r="P6" s="2">
        <f>('[1]Pc, Summer, S3'!P6*Main!$B$4)+(_xlfn.IFNA(VLOOKUP($A6,'EV Distribution'!$A$2:$B$15,2,FALSE),0)*'EV Profiles'!P$2)</f>
        <v>6.5054575252825666</v>
      </c>
      <c r="Q6" s="2">
        <f>('[1]Pc, Summer, S3'!Q6*Main!$B$4)+(_xlfn.IFNA(VLOOKUP($A6,'EV Distribution'!$A$2:$B$15,2,FALSE),0)*'EV Profiles'!Q$2)</f>
        <v>6.3343227800640109</v>
      </c>
      <c r="R6" s="2">
        <f>('[1]Pc, Summer, S3'!R6*Main!$B$4)+(_xlfn.IFNA(VLOOKUP($A6,'EV Distribution'!$A$2:$B$15,2,FALSE),0)*'EV Profiles'!R$2)</f>
        <v>6.0766075386642404</v>
      </c>
      <c r="S6" s="2">
        <f>('[1]Pc, Summer, S3'!S6*Main!$B$4)+(_xlfn.IFNA(VLOOKUP($A6,'EV Distribution'!$A$2:$B$15,2,FALSE),0)*'EV Profiles'!S$2)</f>
        <v>5.9985966745592663</v>
      </c>
      <c r="T6" s="2">
        <f>('[1]Pc, Summer, S3'!T6*Main!$B$4)+(_xlfn.IFNA(VLOOKUP($A6,'EV Distribution'!$A$2:$B$15,2,FALSE),0)*'EV Profiles'!T$2)</f>
        <v>6.2316738055355501</v>
      </c>
      <c r="U6" s="2">
        <f>('[1]Pc, Summer, S3'!U6*Main!$B$4)+(_xlfn.IFNA(VLOOKUP($A6,'EV Distribution'!$A$2:$B$15,2,FALSE),0)*'EV Profiles'!U$2)</f>
        <v>6.4779425666027715</v>
      </c>
      <c r="V6" s="2">
        <f>('[1]Pc, Summer, S3'!V6*Main!$B$4)+(_xlfn.IFNA(VLOOKUP($A6,'EV Distribution'!$A$2:$B$15,2,FALSE),0)*'EV Profiles'!V$2)</f>
        <v>7.0813037257947924</v>
      </c>
      <c r="W6" s="2">
        <f>('[1]Pc, Summer, S3'!W6*Main!$B$4)+(_xlfn.IFNA(VLOOKUP($A6,'EV Distribution'!$A$2:$B$15,2,FALSE),0)*'EV Profiles'!W$2)</f>
        <v>7.8823947703233435</v>
      </c>
      <c r="X6" s="2">
        <f>('[1]Pc, Summer, S3'!X6*Main!$B$4)+(_xlfn.IFNA(VLOOKUP($A6,'EV Distribution'!$A$2:$B$15,2,FALSE),0)*'EV Profiles'!X$2)</f>
        <v>8.4326934874425419</v>
      </c>
      <c r="Y6" s="2">
        <f>('[1]Pc, Summer, S3'!Y6*Main!$B$4)+(_xlfn.IFNA(VLOOKUP($A6,'EV Distribution'!$A$2:$B$15,2,FALSE),0)*'EV Profiles'!Y$2)</f>
        <v>7.3623611239166298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8.9681833998589262</v>
      </c>
      <c r="C7" s="2">
        <f>('[1]Pc, Summer, S3'!C7*Main!$B$4)+(_xlfn.IFNA(VLOOKUP($A7,'EV Distribution'!$A$2:$B$15,2,FALSE),0)*'EV Profiles'!C$2)</f>
        <v>8.8712037255066196</v>
      </c>
      <c r="D7" s="2">
        <f>('[1]Pc, Summer, S3'!D7*Main!$B$4)+(_xlfn.IFNA(VLOOKUP($A7,'EV Distribution'!$A$2:$B$15,2,FALSE),0)*'EV Profiles'!D$2)</f>
        <v>8.4299506017108499</v>
      </c>
      <c r="E7" s="2">
        <f>('[1]Pc, Summer, S3'!E7*Main!$B$4)+(_xlfn.IFNA(VLOOKUP($A7,'EV Distribution'!$A$2:$B$15,2,FALSE),0)*'EV Profiles'!E$2)</f>
        <v>8.2903233192885306</v>
      </c>
      <c r="F7" s="2">
        <f>('[1]Pc, Summer, S3'!F7*Main!$B$4)+(_xlfn.IFNA(VLOOKUP($A7,'EV Distribution'!$A$2:$B$15,2,FALSE),0)*'EV Profiles'!F$2)</f>
        <v>8.2319117479105444</v>
      </c>
      <c r="G7" s="2">
        <f>('[1]Pc, Summer, S3'!G7*Main!$B$4)+(_xlfn.IFNA(VLOOKUP($A7,'EV Distribution'!$A$2:$B$15,2,FALSE),0)*'EV Profiles'!G$2)</f>
        <v>7.8229984198338869</v>
      </c>
      <c r="H7" s="2">
        <f>('[1]Pc, Summer, S3'!H7*Main!$B$4)+(_xlfn.IFNA(VLOOKUP($A7,'EV Distribution'!$A$2:$B$15,2,FALSE),0)*'EV Profiles'!H$2)</f>
        <v>7.6633501183769104</v>
      </c>
      <c r="I7" s="2">
        <f>('[1]Pc, Summer, S3'!I7*Main!$B$4)+(_xlfn.IFNA(VLOOKUP($A7,'EV Distribution'!$A$2:$B$15,2,FALSE),0)*'EV Profiles'!I$2)</f>
        <v>7.1705150410356193</v>
      </c>
      <c r="J7" s="2">
        <f>('[1]Pc, Summer, S3'!J7*Main!$B$4)+(_xlfn.IFNA(VLOOKUP($A7,'EV Distribution'!$A$2:$B$15,2,FALSE),0)*'EV Profiles'!J$2)</f>
        <v>7.7881041801641304</v>
      </c>
      <c r="K7" s="2">
        <f>('[1]Pc, Summer, S3'!K7*Main!$B$4)+(_xlfn.IFNA(VLOOKUP($A7,'EV Distribution'!$A$2:$B$15,2,FALSE),0)*'EV Profiles'!K$2)</f>
        <v>8.6504933625348244</v>
      </c>
      <c r="L7" s="2">
        <f>('[1]Pc, Summer, S3'!L7*Main!$B$4)+(_xlfn.IFNA(VLOOKUP($A7,'EV Distribution'!$A$2:$B$15,2,FALSE),0)*'EV Profiles'!L$2)</f>
        <v>9.0423377751616005</v>
      </c>
      <c r="M7" s="2">
        <f>('[1]Pc, Summer, S3'!M7*Main!$B$4)+(_xlfn.IFNA(VLOOKUP($A7,'EV Distribution'!$A$2:$B$15,2,FALSE),0)*'EV Profiles'!M$2)</f>
        <v>9.4447926853441615</v>
      </c>
      <c r="N7" s="2">
        <f>('[1]Pc, Summer, S3'!N7*Main!$B$4)+(_xlfn.IFNA(VLOOKUP($A7,'EV Distribution'!$A$2:$B$15,2,FALSE),0)*'EV Profiles'!N$2)</f>
        <v>9.2280302044834777</v>
      </c>
      <c r="O7" s="2">
        <f>('[1]Pc, Summer, S3'!O7*Main!$B$4)+(_xlfn.IFNA(VLOOKUP($A7,'EV Distribution'!$A$2:$B$15,2,FALSE),0)*'EV Profiles'!O$2)</f>
        <v>8.5412857799699022</v>
      </c>
      <c r="P7" s="2">
        <f>('[1]Pc, Summer, S3'!P7*Main!$B$4)+(_xlfn.IFNA(VLOOKUP($A7,'EV Distribution'!$A$2:$B$15,2,FALSE),0)*'EV Profiles'!P$2)</f>
        <v>8.2379279194574391</v>
      </c>
      <c r="Q7" s="2">
        <f>('[1]Pc, Summer, S3'!Q7*Main!$B$4)+(_xlfn.IFNA(VLOOKUP($A7,'EV Distribution'!$A$2:$B$15,2,FALSE),0)*'EV Profiles'!Q$2)</f>
        <v>8.0873482031332582</v>
      </c>
      <c r="R7" s="2">
        <f>('[1]Pc, Summer, S3'!R7*Main!$B$4)+(_xlfn.IFNA(VLOOKUP($A7,'EV Distribution'!$A$2:$B$15,2,FALSE),0)*'EV Profiles'!R$2)</f>
        <v>8.1136408131966444</v>
      </c>
      <c r="S7" s="2">
        <f>('[1]Pc, Summer, S3'!S7*Main!$B$4)+(_xlfn.IFNA(VLOOKUP($A7,'EV Distribution'!$A$2:$B$15,2,FALSE),0)*'EV Profiles'!S$2)</f>
        <v>7.7703792801285303</v>
      </c>
      <c r="T7" s="2">
        <f>('[1]Pc, Summer, S3'!T7*Main!$B$4)+(_xlfn.IFNA(VLOOKUP($A7,'EV Distribution'!$A$2:$B$15,2,FALSE),0)*'EV Profiles'!T$2)</f>
        <v>7.8239065940598103</v>
      </c>
      <c r="U7" s="2">
        <f>('[1]Pc, Summer, S3'!U7*Main!$B$4)+(_xlfn.IFNA(VLOOKUP($A7,'EV Distribution'!$A$2:$B$15,2,FALSE),0)*'EV Profiles'!U$2)</f>
        <v>7.929501756550259</v>
      </c>
      <c r="V7" s="2">
        <f>('[1]Pc, Summer, S3'!V7*Main!$B$4)+(_xlfn.IFNA(VLOOKUP($A7,'EV Distribution'!$A$2:$B$15,2,FALSE),0)*'EV Profiles'!V$2)</f>
        <v>8.1877083185577231</v>
      </c>
      <c r="W7" s="2">
        <f>('[1]Pc, Summer, S3'!W7*Main!$B$4)+(_xlfn.IFNA(VLOOKUP($A7,'EV Distribution'!$A$2:$B$15,2,FALSE),0)*'EV Profiles'!W$2)</f>
        <v>8.6322982537860007</v>
      </c>
      <c r="X7" s="2">
        <f>('[1]Pc, Summer, S3'!X7*Main!$B$4)+(_xlfn.IFNA(VLOOKUP($A7,'EV Distribution'!$A$2:$B$15,2,FALSE),0)*'EV Profiles'!X$2)</f>
        <v>8.8845295019914694</v>
      </c>
      <c r="Y7" s="2">
        <f>('[1]Pc, Summer, S3'!Y7*Main!$B$4)+(_xlfn.IFNA(VLOOKUP($A7,'EV Distribution'!$A$2:$B$15,2,FALSE),0)*'EV Profiles'!Y$2)</f>
        <v>9.2041090551621014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5.0056394745718329</v>
      </c>
      <c r="C8" s="2">
        <f>('[1]Pc, Summer, S3'!C8*Main!$B$4)+(_xlfn.IFNA(VLOOKUP($A8,'EV Distribution'!$A$2:$B$15,2,FALSE),0)*'EV Profiles'!C$2)</f>
        <v>4.6686314179666262</v>
      </c>
      <c r="D8" s="2">
        <f>('[1]Pc, Summer, S3'!D8*Main!$B$4)+(_xlfn.IFNA(VLOOKUP($A8,'EV Distribution'!$A$2:$B$15,2,FALSE),0)*'EV Profiles'!D$2)</f>
        <v>4.5050565613943929</v>
      </c>
      <c r="E8" s="2">
        <f>('[1]Pc, Summer, S3'!E8*Main!$B$4)+(_xlfn.IFNA(VLOOKUP($A8,'EV Distribution'!$A$2:$B$15,2,FALSE),0)*'EV Profiles'!E$2)</f>
        <v>4.5135122979259386</v>
      </c>
      <c r="F8" s="2">
        <f>('[1]Pc, Summer, S3'!F8*Main!$B$4)+(_xlfn.IFNA(VLOOKUP($A8,'EV Distribution'!$A$2:$B$15,2,FALSE),0)*'EV Profiles'!F$2)</f>
        <v>4.3393284039228917</v>
      </c>
      <c r="G8" s="2">
        <f>('[1]Pc, Summer, S3'!G8*Main!$B$4)+(_xlfn.IFNA(VLOOKUP($A8,'EV Distribution'!$A$2:$B$15,2,FALSE),0)*'EV Profiles'!G$2)</f>
        <v>4.147339390189158</v>
      </c>
      <c r="H8" s="2">
        <f>('[1]Pc, Summer, S3'!H8*Main!$B$4)+(_xlfn.IFNA(VLOOKUP($A8,'EV Distribution'!$A$2:$B$15,2,FALSE),0)*'EV Profiles'!H$2)</f>
        <v>4.4106516631365054</v>
      </c>
      <c r="I8" s="2">
        <f>('[1]Pc, Summer, S3'!I8*Main!$B$4)+(_xlfn.IFNA(VLOOKUP($A8,'EV Distribution'!$A$2:$B$15,2,FALSE),0)*'EV Profiles'!I$2)</f>
        <v>4.2430547401050021</v>
      </c>
      <c r="J8" s="2">
        <f>('[1]Pc, Summer, S3'!J8*Main!$B$4)+(_xlfn.IFNA(VLOOKUP($A8,'EV Distribution'!$A$2:$B$15,2,FALSE),0)*'EV Profiles'!J$2)</f>
        <v>5.0068982534598545</v>
      </c>
      <c r="K8" s="2">
        <f>('[1]Pc, Summer, S3'!K8*Main!$B$4)+(_xlfn.IFNA(VLOOKUP($A8,'EV Distribution'!$A$2:$B$15,2,FALSE),0)*'EV Profiles'!K$2)</f>
        <v>5.7513262176277209</v>
      </c>
      <c r="L8" s="2">
        <f>('[1]Pc, Summer, S3'!L8*Main!$B$4)+(_xlfn.IFNA(VLOOKUP($A8,'EV Distribution'!$A$2:$B$15,2,FALSE),0)*'EV Profiles'!L$2)</f>
        <v>6.1012780591350309</v>
      </c>
      <c r="M8" s="2">
        <f>('[1]Pc, Summer, S3'!M8*Main!$B$4)+(_xlfn.IFNA(VLOOKUP($A8,'EV Distribution'!$A$2:$B$15,2,FALSE),0)*'EV Profiles'!M$2)</f>
        <v>6.3348338812112885</v>
      </c>
      <c r="N8" s="2">
        <f>('[1]Pc, Summer, S3'!N8*Main!$B$4)+(_xlfn.IFNA(VLOOKUP($A8,'EV Distribution'!$A$2:$B$15,2,FALSE),0)*'EV Profiles'!N$2)</f>
        <v>6.3157289808346606</v>
      </c>
      <c r="O8" s="2">
        <f>('[1]Pc, Summer, S3'!O8*Main!$B$4)+(_xlfn.IFNA(VLOOKUP($A8,'EV Distribution'!$A$2:$B$15,2,FALSE),0)*'EV Profiles'!O$2)</f>
        <v>6.0744517543440422</v>
      </c>
      <c r="P8" s="2">
        <f>('[1]Pc, Summer, S3'!P8*Main!$B$4)+(_xlfn.IFNA(VLOOKUP($A8,'EV Distribution'!$A$2:$B$15,2,FALSE),0)*'EV Profiles'!P$2)</f>
        <v>5.5669284325043673</v>
      </c>
      <c r="Q8" s="2">
        <f>('[1]Pc, Summer, S3'!Q8*Main!$B$4)+(_xlfn.IFNA(VLOOKUP($A8,'EV Distribution'!$A$2:$B$15,2,FALSE),0)*'EV Profiles'!Q$2)</f>
        <v>4.8989614787210947</v>
      </c>
      <c r="R8" s="2">
        <f>('[1]Pc, Summer, S3'!R8*Main!$B$4)+(_xlfn.IFNA(VLOOKUP($A8,'EV Distribution'!$A$2:$B$15,2,FALSE),0)*'EV Profiles'!R$2)</f>
        <v>4.8081349191192606</v>
      </c>
      <c r="S8" s="2">
        <f>('[1]Pc, Summer, S3'!S8*Main!$B$4)+(_xlfn.IFNA(VLOOKUP($A8,'EV Distribution'!$A$2:$B$15,2,FALSE),0)*'EV Profiles'!S$2)</f>
        <v>4.7340474345257251</v>
      </c>
      <c r="T8" s="2">
        <f>('[1]Pc, Summer, S3'!T8*Main!$B$4)+(_xlfn.IFNA(VLOOKUP($A8,'EV Distribution'!$A$2:$B$15,2,FALSE),0)*'EV Profiles'!T$2)</f>
        <v>4.4949941301992036</v>
      </c>
      <c r="U8" s="2">
        <f>('[1]Pc, Summer, S3'!U8*Main!$B$4)+(_xlfn.IFNA(VLOOKUP($A8,'EV Distribution'!$A$2:$B$15,2,FALSE),0)*'EV Profiles'!U$2)</f>
        <v>4.7013140765747297</v>
      </c>
      <c r="V8" s="2">
        <f>('[1]Pc, Summer, S3'!V8*Main!$B$4)+(_xlfn.IFNA(VLOOKUP($A8,'EV Distribution'!$A$2:$B$15,2,FALSE),0)*'EV Profiles'!V$2)</f>
        <v>5.1792708297031922</v>
      </c>
      <c r="W8" s="2">
        <f>('[1]Pc, Summer, S3'!W8*Main!$B$4)+(_xlfn.IFNA(VLOOKUP($A8,'EV Distribution'!$A$2:$B$15,2,FALSE),0)*'EV Profiles'!W$2)</f>
        <v>5.4254556703925365</v>
      </c>
      <c r="X8" s="2">
        <f>('[1]Pc, Summer, S3'!X8*Main!$B$4)+(_xlfn.IFNA(VLOOKUP($A8,'EV Distribution'!$A$2:$B$15,2,FALSE),0)*'EV Profiles'!X$2)</f>
        <v>5.8587761568051224</v>
      </c>
      <c r="Y8" s="2">
        <f>('[1]Pc, Summer, S3'!Y8*Main!$B$4)+(_xlfn.IFNA(VLOOKUP($A8,'EV Distribution'!$A$2:$B$15,2,FALSE),0)*'EV Profiles'!Y$2)</f>
        <v>5.5383528071907104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3.0524053179919011</v>
      </c>
      <c r="C9" s="2">
        <f>('[1]Pc, Summer, S3'!C9*Main!$B$4)+(_xlfn.IFNA(VLOOKUP($A9,'EV Distribution'!$A$2:$B$15,2,FALSE),0)*'EV Profiles'!C$2)</f>
        <v>2.8555946952251388</v>
      </c>
      <c r="D9" s="2">
        <f>('[1]Pc, Summer, S3'!D9*Main!$B$4)+(_xlfn.IFNA(VLOOKUP($A9,'EV Distribution'!$A$2:$B$15,2,FALSE),0)*'EV Profiles'!D$2)</f>
        <v>2.6595966285091883</v>
      </c>
      <c r="E9" s="2">
        <f>('[1]Pc, Summer, S3'!E9*Main!$B$4)+(_xlfn.IFNA(VLOOKUP($A9,'EV Distribution'!$A$2:$B$15,2,FALSE),0)*'EV Profiles'!E$2)</f>
        <v>2.5861294410658018</v>
      </c>
      <c r="F9" s="2">
        <f>('[1]Pc, Summer, S3'!F9*Main!$B$4)+(_xlfn.IFNA(VLOOKUP($A9,'EV Distribution'!$A$2:$B$15,2,FALSE),0)*'EV Profiles'!F$2)</f>
        <v>2.6143141528589515</v>
      </c>
      <c r="G9" s="2">
        <f>('[1]Pc, Summer, S3'!G9*Main!$B$4)+(_xlfn.IFNA(VLOOKUP($A9,'EV Distribution'!$A$2:$B$15,2,FALSE),0)*'EV Profiles'!G$2)</f>
        <v>2.6515798918586522</v>
      </c>
      <c r="H9" s="2">
        <f>('[1]Pc, Summer, S3'!H9*Main!$B$4)+(_xlfn.IFNA(VLOOKUP($A9,'EV Distribution'!$A$2:$B$15,2,FALSE),0)*'EV Profiles'!H$2)</f>
        <v>2.9267503353709117</v>
      </c>
      <c r="I9" s="2">
        <f>('[1]Pc, Summer, S3'!I9*Main!$B$4)+(_xlfn.IFNA(VLOOKUP($A9,'EV Distribution'!$A$2:$B$15,2,FALSE),0)*'EV Profiles'!I$2)</f>
        <v>2.8641546746357589</v>
      </c>
      <c r="J9" s="2">
        <f>('[1]Pc, Summer, S3'!J9*Main!$B$4)+(_xlfn.IFNA(VLOOKUP($A9,'EV Distribution'!$A$2:$B$15,2,FALSE),0)*'EV Profiles'!J$2)</f>
        <v>3.2854167884563847</v>
      </c>
      <c r="K9" s="2">
        <f>('[1]Pc, Summer, S3'!K9*Main!$B$4)+(_xlfn.IFNA(VLOOKUP($A9,'EV Distribution'!$A$2:$B$15,2,FALSE),0)*'EV Profiles'!K$2)</f>
        <v>3.8615755919399377</v>
      </c>
      <c r="L9" s="2">
        <f>('[1]Pc, Summer, S3'!L9*Main!$B$4)+(_xlfn.IFNA(VLOOKUP($A9,'EV Distribution'!$A$2:$B$15,2,FALSE),0)*'EV Profiles'!L$2)</f>
        <v>4.1902955768029733</v>
      </c>
      <c r="M9" s="2">
        <f>('[1]Pc, Summer, S3'!M9*Main!$B$4)+(_xlfn.IFNA(VLOOKUP($A9,'EV Distribution'!$A$2:$B$15,2,FALSE),0)*'EV Profiles'!M$2)</f>
        <v>4.326562389388207</v>
      </c>
      <c r="N9" s="2">
        <f>('[1]Pc, Summer, S3'!N9*Main!$B$4)+(_xlfn.IFNA(VLOOKUP($A9,'EV Distribution'!$A$2:$B$15,2,FALSE),0)*'EV Profiles'!N$2)</f>
        <v>4.0796095914556929</v>
      </c>
      <c r="O9" s="2">
        <f>('[1]Pc, Summer, S3'!O9*Main!$B$4)+(_xlfn.IFNA(VLOOKUP($A9,'EV Distribution'!$A$2:$B$15,2,FALSE),0)*'EV Profiles'!O$2)</f>
        <v>3.497041576189968</v>
      </c>
      <c r="P9" s="2">
        <f>('[1]Pc, Summer, S3'!P9*Main!$B$4)+(_xlfn.IFNA(VLOOKUP($A9,'EV Distribution'!$A$2:$B$15,2,FALSE),0)*'EV Profiles'!P$2)</f>
        <v>3.2597794725753571</v>
      </c>
      <c r="Q9" s="2">
        <f>('[1]Pc, Summer, S3'!Q9*Main!$B$4)+(_xlfn.IFNA(VLOOKUP($A9,'EV Distribution'!$A$2:$B$15,2,FALSE),0)*'EV Profiles'!Q$2)</f>
        <v>3.1533586617002722</v>
      </c>
      <c r="R9" s="2">
        <f>('[1]Pc, Summer, S3'!R9*Main!$B$4)+(_xlfn.IFNA(VLOOKUP($A9,'EV Distribution'!$A$2:$B$15,2,FALSE),0)*'EV Profiles'!R$2)</f>
        <v>3.1581423355603455</v>
      </c>
      <c r="S9" s="2">
        <f>('[1]Pc, Summer, S3'!S9*Main!$B$4)+(_xlfn.IFNA(VLOOKUP($A9,'EV Distribution'!$A$2:$B$15,2,FALSE),0)*'EV Profiles'!S$2)</f>
        <v>3.0967473715616189</v>
      </c>
      <c r="T9" s="2">
        <f>('[1]Pc, Summer, S3'!T9*Main!$B$4)+(_xlfn.IFNA(VLOOKUP($A9,'EV Distribution'!$A$2:$B$15,2,FALSE),0)*'EV Profiles'!T$2)</f>
        <v>3.2481300672552775</v>
      </c>
      <c r="U9" s="2">
        <f>('[1]Pc, Summer, S3'!U9*Main!$B$4)+(_xlfn.IFNA(VLOOKUP($A9,'EV Distribution'!$A$2:$B$15,2,FALSE),0)*'EV Profiles'!U$2)</f>
        <v>3.4507260456119977</v>
      </c>
      <c r="V9" s="2">
        <f>('[1]Pc, Summer, S3'!V9*Main!$B$4)+(_xlfn.IFNA(VLOOKUP($A9,'EV Distribution'!$A$2:$B$15,2,FALSE),0)*'EV Profiles'!V$2)</f>
        <v>3.6668867174474591</v>
      </c>
      <c r="W9" s="2">
        <f>('[1]Pc, Summer, S3'!W9*Main!$B$4)+(_xlfn.IFNA(VLOOKUP($A9,'EV Distribution'!$A$2:$B$15,2,FALSE),0)*'EV Profiles'!W$2)</f>
        <v>3.9965742394999859</v>
      </c>
      <c r="X9" s="2">
        <f>('[1]Pc, Summer, S3'!X9*Main!$B$4)+(_xlfn.IFNA(VLOOKUP($A9,'EV Distribution'!$A$2:$B$15,2,FALSE),0)*'EV Profiles'!X$2)</f>
        <v>3.8666740719626</v>
      </c>
      <c r="Y9" s="2">
        <f>('[1]Pc, Summer, S3'!Y9*Main!$B$4)+(_xlfn.IFNA(VLOOKUP($A9,'EV Distribution'!$A$2:$B$15,2,FALSE),0)*'EV Profiles'!Y$2)</f>
        <v>3.3815510893159169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2.9751716537992663</v>
      </c>
      <c r="C10" s="2">
        <f>('[1]Pc, Summer, S3'!C10*Main!$B$4)+(_xlfn.IFNA(VLOOKUP($A10,'EV Distribution'!$A$2:$B$15,2,FALSE),0)*'EV Profiles'!C$2)</f>
        <v>2.7889956115308272</v>
      </c>
      <c r="D10" s="2">
        <f>('[1]Pc, Summer, S3'!D10*Main!$B$4)+(_xlfn.IFNA(VLOOKUP($A10,'EV Distribution'!$A$2:$B$15,2,FALSE),0)*'EV Profiles'!D$2)</f>
        <v>2.677170798627007</v>
      </c>
      <c r="E10" s="2">
        <f>('[1]Pc, Summer, S3'!E10*Main!$B$4)+(_xlfn.IFNA(VLOOKUP($A10,'EV Distribution'!$A$2:$B$15,2,FALSE),0)*'EV Profiles'!E$2)</f>
        <v>2.5587911105556915</v>
      </c>
      <c r="F10" s="2">
        <f>('[1]Pc, Summer, S3'!F10*Main!$B$4)+(_xlfn.IFNA(VLOOKUP($A10,'EV Distribution'!$A$2:$B$15,2,FALSE),0)*'EV Profiles'!F$2)</f>
        <v>2.4982962909468913</v>
      </c>
      <c r="G10" s="2">
        <f>('[1]Pc, Summer, S3'!G10*Main!$B$4)+(_xlfn.IFNA(VLOOKUP($A10,'EV Distribution'!$A$2:$B$15,2,FALSE),0)*'EV Profiles'!G$2)</f>
        <v>2.4064988423269611</v>
      </c>
      <c r="H10" s="2">
        <f>('[1]Pc, Summer, S3'!H10*Main!$B$4)+(_xlfn.IFNA(VLOOKUP($A10,'EV Distribution'!$A$2:$B$15,2,FALSE),0)*'EV Profiles'!H$2)</f>
        <v>2.2578284515535758</v>
      </c>
      <c r="I10" s="2">
        <f>('[1]Pc, Summer, S3'!I10*Main!$B$4)+(_xlfn.IFNA(VLOOKUP($A10,'EV Distribution'!$A$2:$B$15,2,FALSE),0)*'EV Profiles'!I$2)</f>
        <v>2.4732019032205312</v>
      </c>
      <c r="J10" s="2">
        <f>('[1]Pc, Summer, S3'!J10*Main!$B$4)+(_xlfn.IFNA(VLOOKUP($A10,'EV Distribution'!$A$2:$B$15,2,FALSE),0)*'EV Profiles'!J$2)</f>
        <v>2.2294867063143951</v>
      </c>
      <c r="K10" s="2">
        <f>('[1]Pc, Summer, S3'!K10*Main!$B$4)+(_xlfn.IFNA(VLOOKUP($A10,'EV Distribution'!$A$2:$B$15,2,FALSE),0)*'EV Profiles'!K$2)</f>
        <v>2.513108835843699</v>
      </c>
      <c r="L10" s="2">
        <f>('[1]Pc, Summer, S3'!L10*Main!$B$4)+(_xlfn.IFNA(VLOOKUP($A10,'EV Distribution'!$A$2:$B$15,2,FALSE),0)*'EV Profiles'!L$2)</f>
        <v>2.732482292542139</v>
      </c>
      <c r="M10" s="2">
        <f>('[1]Pc, Summer, S3'!M10*Main!$B$4)+(_xlfn.IFNA(VLOOKUP($A10,'EV Distribution'!$A$2:$B$15,2,FALSE),0)*'EV Profiles'!M$2)</f>
        <v>3.2466313851070896</v>
      </c>
      <c r="N10" s="2">
        <f>('[1]Pc, Summer, S3'!N10*Main!$B$4)+(_xlfn.IFNA(VLOOKUP($A10,'EV Distribution'!$A$2:$B$15,2,FALSE),0)*'EV Profiles'!N$2)</f>
        <v>3.0887343890837937</v>
      </c>
      <c r="O10" s="2">
        <f>('[1]Pc, Summer, S3'!O10*Main!$B$4)+(_xlfn.IFNA(VLOOKUP($A10,'EV Distribution'!$A$2:$B$15,2,FALSE),0)*'EV Profiles'!O$2)</f>
        <v>2.7225964035354169</v>
      </c>
      <c r="P10" s="2">
        <f>('[1]Pc, Summer, S3'!P10*Main!$B$4)+(_xlfn.IFNA(VLOOKUP($A10,'EV Distribution'!$A$2:$B$15,2,FALSE),0)*'EV Profiles'!P$2)</f>
        <v>2.4216859713030456</v>
      </c>
      <c r="Q10" s="2">
        <f>('[1]Pc, Summer, S3'!Q10*Main!$B$4)+(_xlfn.IFNA(VLOOKUP($A10,'EV Distribution'!$A$2:$B$15,2,FALSE),0)*'EV Profiles'!Q$2)</f>
        <v>2.3189614674462988</v>
      </c>
      <c r="R10" s="2">
        <f>('[1]Pc, Summer, S3'!R10*Main!$B$4)+(_xlfn.IFNA(VLOOKUP($A10,'EV Distribution'!$A$2:$B$15,2,FALSE),0)*'EV Profiles'!R$2)</f>
        <v>2.3181725286062012</v>
      </c>
      <c r="S10" s="2">
        <f>('[1]Pc, Summer, S3'!S10*Main!$B$4)+(_xlfn.IFNA(VLOOKUP($A10,'EV Distribution'!$A$2:$B$15,2,FALSE),0)*'EV Profiles'!S$2)</f>
        <v>2.3668220558133357</v>
      </c>
      <c r="T10" s="2">
        <f>('[1]Pc, Summer, S3'!T10*Main!$B$4)+(_xlfn.IFNA(VLOOKUP($A10,'EV Distribution'!$A$2:$B$15,2,FALSE),0)*'EV Profiles'!T$2)</f>
        <v>2.4194682026366263</v>
      </c>
      <c r="U10" s="2">
        <f>('[1]Pc, Summer, S3'!U10*Main!$B$4)+(_xlfn.IFNA(VLOOKUP($A10,'EV Distribution'!$A$2:$B$15,2,FALSE),0)*'EV Profiles'!U$2)</f>
        <v>2.5007052602222415</v>
      </c>
      <c r="V10" s="2">
        <f>('[1]Pc, Summer, S3'!V10*Main!$B$4)+(_xlfn.IFNA(VLOOKUP($A10,'EV Distribution'!$A$2:$B$15,2,FALSE),0)*'EV Profiles'!V$2)</f>
        <v>2.7577237851643916</v>
      </c>
      <c r="W10" s="2">
        <f>('[1]Pc, Summer, S3'!W10*Main!$B$4)+(_xlfn.IFNA(VLOOKUP($A10,'EV Distribution'!$A$2:$B$15,2,FALSE),0)*'EV Profiles'!W$2)</f>
        <v>2.9624735288067217</v>
      </c>
      <c r="X10" s="2">
        <f>('[1]Pc, Summer, S3'!X10*Main!$B$4)+(_xlfn.IFNA(VLOOKUP($A10,'EV Distribution'!$A$2:$B$15,2,FALSE),0)*'EV Profiles'!X$2)</f>
        <v>3.2349299222576029</v>
      </c>
      <c r="Y10" s="2">
        <f>('[1]Pc, Summer, S3'!Y10*Main!$B$4)+(_xlfn.IFNA(VLOOKUP($A10,'EV Distribution'!$A$2:$B$15,2,FALSE),0)*'EV Profiles'!Y$2)</f>
        <v>3.070447646517005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4.4859036516382318</v>
      </c>
      <c r="C11" s="2">
        <f>('[1]Pc, Summer, S3'!C11*Main!$B$4)+(_xlfn.IFNA(VLOOKUP($A11,'EV Distribution'!$A$2:$B$15,2,FALSE),0)*'EV Profiles'!C$2)</f>
        <v>4.1327737213948508</v>
      </c>
      <c r="D11" s="2">
        <f>('[1]Pc, Summer, S3'!D11*Main!$B$4)+(_xlfn.IFNA(VLOOKUP($A11,'EV Distribution'!$A$2:$B$15,2,FALSE),0)*'EV Profiles'!D$2)</f>
        <v>3.8397649295549376</v>
      </c>
      <c r="E11" s="2">
        <f>('[1]Pc, Summer, S3'!E11*Main!$B$4)+(_xlfn.IFNA(VLOOKUP($A11,'EV Distribution'!$A$2:$B$15,2,FALSE),0)*'EV Profiles'!E$2)</f>
        <v>3.6654103734057992</v>
      </c>
      <c r="F11" s="2">
        <f>('[1]Pc, Summer, S3'!F11*Main!$B$4)+(_xlfn.IFNA(VLOOKUP($A11,'EV Distribution'!$A$2:$B$15,2,FALSE),0)*'EV Profiles'!F$2)</f>
        <v>3.6126180850102192</v>
      </c>
      <c r="G11" s="2">
        <f>('[1]Pc, Summer, S3'!G11*Main!$B$4)+(_xlfn.IFNA(VLOOKUP($A11,'EV Distribution'!$A$2:$B$15,2,FALSE),0)*'EV Profiles'!G$2)</f>
        <v>3.5808982314861475</v>
      </c>
      <c r="H11" s="2">
        <f>('[1]Pc, Summer, S3'!H11*Main!$B$4)+(_xlfn.IFNA(VLOOKUP($A11,'EV Distribution'!$A$2:$B$15,2,FALSE),0)*'EV Profiles'!H$2)</f>
        <v>3.8855888584041454</v>
      </c>
      <c r="I11" s="2">
        <f>('[1]Pc, Summer, S3'!I11*Main!$B$4)+(_xlfn.IFNA(VLOOKUP($A11,'EV Distribution'!$A$2:$B$15,2,FALSE),0)*'EV Profiles'!I$2)</f>
        <v>3.9312064425703879</v>
      </c>
      <c r="J11" s="2">
        <f>('[1]Pc, Summer, S3'!J11*Main!$B$4)+(_xlfn.IFNA(VLOOKUP($A11,'EV Distribution'!$A$2:$B$15,2,FALSE),0)*'EV Profiles'!J$2)</f>
        <v>4.6928940956172207</v>
      </c>
      <c r="K11" s="2">
        <f>('[1]Pc, Summer, S3'!K11*Main!$B$4)+(_xlfn.IFNA(VLOOKUP($A11,'EV Distribution'!$A$2:$B$15,2,FALSE),0)*'EV Profiles'!K$2)</f>
        <v>5.3655072171739038</v>
      </c>
      <c r="L11" s="2">
        <f>('[1]Pc, Summer, S3'!L11*Main!$B$4)+(_xlfn.IFNA(VLOOKUP($A11,'EV Distribution'!$A$2:$B$15,2,FALSE),0)*'EV Profiles'!L$2)</f>
        <v>5.9267584964284517</v>
      </c>
      <c r="M11" s="2">
        <f>('[1]Pc, Summer, S3'!M11*Main!$B$4)+(_xlfn.IFNA(VLOOKUP($A11,'EV Distribution'!$A$2:$B$15,2,FALSE),0)*'EV Profiles'!M$2)</f>
        <v>6.0351183182275729</v>
      </c>
      <c r="N11" s="2">
        <f>('[1]Pc, Summer, S3'!N11*Main!$B$4)+(_xlfn.IFNA(VLOOKUP($A11,'EV Distribution'!$A$2:$B$15,2,FALSE),0)*'EV Profiles'!N$2)</f>
        <v>5.5225898610529844</v>
      </c>
      <c r="O11" s="2">
        <f>('[1]Pc, Summer, S3'!O11*Main!$B$4)+(_xlfn.IFNA(VLOOKUP($A11,'EV Distribution'!$A$2:$B$15,2,FALSE),0)*'EV Profiles'!O$2)</f>
        <v>4.8622290215295116</v>
      </c>
      <c r="P11" s="2">
        <f>('[1]Pc, Summer, S3'!P11*Main!$B$4)+(_xlfn.IFNA(VLOOKUP($A11,'EV Distribution'!$A$2:$B$15,2,FALSE),0)*'EV Profiles'!P$2)</f>
        <v>4.4412226596308102</v>
      </c>
      <c r="Q11" s="2">
        <f>('[1]Pc, Summer, S3'!Q11*Main!$B$4)+(_xlfn.IFNA(VLOOKUP($A11,'EV Distribution'!$A$2:$B$15,2,FALSE),0)*'EV Profiles'!Q$2)</f>
        <v>4.2887512638397736</v>
      </c>
      <c r="R11" s="2">
        <f>('[1]Pc, Summer, S3'!R11*Main!$B$4)+(_xlfn.IFNA(VLOOKUP($A11,'EV Distribution'!$A$2:$B$15,2,FALSE),0)*'EV Profiles'!R$2)</f>
        <v>4.2262857204015614</v>
      </c>
      <c r="S11" s="2">
        <f>('[1]Pc, Summer, S3'!S11*Main!$B$4)+(_xlfn.IFNA(VLOOKUP($A11,'EV Distribution'!$A$2:$B$15,2,FALSE),0)*'EV Profiles'!S$2)</f>
        <v>4.2937533896451852</v>
      </c>
      <c r="T11" s="2">
        <f>('[1]Pc, Summer, S3'!T11*Main!$B$4)+(_xlfn.IFNA(VLOOKUP($A11,'EV Distribution'!$A$2:$B$15,2,FALSE),0)*'EV Profiles'!T$2)</f>
        <v>4.3246459208199548</v>
      </c>
      <c r="U11" s="2">
        <f>('[1]Pc, Summer, S3'!U11*Main!$B$4)+(_xlfn.IFNA(VLOOKUP($A11,'EV Distribution'!$A$2:$B$15,2,FALSE),0)*'EV Profiles'!U$2)</f>
        <v>4.5203716509324554</v>
      </c>
      <c r="V11" s="2">
        <f>('[1]Pc, Summer, S3'!V11*Main!$B$4)+(_xlfn.IFNA(VLOOKUP($A11,'EV Distribution'!$A$2:$B$15,2,FALSE),0)*'EV Profiles'!V$2)</f>
        <v>4.9141069801870652</v>
      </c>
      <c r="W11" s="2">
        <f>('[1]Pc, Summer, S3'!W11*Main!$B$4)+(_xlfn.IFNA(VLOOKUP($A11,'EV Distribution'!$A$2:$B$15,2,FALSE),0)*'EV Profiles'!W$2)</f>
        <v>5.2161903472235851</v>
      </c>
      <c r="X11" s="2">
        <f>('[1]Pc, Summer, S3'!X11*Main!$B$4)+(_xlfn.IFNA(VLOOKUP($A11,'EV Distribution'!$A$2:$B$15,2,FALSE),0)*'EV Profiles'!X$2)</f>
        <v>5.3729929850411375</v>
      </c>
      <c r="Y11" s="2">
        <f>('[1]Pc, Summer, S3'!Y11*Main!$B$4)+(_xlfn.IFNA(VLOOKUP($A11,'EV Distribution'!$A$2:$B$15,2,FALSE),0)*'EV Profiles'!Y$2)</f>
        <v>4.7441030179310442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1.6232118901259784</v>
      </c>
      <c r="C12" s="2">
        <f>('[1]Pc, Summer, S3'!C12*Main!$B$4)+(_xlfn.IFNA(VLOOKUP($A12,'EV Distribution'!$A$2:$B$15,2,FALSE),0)*'EV Profiles'!C$2)</f>
        <v>1.4523494183096199</v>
      </c>
      <c r="D12" s="2">
        <f>('[1]Pc, Summer, S3'!D12*Main!$B$4)+(_xlfn.IFNA(VLOOKUP($A12,'EV Distribution'!$A$2:$B$15,2,FALSE),0)*'EV Profiles'!D$2)</f>
        <v>1.3358511145733063</v>
      </c>
      <c r="E12" s="2">
        <f>('[1]Pc, Summer, S3'!E12*Main!$B$4)+(_xlfn.IFNA(VLOOKUP($A12,'EV Distribution'!$A$2:$B$15,2,FALSE),0)*'EV Profiles'!E$2)</f>
        <v>1.2673640456161981</v>
      </c>
      <c r="F12" s="2">
        <f>('[1]Pc, Summer, S3'!F12*Main!$B$4)+(_xlfn.IFNA(VLOOKUP($A12,'EV Distribution'!$A$2:$B$15,2,FALSE),0)*'EV Profiles'!F$2)</f>
        <v>1.2475958346524445</v>
      </c>
      <c r="G12" s="2">
        <f>('[1]Pc, Summer, S3'!G12*Main!$B$4)+(_xlfn.IFNA(VLOOKUP($A12,'EV Distribution'!$A$2:$B$15,2,FALSE),0)*'EV Profiles'!G$2)</f>
        <v>1.2485749256506289</v>
      </c>
      <c r="H12" s="2">
        <f>('[1]Pc, Summer, S3'!H12*Main!$B$4)+(_xlfn.IFNA(VLOOKUP($A12,'EV Distribution'!$A$2:$B$15,2,FALSE),0)*'EV Profiles'!H$2)</f>
        <v>1.466376882735295</v>
      </c>
      <c r="I12" s="2">
        <f>('[1]Pc, Summer, S3'!I12*Main!$B$4)+(_xlfn.IFNA(VLOOKUP($A12,'EV Distribution'!$A$2:$B$15,2,FALSE),0)*'EV Profiles'!I$2)</f>
        <v>1.6386507441239262</v>
      </c>
      <c r="J12" s="2">
        <f>('[1]Pc, Summer, S3'!J12*Main!$B$4)+(_xlfn.IFNA(VLOOKUP($A12,'EV Distribution'!$A$2:$B$15,2,FALSE),0)*'EV Profiles'!J$2)</f>
        <v>2.0184611258003806</v>
      </c>
      <c r="K12" s="2">
        <f>('[1]Pc, Summer, S3'!K12*Main!$B$4)+(_xlfn.IFNA(VLOOKUP($A12,'EV Distribution'!$A$2:$B$15,2,FALSE),0)*'EV Profiles'!K$2)</f>
        <v>2.344927543984455</v>
      </c>
      <c r="L12" s="2">
        <f>('[1]Pc, Summer, S3'!L12*Main!$B$4)+(_xlfn.IFNA(VLOOKUP($A12,'EV Distribution'!$A$2:$B$15,2,FALSE),0)*'EV Profiles'!L$2)</f>
        <v>2.5552613774244848</v>
      </c>
      <c r="M12" s="2">
        <f>('[1]Pc, Summer, S3'!M12*Main!$B$4)+(_xlfn.IFNA(VLOOKUP($A12,'EV Distribution'!$A$2:$B$15,2,FALSE),0)*'EV Profiles'!M$2)</f>
        <v>2.6848060259787441</v>
      </c>
      <c r="N12" s="2">
        <f>('[1]Pc, Summer, S3'!N12*Main!$B$4)+(_xlfn.IFNA(VLOOKUP($A12,'EV Distribution'!$A$2:$B$15,2,FALSE),0)*'EV Profiles'!N$2)</f>
        <v>2.3495641516201626</v>
      </c>
      <c r="O12" s="2">
        <f>('[1]Pc, Summer, S3'!O12*Main!$B$4)+(_xlfn.IFNA(VLOOKUP($A12,'EV Distribution'!$A$2:$B$15,2,FALSE),0)*'EV Profiles'!O$2)</f>
        <v>2.0920690015362893</v>
      </c>
      <c r="P12" s="2">
        <f>('[1]Pc, Summer, S3'!P12*Main!$B$4)+(_xlfn.IFNA(VLOOKUP($A12,'EV Distribution'!$A$2:$B$15,2,FALSE),0)*'EV Profiles'!P$2)</f>
        <v>1.8791367346381007</v>
      </c>
      <c r="Q12" s="2">
        <f>('[1]Pc, Summer, S3'!Q12*Main!$B$4)+(_xlfn.IFNA(VLOOKUP($A12,'EV Distribution'!$A$2:$B$15,2,FALSE),0)*'EV Profiles'!Q$2)</f>
        <v>1.7152670265533112</v>
      </c>
      <c r="R12" s="2">
        <f>('[1]Pc, Summer, S3'!R12*Main!$B$4)+(_xlfn.IFNA(VLOOKUP($A12,'EV Distribution'!$A$2:$B$15,2,FALSE),0)*'EV Profiles'!R$2)</f>
        <v>1.6664813158758041</v>
      </c>
      <c r="S12" s="2">
        <f>('[1]Pc, Summer, S3'!S12*Main!$B$4)+(_xlfn.IFNA(VLOOKUP($A12,'EV Distribution'!$A$2:$B$15,2,FALSE),0)*'EV Profiles'!S$2)</f>
        <v>1.7301358611262212</v>
      </c>
      <c r="T12" s="2">
        <f>('[1]Pc, Summer, S3'!T12*Main!$B$4)+(_xlfn.IFNA(VLOOKUP($A12,'EV Distribution'!$A$2:$B$15,2,FALSE),0)*'EV Profiles'!T$2)</f>
        <v>1.8375821999539581</v>
      </c>
      <c r="U12" s="2">
        <f>('[1]Pc, Summer, S3'!U12*Main!$B$4)+(_xlfn.IFNA(VLOOKUP($A12,'EV Distribution'!$A$2:$B$15,2,FALSE),0)*'EV Profiles'!U$2)</f>
        <v>1.9886925490304752</v>
      </c>
      <c r="V12" s="2">
        <f>('[1]Pc, Summer, S3'!V12*Main!$B$4)+(_xlfn.IFNA(VLOOKUP($A12,'EV Distribution'!$A$2:$B$15,2,FALSE),0)*'EV Profiles'!V$2)</f>
        <v>2.1731884309288909</v>
      </c>
      <c r="W12" s="2">
        <f>('[1]Pc, Summer, S3'!W12*Main!$B$4)+(_xlfn.IFNA(VLOOKUP($A12,'EV Distribution'!$A$2:$B$15,2,FALSE),0)*'EV Profiles'!W$2)</f>
        <v>2.3127106719777828</v>
      </c>
      <c r="X12" s="2">
        <f>('[1]Pc, Summer, S3'!X12*Main!$B$4)+(_xlfn.IFNA(VLOOKUP($A12,'EV Distribution'!$A$2:$B$15,2,FALSE),0)*'EV Profiles'!X$2)</f>
        <v>2.2989382042421589</v>
      </c>
      <c r="Y12" s="2">
        <f>('[1]Pc, Summer, S3'!Y12*Main!$B$4)+(_xlfn.IFNA(VLOOKUP($A12,'EV Distribution'!$A$2:$B$15,2,FALSE),0)*'EV Profiles'!Y$2)</f>
        <v>1.9244245167563958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9.2170791092273365</v>
      </c>
      <c r="C13" s="2">
        <f>('[1]Pc, Summer, S3'!C13*Main!$B$4)+(_xlfn.IFNA(VLOOKUP($A13,'EV Distribution'!$A$2:$B$15,2,FALSE),0)*'EV Profiles'!C$2)</f>
        <v>9.1655154361447924</v>
      </c>
      <c r="D13" s="2">
        <f>('[1]Pc, Summer, S3'!D13*Main!$B$4)+(_xlfn.IFNA(VLOOKUP($A13,'EV Distribution'!$A$2:$B$15,2,FALSE),0)*'EV Profiles'!D$2)</f>
        <v>9.625720141695405</v>
      </c>
      <c r="E13" s="2">
        <f>('[1]Pc, Summer, S3'!E13*Main!$B$4)+(_xlfn.IFNA(VLOOKUP($A13,'EV Distribution'!$A$2:$B$15,2,FALSE),0)*'EV Profiles'!E$2)</f>
        <v>8.1037975428622762</v>
      </c>
      <c r="F13" s="2">
        <f>('[1]Pc, Summer, S3'!F13*Main!$B$4)+(_xlfn.IFNA(VLOOKUP($A13,'EV Distribution'!$A$2:$B$15,2,FALSE),0)*'EV Profiles'!F$2)</f>
        <v>4.896889021072484</v>
      </c>
      <c r="G13" s="2">
        <f>('[1]Pc, Summer, S3'!G13*Main!$B$4)+(_xlfn.IFNA(VLOOKUP($A13,'EV Distribution'!$A$2:$B$15,2,FALSE),0)*'EV Profiles'!G$2)</f>
        <v>5.7558096871201858</v>
      </c>
      <c r="H13" s="2">
        <f>('[1]Pc, Summer, S3'!H13*Main!$B$4)+(_xlfn.IFNA(VLOOKUP($A13,'EV Distribution'!$A$2:$B$15,2,FALSE),0)*'EV Profiles'!H$2)</f>
        <v>6.4857687519850833</v>
      </c>
      <c r="I13" s="2">
        <f>('[1]Pc, Summer, S3'!I13*Main!$B$4)+(_xlfn.IFNA(VLOOKUP($A13,'EV Distribution'!$A$2:$B$15,2,FALSE),0)*'EV Profiles'!I$2)</f>
        <v>6.1320086930035025</v>
      </c>
      <c r="J13" s="2">
        <f>('[1]Pc, Summer, S3'!J13*Main!$B$4)+(_xlfn.IFNA(VLOOKUP($A13,'EV Distribution'!$A$2:$B$15,2,FALSE),0)*'EV Profiles'!J$2)</f>
        <v>5.7564438461804812</v>
      </c>
      <c r="K13" s="2">
        <f>('[1]Pc, Summer, S3'!K13*Main!$B$4)+(_xlfn.IFNA(VLOOKUP($A13,'EV Distribution'!$A$2:$B$15,2,FALSE),0)*'EV Profiles'!K$2)</f>
        <v>6.0344821203610017</v>
      </c>
      <c r="L13" s="2">
        <f>('[1]Pc, Summer, S3'!L13*Main!$B$4)+(_xlfn.IFNA(VLOOKUP($A13,'EV Distribution'!$A$2:$B$15,2,FALSE),0)*'EV Profiles'!L$2)</f>
        <v>7.035176729874471</v>
      </c>
      <c r="M13" s="2">
        <f>('[1]Pc, Summer, S3'!M13*Main!$B$4)+(_xlfn.IFNA(VLOOKUP($A13,'EV Distribution'!$A$2:$B$15,2,FALSE),0)*'EV Profiles'!M$2)</f>
        <v>7.1975905130181514</v>
      </c>
      <c r="N13" s="2">
        <f>('[1]Pc, Summer, S3'!N13*Main!$B$4)+(_xlfn.IFNA(VLOOKUP($A13,'EV Distribution'!$A$2:$B$15,2,FALSE),0)*'EV Profiles'!N$2)</f>
        <v>7.1670062861525645</v>
      </c>
      <c r="O13" s="2">
        <f>('[1]Pc, Summer, S3'!O13*Main!$B$4)+(_xlfn.IFNA(VLOOKUP($A13,'EV Distribution'!$A$2:$B$15,2,FALSE),0)*'EV Profiles'!O$2)</f>
        <v>6.5789909210192956</v>
      </c>
      <c r="P13" s="2">
        <f>('[1]Pc, Summer, S3'!P13*Main!$B$4)+(_xlfn.IFNA(VLOOKUP($A13,'EV Distribution'!$A$2:$B$15,2,FALSE),0)*'EV Profiles'!P$2)</f>
        <v>7.0987010820497476</v>
      </c>
      <c r="Q13" s="2">
        <f>('[1]Pc, Summer, S3'!Q13*Main!$B$4)+(_xlfn.IFNA(VLOOKUP($A13,'EV Distribution'!$A$2:$B$15,2,FALSE),0)*'EV Profiles'!Q$2)</f>
        <v>7.0485341524589753</v>
      </c>
      <c r="R13" s="2">
        <f>('[1]Pc, Summer, S3'!R13*Main!$B$4)+(_xlfn.IFNA(VLOOKUP($A13,'EV Distribution'!$A$2:$B$15,2,FALSE),0)*'EV Profiles'!R$2)</f>
        <v>6.5666602013136934</v>
      </c>
      <c r="S13" s="2">
        <f>('[1]Pc, Summer, S3'!S13*Main!$B$4)+(_xlfn.IFNA(VLOOKUP($A13,'EV Distribution'!$A$2:$B$15,2,FALSE),0)*'EV Profiles'!S$2)</f>
        <v>6.4845178722642363</v>
      </c>
      <c r="T13" s="2">
        <f>('[1]Pc, Summer, S3'!T13*Main!$B$4)+(_xlfn.IFNA(VLOOKUP($A13,'EV Distribution'!$A$2:$B$15,2,FALSE),0)*'EV Profiles'!T$2)</f>
        <v>6.8390469568140668</v>
      </c>
      <c r="U13" s="2">
        <f>('[1]Pc, Summer, S3'!U13*Main!$B$4)+(_xlfn.IFNA(VLOOKUP($A13,'EV Distribution'!$A$2:$B$15,2,FALSE),0)*'EV Profiles'!U$2)</f>
        <v>7.2543460185214315</v>
      </c>
      <c r="V13" s="2">
        <f>('[1]Pc, Summer, S3'!V13*Main!$B$4)+(_xlfn.IFNA(VLOOKUP($A13,'EV Distribution'!$A$2:$B$15,2,FALSE),0)*'EV Profiles'!V$2)</f>
        <v>6.5975055204865694</v>
      </c>
      <c r="W13" s="2">
        <f>('[1]Pc, Summer, S3'!W13*Main!$B$4)+(_xlfn.IFNA(VLOOKUP($A13,'EV Distribution'!$A$2:$B$15,2,FALSE),0)*'EV Profiles'!W$2)</f>
        <v>6.6406878384915986</v>
      </c>
      <c r="X13" s="2">
        <f>('[1]Pc, Summer, S3'!X13*Main!$B$4)+(_xlfn.IFNA(VLOOKUP($A13,'EV Distribution'!$A$2:$B$15,2,FALSE),0)*'EV Profiles'!X$2)</f>
        <v>6.9369623160330747</v>
      </c>
      <c r="Y13" s="2">
        <f>('[1]Pc, Summer, S3'!Y13*Main!$B$4)+(_xlfn.IFNA(VLOOKUP($A13,'EV Distribution'!$A$2:$B$15,2,FALSE),0)*'EV Profiles'!Y$2)</f>
        <v>7.4604188585344744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15.617825487651245</v>
      </c>
      <c r="C14" s="2">
        <f>('[1]Pc, Summer, S3'!C14*Main!$B$4)+(_xlfn.IFNA(VLOOKUP($A14,'EV Distribution'!$A$2:$B$15,2,FALSE),0)*'EV Profiles'!C$2)</f>
        <v>15.295063456252802</v>
      </c>
      <c r="D14" s="2">
        <f>('[1]Pc, Summer, S3'!D14*Main!$B$4)+(_xlfn.IFNA(VLOOKUP($A14,'EV Distribution'!$A$2:$B$15,2,FALSE),0)*'EV Profiles'!D$2)</f>
        <v>15.076442428829253</v>
      </c>
      <c r="E14" s="2">
        <f>('[1]Pc, Summer, S3'!E14*Main!$B$4)+(_xlfn.IFNA(VLOOKUP($A14,'EV Distribution'!$A$2:$B$15,2,FALSE),0)*'EV Profiles'!E$2)</f>
        <v>14.844533212922389</v>
      </c>
      <c r="F14" s="2">
        <f>('[1]Pc, Summer, S3'!F14*Main!$B$4)+(_xlfn.IFNA(VLOOKUP($A14,'EV Distribution'!$A$2:$B$15,2,FALSE),0)*'EV Profiles'!F$2)</f>
        <v>14.569262391026115</v>
      </c>
      <c r="G14" s="2">
        <f>('[1]Pc, Summer, S3'!G14*Main!$B$4)+(_xlfn.IFNA(VLOOKUP($A14,'EV Distribution'!$A$2:$B$15,2,FALSE),0)*'EV Profiles'!G$2)</f>
        <v>14.525159641945656</v>
      </c>
      <c r="H14" s="2">
        <f>('[1]Pc, Summer, S3'!H14*Main!$B$4)+(_xlfn.IFNA(VLOOKUP($A14,'EV Distribution'!$A$2:$B$15,2,FALSE),0)*'EV Profiles'!H$2)</f>
        <v>15.21018684663157</v>
      </c>
      <c r="I14" s="2">
        <f>('[1]Pc, Summer, S3'!I14*Main!$B$4)+(_xlfn.IFNA(VLOOKUP($A14,'EV Distribution'!$A$2:$B$15,2,FALSE),0)*'EV Profiles'!I$2)</f>
        <v>14.291571696032255</v>
      </c>
      <c r="J14" s="2">
        <f>('[1]Pc, Summer, S3'!J14*Main!$B$4)+(_xlfn.IFNA(VLOOKUP($A14,'EV Distribution'!$A$2:$B$15,2,FALSE),0)*'EV Profiles'!J$2)</f>
        <v>14.916156485339339</v>
      </c>
      <c r="K14" s="2">
        <f>('[1]Pc, Summer, S3'!K14*Main!$B$4)+(_xlfn.IFNA(VLOOKUP($A14,'EV Distribution'!$A$2:$B$15,2,FALSE),0)*'EV Profiles'!K$2)</f>
        <v>15.223641623248575</v>
      </c>
      <c r="L14" s="2">
        <f>('[1]Pc, Summer, S3'!L14*Main!$B$4)+(_xlfn.IFNA(VLOOKUP($A14,'EV Distribution'!$A$2:$B$15,2,FALSE),0)*'EV Profiles'!L$2)</f>
        <v>15.751003594840665</v>
      </c>
      <c r="M14" s="2">
        <f>('[1]Pc, Summer, S3'!M14*Main!$B$4)+(_xlfn.IFNA(VLOOKUP($A14,'EV Distribution'!$A$2:$B$15,2,FALSE),0)*'EV Profiles'!M$2)</f>
        <v>15.983259073894462</v>
      </c>
      <c r="N14" s="2">
        <f>('[1]Pc, Summer, S3'!N14*Main!$B$4)+(_xlfn.IFNA(VLOOKUP($A14,'EV Distribution'!$A$2:$B$15,2,FALSE),0)*'EV Profiles'!N$2)</f>
        <v>15.897280051954791</v>
      </c>
      <c r="O14" s="2">
        <f>('[1]Pc, Summer, S3'!O14*Main!$B$4)+(_xlfn.IFNA(VLOOKUP($A14,'EV Distribution'!$A$2:$B$15,2,FALSE),0)*'EV Profiles'!O$2)</f>
        <v>15.089313130604289</v>
      </c>
      <c r="P14" s="2">
        <f>('[1]Pc, Summer, S3'!P14*Main!$B$4)+(_xlfn.IFNA(VLOOKUP($A14,'EV Distribution'!$A$2:$B$15,2,FALSE),0)*'EV Profiles'!P$2)</f>
        <v>14.904991285351697</v>
      </c>
      <c r="Q14" s="2">
        <f>('[1]Pc, Summer, S3'!Q14*Main!$B$4)+(_xlfn.IFNA(VLOOKUP($A14,'EV Distribution'!$A$2:$B$15,2,FALSE),0)*'EV Profiles'!Q$2)</f>
        <v>14.914824438316202</v>
      </c>
      <c r="R14" s="2">
        <f>('[1]Pc, Summer, S3'!R14*Main!$B$4)+(_xlfn.IFNA(VLOOKUP($A14,'EV Distribution'!$A$2:$B$15,2,FALSE),0)*'EV Profiles'!R$2)</f>
        <v>14.704423374040067</v>
      </c>
      <c r="S14" s="2">
        <f>('[1]Pc, Summer, S3'!S14*Main!$B$4)+(_xlfn.IFNA(VLOOKUP($A14,'EV Distribution'!$A$2:$B$15,2,FALSE),0)*'EV Profiles'!S$2)</f>
        <v>14.947449189485834</v>
      </c>
      <c r="T14" s="2">
        <f>('[1]Pc, Summer, S3'!T14*Main!$B$4)+(_xlfn.IFNA(VLOOKUP($A14,'EV Distribution'!$A$2:$B$15,2,FALSE),0)*'EV Profiles'!T$2)</f>
        <v>11.959515835866807</v>
      </c>
      <c r="U14" s="2">
        <f>('[1]Pc, Summer, S3'!U14*Main!$B$4)+(_xlfn.IFNA(VLOOKUP($A14,'EV Distribution'!$A$2:$B$15,2,FALSE),0)*'EV Profiles'!U$2)</f>
        <v>14.226097242303492</v>
      </c>
      <c r="V14" s="2">
        <f>('[1]Pc, Summer, S3'!V14*Main!$B$4)+(_xlfn.IFNA(VLOOKUP($A14,'EV Distribution'!$A$2:$B$15,2,FALSE),0)*'EV Profiles'!V$2)</f>
        <v>15.708570355942721</v>
      </c>
      <c r="W14" s="2">
        <f>('[1]Pc, Summer, S3'!W14*Main!$B$4)+(_xlfn.IFNA(VLOOKUP($A14,'EV Distribution'!$A$2:$B$15,2,FALSE),0)*'EV Profiles'!W$2)</f>
        <v>15.905981578852124</v>
      </c>
      <c r="X14" s="2">
        <f>('[1]Pc, Summer, S3'!X14*Main!$B$4)+(_xlfn.IFNA(VLOOKUP($A14,'EV Distribution'!$A$2:$B$15,2,FALSE),0)*'EV Profiles'!X$2)</f>
        <v>16.564231210905461</v>
      </c>
      <c r="Y14" s="2">
        <f>('[1]Pc, Summer, S3'!Y14*Main!$B$4)+(_xlfn.IFNA(VLOOKUP($A14,'EV Distribution'!$A$2:$B$15,2,FALSE),0)*'EV Profiles'!Y$2)</f>
        <v>15.884340361229805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0.58289375949621403</v>
      </c>
      <c r="C15" s="2">
        <f>('[1]Pc, Summer, S3'!C15*Main!$B$4)+(_xlfn.IFNA(VLOOKUP($A15,'EV Distribution'!$A$2:$B$15,2,FALSE),0)*'EV Profiles'!C$2)</f>
        <v>0.53412570280344052</v>
      </c>
      <c r="D15" s="2">
        <f>('[1]Pc, Summer, S3'!D15*Main!$B$4)+(_xlfn.IFNA(VLOOKUP($A15,'EV Distribution'!$A$2:$B$15,2,FALSE),0)*'EV Profiles'!D$2)</f>
        <v>0.49765847129172791</v>
      </c>
      <c r="E15" s="2">
        <f>('[1]Pc, Summer, S3'!E15*Main!$B$4)+(_xlfn.IFNA(VLOOKUP($A15,'EV Distribution'!$A$2:$B$15,2,FALSE),0)*'EV Profiles'!E$2)</f>
        <v>0.48406896185685194</v>
      </c>
      <c r="F15" s="2">
        <f>('[1]Pc, Summer, S3'!F15*Main!$B$4)+(_xlfn.IFNA(VLOOKUP($A15,'EV Distribution'!$A$2:$B$15,2,FALSE),0)*'EV Profiles'!F$2)</f>
        <v>0.46160846042899117</v>
      </c>
      <c r="G15" s="2">
        <f>('[1]Pc, Summer, S3'!G15*Main!$B$4)+(_xlfn.IFNA(VLOOKUP($A15,'EV Distribution'!$A$2:$B$15,2,FALSE),0)*'EV Profiles'!G$2)</f>
        <v>0.4806737026432103</v>
      </c>
      <c r="H15" s="2">
        <f>('[1]Pc, Summer, S3'!H15*Main!$B$4)+(_xlfn.IFNA(VLOOKUP($A15,'EV Distribution'!$A$2:$B$15,2,FALSE),0)*'EV Profiles'!H$2)</f>
        <v>0.55069942076470824</v>
      </c>
      <c r="I15" s="2">
        <f>('[1]Pc, Summer, S3'!I15*Main!$B$4)+(_xlfn.IFNA(VLOOKUP($A15,'EV Distribution'!$A$2:$B$15,2,FALSE),0)*'EV Profiles'!I$2)</f>
        <v>0.56077239415969116</v>
      </c>
      <c r="J15" s="2">
        <f>('[1]Pc, Summer, S3'!J15*Main!$B$4)+(_xlfn.IFNA(VLOOKUP($A15,'EV Distribution'!$A$2:$B$15,2,FALSE),0)*'EV Profiles'!J$2)</f>
        <v>0.65141446137335257</v>
      </c>
      <c r="K15" s="2">
        <f>('[1]Pc, Summer, S3'!K15*Main!$B$4)+(_xlfn.IFNA(VLOOKUP($A15,'EV Distribution'!$A$2:$B$15,2,FALSE),0)*'EV Profiles'!K$2)</f>
        <v>0.77936954961727789</v>
      </c>
      <c r="L15" s="2">
        <f>('[1]Pc, Summer, S3'!L15*Main!$B$4)+(_xlfn.IFNA(VLOOKUP($A15,'EV Distribution'!$A$2:$B$15,2,FALSE),0)*'EV Profiles'!L$2)</f>
        <v>0.85581215679274014</v>
      </c>
      <c r="M15" s="2">
        <f>('[1]Pc, Summer, S3'!M15*Main!$B$4)+(_xlfn.IFNA(VLOOKUP($A15,'EV Distribution'!$A$2:$B$15,2,FALSE),0)*'EV Profiles'!M$2)</f>
        <v>0.90285297469748638</v>
      </c>
      <c r="N15" s="2">
        <f>('[1]Pc, Summer, S3'!N15*Main!$B$4)+(_xlfn.IFNA(VLOOKUP($A15,'EV Distribution'!$A$2:$B$15,2,FALSE),0)*'EV Profiles'!N$2)</f>
        <v>0.82461648611650074</v>
      </c>
      <c r="O15" s="2">
        <f>('[1]Pc, Summer, S3'!O15*Main!$B$4)+(_xlfn.IFNA(VLOOKUP($A15,'EV Distribution'!$A$2:$B$15,2,FALSE),0)*'EV Profiles'!O$2)</f>
        <v>0.72209274673753077</v>
      </c>
      <c r="P15" s="2">
        <f>('[1]Pc, Summer, S3'!P15*Main!$B$4)+(_xlfn.IFNA(VLOOKUP($A15,'EV Distribution'!$A$2:$B$15,2,FALSE),0)*'EV Profiles'!P$2)</f>
        <v>0.61575120771844138</v>
      </c>
      <c r="Q15" s="2">
        <f>('[1]Pc, Summer, S3'!Q15*Main!$B$4)+(_xlfn.IFNA(VLOOKUP($A15,'EV Distribution'!$A$2:$B$15,2,FALSE),0)*'EV Profiles'!Q$2)</f>
        <v>0.5952722511502111</v>
      </c>
      <c r="R15" s="2">
        <f>('[1]Pc, Summer, S3'!R15*Main!$B$4)+(_xlfn.IFNA(VLOOKUP($A15,'EV Distribution'!$A$2:$B$15,2,FALSE),0)*'EV Profiles'!R$2)</f>
        <v>0.5908750047510386</v>
      </c>
      <c r="S15" s="2">
        <f>('[1]Pc, Summer, S3'!S15*Main!$B$4)+(_xlfn.IFNA(VLOOKUP($A15,'EV Distribution'!$A$2:$B$15,2,FALSE),0)*'EV Profiles'!S$2)</f>
        <v>0.60064370725207694</v>
      </c>
      <c r="T15" s="2">
        <f>('[1]Pc, Summer, S3'!T15*Main!$B$4)+(_xlfn.IFNA(VLOOKUP($A15,'EV Distribution'!$A$2:$B$15,2,FALSE),0)*'EV Profiles'!T$2)</f>
        <v>0.59679815118613355</v>
      </c>
      <c r="U15" s="2">
        <f>('[1]Pc, Summer, S3'!U15*Main!$B$4)+(_xlfn.IFNA(VLOOKUP($A15,'EV Distribution'!$A$2:$B$15,2,FALSE),0)*'EV Profiles'!U$2)</f>
        <v>0.66626365927874265</v>
      </c>
      <c r="V15" s="2">
        <f>('[1]Pc, Summer, S3'!V15*Main!$B$4)+(_xlfn.IFNA(VLOOKUP($A15,'EV Distribution'!$A$2:$B$15,2,FALSE),0)*'EV Profiles'!V$2)</f>
        <v>0.71101542965088893</v>
      </c>
      <c r="W15" s="2">
        <f>('[1]Pc, Summer, S3'!W15*Main!$B$4)+(_xlfn.IFNA(VLOOKUP($A15,'EV Distribution'!$A$2:$B$15,2,FALSE),0)*'EV Profiles'!W$2)</f>
        <v>0.73920897353360515</v>
      </c>
      <c r="X15" s="2">
        <f>('[1]Pc, Summer, S3'!X15*Main!$B$4)+(_xlfn.IFNA(VLOOKUP($A15,'EV Distribution'!$A$2:$B$15,2,FALSE),0)*'EV Profiles'!X$2)</f>
        <v>0.73864091989089342</v>
      </c>
      <c r="Y15" s="2">
        <f>('[1]Pc, Summer, S3'!Y15*Main!$B$4)+(_xlfn.IFNA(VLOOKUP($A15,'EV Distribution'!$A$2:$B$15,2,FALSE),0)*'EV Profiles'!Y$2)</f>
        <v>0.64909584545182619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</row>
    <row r="3" spans="1:25" x14ac:dyDescent="0.25">
      <c r="A3">
        <v>17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</row>
    <row r="4" spans="1:25" x14ac:dyDescent="0.25">
      <c r="A4">
        <v>38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</row>
    <row r="5" spans="1:25" x14ac:dyDescent="0.25">
      <c r="A5">
        <v>36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</row>
    <row r="6" spans="1:25" x14ac:dyDescent="0.25">
      <c r="A6">
        <v>26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</row>
    <row r="7" spans="1:25" x14ac:dyDescent="0.25">
      <c r="A7">
        <v>24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</row>
    <row r="8" spans="1:25" x14ac:dyDescent="0.25">
      <c r="A8">
        <v>28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</row>
    <row r="9" spans="1:25" x14ac:dyDescent="0.25">
      <c r="A9">
        <v>6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</row>
    <row r="10" spans="1:25" x14ac:dyDescent="0.25">
      <c r="A10">
        <v>30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</row>
    <row r="11" spans="1:25" x14ac:dyDescent="0.25">
      <c r="A11">
        <v>40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</row>
    <row r="12" spans="1:25" x14ac:dyDescent="0.25">
      <c r="A12">
        <v>14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</row>
    <row r="13" spans="1:25" x14ac:dyDescent="0.25">
      <c r="A13">
        <v>34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</row>
    <row r="14" spans="1:25" x14ac:dyDescent="0.25">
      <c r="A14">
        <v>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</row>
    <row r="15" spans="1:25" x14ac:dyDescent="0.25">
      <c r="A15">
        <v>20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17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38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36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26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24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28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6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30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40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14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34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20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17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38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36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26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24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28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6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30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40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14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34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20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1.1430000000000001E-2</v>
      </c>
      <c r="C3" s="8">
        <f>VLOOKUP($A3,'PV Distribution'!$A$2:$B$15,2,FALSE)*'PV Profile'!C$3</f>
        <v>1.1430000000000001E-2</v>
      </c>
      <c r="D3" s="8">
        <f>VLOOKUP($A3,'PV Distribution'!$A$2:$B$15,2,FALSE)*'PV Profile'!D$3</f>
        <v>1.1430000000000001E-2</v>
      </c>
      <c r="E3" s="8">
        <f>VLOOKUP($A3,'PV Distribution'!$A$2:$B$15,2,FALSE)*'PV Profile'!E$3</f>
        <v>1.1430000000000001E-2</v>
      </c>
      <c r="F3" s="8">
        <f>VLOOKUP($A3,'PV Distribution'!$A$2:$B$15,2,FALSE)*'PV Profile'!F$3</f>
        <v>1.1430000000000001E-2</v>
      </c>
      <c r="G3" s="8">
        <f>VLOOKUP($A3,'PV Distribution'!$A$2:$B$15,2,FALSE)*'PV Profile'!G$3</f>
        <v>1.1430000000000001E-2</v>
      </c>
      <c r="H3" s="8">
        <f>VLOOKUP($A3,'PV Distribution'!$A$2:$B$15,2,FALSE)*'PV Profile'!H$3</f>
        <v>0.15361919999999998</v>
      </c>
      <c r="I3" s="8">
        <f>VLOOKUP($A3,'PV Distribution'!$A$2:$B$15,2,FALSE)*'PV Profile'!I$3</f>
        <v>0.40965120000000005</v>
      </c>
      <c r="J3" s="8">
        <f>VLOOKUP($A3,'PV Distribution'!$A$2:$B$15,2,FALSE)*'PV Profile'!J$3</f>
        <v>0.7013448000000001</v>
      </c>
      <c r="K3" s="8">
        <f>VLOOKUP($A3,'PV Distribution'!$A$2:$B$15,2,FALSE)*'PV Profile'!K$3</f>
        <v>1.0003536</v>
      </c>
      <c r="L3" s="8">
        <f>VLOOKUP($A3,'PV Distribution'!$A$2:$B$15,2,FALSE)*'PV Profile'!L$3</f>
        <v>1.2719304</v>
      </c>
      <c r="M3" s="8">
        <f>VLOOKUP($A3,'PV Distribution'!$A$2:$B$15,2,FALSE)*'PV Profile'!M$3</f>
        <v>1.4797278</v>
      </c>
      <c r="N3" s="8">
        <f>VLOOKUP($A3,'PV Distribution'!$A$2:$B$15,2,FALSE)*'PV Profile'!N$3</f>
        <v>1.5949422</v>
      </c>
      <c r="O3" s="8">
        <f>VLOOKUP($A3,'PV Distribution'!$A$2:$B$15,2,FALSE)*'PV Profile'!O$3</f>
        <v>1.6001999999999998</v>
      </c>
      <c r="P3" s="8">
        <f>VLOOKUP($A3,'PV Distribution'!$A$2:$B$15,2,FALSE)*'PV Profile'!P$3</f>
        <v>1.495044</v>
      </c>
      <c r="Q3" s="8">
        <f>VLOOKUP($A3,'PV Distribution'!$A$2:$B$15,2,FALSE)*'PV Profile'!Q$3</f>
        <v>1.2947904000000001</v>
      </c>
      <c r="R3" s="8">
        <f>VLOOKUP($A3,'PV Distribution'!$A$2:$B$15,2,FALSE)*'PV Profile'!R$3</f>
        <v>1.0277856000000001</v>
      </c>
      <c r="S3" s="8">
        <f>VLOOKUP($A3,'PV Distribution'!$A$2:$B$15,2,FALSE)*'PV Profile'!S$3</f>
        <v>0.7299197999999999</v>
      </c>
      <c r="T3" s="8">
        <f>VLOOKUP($A3,'PV Distribution'!$A$2:$B$15,2,FALSE)*'PV Profile'!T$3</f>
        <v>0.43616879999999991</v>
      </c>
      <c r="U3" s="8">
        <f>VLOOKUP($A3,'PV Distribution'!$A$2:$B$15,2,FALSE)*'PV Profile'!U$3</f>
        <v>0.17579340000000002</v>
      </c>
      <c r="V3" s="8">
        <f>VLOOKUP($A3,'PV Distribution'!$A$2:$B$15,2,FALSE)*'PV Profile'!V$3</f>
        <v>1.1430000000000001E-2</v>
      </c>
      <c r="W3" s="8">
        <f>VLOOKUP($A3,'PV Distribution'!$A$2:$B$15,2,FALSE)*'PV Profile'!W$3</f>
        <v>1.1430000000000001E-2</v>
      </c>
      <c r="X3" s="8">
        <f>VLOOKUP($A3,'PV Distribution'!$A$2:$B$15,2,FALSE)*'PV Profile'!X$3</f>
        <v>1.1430000000000001E-2</v>
      </c>
      <c r="Y3" s="8">
        <f>VLOOKUP($A3,'PV Distribution'!$A$2:$B$15,2,FALSE)*'PV Profile'!Y$3</f>
        <v>1.1430000000000001E-2</v>
      </c>
    </row>
    <row r="4" spans="1:25" x14ac:dyDescent="0.25">
      <c r="A4" s="7">
        <v>17</v>
      </c>
      <c r="B4" s="8">
        <f>VLOOKUP($A4,'PV Distribution'!$A$2:$B$15,2,FALSE)*'PV Profile'!B$3</f>
        <v>1.5255000000000001E-2</v>
      </c>
      <c r="C4" s="8">
        <f>VLOOKUP($A4,'PV Distribution'!$A$2:$B$15,2,FALSE)*'PV Profile'!C$3</f>
        <v>1.5255000000000001E-2</v>
      </c>
      <c r="D4" s="8">
        <f>VLOOKUP($A4,'PV Distribution'!$A$2:$B$15,2,FALSE)*'PV Profile'!D$3</f>
        <v>1.5255000000000001E-2</v>
      </c>
      <c r="E4" s="8">
        <f>VLOOKUP($A4,'PV Distribution'!$A$2:$B$15,2,FALSE)*'PV Profile'!E$3</f>
        <v>1.5255000000000001E-2</v>
      </c>
      <c r="F4" s="8">
        <f>VLOOKUP($A4,'PV Distribution'!$A$2:$B$15,2,FALSE)*'PV Profile'!F$3</f>
        <v>1.5255000000000001E-2</v>
      </c>
      <c r="G4" s="8">
        <f>VLOOKUP($A4,'PV Distribution'!$A$2:$B$15,2,FALSE)*'PV Profile'!G$3</f>
        <v>1.5255000000000001E-2</v>
      </c>
      <c r="H4" s="8">
        <f>VLOOKUP($A4,'PV Distribution'!$A$2:$B$15,2,FALSE)*'PV Profile'!H$3</f>
        <v>0.20502719999999999</v>
      </c>
      <c r="I4" s="8">
        <f>VLOOKUP($A4,'PV Distribution'!$A$2:$B$15,2,FALSE)*'PV Profile'!I$3</f>
        <v>0.54673920000000009</v>
      </c>
      <c r="J4" s="8">
        <f>VLOOKUP($A4,'PV Distribution'!$A$2:$B$15,2,FALSE)*'PV Profile'!J$3</f>
        <v>0.93604680000000007</v>
      </c>
      <c r="K4" s="8">
        <f>VLOOKUP($A4,'PV Distribution'!$A$2:$B$15,2,FALSE)*'PV Profile'!K$3</f>
        <v>1.3351176</v>
      </c>
      <c r="L4" s="8">
        <f>VLOOKUP($A4,'PV Distribution'!$A$2:$B$15,2,FALSE)*'PV Profile'!L$3</f>
        <v>1.6975764000000002</v>
      </c>
      <c r="M4" s="8">
        <f>VLOOKUP($A4,'PV Distribution'!$A$2:$B$15,2,FALSE)*'PV Profile'!M$3</f>
        <v>1.9749123</v>
      </c>
      <c r="N4" s="8">
        <f>VLOOKUP($A4,'PV Distribution'!$A$2:$B$15,2,FALSE)*'PV Profile'!N$3</f>
        <v>2.1286827000000001</v>
      </c>
      <c r="O4" s="8">
        <f>VLOOKUP($A4,'PV Distribution'!$A$2:$B$15,2,FALSE)*'PV Profile'!O$3</f>
        <v>2.1356999999999999</v>
      </c>
      <c r="P4" s="8">
        <f>VLOOKUP($A4,'PV Distribution'!$A$2:$B$15,2,FALSE)*'PV Profile'!P$3</f>
        <v>1.9953540000000001</v>
      </c>
      <c r="Q4" s="8">
        <f>VLOOKUP($A4,'PV Distribution'!$A$2:$B$15,2,FALSE)*'PV Profile'!Q$3</f>
        <v>1.7280864</v>
      </c>
      <c r="R4" s="8">
        <f>VLOOKUP($A4,'PV Distribution'!$A$2:$B$15,2,FALSE)*'PV Profile'!R$3</f>
        <v>1.3717296000000001</v>
      </c>
      <c r="S4" s="8">
        <f>VLOOKUP($A4,'PV Distribution'!$A$2:$B$15,2,FALSE)*'PV Profile'!S$3</f>
        <v>0.9741843</v>
      </c>
      <c r="T4" s="8">
        <f>VLOOKUP($A4,'PV Distribution'!$A$2:$B$15,2,FALSE)*'PV Profile'!T$3</f>
        <v>0.58213079999999995</v>
      </c>
      <c r="U4" s="8">
        <f>VLOOKUP($A4,'PV Distribution'!$A$2:$B$15,2,FALSE)*'PV Profile'!U$3</f>
        <v>0.23462190000000005</v>
      </c>
      <c r="V4" s="8">
        <f>VLOOKUP($A4,'PV Distribution'!$A$2:$B$15,2,FALSE)*'PV Profile'!V$3</f>
        <v>1.5255000000000001E-2</v>
      </c>
      <c r="W4" s="8">
        <f>VLOOKUP($A4,'PV Distribution'!$A$2:$B$15,2,FALSE)*'PV Profile'!W$3</f>
        <v>1.5255000000000001E-2</v>
      </c>
      <c r="X4" s="8">
        <f>VLOOKUP($A4,'PV Distribution'!$A$2:$B$15,2,FALSE)*'PV Profile'!X$3</f>
        <v>1.5255000000000001E-2</v>
      </c>
      <c r="Y4" s="8">
        <f>VLOOKUP($A4,'PV Distribution'!$A$2:$B$15,2,FALSE)*'PV Profile'!Y$3</f>
        <v>1.5255000000000001E-2</v>
      </c>
    </row>
    <row r="5" spans="1:25" x14ac:dyDescent="0.25">
      <c r="A5" s="7">
        <v>20</v>
      </c>
      <c r="B5" s="8">
        <f>VLOOKUP($A5,'PV Distribution'!$A$2:$B$15,2,FALSE)*'PV Profile'!B$3</f>
        <v>4.6800000000000001E-3</v>
      </c>
      <c r="C5" s="8">
        <f>VLOOKUP($A5,'PV Distribution'!$A$2:$B$15,2,FALSE)*'PV Profile'!C$3</f>
        <v>4.6800000000000001E-3</v>
      </c>
      <c r="D5" s="8">
        <f>VLOOKUP($A5,'PV Distribution'!$A$2:$B$15,2,FALSE)*'PV Profile'!D$3</f>
        <v>4.6800000000000001E-3</v>
      </c>
      <c r="E5" s="8">
        <f>VLOOKUP($A5,'PV Distribution'!$A$2:$B$15,2,FALSE)*'PV Profile'!E$3</f>
        <v>4.6800000000000001E-3</v>
      </c>
      <c r="F5" s="8">
        <f>VLOOKUP($A5,'PV Distribution'!$A$2:$B$15,2,FALSE)*'PV Profile'!F$3</f>
        <v>4.6800000000000001E-3</v>
      </c>
      <c r="G5" s="8">
        <f>VLOOKUP($A5,'PV Distribution'!$A$2:$B$15,2,FALSE)*'PV Profile'!G$3</f>
        <v>4.6800000000000001E-3</v>
      </c>
      <c r="H5" s="8">
        <f>VLOOKUP($A5,'PV Distribution'!$A$2:$B$15,2,FALSE)*'PV Profile'!H$3</f>
        <v>6.2899199999999988E-2</v>
      </c>
      <c r="I5" s="8">
        <f>VLOOKUP($A5,'PV Distribution'!$A$2:$B$15,2,FALSE)*'PV Profile'!I$3</f>
        <v>0.16773120000000002</v>
      </c>
      <c r="J5" s="8">
        <f>VLOOKUP($A5,'PV Distribution'!$A$2:$B$15,2,FALSE)*'PV Profile'!J$3</f>
        <v>0.2871648</v>
      </c>
      <c r="K5" s="8">
        <f>VLOOKUP($A5,'PV Distribution'!$A$2:$B$15,2,FALSE)*'PV Profile'!K$3</f>
        <v>0.40959359999999995</v>
      </c>
      <c r="L5" s="8">
        <f>VLOOKUP($A5,'PV Distribution'!$A$2:$B$15,2,FALSE)*'PV Profile'!L$3</f>
        <v>0.52079039999999999</v>
      </c>
      <c r="M5" s="8">
        <f>VLOOKUP($A5,'PV Distribution'!$A$2:$B$15,2,FALSE)*'PV Profile'!M$3</f>
        <v>0.60587279999999999</v>
      </c>
      <c r="N5" s="8">
        <f>VLOOKUP($A5,'PV Distribution'!$A$2:$B$15,2,FALSE)*'PV Profile'!N$3</f>
        <v>0.65304719999999994</v>
      </c>
      <c r="O5" s="8">
        <f>VLOOKUP($A5,'PV Distribution'!$A$2:$B$15,2,FALSE)*'PV Profile'!O$3</f>
        <v>0.65519999999999989</v>
      </c>
      <c r="P5" s="8">
        <f>VLOOKUP($A5,'PV Distribution'!$A$2:$B$15,2,FALSE)*'PV Profile'!P$3</f>
        <v>0.61214400000000002</v>
      </c>
      <c r="Q5" s="8">
        <f>VLOOKUP($A5,'PV Distribution'!$A$2:$B$15,2,FALSE)*'PV Profile'!Q$3</f>
        <v>0.53015040000000002</v>
      </c>
      <c r="R5" s="8">
        <f>VLOOKUP($A5,'PV Distribution'!$A$2:$B$15,2,FALSE)*'PV Profile'!R$3</f>
        <v>0.42082559999999997</v>
      </c>
      <c r="S5" s="8">
        <f>VLOOKUP($A5,'PV Distribution'!$A$2:$B$15,2,FALSE)*'PV Profile'!S$3</f>
        <v>0.29886479999999993</v>
      </c>
      <c r="T5" s="8">
        <f>VLOOKUP($A5,'PV Distribution'!$A$2:$B$15,2,FALSE)*'PV Profile'!T$3</f>
        <v>0.17858879999999996</v>
      </c>
      <c r="U5" s="8">
        <f>VLOOKUP($A5,'PV Distribution'!$A$2:$B$15,2,FALSE)*'PV Profile'!U$3</f>
        <v>7.1978400000000012E-2</v>
      </c>
      <c r="V5" s="8">
        <f>VLOOKUP($A5,'PV Distribution'!$A$2:$B$15,2,FALSE)*'PV Profile'!V$3</f>
        <v>4.6800000000000001E-3</v>
      </c>
      <c r="W5" s="8">
        <f>VLOOKUP($A5,'PV Distribution'!$A$2:$B$15,2,FALSE)*'PV Profile'!W$3</f>
        <v>4.6800000000000001E-3</v>
      </c>
      <c r="X5" s="8">
        <f>VLOOKUP($A5,'PV Distribution'!$A$2:$B$15,2,FALSE)*'PV Profile'!X$3</f>
        <v>4.6800000000000001E-3</v>
      </c>
      <c r="Y5" s="8">
        <f>VLOOKUP($A5,'PV Distribution'!$A$2:$B$15,2,FALSE)*'PV Profile'!Y$3</f>
        <v>4.6800000000000001E-3</v>
      </c>
    </row>
    <row r="6" spans="1:25" x14ac:dyDescent="0.25">
      <c r="A6" s="7">
        <v>22</v>
      </c>
      <c r="B6" s="8">
        <f>VLOOKUP($A6,'PV Distribution'!$A$2:$B$15,2,FALSE)*'PV Profile'!B$3</f>
        <v>3.8159999999999999E-2</v>
      </c>
      <c r="C6" s="8">
        <f>VLOOKUP($A6,'PV Distribution'!$A$2:$B$15,2,FALSE)*'PV Profile'!C$3</f>
        <v>3.8159999999999999E-2</v>
      </c>
      <c r="D6" s="8">
        <f>VLOOKUP($A6,'PV Distribution'!$A$2:$B$15,2,FALSE)*'PV Profile'!D$3</f>
        <v>3.8159999999999999E-2</v>
      </c>
      <c r="E6" s="8">
        <f>VLOOKUP($A6,'PV Distribution'!$A$2:$B$15,2,FALSE)*'PV Profile'!E$3</f>
        <v>3.8159999999999999E-2</v>
      </c>
      <c r="F6" s="8">
        <f>VLOOKUP($A6,'PV Distribution'!$A$2:$B$15,2,FALSE)*'PV Profile'!F$3</f>
        <v>3.8159999999999999E-2</v>
      </c>
      <c r="G6" s="8">
        <f>VLOOKUP($A6,'PV Distribution'!$A$2:$B$15,2,FALSE)*'PV Profile'!G$3</f>
        <v>3.8159999999999999E-2</v>
      </c>
      <c r="H6" s="8">
        <f>VLOOKUP($A6,'PV Distribution'!$A$2:$B$15,2,FALSE)*'PV Profile'!H$3</f>
        <v>0.51287039999999995</v>
      </c>
      <c r="I6" s="8">
        <f>VLOOKUP($A6,'PV Distribution'!$A$2:$B$15,2,FALSE)*'PV Profile'!I$3</f>
        <v>1.3676544000000002</v>
      </c>
      <c r="J6" s="8">
        <f>VLOOKUP($A6,'PV Distribution'!$A$2:$B$15,2,FALSE)*'PV Profile'!J$3</f>
        <v>2.3414975999999998</v>
      </c>
      <c r="K6" s="8">
        <f>VLOOKUP($A6,'PV Distribution'!$A$2:$B$15,2,FALSE)*'PV Profile'!K$3</f>
        <v>3.3397631999999997</v>
      </c>
      <c r="L6" s="8">
        <f>VLOOKUP($A6,'PV Distribution'!$A$2:$B$15,2,FALSE)*'PV Profile'!L$3</f>
        <v>4.2464447999999999</v>
      </c>
      <c r="M6" s="8">
        <f>VLOOKUP($A6,'PV Distribution'!$A$2:$B$15,2,FALSE)*'PV Profile'!M$3</f>
        <v>4.9401935999999997</v>
      </c>
      <c r="N6" s="8">
        <f>VLOOKUP($A6,'PV Distribution'!$A$2:$B$15,2,FALSE)*'PV Profile'!N$3</f>
        <v>5.3248463999999993</v>
      </c>
      <c r="O6" s="8">
        <f>VLOOKUP($A6,'PV Distribution'!$A$2:$B$15,2,FALSE)*'PV Profile'!O$3</f>
        <v>5.3423999999999996</v>
      </c>
      <c r="P6" s="8">
        <f>VLOOKUP($A6,'PV Distribution'!$A$2:$B$15,2,FALSE)*'PV Profile'!P$3</f>
        <v>4.9913280000000002</v>
      </c>
      <c r="Q6" s="8">
        <f>VLOOKUP($A6,'PV Distribution'!$A$2:$B$15,2,FALSE)*'PV Profile'!Q$3</f>
        <v>4.3227647999999999</v>
      </c>
      <c r="R6" s="8">
        <f>VLOOKUP($A6,'PV Distribution'!$A$2:$B$15,2,FALSE)*'PV Profile'!R$3</f>
        <v>3.4313471999999998</v>
      </c>
      <c r="S6" s="8">
        <f>VLOOKUP($A6,'PV Distribution'!$A$2:$B$15,2,FALSE)*'PV Profile'!S$3</f>
        <v>2.4368975999999996</v>
      </c>
      <c r="T6" s="8">
        <f>VLOOKUP($A6,'PV Distribution'!$A$2:$B$15,2,FALSE)*'PV Profile'!T$3</f>
        <v>1.4561855999999997</v>
      </c>
      <c r="U6" s="8">
        <f>VLOOKUP($A6,'PV Distribution'!$A$2:$B$15,2,FALSE)*'PV Profile'!U$3</f>
        <v>0.5869008</v>
      </c>
      <c r="V6" s="8">
        <f>VLOOKUP($A6,'PV Distribution'!$A$2:$B$15,2,FALSE)*'PV Profile'!V$3</f>
        <v>3.8159999999999999E-2</v>
      </c>
      <c r="W6" s="8">
        <f>VLOOKUP($A6,'PV Distribution'!$A$2:$B$15,2,FALSE)*'PV Profile'!W$3</f>
        <v>3.8159999999999999E-2</v>
      </c>
      <c r="X6" s="8">
        <f>VLOOKUP($A6,'PV Distribution'!$A$2:$B$15,2,FALSE)*'PV Profile'!X$3</f>
        <v>3.8159999999999999E-2</v>
      </c>
      <c r="Y6" s="8">
        <f>VLOOKUP($A6,'PV Distribution'!$A$2:$B$15,2,FALSE)*'PV Profile'!Y$3</f>
        <v>3.8159999999999999E-2</v>
      </c>
    </row>
    <row r="7" spans="1:25" x14ac:dyDescent="0.25">
      <c r="A7" s="7">
        <v>24</v>
      </c>
      <c r="B7" s="8">
        <f>VLOOKUP($A7,'PV Distribution'!$A$2:$B$15,2,FALSE)*'PV Profile'!B$3</f>
        <v>6.6780000000000006E-2</v>
      </c>
      <c r="C7" s="8">
        <f>VLOOKUP($A7,'PV Distribution'!$A$2:$B$15,2,FALSE)*'PV Profile'!C$3</f>
        <v>6.6780000000000006E-2</v>
      </c>
      <c r="D7" s="8">
        <f>VLOOKUP($A7,'PV Distribution'!$A$2:$B$15,2,FALSE)*'PV Profile'!D$3</f>
        <v>6.6780000000000006E-2</v>
      </c>
      <c r="E7" s="8">
        <f>VLOOKUP($A7,'PV Distribution'!$A$2:$B$15,2,FALSE)*'PV Profile'!E$3</f>
        <v>6.6780000000000006E-2</v>
      </c>
      <c r="F7" s="8">
        <f>VLOOKUP($A7,'PV Distribution'!$A$2:$B$15,2,FALSE)*'PV Profile'!F$3</f>
        <v>6.6780000000000006E-2</v>
      </c>
      <c r="G7" s="8">
        <f>VLOOKUP($A7,'PV Distribution'!$A$2:$B$15,2,FALSE)*'PV Profile'!G$3</f>
        <v>6.6780000000000006E-2</v>
      </c>
      <c r="H7" s="8">
        <f>VLOOKUP($A7,'PV Distribution'!$A$2:$B$15,2,FALSE)*'PV Profile'!H$3</f>
        <v>0.89752319999999997</v>
      </c>
      <c r="I7" s="8">
        <f>VLOOKUP($A7,'PV Distribution'!$A$2:$B$15,2,FALSE)*'PV Profile'!I$3</f>
        <v>2.3933952000000005</v>
      </c>
      <c r="J7" s="8">
        <f>VLOOKUP($A7,'PV Distribution'!$A$2:$B$15,2,FALSE)*'PV Profile'!J$3</f>
        <v>4.0976208000000005</v>
      </c>
      <c r="K7" s="8">
        <f>VLOOKUP($A7,'PV Distribution'!$A$2:$B$15,2,FALSE)*'PV Profile'!K$3</f>
        <v>5.8445855999999994</v>
      </c>
      <c r="L7" s="8">
        <f>VLOOKUP($A7,'PV Distribution'!$A$2:$B$15,2,FALSE)*'PV Profile'!L$3</f>
        <v>7.4312784000000001</v>
      </c>
      <c r="M7" s="8">
        <f>VLOOKUP($A7,'PV Distribution'!$A$2:$B$15,2,FALSE)*'PV Profile'!M$3</f>
        <v>8.6453387999999993</v>
      </c>
      <c r="N7" s="8">
        <f>VLOOKUP($A7,'PV Distribution'!$A$2:$B$15,2,FALSE)*'PV Profile'!N$3</f>
        <v>9.318481199999999</v>
      </c>
      <c r="O7" s="8">
        <f>VLOOKUP($A7,'PV Distribution'!$A$2:$B$15,2,FALSE)*'PV Profile'!O$3</f>
        <v>9.3491999999999997</v>
      </c>
      <c r="P7" s="8">
        <f>VLOOKUP($A7,'PV Distribution'!$A$2:$B$15,2,FALSE)*'PV Profile'!P$3</f>
        <v>8.7348239999999997</v>
      </c>
      <c r="Q7" s="8">
        <f>VLOOKUP($A7,'PV Distribution'!$A$2:$B$15,2,FALSE)*'PV Profile'!Q$3</f>
        <v>7.5648384000000002</v>
      </c>
      <c r="R7" s="8">
        <f>VLOOKUP($A7,'PV Distribution'!$A$2:$B$15,2,FALSE)*'PV Profile'!R$3</f>
        <v>6.0048576000000002</v>
      </c>
      <c r="S7" s="8">
        <f>VLOOKUP($A7,'PV Distribution'!$A$2:$B$15,2,FALSE)*'PV Profile'!S$3</f>
        <v>4.2645707999999996</v>
      </c>
      <c r="T7" s="8">
        <f>VLOOKUP($A7,'PV Distribution'!$A$2:$B$15,2,FALSE)*'PV Profile'!T$3</f>
        <v>2.5483247999999996</v>
      </c>
      <c r="U7" s="8">
        <f>VLOOKUP($A7,'PV Distribution'!$A$2:$B$15,2,FALSE)*'PV Profile'!U$3</f>
        <v>1.0270764000000001</v>
      </c>
      <c r="V7" s="8">
        <f>VLOOKUP($A7,'PV Distribution'!$A$2:$B$15,2,FALSE)*'PV Profile'!V$3</f>
        <v>6.6780000000000006E-2</v>
      </c>
      <c r="W7" s="8">
        <f>VLOOKUP($A7,'PV Distribution'!$A$2:$B$15,2,FALSE)*'PV Profile'!W$3</f>
        <v>6.6780000000000006E-2</v>
      </c>
      <c r="X7" s="8">
        <f>VLOOKUP($A7,'PV Distribution'!$A$2:$B$15,2,FALSE)*'PV Profile'!X$3</f>
        <v>6.6780000000000006E-2</v>
      </c>
      <c r="Y7" s="8">
        <f>VLOOKUP($A7,'PV Distribution'!$A$2:$B$15,2,FALSE)*'PV Profile'!Y$3</f>
        <v>6.6780000000000006E-2</v>
      </c>
    </row>
    <row r="8" spans="1:25" x14ac:dyDescent="0.25">
      <c r="A8" s="7">
        <v>26</v>
      </c>
      <c r="B8" s="8">
        <f>VLOOKUP($A8,'PV Distribution'!$A$2:$B$15,2,FALSE)*'PV Profile'!B$3</f>
        <v>5.2560000000000003E-2</v>
      </c>
      <c r="C8" s="8">
        <f>VLOOKUP($A8,'PV Distribution'!$A$2:$B$15,2,FALSE)*'PV Profile'!C$3</f>
        <v>5.2560000000000003E-2</v>
      </c>
      <c r="D8" s="8">
        <f>VLOOKUP($A8,'PV Distribution'!$A$2:$B$15,2,FALSE)*'PV Profile'!D$3</f>
        <v>5.2560000000000003E-2</v>
      </c>
      <c r="E8" s="8">
        <f>VLOOKUP($A8,'PV Distribution'!$A$2:$B$15,2,FALSE)*'PV Profile'!E$3</f>
        <v>5.2560000000000003E-2</v>
      </c>
      <c r="F8" s="8">
        <f>VLOOKUP($A8,'PV Distribution'!$A$2:$B$15,2,FALSE)*'PV Profile'!F$3</f>
        <v>5.2560000000000003E-2</v>
      </c>
      <c r="G8" s="8">
        <f>VLOOKUP($A8,'PV Distribution'!$A$2:$B$15,2,FALSE)*'PV Profile'!G$3</f>
        <v>5.2560000000000003E-2</v>
      </c>
      <c r="H8" s="8">
        <f>VLOOKUP($A8,'PV Distribution'!$A$2:$B$15,2,FALSE)*'PV Profile'!H$3</f>
        <v>0.70640639999999999</v>
      </c>
      <c r="I8" s="8">
        <f>VLOOKUP($A8,'PV Distribution'!$A$2:$B$15,2,FALSE)*'PV Profile'!I$3</f>
        <v>1.8837504000000003</v>
      </c>
      <c r="J8" s="8">
        <f>VLOOKUP($A8,'PV Distribution'!$A$2:$B$15,2,FALSE)*'PV Profile'!J$3</f>
        <v>3.2250816000000002</v>
      </c>
      <c r="K8" s="8">
        <f>VLOOKUP($A8,'PV Distribution'!$A$2:$B$15,2,FALSE)*'PV Profile'!K$3</f>
        <v>4.6000512000000002</v>
      </c>
      <c r="L8" s="8">
        <f>VLOOKUP($A8,'PV Distribution'!$A$2:$B$15,2,FALSE)*'PV Profile'!L$3</f>
        <v>5.8488768000000002</v>
      </c>
      <c r="M8" s="8">
        <f>VLOOKUP($A8,'PV Distribution'!$A$2:$B$15,2,FALSE)*'PV Profile'!M$3</f>
        <v>6.8044175999999998</v>
      </c>
      <c r="N8" s="8">
        <f>VLOOKUP($A8,'PV Distribution'!$A$2:$B$15,2,FALSE)*'PV Profile'!N$3</f>
        <v>7.3342223999999998</v>
      </c>
      <c r="O8" s="8">
        <f>VLOOKUP($A8,'PV Distribution'!$A$2:$B$15,2,FALSE)*'PV Profile'!O$3</f>
        <v>7.3583999999999996</v>
      </c>
      <c r="P8" s="8">
        <f>VLOOKUP($A8,'PV Distribution'!$A$2:$B$15,2,FALSE)*'PV Profile'!P$3</f>
        <v>6.874848000000001</v>
      </c>
      <c r="Q8" s="8">
        <f>VLOOKUP($A8,'PV Distribution'!$A$2:$B$15,2,FALSE)*'PV Profile'!Q$3</f>
        <v>5.9539968000000005</v>
      </c>
      <c r="R8" s="8">
        <f>VLOOKUP($A8,'PV Distribution'!$A$2:$B$15,2,FALSE)*'PV Profile'!R$3</f>
        <v>4.7261952000000003</v>
      </c>
      <c r="S8" s="8">
        <f>VLOOKUP($A8,'PV Distribution'!$A$2:$B$15,2,FALSE)*'PV Profile'!S$3</f>
        <v>3.3564816</v>
      </c>
      <c r="T8" s="8">
        <f>VLOOKUP($A8,'PV Distribution'!$A$2:$B$15,2,FALSE)*'PV Profile'!T$3</f>
        <v>2.0056895999999997</v>
      </c>
      <c r="U8" s="8">
        <f>VLOOKUP($A8,'PV Distribution'!$A$2:$B$15,2,FALSE)*'PV Profile'!U$3</f>
        <v>0.80837280000000011</v>
      </c>
      <c r="V8" s="8">
        <f>VLOOKUP($A8,'PV Distribution'!$A$2:$B$15,2,FALSE)*'PV Profile'!V$3</f>
        <v>5.2560000000000003E-2</v>
      </c>
      <c r="W8" s="8">
        <f>VLOOKUP($A8,'PV Distribution'!$A$2:$B$15,2,FALSE)*'PV Profile'!W$3</f>
        <v>5.2560000000000003E-2</v>
      </c>
      <c r="X8" s="8">
        <f>VLOOKUP($A8,'PV Distribution'!$A$2:$B$15,2,FALSE)*'PV Profile'!X$3</f>
        <v>5.2560000000000003E-2</v>
      </c>
      <c r="Y8" s="8">
        <f>VLOOKUP($A8,'PV Distribution'!$A$2:$B$15,2,FALSE)*'PV Profile'!Y$3</f>
        <v>5.2560000000000003E-2</v>
      </c>
    </row>
    <row r="9" spans="1:25" x14ac:dyDescent="0.25">
      <c r="A9" s="7">
        <v>28</v>
      </c>
      <c r="B9" s="8">
        <f>VLOOKUP($A9,'PV Distribution'!$A$2:$B$15,2,FALSE)*'PV Profile'!B$3</f>
        <v>3.6270000000000004E-2</v>
      </c>
      <c r="C9" s="8">
        <f>VLOOKUP($A9,'PV Distribution'!$A$2:$B$15,2,FALSE)*'PV Profile'!C$3</f>
        <v>3.6270000000000004E-2</v>
      </c>
      <c r="D9" s="8">
        <f>VLOOKUP($A9,'PV Distribution'!$A$2:$B$15,2,FALSE)*'PV Profile'!D$3</f>
        <v>3.6270000000000004E-2</v>
      </c>
      <c r="E9" s="8">
        <f>VLOOKUP($A9,'PV Distribution'!$A$2:$B$15,2,FALSE)*'PV Profile'!E$3</f>
        <v>3.6270000000000004E-2</v>
      </c>
      <c r="F9" s="8">
        <f>VLOOKUP($A9,'PV Distribution'!$A$2:$B$15,2,FALSE)*'PV Profile'!F$3</f>
        <v>3.6270000000000004E-2</v>
      </c>
      <c r="G9" s="8">
        <f>VLOOKUP($A9,'PV Distribution'!$A$2:$B$15,2,FALSE)*'PV Profile'!G$3</f>
        <v>3.6270000000000004E-2</v>
      </c>
      <c r="H9" s="8">
        <f>VLOOKUP($A9,'PV Distribution'!$A$2:$B$15,2,FALSE)*'PV Profile'!H$3</f>
        <v>0.48746879999999998</v>
      </c>
      <c r="I9" s="8">
        <f>VLOOKUP($A9,'PV Distribution'!$A$2:$B$15,2,FALSE)*'PV Profile'!I$3</f>
        <v>1.2999168000000003</v>
      </c>
      <c r="J9" s="8">
        <f>VLOOKUP($A9,'PV Distribution'!$A$2:$B$15,2,FALSE)*'PV Profile'!J$3</f>
        <v>2.2255272000000001</v>
      </c>
      <c r="K9" s="8">
        <f>VLOOKUP($A9,'PV Distribution'!$A$2:$B$15,2,FALSE)*'PV Profile'!K$3</f>
        <v>3.1743504000000002</v>
      </c>
      <c r="L9" s="8">
        <f>VLOOKUP($A9,'PV Distribution'!$A$2:$B$15,2,FALSE)*'PV Profile'!L$3</f>
        <v>4.0361256000000001</v>
      </c>
      <c r="M9" s="8">
        <f>VLOOKUP($A9,'PV Distribution'!$A$2:$B$15,2,FALSE)*'PV Profile'!M$3</f>
        <v>4.6955141999999999</v>
      </c>
      <c r="N9" s="8">
        <f>VLOOKUP($A9,'PV Distribution'!$A$2:$B$15,2,FALSE)*'PV Profile'!N$3</f>
        <v>5.0611158000000005</v>
      </c>
      <c r="O9" s="8">
        <f>VLOOKUP($A9,'PV Distribution'!$A$2:$B$15,2,FALSE)*'PV Profile'!O$3</f>
        <v>5.0777999999999999</v>
      </c>
      <c r="P9" s="8">
        <f>VLOOKUP($A9,'PV Distribution'!$A$2:$B$15,2,FALSE)*'PV Profile'!P$3</f>
        <v>4.7441160000000009</v>
      </c>
      <c r="Q9" s="8">
        <f>VLOOKUP($A9,'PV Distribution'!$A$2:$B$15,2,FALSE)*'PV Profile'!Q$3</f>
        <v>4.1086656000000001</v>
      </c>
      <c r="R9" s="8">
        <f>VLOOKUP($A9,'PV Distribution'!$A$2:$B$15,2,FALSE)*'PV Profile'!R$3</f>
        <v>3.2613984</v>
      </c>
      <c r="S9" s="8">
        <f>VLOOKUP($A9,'PV Distribution'!$A$2:$B$15,2,FALSE)*'PV Profile'!S$3</f>
        <v>2.3162021999999998</v>
      </c>
      <c r="T9" s="8">
        <f>VLOOKUP($A9,'PV Distribution'!$A$2:$B$15,2,FALSE)*'PV Profile'!T$3</f>
        <v>1.3840631999999999</v>
      </c>
      <c r="U9" s="8">
        <f>VLOOKUP($A9,'PV Distribution'!$A$2:$B$15,2,FALSE)*'PV Profile'!U$3</f>
        <v>0.55783260000000012</v>
      </c>
      <c r="V9" s="8">
        <f>VLOOKUP($A9,'PV Distribution'!$A$2:$B$15,2,FALSE)*'PV Profile'!V$3</f>
        <v>3.6270000000000004E-2</v>
      </c>
      <c r="W9" s="8">
        <f>VLOOKUP($A9,'PV Distribution'!$A$2:$B$15,2,FALSE)*'PV Profile'!W$3</f>
        <v>3.6270000000000004E-2</v>
      </c>
      <c r="X9" s="8">
        <f>VLOOKUP($A9,'PV Distribution'!$A$2:$B$15,2,FALSE)*'PV Profile'!X$3</f>
        <v>3.6270000000000004E-2</v>
      </c>
      <c r="Y9" s="8">
        <f>VLOOKUP($A9,'PV Distribution'!$A$2:$B$15,2,FALSE)*'PV Profile'!Y$3</f>
        <v>3.6270000000000004E-2</v>
      </c>
    </row>
    <row r="10" spans="1:25" x14ac:dyDescent="0.25">
      <c r="A10" s="7">
        <v>30</v>
      </c>
      <c r="B10" s="8">
        <f>VLOOKUP($A10,'PV Distribution'!$A$2:$B$15,2,FALSE)*'PV Profile'!B$3</f>
        <v>1.584E-2</v>
      </c>
      <c r="C10" s="8">
        <f>VLOOKUP($A10,'PV Distribution'!$A$2:$B$15,2,FALSE)*'PV Profile'!C$3</f>
        <v>1.584E-2</v>
      </c>
      <c r="D10" s="8">
        <f>VLOOKUP($A10,'PV Distribution'!$A$2:$B$15,2,FALSE)*'PV Profile'!D$3</f>
        <v>1.584E-2</v>
      </c>
      <c r="E10" s="8">
        <f>VLOOKUP($A10,'PV Distribution'!$A$2:$B$15,2,FALSE)*'PV Profile'!E$3</f>
        <v>1.584E-2</v>
      </c>
      <c r="F10" s="8">
        <f>VLOOKUP($A10,'PV Distribution'!$A$2:$B$15,2,FALSE)*'PV Profile'!F$3</f>
        <v>1.584E-2</v>
      </c>
      <c r="G10" s="8">
        <f>VLOOKUP($A10,'PV Distribution'!$A$2:$B$15,2,FALSE)*'PV Profile'!G$3</f>
        <v>1.584E-2</v>
      </c>
      <c r="H10" s="8">
        <f>VLOOKUP($A10,'PV Distribution'!$A$2:$B$15,2,FALSE)*'PV Profile'!H$3</f>
        <v>0.21288959999999998</v>
      </c>
      <c r="I10" s="8">
        <f>VLOOKUP($A10,'PV Distribution'!$A$2:$B$15,2,FALSE)*'PV Profile'!I$3</f>
        <v>0.56770560000000014</v>
      </c>
      <c r="J10" s="8">
        <f>VLOOKUP($A10,'PV Distribution'!$A$2:$B$15,2,FALSE)*'PV Profile'!J$3</f>
        <v>0.9719424000000001</v>
      </c>
      <c r="K10" s="8">
        <f>VLOOKUP($A10,'PV Distribution'!$A$2:$B$15,2,FALSE)*'PV Profile'!K$3</f>
        <v>1.3863168000000001</v>
      </c>
      <c r="L10" s="8">
        <f>VLOOKUP($A10,'PV Distribution'!$A$2:$B$15,2,FALSE)*'PV Profile'!L$3</f>
        <v>1.7626752000000001</v>
      </c>
      <c r="M10" s="8">
        <f>VLOOKUP($A10,'PV Distribution'!$A$2:$B$15,2,FALSE)*'PV Profile'!M$3</f>
        <v>2.0506464000000002</v>
      </c>
      <c r="N10" s="8">
        <f>VLOOKUP($A10,'PV Distribution'!$A$2:$B$15,2,FALSE)*'PV Profile'!N$3</f>
        <v>2.2103136000000001</v>
      </c>
      <c r="O10" s="8">
        <f>VLOOKUP($A10,'PV Distribution'!$A$2:$B$15,2,FALSE)*'PV Profile'!O$3</f>
        <v>2.2176</v>
      </c>
      <c r="P10" s="8">
        <f>VLOOKUP($A10,'PV Distribution'!$A$2:$B$15,2,FALSE)*'PV Profile'!P$3</f>
        <v>2.0718720000000004</v>
      </c>
      <c r="Q10" s="8">
        <f>VLOOKUP($A10,'PV Distribution'!$A$2:$B$15,2,FALSE)*'PV Profile'!Q$3</f>
        <v>1.7943552</v>
      </c>
      <c r="R10" s="8">
        <f>VLOOKUP($A10,'PV Distribution'!$A$2:$B$15,2,FALSE)*'PV Profile'!R$3</f>
        <v>1.4243328000000002</v>
      </c>
      <c r="S10" s="8">
        <f>VLOOKUP($A10,'PV Distribution'!$A$2:$B$15,2,FALSE)*'PV Profile'!S$3</f>
        <v>1.0115424</v>
      </c>
      <c r="T10" s="8">
        <f>VLOOKUP($A10,'PV Distribution'!$A$2:$B$15,2,FALSE)*'PV Profile'!T$3</f>
        <v>0.60445439999999995</v>
      </c>
      <c r="U10" s="8">
        <f>VLOOKUP($A10,'PV Distribution'!$A$2:$B$15,2,FALSE)*'PV Profile'!U$3</f>
        <v>0.24361920000000004</v>
      </c>
      <c r="V10" s="8">
        <f>VLOOKUP($A10,'PV Distribution'!$A$2:$B$15,2,FALSE)*'PV Profile'!V$3</f>
        <v>1.584E-2</v>
      </c>
      <c r="W10" s="8">
        <f>VLOOKUP($A10,'PV Distribution'!$A$2:$B$15,2,FALSE)*'PV Profile'!W$3</f>
        <v>1.584E-2</v>
      </c>
      <c r="X10" s="8">
        <f>VLOOKUP($A10,'PV Distribution'!$A$2:$B$15,2,FALSE)*'PV Profile'!X$3</f>
        <v>1.584E-2</v>
      </c>
      <c r="Y10" s="8">
        <f>VLOOKUP($A10,'PV Distribution'!$A$2:$B$15,2,FALSE)*'PV Profile'!Y$3</f>
        <v>1.584E-2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0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1.1430000000000001E-2</v>
      </c>
      <c r="C3" s="8">
        <f>VLOOKUP($A3,'PV Distribution'!$A$2:$B$15,2,FALSE)*'PV Profile'!C$3</f>
        <v>1.1430000000000001E-2</v>
      </c>
      <c r="D3" s="8">
        <f>VLOOKUP($A3,'PV Distribution'!$A$2:$B$15,2,FALSE)*'PV Profile'!D$3</f>
        <v>1.1430000000000001E-2</v>
      </c>
      <c r="E3" s="8">
        <f>VLOOKUP($A3,'PV Distribution'!$A$2:$B$15,2,FALSE)*'PV Profile'!E$3</f>
        <v>1.1430000000000001E-2</v>
      </c>
      <c r="F3" s="8">
        <f>VLOOKUP($A3,'PV Distribution'!$A$2:$B$15,2,FALSE)*'PV Profile'!F$3</f>
        <v>1.1430000000000001E-2</v>
      </c>
      <c r="G3" s="8">
        <f>VLOOKUP($A3,'PV Distribution'!$A$2:$B$15,2,FALSE)*'PV Profile'!G$3</f>
        <v>1.1430000000000001E-2</v>
      </c>
      <c r="H3" s="8">
        <f>VLOOKUP($A3,'PV Distribution'!$A$2:$B$15,2,FALSE)*'PV Profile'!H$3</f>
        <v>0.15361919999999998</v>
      </c>
      <c r="I3" s="8">
        <f>VLOOKUP($A3,'PV Distribution'!$A$2:$B$15,2,FALSE)*'PV Profile'!I$3</f>
        <v>0.40965120000000005</v>
      </c>
      <c r="J3" s="8">
        <f>VLOOKUP($A3,'PV Distribution'!$A$2:$B$15,2,FALSE)*'PV Profile'!J$3</f>
        <v>0.7013448000000001</v>
      </c>
      <c r="K3" s="8">
        <f>VLOOKUP($A3,'PV Distribution'!$A$2:$B$15,2,FALSE)*'PV Profile'!K$3</f>
        <v>1.0003536</v>
      </c>
      <c r="L3" s="8">
        <f>VLOOKUP($A3,'PV Distribution'!$A$2:$B$15,2,FALSE)*'PV Profile'!L$3</f>
        <v>1.2719304</v>
      </c>
      <c r="M3" s="8">
        <f>VLOOKUP($A3,'PV Distribution'!$A$2:$B$15,2,FALSE)*'PV Profile'!M$3</f>
        <v>1.4797278</v>
      </c>
      <c r="N3" s="8">
        <f>VLOOKUP($A3,'PV Distribution'!$A$2:$B$15,2,FALSE)*'PV Profile'!N$3</f>
        <v>1.5949422</v>
      </c>
      <c r="O3" s="8">
        <f>VLOOKUP($A3,'PV Distribution'!$A$2:$B$15,2,FALSE)*'PV Profile'!O$3</f>
        <v>1.6001999999999998</v>
      </c>
      <c r="P3" s="8">
        <f>VLOOKUP($A3,'PV Distribution'!$A$2:$B$15,2,FALSE)*'PV Profile'!P$3</f>
        <v>1.495044</v>
      </c>
      <c r="Q3" s="8">
        <f>VLOOKUP($A3,'PV Distribution'!$A$2:$B$15,2,FALSE)*'PV Profile'!Q$3</f>
        <v>1.2947904000000001</v>
      </c>
      <c r="R3" s="8">
        <f>VLOOKUP($A3,'PV Distribution'!$A$2:$B$15,2,FALSE)*'PV Profile'!R$3</f>
        <v>1.0277856000000001</v>
      </c>
      <c r="S3" s="8">
        <f>VLOOKUP($A3,'PV Distribution'!$A$2:$B$15,2,FALSE)*'PV Profile'!S$3</f>
        <v>0.7299197999999999</v>
      </c>
      <c r="T3" s="8">
        <f>VLOOKUP($A3,'PV Distribution'!$A$2:$B$15,2,FALSE)*'PV Profile'!T$3</f>
        <v>0.43616879999999991</v>
      </c>
      <c r="U3" s="8">
        <f>VLOOKUP($A3,'PV Distribution'!$A$2:$B$15,2,FALSE)*'PV Profile'!U$3</f>
        <v>0.17579340000000002</v>
      </c>
      <c r="V3" s="8">
        <f>VLOOKUP($A3,'PV Distribution'!$A$2:$B$15,2,FALSE)*'PV Profile'!V$3</f>
        <v>1.1430000000000001E-2</v>
      </c>
      <c r="W3" s="8">
        <f>VLOOKUP($A3,'PV Distribution'!$A$2:$B$15,2,FALSE)*'PV Profile'!W$3</f>
        <v>1.1430000000000001E-2</v>
      </c>
      <c r="X3" s="8">
        <f>VLOOKUP($A3,'PV Distribution'!$A$2:$B$15,2,FALSE)*'PV Profile'!X$3</f>
        <v>1.1430000000000001E-2</v>
      </c>
      <c r="Y3" s="8">
        <f>VLOOKUP($A3,'PV Distribution'!$A$2:$B$15,2,FALSE)*'PV Profile'!Y$3</f>
        <v>1.1430000000000001E-2</v>
      </c>
    </row>
    <row r="4" spans="1:25" x14ac:dyDescent="0.25">
      <c r="A4" s="7">
        <v>17</v>
      </c>
      <c r="B4" s="8">
        <f>VLOOKUP($A4,'PV Distribution'!$A$2:$B$15,2,FALSE)*'PV Profile'!B$3</f>
        <v>1.5255000000000001E-2</v>
      </c>
      <c r="C4" s="8">
        <f>VLOOKUP($A4,'PV Distribution'!$A$2:$B$15,2,FALSE)*'PV Profile'!C$3</f>
        <v>1.5255000000000001E-2</v>
      </c>
      <c r="D4" s="8">
        <f>VLOOKUP($A4,'PV Distribution'!$A$2:$B$15,2,FALSE)*'PV Profile'!D$3</f>
        <v>1.5255000000000001E-2</v>
      </c>
      <c r="E4" s="8">
        <f>VLOOKUP($A4,'PV Distribution'!$A$2:$B$15,2,FALSE)*'PV Profile'!E$3</f>
        <v>1.5255000000000001E-2</v>
      </c>
      <c r="F4" s="8">
        <f>VLOOKUP($A4,'PV Distribution'!$A$2:$B$15,2,FALSE)*'PV Profile'!F$3</f>
        <v>1.5255000000000001E-2</v>
      </c>
      <c r="G4" s="8">
        <f>VLOOKUP($A4,'PV Distribution'!$A$2:$B$15,2,FALSE)*'PV Profile'!G$3</f>
        <v>1.5255000000000001E-2</v>
      </c>
      <c r="H4" s="8">
        <f>VLOOKUP($A4,'PV Distribution'!$A$2:$B$15,2,FALSE)*'PV Profile'!H$3</f>
        <v>0.20502719999999999</v>
      </c>
      <c r="I4" s="8">
        <f>VLOOKUP($A4,'PV Distribution'!$A$2:$B$15,2,FALSE)*'PV Profile'!I$3</f>
        <v>0.54673920000000009</v>
      </c>
      <c r="J4" s="8">
        <f>VLOOKUP($A4,'PV Distribution'!$A$2:$B$15,2,FALSE)*'PV Profile'!J$3</f>
        <v>0.93604680000000007</v>
      </c>
      <c r="K4" s="8">
        <f>VLOOKUP($A4,'PV Distribution'!$A$2:$B$15,2,FALSE)*'PV Profile'!K$3</f>
        <v>1.3351176</v>
      </c>
      <c r="L4" s="8">
        <f>VLOOKUP($A4,'PV Distribution'!$A$2:$B$15,2,FALSE)*'PV Profile'!L$3</f>
        <v>1.6975764000000002</v>
      </c>
      <c r="M4" s="8">
        <f>VLOOKUP($A4,'PV Distribution'!$A$2:$B$15,2,FALSE)*'PV Profile'!M$3</f>
        <v>1.9749123</v>
      </c>
      <c r="N4" s="8">
        <f>VLOOKUP($A4,'PV Distribution'!$A$2:$B$15,2,FALSE)*'PV Profile'!N$3</f>
        <v>2.1286827000000001</v>
      </c>
      <c r="O4" s="8">
        <f>VLOOKUP($A4,'PV Distribution'!$A$2:$B$15,2,FALSE)*'PV Profile'!O$3</f>
        <v>2.1356999999999999</v>
      </c>
      <c r="P4" s="8">
        <f>VLOOKUP($A4,'PV Distribution'!$A$2:$B$15,2,FALSE)*'PV Profile'!P$3</f>
        <v>1.9953540000000001</v>
      </c>
      <c r="Q4" s="8">
        <f>VLOOKUP($A4,'PV Distribution'!$A$2:$B$15,2,FALSE)*'PV Profile'!Q$3</f>
        <v>1.7280864</v>
      </c>
      <c r="R4" s="8">
        <f>VLOOKUP($A4,'PV Distribution'!$A$2:$B$15,2,FALSE)*'PV Profile'!R$3</f>
        <v>1.3717296000000001</v>
      </c>
      <c r="S4" s="8">
        <f>VLOOKUP($A4,'PV Distribution'!$A$2:$B$15,2,FALSE)*'PV Profile'!S$3</f>
        <v>0.9741843</v>
      </c>
      <c r="T4" s="8">
        <f>VLOOKUP($A4,'PV Distribution'!$A$2:$B$15,2,FALSE)*'PV Profile'!T$3</f>
        <v>0.58213079999999995</v>
      </c>
      <c r="U4" s="8">
        <f>VLOOKUP($A4,'PV Distribution'!$A$2:$B$15,2,FALSE)*'PV Profile'!U$3</f>
        <v>0.23462190000000005</v>
      </c>
      <c r="V4" s="8">
        <f>VLOOKUP($A4,'PV Distribution'!$A$2:$B$15,2,FALSE)*'PV Profile'!V$3</f>
        <v>1.5255000000000001E-2</v>
      </c>
      <c r="W4" s="8">
        <f>VLOOKUP($A4,'PV Distribution'!$A$2:$B$15,2,FALSE)*'PV Profile'!W$3</f>
        <v>1.5255000000000001E-2</v>
      </c>
      <c r="X4" s="8">
        <f>VLOOKUP($A4,'PV Distribution'!$A$2:$B$15,2,FALSE)*'PV Profile'!X$3</f>
        <v>1.5255000000000001E-2</v>
      </c>
      <c r="Y4" s="8">
        <f>VLOOKUP($A4,'PV Distribution'!$A$2:$B$15,2,FALSE)*'PV Profile'!Y$3</f>
        <v>1.5255000000000001E-2</v>
      </c>
    </row>
    <row r="5" spans="1:25" x14ac:dyDescent="0.25">
      <c r="A5" s="7">
        <v>20</v>
      </c>
      <c r="B5" s="8">
        <f>VLOOKUP($A5,'PV Distribution'!$A$2:$B$15,2,FALSE)*'PV Profile'!B$3</f>
        <v>4.6800000000000001E-3</v>
      </c>
      <c r="C5" s="8">
        <f>VLOOKUP($A5,'PV Distribution'!$A$2:$B$15,2,FALSE)*'PV Profile'!C$3</f>
        <v>4.6800000000000001E-3</v>
      </c>
      <c r="D5" s="8">
        <f>VLOOKUP($A5,'PV Distribution'!$A$2:$B$15,2,FALSE)*'PV Profile'!D$3</f>
        <v>4.6800000000000001E-3</v>
      </c>
      <c r="E5" s="8">
        <f>VLOOKUP($A5,'PV Distribution'!$A$2:$B$15,2,FALSE)*'PV Profile'!E$3</f>
        <v>4.6800000000000001E-3</v>
      </c>
      <c r="F5" s="8">
        <f>VLOOKUP($A5,'PV Distribution'!$A$2:$B$15,2,FALSE)*'PV Profile'!F$3</f>
        <v>4.6800000000000001E-3</v>
      </c>
      <c r="G5" s="8">
        <f>VLOOKUP($A5,'PV Distribution'!$A$2:$B$15,2,FALSE)*'PV Profile'!G$3</f>
        <v>4.6800000000000001E-3</v>
      </c>
      <c r="H5" s="8">
        <f>VLOOKUP($A5,'PV Distribution'!$A$2:$B$15,2,FALSE)*'PV Profile'!H$3</f>
        <v>6.2899199999999988E-2</v>
      </c>
      <c r="I5" s="8">
        <f>VLOOKUP($A5,'PV Distribution'!$A$2:$B$15,2,FALSE)*'PV Profile'!I$3</f>
        <v>0.16773120000000002</v>
      </c>
      <c r="J5" s="8">
        <f>VLOOKUP($A5,'PV Distribution'!$A$2:$B$15,2,FALSE)*'PV Profile'!J$3</f>
        <v>0.2871648</v>
      </c>
      <c r="K5" s="8">
        <f>VLOOKUP($A5,'PV Distribution'!$A$2:$B$15,2,FALSE)*'PV Profile'!K$3</f>
        <v>0.40959359999999995</v>
      </c>
      <c r="L5" s="8">
        <f>VLOOKUP($A5,'PV Distribution'!$A$2:$B$15,2,FALSE)*'PV Profile'!L$3</f>
        <v>0.52079039999999999</v>
      </c>
      <c r="M5" s="8">
        <f>VLOOKUP($A5,'PV Distribution'!$A$2:$B$15,2,FALSE)*'PV Profile'!M$3</f>
        <v>0.60587279999999999</v>
      </c>
      <c r="N5" s="8">
        <f>VLOOKUP($A5,'PV Distribution'!$A$2:$B$15,2,FALSE)*'PV Profile'!N$3</f>
        <v>0.65304719999999994</v>
      </c>
      <c r="O5" s="8">
        <f>VLOOKUP($A5,'PV Distribution'!$A$2:$B$15,2,FALSE)*'PV Profile'!O$3</f>
        <v>0.65519999999999989</v>
      </c>
      <c r="P5" s="8">
        <f>VLOOKUP($A5,'PV Distribution'!$A$2:$B$15,2,FALSE)*'PV Profile'!P$3</f>
        <v>0.61214400000000002</v>
      </c>
      <c r="Q5" s="8">
        <f>VLOOKUP($A5,'PV Distribution'!$A$2:$B$15,2,FALSE)*'PV Profile'!Q$3</f>
        <v>0.53015040000000002</v>
      </c>
      <c r="R5" s="8">
        <f>VLOOKUP($A5,'PV Distribution'!$A$2:$B$15,2,FALSE)*'PV Profile'!R$3</f>
        <v>0.42082559999999997</v>
      </c>
      <c r="S5" s="8">
        <f>VLOOKUP($A5,'PV Distribution'!$A$2:$B$15,2,FALSE)*'PV Profile'!S$3</f>
        <v>0.29886479999999993</v>
      </c>
      <c r="T5" s="8">
        <f>VLOOKUP($A5,'PV Distribution'!$A$2:$B$15,2,FALSE)*'PV Profile'!T$3</f>
        <v>0.17858879999999996</v>
      </c>
      <c r="U5" s="8">
        <f>VLOOKUP($A5,'PV Distribution'!$A$2:$B$15,2,FALSE)*'PV Profile'!U$3</f>
        <v>7.1978400000000012E-2</v>
      </c>
      <c r="V5" s="8">
        <f>VLOOKUP($A5,'PV Distribution'!$A$2:$B$15,2,FALSE)*'PV Profile'!V$3</f>
        <v>4.6800000000000001E-3</v>
      </c>
      <c r="W5" s="8">
        <f>VLOOKUP($A5,'PV Distribution'!$A$2:$B$15,2,FALSE)*'PV Profile'!W$3</f>
        <v>4.6800000000000001E-3</v>
      </c>
      <c r="X5" s="8">
        <f>VLOOKUP($A5,'PV Distribution'!$A$2:$B$15,2,FALSE)*'PV Profile'!X$3</f>
        <v>4.6800000000000001E-3</v>
      </c>
      <c r="Y5" s="8">
        <f>VLOOKUP($A5,'PV Distribution'!$A$2:$B$15,2,FALSE)*'PV Profile'!Y$3</f>
        <v>4.6800000000000001E-3</v>
      </c>
    </row>
    <row r="6" spans="1:25" x14ac:dyDescent="0.25">
      <c r="A6" s="7">
        <v>22</v>
      </c>
      <c r="B6" s="8">
        <f>VLOOKUP($A6,'PV Distribution'!$A$2:$B$15,2,FALSE)*'PV Profile'!B$3</f>
        <v>3.8159999999999999E-2</v>
      </c>
      <c r="C6" s="8">
        <f>VLOOKUP($A6,'PV Distribution'!$A$2:$B$15,2,FALSE)*'PV Profile'!C$3</f>
        <v>3.8159999999999999E-2</v>
      </c>
      <c r="D6" s="8">
        <f>VLOOKUP($A6,'PV Distribution'!$A$2:$B$15,2,FALSE)*'PV Profile'!D$3</f>
        <v>3.8159999999999999E-2</v>
      </c>
      <c r="E6" s="8">
        <f>VLOOKUP($A6,'PV Distribution'!$A$2:$B$15,2,FALSE)*'PV Profile'!E$3</f>
        <v>3.8159999999999999E-2</v>
      </c>
      <c r="F6" s="8">
        <f>VLOOKUP($A6,'PV Distribution'!$A$2:$B$15,2,FALSE)*'PV Profile'!F$3</f>
        <v>3.8159999999999999E-2</v>
      </c>
      <c r="G6" s="8">
        <f>VLOOKUP($A6,'PV Distribution'!$A$2:$B$15,2,FALSE)*'PV Profile'!G$3</f>
        <v>3.8159999999999999E-2</v>
      </c>
      <c r="H6" s="8">
        <f>VLOOKUP($A6,'PV Distribution'!$A$2:$B$15,2,FALSE)*'PV Profile'!H$3</f>
        <v>0.51287039999999995</v>
      </c>
      <c r="I6" s="8">
        <f>VLOOKUP($A6,'PV Distribution'!$A$2:$B$15,2,FALSE)*'PV Profile'!I$3</f>
        <v>1.3676544000000002</v>
      </c>
      <c r="J6" s="8">
        <f>VLOOKUP($A6,'PV Distribution'!$A$2:$B$15,2,FALSE)*'PV Profile'!J$3</f>
        <v>2.3414975999999998</v>
      </c>
      <c r="K6" s="8">
        <f>VLOOKUP($A6,'PV Distribution'!$A$2:$B$15,2,FALSE)*'PV Profile'!K$3</f>
        <v>3.3397631999999997</v>
      </c>
      <c r="L6" s="8">
        <f>VLOOKUP($A6,'PV Distribution'!$A$2:$B$15,2,FALSE)*'PV Profile'!L$3</f>
        <v>4.2464447999999999</v>
      </c>
      <c r="M6" s="8">
        <f>VLOOKUP($A6,'PV Distribution'!$A$2:$B$15,2,FALSE)*'PV Profile'!M$3</f>
        <v>4.9401935999999997</v>
      </c>
      <c r="N6" s="8">
        <f>VLOOKUP($A6,'PV Distribution'!$A$2:$B$15,2,FALSE)*'PV Profile'!N$3</f>
        <v>5.3248463999999993</v>
      </c>
      <c r="O6" s="8">
        <f>VLOOKUP($A6,'PV Distribution'!$A$2:$B$15,2,FALSE)*'PV Profile'!O$3</f>
        <v>5.3423999999999996</v>
      </c>
      <c r="P6" s="8">
        <f>VLOOKUP($A6,'PV Distribution'!$A$2:$B$15,2,FALSE)*'PV Profile'!P$3</f>
        <v>4.9913280000000002</v>
      </c>
      <c r="Q6" s="8">
        <f>VLOOKUP($A6,'PV Distribution'!$A$2:$B$15,2,FALSE)*'PV Profile'!Q$3</f>
        <v>4.3227647999999999</v>
      </c>
      <c r="R6" s="8">
        <f>VLOOKUP($A6,'PV Distribution'!$A$2:$B$15,2,FALSE)*'PV Profile'!R$3</f>
        <v>3.4313471999999998</v>
      </c>
      <c r="S6" s="8">
        <f>VLOOKUP($A6,'PV Distribution'!$A$2:$B$15,2,FALSE)*'PV Profile'!S$3</f>
        <v>2.4368975999999996</v>
      </c>
      <c r="T6" s="8">
        <f>VLOOKUP($A6,'PV Distribution'!$A$2:$B$15,2,FALSE)*'PV Profile'!T$3</f>
        <v>1.4561855999999997</v>
      </c>
      <c r="U6" s="8">
        <f>VLOOKUP($A6,'PV Distribution'!$A$2:$B$15,2,FALSE)*'PV Profile'!U$3</f>
        <v>0.5869008</v>
      </c>
      <c r="V6" s="8">
        <f>VLOOKUP($A6,'PV Distribution'!$A$2:$B$15,2,FALSE)*'PV Profile'!V$3</f>
        <v>3.8159999999999999E-2</v>
      </c>
      <c r="W6" s="8">
        <f>VLOOKUP($A6,'PV Distribution'!$A$2:$B$15,2,FALSE)*'PV Profile'!W$3</f>
        <v>3.8159999999999999E-2</v>
      </c>
      <c r="X6" s="8">
        <f>VLOOKUP($A6,'PV Distribution'!$A$2:$B$15,2,FALSE)*'PV Profile'!X$3</f>
        <v>3.8159999999999999E-2</v>
      </c>
      <c r="Y6" s="8">
        <f>VLOOKUP($A6,'PV Distribution'!$A$2:$B$15,2,FALSE)*'PV Profile'!Y$3</f>
        <v>3.8159999999999999E-2</v>
      </c>
    </row>
    <row r="7" spans="1:25" x14ac:dyDescent="0.25">
      <c r="A7" s="7">
        <v>24</v>
      </c>
      <c r="B7" s="8">
        <f>VLOOKUP($A7,'PV Distribution'!$A$2:$B$15,2,FALSE)*'PV Profile'!B$3</f>
        <v>6.6780000000000006E-2</v>
      </c>
      <c r="C7" s="8">
        <f>VLOOKUP($A7,'PV Distribution'!$A$2:$B$15,2,FALSE)*'PV Profile'!C$3</f>
        <v>6.6780000000000006E-2</v>
      </c>
      <c r="D7" s="8">
        <f>VLOOKUP($A7,'PV Distribution'!$A$2:$B$15,2,FALSE)*'PV Profile'!D$3</f>
        <v>6.6780000000000006E-2</v>
      </c>
      <c r="E7" s="8">
        <f>VLOOKUP($A7,'PV Distribution'!$A$2:$B$15,2,FALSE)*'PV Profile'!E$3</f>
        <v>6.6780000000000006E-2</v>
      </c>
      <c r="F7" s="8">
        <f>VLOOKUP($A7,'PV Distribution'!$A$2:$B$15,2,FALSE)*'PV Profile'!F$3</f>
        <v>6.6780000000000006E-2</v>
      </c>
      <c r="G7" s="8">
        <f>VLOOKUP($A7,'PV Distribution'!$A$2:$B$15,2,FALSE)*'PV Profile'!G$3</f>
        <v>6.6780000000000006E-2</v>
      </c>
      <c r="H7" s="8">
        <f>VLOOKUP($A7,'PV Distribution'!$A$2:$B$15,2,FALSE)*'PV Profile'!H$3</f>
        <v>0.89752319999999997</v>
      </c>
      <c r="I7" s="8">
        <f>VLOOKUP($A7,'PV Distribution'!$A$2:$B$15,2,FALSE)*'PV Profile'!I$3</f>
        <v>2.3933952000000005</v>
      </c>
      <c r="J7" s="8">
        <f>VLOOKUP($A7,'PV Distribution'!$A$2:$B$15,2,FALSE)*'PV Profile'!J$3</f>
        <v>4.0976208000000005</v>
      </c>
      <c r="K7" s="8">
        <f>VLOOKUP($A7,'PV Distribution'!$A$2:$B$15,2,FALSE)*'PV Profile'!K$3</f>
        <v>5.8445855999999994</v>
      </c>
      <c r="L7" s="8">
        <f>VLOOKUP($A7,'PV Distribution'!$A$2:$B$15,2,FALSE)*'PV Profile'!L$3</f>
        <v>7.4312784000000001</v>
      </c>
      <c r="M7" s="8">
        <f>VLOOKUP($A7,'PV Distribution'!$A$2:$B$15,2,FALSE)*'PV Profile'!M$3</f>
        <v>8.6453387999999993</v>
      </c>
      <c r="N7" s="8">
        <f>VLOOKUP($A7,'PV Distribution'!$A$2:$B$15,2,FALSE)*'PV Profile'!N$3</f>
        <v>9.318481199999999</v>
      </c>
      <c r="O7" s="8">
        <f>VLOOKUP($A7,'PV Distribution'!$A$2:$B$15,2,FALSE)*'PV Profile'!O$3</f>
        <v>9.3491999999999997</v>
      </c>
      <c r="P7" s="8">
        <f>VLOOKUP($A7,'PV Distribution'!$A$2:$B$15,2,FALSE)*'PV Profile'!P$3</f>
        <v>8.7348239999999997</v>
      </c>
      <c r="Q7" s="8">
        <f>VLOOKUP($A7,'PV Distribution'!$A$2:$B$15,2,FALSE)*'PV Profile'!Q$3</f>
        <v>7.5648384000000002</v>
      </c>
      <c r="R7" s="8">
        <f>VLOOKUP($A7,'PV Distribution'!$A$2:$B$15,2,FALSE)*'PV Profile'!R$3</f>
        <v>6.0048576000000002</v>
      </c>
      <c r="S7" s="8">
        <f>VLOOKUP($A7,'PV Distribution'!$A$2:$B$15,2,FALSE)*'PV Profile'!S$3</f>
        <v>4.2645707999999996</v>
      </c>
      <c r="T7" s="8">
        <f>VLOOKUP($A7,'PV Distribution'!$A$2:$B$15,2,FALSE)*'PV Profile'!T$3</f>
        <v>2.5483247999999996</v>
      </c>
      <c r="U7" s="8">
        <f>VLOOKUP($A7,'PV Distribution'!$A$2:$B$15,2,FALSE)*'PV Profile'!U$3</f>
        <v>1.0270764000000001</v>
      </c>
      <c r="V7" s="8">
        <f>VLOOKUP($A7,'PV Distribution'!$A$2:$B$15,2,FALSE)*'PV Profile'!V$3</f>
        <v>6.6780000000000006E-2</v>
      </c>
      <c r="W7" s="8">
        <f>VLOOKUP($A7,'PV Distribution'!$A$2:$B$15,2,FALSE)*'PV Profile'!W$3</f>
        <v>6.6780000000000006E-2</v>
      </c>
      <c r="X7" s="8">
        <f>VLOOKUP($A7,'PV Distribution'!$A$2:$B$15,2,FALSE)*'PV Profile'!X$3</f>
        <v>6.6780000000000006E-2</v>
      </c>
      <c r="Y7" s="8">
        <f>VLOOKUP($A7,'PV Distribution'!$A$2:$B$15,2,FALSE)*'PV Profile'!Y$3</f>
        <v>6.6780000000000006E-2</v>
      </c>
    </row>
    <row r="8" spans="1:25" x14ac:dyDescent="0.25">
      <c r="A8" s="7">
        <v>26</v>
      </c>
      <c r="B8" s="8">
        <f>VLOOKUP($A8,'PV Distribution'!$A$2:$B$15,2,FALSE)*'PV Profile'!B$3</f>
        <v>5.2560000000000003E-2</v>
      </c>
      <c r="C8" s="8">
        <f>VLOOKUP($A8,'PV Distribution'!$A$2:$B$15,2,FALSE)*'PV Profile'!C$3</f>
        <v>5.2560000000000003E-2</v>
      </c>
      <c r="D8" s="8">
        <f>VLOOKUP($A8,'PV Distribution'!$A$2:$B$15,2,FALSE)*'PV Profile'!D$3</f>
        <v>5.2560000000000003E-2</v>
      </c>
      <c r="E8" s="8">
        <f>VLOOKUP($A8,'PV Distribution'!$A$2:$B$15,2,FALSE)*'PV Profile'!E$3</f>
        <v>5.2560000000000003E-2</v>
      </c>
      <c r="F8" s="8">
        <f>VLOOKUP($A8,'PV Distribution'!$A$2:$B$15,2,FALSE)*'PV Profile'!F$3</f>
        <v>5.2560000000000003E-2</v>
      </c>
      <c r="G8" s="8">
        <f>VLOOKUP($A8,'PV Distribution'!$A$2:$B$15,2,FALSE)*'PV Profile'!G$3</f>
        <v>5.2560000000000003E-2</v>
      </c>
      <c r="H8" s="8">
        <f>VLOOKUP($A8,'PV Distribution'!$A$2:$B$15,2,FALSE)*'PV Profile'!H$3</f>
        <v>0.70640639999999999</v>
      </c>
      <c r="I8" s="8">
        <f>VLOOKUP($A8,'PV Distribution'!$A$2:$B$15,2,FALSE)*'PV Profile'!I$3</f>
        <v>1.8837504000000003</v>
      </c>
      <c r="J8" s="8">
        <f>VLOOKUP($A8,'PV Distribution'!$A$2:$B$15,2,FALSE)*'PV Profile'!J$3</f>
        <v>3.2250816000000002</v>
      </c>
      <c r="K8" s="8">
        <f>VLOOKUP($A8,'PV Distribution'!$A$2:$B$15,2,FALSE)*'PV Profile'!K$3</f>
        <v>4.6000512000000002</v>
      </c>
      <c r="L8" s="8">
        <f>VLOOKUP($A8,'PV Distribution'!$A$2:$B$15,2,FALSE)*'PV Profile'!L$3</f>
        <v>5.8488768000000002</v>
      </c>
      <c r="M8" s="8">
        <f>VLOOKUP($A8,'PV Distribution'!$A$2:$B$15,2,FALSE)*'PV Profile'!M$3</f>
        <v>6.8044175999999998</v>
      </c>
      <c r="N8" s="8">
        <f>VLOOKUP($A8,'PV Distribution'!$A$2:$B$15,2,FALSE)*'PV Profile'!N$3</f>
        <v>7.3342223999999998</v>
      </c>
      <c r="O8" s="8">
        <f>VLOOKUP($A8,'PV Distribution'!$A$2:$B$15,2,FALSE)*'PV Profile'!O$3</f>
        <v>7.3583999999999996</v>
      </c>
      <c r="P8" s="8">
        <f>VLOOKUP($A8,'PV Distribution'!$A$2:$B$15,2,FALSE)*'PV Profile'!P$3</f>
        <v>6.874848000000001</v>
      </c>
      <c r="Q8" s="8">
        <f>VLOOKUP($A8,'PV Distribution'!$A$2:$B$15,2,FALSE)*'PV Profile'!Q$3</f>
        <v>5.9539968000000005</v>
      </c>
      <c r="R8" s="8">
        <f>VLOOKUP($A8,'PV Distribution'!$A$2:$B$15,2,FALSE)*'PV Profile'!R$3</f>
        <v>4.7261952000000003</v>
      </c>
      <c r="S8" s="8">
        <f>VLOOKUP($A8,'PV Distribution'!$A$2:$B$15,2,FALSE)*'PV Profile'!S$3</f>
        <v>3.3564816</v>
      </c>
      <c r="T8" s="8">
        <f>VLOOKUP($A8,'PV Distribution'!$A$2:$B$15,2,FALSE)*'PV Profile'!T$3</f>
        <v>2.0056895999999997</v>
      </c>
      <c r="U8" s="8">
        <f>VLOOKUP($A8,'PV Distribution'!$A$2:$B$15,2,FALSE)*'PV Profile'!U$3</f>
        <v>0.80837280000000011</v>
      </c>
      <c r="V8" s="8">
        <f>VLOOKUP($A8,'PV Distribution'!$A$2:$B$15,2,FALSE)*'PV Profile'!V$3</f>
        <v>5.2560000000000003E-2</v>
      </c>
      <c r="W8" s="8">
        <f>VLOOKUP($A8,'PV Distribution'!$A$2:$B$15,2,FALSE)*'PV Profile'!W$3</f>
        <v>5.2560000000000003E-2</v>
      </c>
      <c r="X8" s="8">
        <f>VLOOKUP($A8,'PV Distribution'!$A$2:$B$15,2,FALSE)*'PV Profile'!X$3</f>
        <v>5.2560000000000003E-2</v>
      </c>
      <c r="Y8" s="8">
        <f>VLOOKUP($A8,'PV Distribution'!$A$2:$B$15,2,FALSE)*'PV Profile'!Y$3</f>
        <v>5.2560000000000003E-2</v>
      </c>
    </row>
    <row r="9" spans="1:25" x14ac:dyDescent="0.25">
      <c r="A9" s="7">
        <v>28</v>
      </c>
      <c r="B9" s="8">
        <f>VLOOKUP($A9,'PV Distribution'!$A$2:$B$15,2,FALSE)*'PV Profile'!B$3</f>
        <v>3.6270000000000004E-2</v>
      </c>
      <c r="C9" s="8">
        <f>VLOOKUP($A9,'PV Distribution'!$A$2:$B$15,2,FALSE)*'PV Profile'!C$3</f>
        <v>3.6270000000000004E-2</v>
      </c>
      <c r="D9" s="8">
        <f>VLOOKUP($A9,'PV Distribution'!$A$2:$B$15,2,FALSE)*'PV Profile'!D$3</f>
        <v>3.6270000000000004E-2</v>
      </c>
      <c r="E9" s="8">
        <f>VLOOKUP($A9,'PV Distribution'!$A$2:$B$15,2,FALSE)*'PV Profile'!E$3</f>
        <v>3.6270000000000004E-2</v>
      </c>
      <c r="F9" s="8">
        <f>VLOOKUP($A9,'PV Distribution'!$A$2:$B$15,2,FALSE)*'PV Profile'!F$3</f>
        <v>3.6270000000000004E-2</v>
      </c>
      <c r="G9" s="8">
        <f>VLOOKUP($A9,'PV Distribution'!$A$2:$B$15,2,FALSE)*'PV Profile'!G$3</f>
        <v>3.6270000000000004E-2</v>
      </c>
      <c r="H9" s="8">
        <f>VLOOKUP($A9,'PV Distribution'!$A$2:$B$15,2,FALSE)*'PV Profile'!H$3</f>
        <v>0.48746879999999998</v>
      </c>
      <c r="I9" s="8">
        <f>VLOOKUP($A9,'PV Distribution'!$A$2:$B$15,2,FALSE)*'PV Profile'!I$3</f>
        <v>1.2999168000000003</v>
      </c>
      <c r="J9" s="8">
        <f>VLOOKUP($A9,'PV Distribution'!$A$2:$B$15,2,FALSE)*'PV Profile'!J$3</f>
        <v>2.2255272000000001</v>
      </c>
      <c r="K9" s="8">
        <f>VLOOKUP($A9,'PV Distribution'!$A$2:$B$15,2,FALSE)*'PV Profile'!K$3</f>
        <v>3.1743504000000002</v>
      </c>
      <c r="L9" s="8">
        <f>VLOOKUP($A9,'PV Distribution'!$A$2:$B$15,2,FALSE)*'PV Profile'!L$3</f>
        <v>4.0361256000000001</v>
      </c>
      <c r="M9" s="8">
        <f>VLOOKUP($A9,'PV Distribution'!$A$2:$B$15,2,FALSE)*'PV Profile'!M$3</f>
        <v>4.6955141999999999</v>
      </c>
      <c r="N9" s="8">
        <f>VLOOKUP($A9,'PV Distribution'!$A$2:$B$15,2,FALSE)*'PV Profile'!N$3</f>
        <v>5.0611158000000005</v>
      </c>
      <c r="O9" s="8">
        <f>VLOOKUP($A9,'PV Distribution'!$A$2:$B$15,2,FALSE)*'PV Profile'!O$3</f>
        <v>5.0777999999999999</v>
      </c>
      <c r="P9" s="8">
        <f>VLOOKUP($A9,'PV Distribution'!$A$2:$B$15,2,FALSE)*'PV Profile'!P$3</f>
        <v>4.7441160000000009</v>
      </c>
      <c r="Q9" s="8">
        <f>VLOOKUP($A9,'PV Distribution'!$A$2:$B$15,2,FALSE)*'PV Profile'!Q$3</f>
        <v>4.1086656000000001</v>
      </c>
      <c r="R9" s="8">
        <f>VLOOKUP($A9,'PV Distribution'!$A$2:$B$15,2,FALSE)*'PV Profile'!R$3</f>
        <v>3.2613984</v>
      </c>
      <c r="S9" s="8">
        <f>VLOOKUP($A9,'PV Distribution'!$A$2:$B$15,2,FALSE)*'PV Profile'!S$3</f>
        <v>2.3162021999999998</v>
      </c>
      <c r="T9" s="8">
        <f>VLOOKUP($A9,'PV Distribution'!$A$2:$B$15,2,FALSE)*'PV Profile'!T$3</f>
        <v>1.3840631999999999</v>
      </c>
      <c r="U9" s="8">
        <f>VLOOKUP($A9,'PV Distribution'!$A$2:$B$15,2,FALSE)*'PV Profile'!U$3</f>
        <v>0.55783260000000012</v>
      </c>
      <c r="V9" s="8">
        <f>VLOOKUP($A9,'PV Distribution'!$A$2:$B$15,2,FALSE)*'PV Profile'!V$3</f>
        <v>3.6270000000000004E-2</v>
      </c>
      <c r="W9" s="8">
        <f>VLOOKUP($A9,'PV Distribution'!$A$2:$B$15,2,FALSE)*'PV Profile'!W$3</f>
        <v>3.6270000000000004E-2</v>
      </c>
      <c r="X9" s="8">
        <f>VLOOKUP($A9,'PV Distribution'!$A$2:$B$15,2,FALSE)*'PV Profile'!X$3</f>
        <v>3.6270000000000004E-2</v>
      </c>
      <c r="Y9" s="8">
        <f>VLOOKUP($A9,'PV Distribution'!$A$2:$B$15,2,FALSE)*'PV Profile'!Y$3</f>
        <v>3.6270000000000004E-2</v>
      </c>
    </row>
    <row r="10" spans="1:25" x14ac:dyDescent="0.25">
      <c r="A10" s="7">
        <v>30</v>
      </c>
      <c r="B10" s="8">
        <f>VLOOKUP($A10,'PV Distribution'!$A$2:$B$15,2,FALSE)*'PV Profile'!B$3</f>
        <v>1.584E-2</v>
      </c>
      <c r="C10" s="8">
        <f>VLOOKUP($A10,'PV Distribution'!$A$2:$B$15,2,FALSE)*'PV Profile'!C$3</f>
        <v>1.584E-2</v>
      </c>
      <c r="D10" s="8">
        <f>VLOOKUP($A10,'PV Distribution'!$A$2:$B$15,2,FALSE)*'PV Profile'!D$3</f>
        <v>1.584E-2</v>
      </c>
      <c r="E10" s="8">
        <f>VLOOKUP($A10,'PV Distribution'!$A$2:$B$15,2,FALSE)*'PV Profile'!E$3</f>
        <v>1.584E-2</v>
      </c>
      <c r="F10" s="8">
        <f>VLOOKUP($A10,'PV Distribution'!$A$2:$B$15,2,FALSE)*'PV Profile'!F$3</f>
        <v>1.584E-2</v>
      </c>
      <c r="G10" s="8">
        <f>VLOOKUP($A10,'PV Distribution'!$A$2:$B$15,2,FALSE)*'PV Profile'!G$3</f>
        <v>1.584E-2</v>
      </c>
      <c r="H10" s="8">
        <f>VLOOKUP($A10,'PV Distribution'!$A$2:$B$15,2,FALSE)*'PV Profile'!H$3</f>
        <v>0.21288959999999998</v>
      </c>
      <c r="I10" s="8">
        <f>VLOOKUP($A10,'PV Distribution'!$A$2:$B$15,2,FALSE)*'PV Profile'!I$3</f>
        <v>0.56770560000000014</v>
      </c>
      <c r="J10" s="8">
        <f>VLOOKUP($A10,'PV Distribution'!$A$2:$B$15,2,FALSE)*'PV Profile'!J$3</f>
        <v>0.9719424000000001</v>
      </c>
      <c r="K10" s="8">
        <f>VLOOKUP($A10,'PV Distribution'!$A$2:$B$15,2,FALSE)*'PV Profile'!K$3</f>
        <v>1.3863168000000001</v>
      </c>
      <c r="L10" s="8">
        <f>VLOOKUP($A10,'PV Distribution'!$A$2:$B$15,2,FALSE)*'PV Profile'!L$3</f>
        <v>1.7626752000000001</v>
      </c>
      <c r="M10" s="8">
        <f>VLOOKUP($A10,'PV Distribution'!$A$2:$B$15,2,FALSE)*'PV Profile'!M$3</f>
        <v>2.0506464000000002</v>
      </c>
      <c r="N10" s="8">
        <f>VLOOKUP($A10,'PV Distribution'!$A$2:$B$15,2,FALSE)*'PV Profile'!N$3</f>
        <v>2.2103136000000001</v>
      </c>
      <c r="O10" s="8">
        <f>VLOOKUP($A10,'PV Distribution'!$A$2:$B$15,2,FALSE)*'PV Profile'!O$3</f>
        <v>2.2176</v>
      </c>
      <c r="P10" s="8">
        <f>VLOOKUP($A10,'PV Distribution'!$A$2:$B$15,2,FALSE)*'PV Profile'!P$3</f>
        <v>2.0718720000000004</v>
      </c>
      <c r="Q10" s="8">
        <f>VLOOKUP($A10,'PV Distribution'!$A$2:$B$15,2,FALSE)*'PV Profile'!Q$3</f>
        <v>1.7943552</v>
      </c>
      <c r="R10" s="8">
        <f>VLOOKUP($A10,'PV Distribution'!$A$2:$B$15,2,FALSE)*'PV Profile'!R$3</f>
        <v>1.4243328000000002</v>
      </c>
      <c r="S10" s="8">
        <f>VLOOKUP($A10,'PV Distribution'!$A$2:$B$15,2,FALSE)*'PV Profile'!S$3</f>
        <v>1.0115424</v>
      </c>
      <c r="T10" s="8">
        <f>VLOOKUP($A10,'PV Distribution'!$A$2:$B$15,2,FALSE)*'PV Profile'!T$3</f>
        <v>0.60445439999999995</v>
      </c>
      <c r="U10" s="8">
        <f>VLOOKUP($A10,'PV Distribution'!$A$2:$B$15,2,FALSE)*'PV Profile'!U$3</f>
        <v>0.24361920000000004</v>
      </c>
      <c r="V10" s="8">
        <f>VLOOKUP($A10,'PV Distribution'!$A$2:$B$15,2,FALSE)*'PV Profile'!V$3</f>
        <v>1.584E-2</v>
      </c>
      <c r="W10" s="8">
        <f>VLOOKUP($A10,'PV Distribution'!$A$2:$B$15,2,FALSE)*'PV Profile'!W$3</f>
        <v>1.584E-2</v>
      </c>
      <c r="X10" s="8">
        <f>VLOOKUP($A10,'PV Distribution'!$A$2:$B$15,2,FALSE)*'PV Profile'!X$3</f>
        <v>1.584E-2</v>
      </c>
      <c r="Y10" s="8">
        <f>VLOOKUP($A10,'PV Distribution'!$A$2:$B$15,2,FALSE)*'PV Profile'!Y$3</f>
        <v>1.584E-2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1.1430000000000001E-2</v>
      </c>
      <c r="C3" s="8">
        <f>VLOOKUP($A3,'PV Distribution'!$A$2:$B$15,2,FALSE)*'PV Profile'!C$3</f>
        <v>1.1430000000000001E-2</v>
      </c>
      <c r="D3" s="8">
        <f>VLOOKUP($A3,'PV Distribution'!$A$2:$B$15,2,FALSE)*'PV Profile'!D$3</f>
        <v>1.1430000000000001E-2</v>
      </c>
      <c r="E3" s="8">
        <f>VLOOKUP($A3,'PV Distribution'!$A$2:$B$15,2,FALSE)*'PV Profile'!E$3</f>
        <v>1.1430000000000001E-2</v>
      </c>
      <c r="F3" s="8">
        <f>VLOOKUP($A3,'PV Distribution'!$A$2:$B$15,2,FALSE)*'PV Profile'!F$3</f>
        <v>1.1430000000000001E-2</v>
      </c>
      <c r="G3" s="8">
        <f>VLOOKUP($A3,'PV Distribution'!$A$2:$B$15,2,FALSE)*'PV Profile'!G$3</f>
        <v>1.1430000000000001E-2</v>
      </c>
      <c r="H3" s="8">
        <f>VLOOKUP($A3,'PV Distribution'!$A$2:$B$15,2,FALSE)*'PV Profile'!H$3</f>
        <v>0.15361919999999998</v>
      </c>
      <c r="I3" s="8">
        <f>VLOOKUP($A3,'PV Distribution'!$A$2:$B$15,2,FALSE)*'PV Profile'!I$3</f>
        <v>0.40965120000000005</v>
      </c>
      <c r="J3" s="8">
        <f>VLOOKUP($A3,'PV Distribution'!$A$2:$B$15,2,FALSE)*'PV Profile'!J$3</f>
        <v>0.7013448000000001</v>
      </c>
      <c r="K3" s="8">
        <f>VLOOKUP($A3,'PV Distribution'!$A$2:$B$15,2,FALSE)*'PV Profile'!K$3</f>
        <v>1.0003536</v>
      </c>
      <c r="L3" s="8">
        <f>VLOOKUP($A3,'PV Distribution'!$A$2:$B$15,2,FALSE)*'PV Profile'!L$3</f>
        <v>1.2719304</v>
      </c>
      <c r="M3" s="8">
        <f>VLOOKUP($A3,'PV Distribution'!$A$2:$B$15,2,FALSE)*'PV Profile'!M$3</f>
        <v>1.4797278</v>
      </c>
      <c r="N3" s="8">
        <f>VLOOKUP($A3,'PV Distribution'!$A$2:$B$15,2,FALSE)*'PV Profile'!N$3</f>
        <v>1.5949422</v>
      </c>
      <c r="O3" s="8">
        <f>VLOOKUP($A3,'PV Distribution'!$A$2:$B$15,2,FALSE)*'PV Profile'!O$3</f>
        <v>1.6001999999999998</v>
      </c>
      <c r="P3" s="8">
        <f>VLOOKUP($A3,'PV Distribution'!$A$2:$B$15,2,FALSE)*'PV Profile'!P$3</f>
        <v>1.495044</v>
      </c>
      <c r="Q3" s="8">
        <f>VLOOKUP($A3,'PV Distribution'!$A$2:$B$15,2,FALSE)*'PV Profile'!Q$3</f>
        <v>1.2947904000000001</v>
      </c>
      <c r="R3" s="8">
        <f>VLOOKUP($A3,'PV Distribution'!$A$2:$B$15,2,FALSE)*'PV Profile'!R$3</f>
        <v>1.0277856000000001</v>
      </c>
      <c r="S3" s="8">
        <f>VLOOKUP($A3,'PV Distribution'!$A$2:$B$15,2,FALSE)*'PV Profile'!S$3</f>
        <v>0.7299197999999999</v>
      </c>
      <c r="T3" s="8">
        <f>VLOOKUP($A3,'PV Distribution'!$A$2:$B$15,2,FALSE)*'PV Profile'!T$3</f>
        <v>0.43616879999999991</v>
      </c>
      <c r="U3" s="8">
        <f>VLOOKUP($A3,'PV Distribution'!$A$2:$B$15,2,FALSE)*'PV Profile'!U$3</f>
        <v>0.17579340000000002</v>
      </c>
      <c r="V3" s="8">
        <f>VLOOKUP($A3,'PV Distribution'!$A$2:$B$15,2,FALSE)*'PV Profile'!V$3</f>
        <v>1.1430000000000001E-2</v>
      </c>
      <c r="W3" s="8">
        <f>VLOOKUP($A3,'PV Distribution'!$A$2:$B$15,2,FALSE)*'PV Profile'!W$3</f>
        <v>1.1430000000000001E-2</v>
      </c>
      <c r="X3" s="8">
        <f>VLOOKUP($A3,'PV Distribution'!$A$2:$B$15,2,FALSE)*'PV Profile'!X$3</f>
        <v>1.1430000000000001E-2</v>
      </c>
      <c r="Y3" s="8">
        <f>VLOOKUP($A3,'PV Distribution'!$A$2:$B$15,2,FALSE)*'PV Profile'!Y$3</f>
        <v>1.1430000000000001E-2</v>
      </c>
    </row>
    <row r="4" spans="1:25" x14ac:dyDescent="0.25">
      <c r="A4" s="7">
        <v>17</v>
      </c>
      <c r="B4" s="8">
        <f>VLOOKUP($A4,'PV Distribution'!$A$2:$B$15,2,FALSE)*'PV Profile'!B$3</f>
        <v>1.5255000000000001E-2</v>
      </c>
      <c r="C4" s="8">
        <f>VLOOKUP($A4,'PV Distribution'!$A$2:$B$15,2,FALSE)*'PV Profile'!C$3</f>
        <v>1.5255000000000001E-2</v>
      </c>
      <c r="D4" s="8">
        <f>VLOOKUP($A4,'PV Distribution'!$A$2:$B$15,2,FALSE)*'PV Profile'!D$3</f>
        <v>1.5255000000000001E-2</v>
      </c>
      <c r="E4" s="8">
        <f>VLOOKUP($A4,'PV Distribution'!$A$2:$B$15,2,FALSE)*'PV Profile'!E$3</f>
        <v>1.5255000000000001E-2</v>
      </c>
      <c r="F4" s="8">
        <f>VLOOKUP($A4,'PV Distribution'!$A$2:$B$15,2,FALSE)*'PV Profile'!F$3</f>
        <v>1.5255000000000001E-2</v>
      </c>
      <c r="G4" s="8">
        <f>VLOOKUP($A4,'PV Distribution'!$A$2:$B$15,2,FALSE)*'PV Profile'!G$3</f>
        <v>1.5255000000000001E-2</v>
      </c>
      <c r="H4" s="8">
        <f>VLOOKUP($A4,'PV Distribution'!$A$2:$B$15,2,FALSE)*'PV Profile'!H$3</f>
        <v>0.20502719999999999</v>
      </c>
      <c r="I4" s="8">
        <f>VLOOKUP($A4,'PV Distribution'!$A$2:$B$15,2,FALSE)*'PV Profile'!I$3</f>
        <v>0.54673920000000009</v>
      </c>
      <c r="J4" s="8">
        <f>VLOOKUP($A4,'PV Distribution'!$A$2:$B$15,2,FALSE)*'PV Profile'!J$3</f>
        <v>0.93604680000000007</v>
      </c>
      <c r="K4" s="8">
        <f>VLOOKUP($A4,'PV Distribution'!$A$2:$B$15,2,FALSE)*'PV Profile'!K$3</f>
        <v>1.3351176</v>
      </c>
      <c r="L4" s="8">
        <f>VLOOKUP($A4,'PV Distribution'!$A$2:$B$15,2,FALSE)*'PV Profile'!L$3</f>
        <v>1.6975764000000002</v>
      </c>
      <c r="M4" s="8">
        <f>VLOOKUP($A4,'PV Distribution'!$A$2:$B$15,2,FALSE)*'PV Profile'!M$3</f>
        <v>1.9749123</v>
      </c>
      <c r="N4" s="8">
        <f>VLOOKUP($A4,'PV Distribution'!$A$2:$B$15,2,FALSE)*'PV Profile'!N$3</f>
        <v>2.1286827000000001</v>
      </c>
      <c r="O4" s="8">
        <f>VLOOKUP($A4,'PV Distribution'!$A$2:$B$15,2,FALSE)*'PV Profile'!O$3</f>
        <v>2.1356999999999999</v>
      </c>
      <c r="P4" s="8">
        <f>VLOOKUP($A4,'PV Distribution'!$A$2:$B$15,2,FALSE)*'PV Profile'!P$3</f>
        <v>1.9953540000000001</v>
      </c>
      <c r="Q4" s="8">
        <f>VLOOKUP($A4,'PV Distribution'!$A$2:$B$15,2,FALSE)*'PV Profile'!Q$3</f>
        <v>1.7280864</v>
      </c>
      <c r="R4" s="8">
        <f>VLOOKUP($A4,'PV Distribution'!$A$2:$B$15,2,FALSE)*'PV Profile'!R$3</f>
        <v>1.3717296000000001</v>
      </c>
      <c r="S4" s="8">
        <f>VLOOKUP($A4,'PV Distribution'!$A$2:$B$15,2,FALSE)*'PV Profile'!S$3</f>
        <v>0.9741843</v>
      </c>
      <c r="T4" s="8">
        <f>VLOOKUP($A4,'PV Distribution'!$A$2:$B$15,2,FALSE)*'PV Profile'!T$3</f>
        <v>0.58213079999999995</v>
      </c>
      <c r="U4" s="8">
        <f>VLOOKUP($A4,'PV Distribution'!$A$2:$B$15,2,FALSE)*'PV Profile'!U$3</f>
        <v>0.23462190000000005</v>
      </c>
      <c r="V4" s="8">
        <f>VLOOKUP($A4,'PV Distribution'!$A$2:$B$15,2,FALSE)*'PV Profile'!V$3</f>
        <v>1.5255000000000001E-2</v>
      </c>
      <c r="W4" s="8">
        <f>VLOOKUP($A4,'PV Distribution'!$A$2:$B$15,2,FALSE)*'PV Profile'!W$3</f>
        <v>1.5255000000000001E-2</v>
      </c>
      <c r="X4" s="8">
        <f>VLOOKUP($A4,'PV Distribution'!$A$2:$B$15,2,FALSE)*'PV Profile'!X$3</f>
        <v>1.5255000000000001E-2</v>
      </c>
      <c r="Y4" s="8">
        <f>VLOOKUP($A4,'PV Distribution'!$A$2:$B$15,2,FALSE)*'PV Profile'!Y$3</f>
        <v>1.5255000000000001E-2</v>
      </c>
    </row>
    <row r="5" spans="1:25" x14ac:dyDescent="0.25">
      <c r="A5" s="7">
        <v>20</v>
      </c>
      <c r="B5" s="8">
        <f>VLOOKUP($A5,'PV Distribution'!$A$2:$B$15,2,FALSE)*'PV Profile'!B$3</f>
        <v>4.6800000000000001E-3</v>
      </c>
      <c r="C5" s="8">
        <f>VLOOKUP($A5,'PV Distribution'!$A$2:$B$15,2,FALSE)*'PV Profile'!C$3</f>
        <v>4.6800000000000001E-3</v>
      </c>
      <c r="D5" s="8">
        <f>VLOOKUP($A5,'PV Distribution'!$A$2:$B$15,2,FALSE)*'PV Profile'!D$3</f>
        <v>4.6800000000000001E-3</v>
      </c>
      <c r="E5" s="8">
        <f>VLOOKUP($A5,'PV Distribution'!$A$2:$B$15,2,FALSE)*'PV Profile'!E$3</f>
        <v>4.6800000000000001E-3</v>
      </c>
      <c r="F5" s="8">
        <f>VLOOKUP($A5,'PV Distribution'!$A$2:$B$15,2,FALSE)*'PV Profile'!F$3</f>
        <v>4.6800000000000001E-3</v>
      </c>
      <c r="G5" s="8">
        <f>VLOOKUP($A5,'PV Distribution'!$A$2:$B$15,2,FALSE)*'PV Profile'!G$3</f>
        <v>4.6800000000000001E-3</v>
      </c>
      <c r="H5" s="8">
        <f>VLOOKUP($A5,'PV Distribution'!$A$2:$B$15,2,FALSE)*'PV Profile'!H$3</f>
        <v>6.2899199999999988E-2</v>
      </c>
      <c r="I5" s="8">
        <f>VLOOKUP($A5,'PV Distribution'!$A$2:$B$15,2,FALSE)*'PV Profile'!I$3</f>
        <v>0.16773120000000002</v>
      </c>
      <c r="J5" s="8">
        <f>VLOOKUP($A5,'PV Distribution'!$A$2:$B$15,2,FALSE)*'PV Profile'!J$3</f>
        <v>0.2871648</v>
      </c>
      <c r="K5" s="8">
        <f>VLOOKUP($A5,'PV Distribution'!$A$2:$B$15,2,FALSE)*'PV Profile'!K$3</f>
        <v>0.40959359999999995</v>
      </c>
      <c r="L5" s="8">
        <f>VLOOKUP($A5,'PV Distribution'!$A$2:$B$15,2,FALSE)*'PV Profile'!L$3</f>
        <v>0.52079039999999999</v>
      </c>
      <c r="M5" s="8">
        <f>VLOOKUP($A5,'PV Distribution'!$A$2:$B$15,2,FALSE)*'PV Profile'!M$3</f>
        <v>0.60587279999999999</v>
      </c>
      <c r="N5" s="8">
        <f>VLOOKUP($A5,'PV Distribution'!$A$2:$B$15,2,FALSE)*'PV Profile'!N$3</f>
        <v>0.65304719999999994</v>
      </c>
      <c r="O5" s="8">
        <f>VLOOKUP($A5,'PV Distribution'!$A$2:$B$15,2,FALSE)*'PV Profile'!O$3</f>
        <v>0.65519999999999989</v>
      </c>
      <c r="P5" s="8">
        <f>VLOOKUP($A5,'PV Distribution'!$A$2:$B$15,2,FALSE)*'PV Profile'!P$3</f>
        <v>0.61214400000000002</v>
      </c>
      <c r="Q5" s="8">
        <f>VLOOKUP($A5,'PV Distribution'!$A$2:$B$15,2,FALSE)*'PV Profile'!Q$3</f>
        <v>0.53015040000000002</v>
      </c>
      <c r="R5" s="8">
        <f>VLOOKUP($A5,'PV Distribution'!$A$2:$B$15,2,FALSE)*'PV Profile'!R$3</f>
        <v>0.42082559999999997</v>
      </c>
      <c r="S5" s="8">
        <f>VLOOKUP($A5,'PV Distribution'!$A$2:$B$15,2,FALSE)*'PV Profile'!S$3</f>
        <v>0.29886479999999993</v>
      </c>
      <c r="T5" s="8">
        <f>VLOOKUP($A5,'PV Distribution'!$A$2:$B$15,2,FALSE)*'PV Profile'!T$3</f>
        <v>0.17858879999999996</v>
      </c>
      <c r="U5" s="8">
        <f>VLOOKUP($A5,'PV Distribution'!$A$2:$B$15,2,FALSE)*'PV Profile'!U$3</f>
        <v>7.1978400000000012E-2</v>
      </c>
      <c r="V5" s="8">
        <f>VLOOKUP($A5,'PV Distribution'!$A$2:$B$15,2,FALSE)*'PV Profile'!V$3</f>
        <v>4.6800000000000001E-3</v>
      </c>
      <c r="W5" s="8">
        <f>VLOOKUP($A5,'PV Distribution'!$A$2:$B$15,2,FALSE)*'PV Profile'!W$3</f>
        <v>4.6800000000000001E-3</v>
      </c>
      <c r="X5" s="8">
        <f>VLOOKUP($A5,'PV Distribution'!$A$2:$B$15,2,FALSE)*'PV Profile'!X$3</f>
        <v>4.6800000000000001E-3</v>
      </c>
      <c r="Y5" s="8">
        <f>VLOOKUP($A5,'PV Distribution'!$A$2:$B$15,2,FALSE)*'PV Profile'!Y$3</f>
        <v>4.6800000000000001E-3</v>
      </c>
    </row>
    <row r="6" spans="1:25" x14ac:dyDescent="0.25">
      <c r="A6" s="7">
        <v>22</v>
      </c>
      <c r="B6" s="8">
        <f>VLOOKUP($A6,'PV Distribution'!$A$2:$B$15,2,FALSE)*'PV Profile'!B$3</f>
        <v>3.8159999999999999E-2</v>
      </c>
      <c r="C6" s="8">
        <f>VLOOKUP($A6,'PV Distribution'!$A$2:$B$15,2,FALSE)*'PV Profile'!C$3</f>
        <v>3.8159999999999999E-2</v>
      </c>
      <c r="D6" s="8">
        <f>VLOOKUP($A6,'PV Distribution'!$A$2:$B$15,2,FALSE)*'PV Profile'!D$3</f>
        <v>3.8159999999999999E-2</v>
      </c>
      <c r="E6" s="8">
        <f>VLOOKUP($A6,'PV Distribution'!$A$2:$B$15,2,FALSE)*'PV Profile'!E$3</f>
        <v>3.8159999999999999E-2</v>
      </c>
      <c r="F6" s="8">
        <f>VLOOKUP($A6,'PV Distribution'!$A$2:$B$15,2,FALSE)*'PV Profile'!F$3</f>
        <v>3.8159999999999999E-2</v>
      </c>
      <c r="G6" s="8">
        <f>VLOOKUP($A6,'PV Distribution'!$A$2:$B$15,2,FALSE)*'PV Profile'!G$3</f>
        <v>3.8159999999999999E-2</v>
      </c>
      <c r="H6" s="8">
        <f>VLOOKUP($A6,'PV Distribution'!$A$2:$B$15,2,FALSE)*'PV Profile'!H$3</f>
        <v>0.51287039999999995</v>
      </c>
      <c r="I6" s="8">
        <f>VLOOKUP($A6,'PV Distribution'!$A$2:$B$15,2,FALSE)*'PV Profile'!I$3</f>
        <v>1.3676544000000002</v>
      </c>
      <c r="J6" s="8">
        <f>VLOOKUP($A6,'PV Distribution'!$A$2:$B$15,2,FALSE)*'PV Profile'!J$3</f>
        <v>2.3414975999999998</v>
      </c>
      <c r="K6" s="8">
        <f>VLOOKUP($A6,'PV Distribution'!$A$2:$B$15,2,FALSE)*'PV Profile'!K$3</f>
        <v>3.3397631999999997</v>
      </c>
      <c r="L6" s="8">
        <f>VLOOKUP($A6,'PV Distribution'!$A$2:$B$15,2,FALSE)*'PV Profile'!L$3</f>
        <v>4.2464447999999999</v>
      </c>
      <c r="M6" s="8">
        <f>VLOOKUP($A6,'PV Distribution'!$A$2:$B$15,2,FALSE)*'PV Profile'!M$3</f>
        <v>4.9401935999999997</v>
      </c>
      <c r="N6" s="8">
        <f>VLOOKUP($A6,'PV Distribution'!$A$2:$B$15,2,FALSE)*'PV Profile'!N$3</f>
        <v>5.3248463999999993</v>
      </c>
      <c r="O6" s="8">
        <f>VLOOKUP($A6,'PV Distribution'!$A$2:$B$15,2,FALSE)*'PV Profile'!O$3</f>
        <v>5.3423999999999996</v>
      </c>
      <c r="P6" s="8">
        <f>VLOOKUP($A6,'PV Distribution'!$A$2:$B$15,2,FALSE)*'PV Profile'!P$3</f>
        <v>4.9913280000000002</v>
      </c>
      <c r="Q6" s="8">
        <f>VLOOKUP($A6,'PV Distribution'!$A$2:$B$15,2,FALSE)*'PV Profile'!Q$3</f>
        <v>4.3227647999999999</v>
      </c>
      <c r="R6" s="8">
        <f>VLOOKUP($A6,'PV Distribution'!$A$2:$B$15,2,FALSE)*'PV Profile'!R$3</f>
        <v>3.4313471999999998</v>
      </c>
      <c r="S6" s="8">
        <f>VLOOKUP($A6,'PV Distribution'!$A$2:$B$15,2,FALSE)*'PV Profile'!S$3</f>
        <v>2.4368975999999996</v>
      </c>
      <c r="T6" s="8">
        <f>VLOOKUP($A6,'PV Distribution'!$A$2:$B$15,2,FALSE)*'PV Profile'!T$3</f>
        <v>1.4561855999999997</v>
      </c>
      <c r="U6" s="8">
        <f>VLOOKUP($A6,'PV Distribution'!$A$2:$B$15,2,FALSE)*'PV Profile'!U$3</f>
        <v>0.5869008</v>
      </c>
      <c r="V6" s="8">
        <f>VLOOKUP($A6,'PV Distribution'!$A$2:$B$15,2,FALSE)*'PV Profile'!V$3</f>
        <v>3.8159999999999999E-2</v>
      </c>
      <c r="W6" s="8">
        <f>VLOOKUP($A6,'PV Distribution'!$A$2:$B$15,2,FALSE)*'PV Profile'!W$3</f>
        <v>3.8159999999999999E-2</v>
      </c>
      <c r="X6" s="8">
        <f>VLOOKUP($A6,'PV Distribution'!$A$2:$B$15,2,FALSE)*'PV Profile'!X$3</f>
        <v>3.8159999999999999E-2</v>
      </c>
      <c r="Y6" s="8">
        <f>VLOOKUP($A6,'PV Distribution'!$A$2:$B$15,2,FALSE)*'PV Profile'!Y$3</f>
        <v>3.8159999999999999E-2</v>
      </c>
    </row>
    <row r="7" spans="1:25" x14ac:dyDescent="0.25">
      <c r="A7" s="7">
        <v>24</v>
      </c>
      <c r="B7" s="8">
        <f>VLOOKUP($A7,'PV Distribution'!$A$2:$B$15,2,FALSE)*'PV Profile'!B$3</f>
        <v>6.6780000000000006E-2</v>
      </c>
      <c r="C7" s="8">
        <f>VLOOKUP($A7,'PV Distribution'!$A$2:$B$15,2,FALSE)*'PV Profile'!C$3</f>
        <v>6.6780000000000006E-2</v>
      </c>
      <c r="D7" s="8">
        <f>VLOOKUP($A7,'PV Distribution'!$A$2:$B$15,2,FALSE)*'PV Profile'!D$3</f>
        <v>6.6780000000000006E-2</v>
      </c>
      <c r="E7" s="8">
        <f>VLOOKUP($A7,'PV Distribution'!$A$2:$B$15,2,FALSE)*'PV Profile'!E$3</f>
        <v>6.6780000000000006E-2</v>
      </c>
      <c r="F7" s="8">
        <f>VLOOKUP($A7,'PV Distribution'!$A$2:$B$15,2,FALSE)*'PV Profile'!F$3</f>
        <v>6.6780000000000006E-2</v>
      </c>
      <c r="G7" s="8">
        <f>VLOOKUP($A7,'PV Distribution'!$A$2:$B$15,2,FALSE)*'PV Profile'!G$3</f>
        <v>6.6780000000000006E-2</v>
      </c>
      <c r="H7" s="8">
        <f>VLOOKUP($A7,'PV Distribution'!$A$2:$B$15,2,FALSE)*'PV Profile'!H$3</f>
        <v>0.89752319999999997</v>
      </c>
      <c r="I7" s="8">
        <f>VLOOKUP($A7,'PV Distribution'!$A$2:$B$15,2,FALSE)*'PV Profile'!I$3</f>
        <v>2.3933952000000005</v>
      </c>
      <c r="J7" s="8">
        <f>VLOOKUP($A7,'PV Distribution'!$A$2:$B$15,2,FALSE)*'PV Profile'!J$3</f>
        <v>4.0976208000000005</v>
      </c>
      <c r="K7" s="8">
        <f>VLOOKUP($A7,'PV Distribution'!$A$2:$B$15,2,FALSE)*'PV Profile'!K$3</f>
        <v>5.8445855999999994</v>
      </c>
      <c r="L7" s="8">
        <f>VLOOKUP($A7,'PV Distribution'!$A$2:$B$15,2,FALSE)*'PV Profile'!L$3</f>
        <v>7.4312784000000001</v>
      </c>
      <c r="M7" s="8">
        <f>VLOOKUP($A7,'PV Distribution'!$A$2:$B$15,2,FALSE)*'PV Profile'!M$3</f>
        <v>8.6453387999999993</v>
      </c>
      <c r="N7" s="8">
        <f>VLOOKUP($A7,'PV Distribution'!$A$2:$B$15,2,FALSE)*'PV Profile'!N$3</f>
        <v>9.318481199999999</v>
      </c>
      <c r="O7" s="8">
        <f>VLOOKUP($A7,'PV Distribution'!$A$2:$B$15,2,FALSE)*'PV Profile'!O$3</f>
        <v>9.3491999999999997</v>
      </c>
      <c r="P7" s="8">
        <f>VLOOKUP($A7,'PV Distribution'!$A$2:$B$15,2,FALSE)*'PV Profile'!P$3</f>
        <v>8.7348239999999997</v>
      </c>
      <c r="Q7" s="8">
        <f>VLOOKUP($A7,'PV Distribution'!$A$2:$B$15,2,FALSE)*'PV Profile'!Q$3</f>
        <v>7.5648384000000002</v>
      </c>
      <c r="R7" s="8">
        <f>VLOOKUP($A7,'PV Distribution'!$A$2:$B$15,2,FALSE)*'PV Profile'!R$3</f>
        <v>6.0048576000000002</v>
      </c>
      <c r="S7" s="8">
        <f>VLOOKUP($A7,'PV Distribution'!$A$2:$B$15,2,FALSE)*'PV Profile'!S$3</f>
        <v>4.2645707999999996</v>
      </c>
      <c r="T7" s="8">
        <f>VLOOKUP($A7,'PV Distribution'!$A$2:$B$15,2,FALSE)*'PV Profile'!T$3</f>
        <v>2.5483247999999996</v>
      </c>
      <c r="U7" s="8">
        <f>VLOOKUP($A7,'PV Distribution'!$A$2:$B$15,2,FALSE)*'PV Profile'!U$3</f>
        <v>1.0270764000000001</v>
      </c>
      <c r="V7" s="8">
        <f>VLOOKUP($A7,'PV Distribution'!$A$2:$B$15,2,FALSE)*'PV Profile'!V$3</f>
        <v>6.6780000000000006E-2</v>
      </c>
      <c r="W7" s="8">
        <f>VLOOKUP($A7,'PV Distribution'!$A$2:$B$15,2,FALSE)*'PV Profile'!W$3</f>
        <v>6.6780000000000006E-2</v>
      </c>
      <c r="X7" s="8">
        <f>VLOOKUP($A7,'PV Distribution'!$A$2:$B$15,2,FALSE)*'PV Profile'!X$3</f>
        <v>6.6780000000000006E-2</v>
      </c>
      <c r="Y7" s="8">
        <f>VLOOKUP($A7,'PV Distribution'!$A$2:$B$15,2,FALSE)*'PV Profile'!Y$3</f>
        <v>6.6780000000000006E-2</v>
      </c>
    </row>
    <row r="8" spans="1:25" x14ac:dyDescent="0.25">
      <c r="A8" s="7">
        <v>26</v>
      </c>
      <c r="B8" s="8">
        <f>VLOOKUP($A8,'PV Distribution'!$A$2:$B$15,2,FALSE)*'PV Profile'!B$3</f>
        <v>5.2560000000000003E-2</v>
      </c>
      <c r="C8" s="8">
        <f>VLOOKUP($A8,'PV Distribution'!$A$2:$B$15,2,FALSE)*'PV Profile'!C$3</f>
        <v>5.2560000000000003E-2</v>
      </c>
      <c r="D8" s="8">
        <f>VLOOKUP($A8,'PV Distribution'!$A$2:$B$15,2,FALSE)*'PV Profile'!D$3</f>
        <v>5.2560000000000003E-2</v>
      </c>
      <c r="E8" s="8">
        <f>VLOOKUP($A8,'PV Distribution'!$A$2:$B$15,2,FALSE)*'PV Profile'!E$3</f>
        <v>5.2560000000000003E-2</v>
      </c>
      <c r="F8" s="8">
        <f>VLOOKUP($A8,'PV Distribution'!$A$2:$B$15,2,FALSE)*'PV Profile'!F$3</f>
        <v>5.2560000000000003E-2</v>
      </c>
      <c r="G8" s="8">
        <f>VLOOKUP($A8,'PV Distribution'!$A$2:$B$15,2,FALSE)*'PV Profile'!G$3</f>
        <v>5.2560000000000003E-2</v>
      </c>
      <c r="H8" s="8">
        <f>VLOOKUP($A8,'PV Distribution'!$A$2:$B$15,2,FALSE)*'PV Profile'!H$3</f>
        <v>0.70640639999999999</v>
      </c>
      <c r="I8" s="8">
        <f>VLOOKUP($A8,'PV Distribution'!$A$2:$B$15,2,FALSE)*'PV Profile'!I$3</f>
        <v>1.8837504000000003</v>
      </c>
      <c r="J8" s="8">
        <f>VLOOKUP($A8,'PV Distribution'!$A$2:$B$15,2,FALSE)*'PV Profile'!J$3</f>
        <v>3.2250816000000002</v>
      </c>
      <c r="K8" s="8">
        <f>VLOOKUP($A8,'PV Distribution'!$A$2:$B$15,2,FALSE)*'PV Profile'!K$3</f>
        <v>4.6000512000000002</v>
      </c>
      <c r="L8" s="8">
        <f>VLOOKUP($A8,'PV Distribution'!$A$2:$B$15,2,FALSE)*'PV Profile'!L$3</f>
        <v>5.8488768000000002</v>
      </c>
      <c r="M8" s="8">
        <f>VLOOKUP($A8,'PV Distribution'!$A$2:$B$15,2,FALSE)*'PV Profile'!M$3</f>
        <v>6.8044175999999998</v>
      </c>
      <c r="N8" s="8">
        <f>VLOOKUP($A8,'PV Distribution'!$A$2:$B$15,2,FALSE)*'PV Profile'!N$3</f>
        <v>7.3342223999999998</v>
      </c>
      <c r="O8" s="8">
        <f>VLOOKUP($A8,'PV Distribution'!$A$2:$B$15,2,FALSE)*'PV Profile'!O$3</f>
        <v>7.3583999999999996</v>
      </c>
      <c r="P8" s="8">
        <f>VLOOKUP($A8,'PV Distribution'!$A$2:$B$15,2,FALSE)*'PV Profile'!P$3</f>
        <v>6.874848000000001</v>
      </c>
      <c r="Q8" s="8">
        <f>VLOOKUP($A8,'PV Distribution'!$A$2:$B$15,2,FALSE)*'PV Profile'!Q$3</f>
        <v>5.9539968000000005</v>
      </c>
      <c r="R8" s="8">
        <f>VLOOKUP($A8,'PV Distribution'!$A$2:$B$15,2,FALSE)*'PV Profile'!R$3</f>
        <v>4.7261952000000003</v>
      </c>
      <c r="S8" s="8">
        <f>VLOOKUP($A8,'PV Distribution'!$A$2:$B$15,2,FALSE)*'PV Profile'!S$3</f>
        <v>3.3564816</v>
      </c>
      <c r="T8" s="8">
        <f>VLOOKUP($A8,'PV Distribution'!$A$2:$B$15,2,FALSE)*'PV Profile'!T$3</f>
        <v>2.0056895999999997</v>
      </c>
      <c r="U8" s="8">
        <f>VLOOKUP($A8,'PV Distribution'!$A$2:$B$15,2,FALSE)*'PV Profile'!U$3</f>
        <v>0.80837280000000011</v>
      </c>
      <c r="V8" s="8">
        <f>VLOOKUP($A8,'PV Distribution'!$A$2:$B$15,2,FALSE)*'PV Profile'!V$3</f>
        <v>5.2560000000000003E-2</v>
      </c>
      <c r="W8" s="8">
        <f>VLOOKUP($A8,'PV Distribution'!$A$2:$B$15,2,FALSE)*'PV Profile'!W$3</f>
        <v>5.2560000000000003E-2</v>
      </c>
      <c r="X8" s="8">
        <f>VLOOKUP($A8,'PV Distribution'!$A$2:$B$15,2,FALSE)*'PV Profile'!X$3</f>
        <v>5.2560000000000003E-2</v>
      </c>
      <c r="Y8" s="8">
        <f>VLOOKUP($A8,'PV Distribution'!$A$2:$B$15,2,FALSE)*'PV Profile'!Y$3</f>
        <v>5.2560000000000003E-2</v>
      </c>
    </row>
    <row r="9" spans="1:25" x14ac:dyDescent="0.25">
      <c r="A9" s="7">
        <v>28</v>
      </c>
      <c r="B9" s="8">
        <f>VLOOKUP($A9,'PV Distribution'!$A$2:$B$15,2,FALSE)*'PV Profile'!B$3</f>
        <v>3.6270000000000004E-2</v>
      </c>
      <c r="C9" s="8">
        <f>VLOOKUP($A9,'PV Distribution'!$A$2:$B$15,2,FALSE)*'PV Profile'!C$3</f>
        <v>3.6270000000000004E-2</v>
      </c>
      <c r="D9" s="8">
        <f>VLOOKUP($A9,'PV Distribution'!$A$2:$B$15,2,FALSE)*'PV Profile'!D$3</f>
        <v>3.6270000000000004E-2</v>
      </c>
      <c r="E9" s="8">
        <f>VLOOKUP($A9,'PV Distribution'!$A$2:$B$15,2,FALSE)*'PV Profile'!E$3</f>
        <v>3.6270000000000004E-2</v>
      </c>
      <c r="F9" s="8">
        <f>VLOOKUP($A9,'PV Distribution'!$A$2:$B$15,2,FALSE)*'PV Profile'!F$3</f>
        <v>3.6270000000000004E-2</v>
      </c>
      <c r="G9" s="8">
        <f>VLOOKUP($A9,'PV Distribution'!$A$2:$B$15,2,FALSE)*'PV Profile'!G$3</f>
        <v>3.6270000000000004E-2</v>
      </c>
      <c r="H9" s="8">
        <f>VLOOKUP($A9,'PV Distribution'!$A$2:$B$15,2,FALSE)*'PV Profile'!H$3</f>
        <v>0.48746879999999998</v>
      </c>
      <c r="I9" s="8">
        <f>VLOOKUP($A9,'PV Distribution'!$A$2:$B$15,2,FALSE)*'PV Profile'!I$3</f>
        <v>1.2999168000000003</v>
      </c>
      <c r="J9" s="8">
        <f>VLOOKUP($A9,'PV Distribution'!$A$2:$B$15,2,FALSE)*'PV Profile'!J$3</f>
        <v>2.2255272000000001</v>
      </c>
      <c r="K9" s="8">
        <f>VLOOKUP($A9,'PV Distribution'!$A$2:$B$15,2,FALSE)*'PV Profile'!K$3</f>
        <v>3.1743504000000002</v>
      </c>
      <c r="L9" s="8">
        <f>VLOOKUP($A9,'PV Distribution'!$A$2:$B$15,2,FALSE)*'PV Profile'!L$3</f>
        <v>4.0361256000000001</v>
      </c>
      <c r="M9" s="8">
        <f>VLOOKUP($A9,'PV Distribution'!$A$2:$B$15,2,FALSE)*'PV Profile'!M$3</f>
        <v>4.6955141999999999</v>
      </c>
      <c r="N9" s="8">
        <f>VLOOKUP($A9,'PV Distribution'!$A$2:$B$15,2,FALSE)*'PV Profile'!N$3</f>
        <v>5.0611158000000005</v>
      </c>
      <c r="O9" s="8">
        <f>VLOOKUP($A9,'PV Distribution'!$A$2:$B$15,2,FALSE)*'PV Profile'!O$3</f>
        <v>5.0777999999999999</v>
      </c>
      <c r="P9" s="8">
        <f>VLOOKUP($A9,'PV Distribution'!$A$2:$B$15,2,FALSE)*'PV Profile'!P$3</f>
        <v>4.7441160000000009</v>
      </c>
      <c r="Q9" s="8">
        <f>VLOOKUP($A9,'PV Distribution'!$A$2:$B$15,2,FALSE)*'PV Profile'!Q$3</f>
        <v>4.1086656000000001</v>
      </c>
      <c r="R9" s="8">
        <f>VLOOKUP($A9,'PV Distribution'!$A$2:$B$15,2,FALSE)*'PV Profile'!R$3</f>
        <v>3.2613984</v>
      </c>
      <c r="S9" s="8">
        <f>VLOOKUP($A9,'PV Distribution'!$A$2:$B$15,2,FALSE)*'PV Profile'!S$3</f>
        <v>2.3162021999999998</v>
      </c>
      <c r="T9" s="8">
        <f>VLOOKUP($A9,'PV Distribution'!$A$2:$B$15,2,FALSE)*'PV Profile'!T$3</f>
        <v>1.3840631999999999</v>
      </c>
      <c r="U9" s="8">
        <f>VLOOKUP($A9,'PV Distribution'!$A$2:$B$15,2,FALSE)*'PV Profile'!U$3</f>
        <v>0.55783260000000012</v>
      </c>
      <c r="V9" s="8">
        <f>VLOOKUP($A9,'PV Distribution'!$A$2:$B$15,2,FALSE)*'PV Profile'!V$3</f>
        <v>3.6270000000000004E-2</v>
      </c>
      <c r="W9" s="8">
        <f>VLOOKUP($A9,'PV Distribution'!$A$2:$B$15,2,FALSE)*'PV Profile'!W$3</f>
        <v>3.6270000000000004E-2</v>
      </c>
      <c r="X9" s="8">
        <f>VLOOKUP($A9,'PV Distribution'!$A$2:$B$15,2,FALSE)*'PV Profile'!X$3</f>
        <v>3.6270000000000004E-2</v>
      </c>
      <c r="Y9" s="8">
        <f>VLOOKUP($A9,'PV Distribution'!$A$2:$B$15,2,FALSE)*'PV Profile'!Y$3</f>
        <v>3.6270000000000004E-2</v>
      </c>
    </row>
    <row r="10" spans="1:25" x14ac:dyDescent="0.25">
      <c r="A10" s="7">
        <v>30</v>
      </c>
      <c r="B10" s="8">
        <f>VLOOKUP($A10,'PV Distribution'!$A$2:$B$15,2,FALSE)*'PV Profile'!B$3</f>
        <v>1.584E-2</v>
      </c>
      <c r="C10" s="8">
        <f>VLOOKUP($A10,'PV Distribution'!$A$2:$B$15,2,FALSE)*'PV Profile'!C$3</f>
        <v>1.584E-2</v>
      </c>
      <c r="D10" s="8">
        <f>VLOOKUP($A10,'PV Distribution'!$A$2:$B$15,2,FALSE)*'PV Profile'!D$3</f>
        <v>1.584E-2</v>
      </c>
      <c r="E10" s="8">
        <f>VLOOKUP($A10,'PV Distribution'!$A$2:$B$15,2,FALSE)*'PV Profile'!E$3</f>
        <v>1.584E-2</v>
      </c>
      <c r="F10" s="8">
        <f>VLOOKUP($A10,'PV Distribution'!$A$2:$B$15,2,FALSE)*'PV Profile'!F$3</f>
        <v>1.584E-2</v>
      </c>
      <c r="G10" s="8">
        <f>VLOOKUP($A10,'PV Distribution'!$A$2:$B$15,2,FALSE)*'PV Profile'!G$3</f>
        <v>1.584E-2</v>
      </c>
      <c r="H10" s="8">
        <f>VLOOKUP($A10,'PV Distribution'!$A$2:$B$15,2,FALSE)*'PV Profile'!H$3</f>
        <v>0.21288959999999998</v>
      </c>
      <c r="I10" s="8">
        <f>VLOOKUP($A10,'PV Distribution'!$A$2:$B$15,2,FALSE)*'PV Profile'!I$3</f>
        <v>0.56770560000000014</v>
      </c>
      <c r="J10" s="8">
        <f>VLOOKUP($A10,'PV Distribution'!$A$2:$B$15,2,FALSE)*'PV Profile'!J$3</f>
        <v>0.9719424000000001</v>
      </c>
      <c r="K10" s="8">
        <f>VLOOKUP($A10,'PV Distribution'!$A$2:$B$15,2,FALSE)*'PV Profile'!K$3</f>
        <v>1.3863168000000001</v>
      </c>
      <c r="L10" s="8">
        <f>VLOOKUP($A10,'PV Distribution'!$A$2:$B$15,2,FALSE)*'PV Profile'!L$3</f>
        <v>1.7626752000000001</v>
      </c>
      <c r="M10" s="8">
        <f>VLOOKUP($A10,'PV Distribution'!$A$2:$B$15,2,FALSE)*'PV Profile'!M$3</f>
        <v>2.0506464000000002</v>
      </c>
      <c r="N10" s="8">
        <f>VLOOKUP($A10,'PV Distribution'!$A$2:$B$15,2,FALSE)*'PV Profile'!N$3</f>
        <v>2.2103136000000001</v>
      </c>
      <c r="O10" s="8">
        <f>VLOOKUP($A10,'PV Distribution'!$A$2:$B$15,2,FALSE)*'PV Profile'!O$3</f>
        <v>2.2176</v>
      </c>
      <c r="P10" s="8">
        <f>VLOOKUP($A10,'PV Distribution'!$A$2:$B$15,2,FALSE)*'PV Profile'!P$3</f>
        <v>2.0718720000000004</v>
      </c>
      <c r="Q10" s="8">
        <f>VLOOKUP($A10,'PV Distribution'!$A$2:$B$15,2,FALSE)*'PV Profile'!Q$3</f>
        <v>1.7943552</v>
      </c>
      <c r="R10" s="8">
        <f>VLOOKUP($A10,'PV Distribution'!$A$2:$B$15,2,FALSE)*'PV Profile'!R$3</f>
        <v>1.4243328000000002</v>
      </c>
      <c r="S10" s="8">
        <f>VLOOKUP($A10,'PV Distribution'!$A$2:$B$15,2,FALSE)*'PV Profile'!S$3</f>
        <v>1.0115424</v>
      </c>
      <c r="T10" s="8">
        <f>VLOOKUP($A10,'PV Distribution'!$A$2:$B$15,2,FALSE)*'PV Profile'!T$3</f>
        <v>0.60445439999999995</v>
      </c>
      <c r="U10" s="8">
        <f>VLOOKUP($A10,'PV Distribution'!$A$2:$B$15,2,FALSE)*'PV Profile'!U$3</f>
        <v>0.24361920000000004</v>
      </c>
      <c r="V10" s="8">
        <f>VLOOKUP($A10,'PV Distribution'!$A$2:$B$15,2,FALSE)*'PV Profile'!V$3</f>
        <v>1.584E-2</v>
      </c>
      <c r="W10" s="8">
        <f>VLOOKUP($A10,'PV Distribution'!$A$2:$B$15,2,FALSE)*'PV Profile'!W$3</f>
        <v>1.584E-2</v>
      </c>
      <c r="X10" s="8">
        <f>VLOOKUP($A10,'PV Distribution'!$A$2:$B$15,2,FALSE)*'PV Profile'!X$3</f>
        <v>1.584E-2</v>
      </c>
      <c r="Y10" s="8">
        <f>VLOOKUP($A10,'PV Distribution'!$A$2:$B$15,2,FALSE)*'PV Profile'!Y$3</f>
        <v>1.584E-2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0"/>
  <sheetViews>
    <sheetView tabSelected="1" workbookViewId="0">
      <selection activeCell="B6" sqref="B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6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14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17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20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22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24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26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28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30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34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36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38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  <row r="15" spans="1:25" x14ac:dyDescent="0.25">
      <c r="A15">
        <v>40</v>
      </c>
      <c r="B15" s="2">
        <f>AVERAGE('[2]Csr, Summer'!B$2:B$6)</f>
        <v>9.8347359019577425</v>
      </c>
      <c r="C15" s="2">
        <f>AVERAGE('[2]Csr, Summer'!C$2:C$6)</f>
        <v>13.987902598391482</v>
      </c>
      <c r="D15" s="2">
        <f>AVERAGE('[2]Csr, Summer'!D$2:D$6)</f>
        <v>9.0310470445941693</v>
      </c>
      <c r="E15" s="2">
        <f>AVERAGE('[2]Csr, Summer'!E$2:E$6)</f>
        <v>9.251713060344283</v>
      </c>
      <c r="F15" s="2">
        <f>AVERAGE('[2]Csr, Summer'!F$2:F$6)</f>
        <v>9.4514738746022822</v>
      </c>
      <c r="G15" s="2">
        <f>AVERAGE('[2]Csr, Summer'!G$2:G$6)</f>
        <v>9.3306882659811663</v>
      </c>
      <c r="H15" s="2">
        <f>AVERAGE('[2]Csr, Summer'!H$2:H$6)</f>
        <v>12.624418901072351</v>
      </c>
      <c r="I15" s="2">
        <f>AVERAGE('[2]Csr, Summer'!I$2:I$6)</f>
        <v>11.416562814861198</v>
      </c>
      <c r="J15" s="2">
        <f>AVERAGE('[2]Csr, Summer'!J$2:J$6)</f>
        <v>9.8811919052735568</v>
      </c>
      <c r="K15" s="2">
        <f>AVERAGE('[2]Csr, Summer'!K$2:K$6)</f>
        <v>9.3655302684680262</v>
      </c>
      <c r="L15" s="2">
        <f>AVERAGE('[2]Csr, Summer'!L$2:L$6)</f>
        <v>9.219193858023214</v>
      </c>
      <c r="M15" s="2">
        <f>AVERAGE('[2]Csr, Summer'!M$2:M$6)</f>
        <v>8.9985278422731003</v>
      </c>
      <c r="N15" s="2">
        <f>AVERAGE('[2]Csr, Summer'!N$2:N$6)</f>
        <v>8.3156245935306394</v>
      </c>
      <c r="O15" s="2">
        <f>AVERAGE('[2]Csr, Summer'!O$2:O$6)</f>
        <v>7.5792969409749933</v>
      </c>
      <c r="P15" s="2">
        <f>AVERAGE('[2]Csr, Summer'!P$2:P$6)</f>
        <v>8.2041301855726854</v>
      </c>
      <c r="Q15" s="2">
        <f>AVERAGE('[2]Csr, Summer'!Q$2:Q$6)</f>
        <v>9.1797062552047723</v>
      </c>
      <c r="R15" s="2">
        <f>AVERAGE('[2]Csr, Summer'!R$2:R$6)</f>
        <v>8.8777422336519827</v>
      </c>
      <c r="S15" s="2">
        <f>AVERAGE('[2]Csr, Summer'!S$2:S$6)</f>
        <v>8.3644033970122429</v>
      </c>
      <c r="T15" s="2">
        <f>AVERAGE('[2]Csr, Summer'!T$2:T$6)</f>
        <v>7.4190237295354367</v>
      </c>
      <c r="U15" s="2">
        <f>AVERAGE('[2]Csr, Summer'!U$2:U$6)</f>
        <v>7.0752493049984153</v>
      </c>
      <c r="V15" s="2">
        <f>AVERAGE('[2]Csr, Summer'!V$2:V$6)</f>
        <v>5.2820475770080098</v>
      </c>
      <c r="W15" s="2">
        <f>AVERAGE('[2]Csr, Summer'!W$2:W$6)</f>
        <v>5.3796051839712176</v>
      </c>
      <c r="X15" s="2">
        <f>AVERAGE('[2]Csr, Summer'!X$2:X$6)</f>
        <v>5.1775215695474284</v>
      </c>
      <c r="Y15" s="2">
        <f>AVERAGE('[2]Csr, Summer'!Y$2:Y$6)</f>
        <v>10.801020770926666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11.448</v>
      </c>
    </row>
    <row r="3" spans="1:2" x14ac:dyDescent="0.25">
      <c r="A3">
        <v>6</v>
      </c>
      <c r="B3" s="2">
        <f>VLOOKUP(A3,'Node Ratio'!$A$2:$B$41,2,FALSE)*Main!$B$5</f>
        <v>3.8159999999999998</v>
      </c>
    </row>
    <row r="4" spans="1:2" x14ac:dyDescent="0.25">
      <c r="A4">
        <v>14</v>
      </c>
      <c r="B4" s="2">
        <f>VLOOKUP(A4,'Node Ratio'!$A$2:$B$41,2,FALSE)*Main!$B$5</f>
        <v>2.286</v>
      </c>
    </row>
    <row r="5" spans="1:2" x14ac:dyDescent="0.25">
      <c r="A5">
        <v>17</v>
      </c>
      <c r="B5" s="2">
        <f>VLOOKUP(A5,'Node Ratio'!$A$2:$B$41,2,FALSE)*Main!$B$5</f>
        <v>3.0510000000000002</v>
      </c>
    </row>
    <row r="6" spans="1:2" x14ac:dyDescent="0.25">
      <c r="A6">
        <v>20</v>
      </c>
      <c r="B6" s="2">
        <f>VLOOKUP(A6,'Node Ratio'!$A$2:$B$41,2,FALSE)*Main!$B$5</f>
        <v>0.93599999999999994</v>
      </c>
    </row>
    <row r="7" spans="1:2" x14ac:dyDescent="0.25">
      <c r="A7">
        <v>22</v>
      </c>
      <c r="B7" s="2">
        <f>VLOOKUP(A7,'Node Ratio'!$A$2:$B$41,2,FALSE)*Main!$B$5</f>
        <v>7.6319999999999997</v>
      </c>
    </row>
    <row r="8" spans="1:2" x14ac:dyDescent="0.25">
      <c r="A8">
        <v>24</v>
      </c>
      <c r="B8" s="2">
        <f>VLOOKUP(A8,'Node Ratio'!$A$2:$B$41,2,FALSE)*Main!$B$5</f>
        <v>13.356</v>
      </c>
    </row>
    <row r="9" spans="1:2" x14ac:dyDescent="0.25">
      <c r="A9">
        <v>26</v>
      </c>
      <c r="B9" s="2">
        <f>VLOOKUP(A9,'Node Ratio'!$A$2:$B$41,2,FALSE)*Main!$B$5</f>
        <v>10.512</v>
      </c>
    </row>
    <row r="10" spans="1:2" x14ac:dyDescent="0.25">
      <c r="A10">
        <v>28</v>
      </c>
      <c r="B10" s="2">
        <f>VLOOKUP(A10,'Node Ratio'!$A$2:$B$41,2,FALSE)*Main!$B$5</f>
        <v>7.2540000000000004</v>
      </c>
    </row>
    <row r="11" spans="1:2" x14ac:dyDescent="0.25">
      <c r="A11">
        <v>30</v>
      </c>
      <c r="B11" s="2">
        <f>VLOOKUP(A11,'Node Ratio'!$A$2:$B$41,2,FALSE)*Main!$B$5</f>
        <v>3.1680000000000001</v>
      </c>
    </row>
    <row r="12" spans="1:2" x14ac:dyDescent="0.25">
      <c r="A12">
        <v>34</v>
      </c>
      <c r="B12" s="2">
        <f>VLOOKUP(A12,'Node Ratio'!$A$2:$B$41,2,FALSE)*Main!$B$5</f>
        <v>7.6319999999999997</v>
      </c>
    </row>
    <row r="13" spans="1:2" x14ac:dyDescent="0.25">
      <c r="A13">
        <v>36</v>
      </c>
      <c r="B13" s="2">
        <f>VLOOKUP(A13,'Node Ratio'!$A$2:$B$41,2,FALSE)*Main!$B$5</f>
        <v>1.9079999999999999</v>
      </c>
    </row>
    <row r="14" spans="1:2" x14ac:dyDescent="0.25">
      <c r="A14">
        <v>38</v>
      </c>
      <c r="B14" s="2">
        <f>VLOOKUP(A14,'Node Ratio'!$A$2:$B$41,2,FALSE)*Main!$B$5</f>
        <v>10.683</v>
      </c>
    </row>
    <row r="15" spans="1:2" x14ac:dyDescent="0.25">
      <c r="A15">
        <v>40</v>
      </c>
      <c r="B15" s="2">
        <f>VLOOKUP(A15,'Node Ratio'!$A$2:$B$41,2,FALSE)*Main!$B$5</f>
        <v>6.3000000000000007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30.528000000000002</v>
      </c>
    </row>
    <row r="3" spans="1:2" x14ac:dyDescent="0.25">
      <c r="A3">
        <v>6</v>
      </c>
      <c r="B3" s="2">
        <f>VLOOKUP(A3,'Node Ratio'!$A$2:$B$41,2,FALSE)*Main!$B$6</f>
        <v>10.176</v>
      </c>
    </row>
    <row r="4" spans="1:2" x14ac:dyDescent="0.25">
      <c r="A4">
        <v>14</v>
      </c>
      <c r="B4" s="2">
        <f>VLOOKUP(A4,'Node Ratio'!$A$2:$B$41,2,FALSE)*Main!$B$6</f>
        <v>6.0960000000000001</v>
      </c>
    </row>
    <row r="5" spans="1:2" x14ac:dyDescent="0.25">
      <c r="A5">
        <v>17</v>
      </c>
      <c r="B5" s="2">
        <f>VLOOKUP(A5,'Node Ratio'!$A$2:$B$41,2,FALSE)*Main!$B$6</f>
        <v>8.1359999999999992</v>
      </c>
    </row>
    <row r="6" spans="1:2" x14ac:dyDescent="0.25">
      <c r="A6">
        <v>20</v>
      </c>
      <c r="B6" s="2">
        <f>VLOOKUP(A6,'Node Ratio'!$A$2:$B$41,2,FALSE)*Main!$B$6</f>
        <v>2.496</v>
      </c>
    </row>
    <row r="7" spans="1:2" x14ac:dyDescent="0.25">
      <c r="A7">
        <v>22</v>
      </c>
      <c r="B7" s="2">
        <f>VLOOKUP(A7,'Node Ratio'!$A$2:$B$41,2,FALSE)*Main!$B$6</f>
        <v>20.352</v>
      </c>
    </row>
    <row r="8" spans="1:2" x14ac:dyDescent="0.25">
      <c r="A8">
        <v>24</v>
      </c>
      <c r="B8" s="2">
        <f>VLOOKUP(A8,'Node Ratio'!$A$2:$B$41,2,FALSE)*Main!$B$6</f>
        <v>35.616</v>
      </c>
    </row>
    <row r="9" spans="1:2" x14ac:dyDescent="0.25">
      <c r="A9">
        <v>26</v>
      </c>
      <c r="B9" s="2">
        <f>VLOOKUP(A9,'Node Ratio'!$A$2:$B$41,2,FALSE)*Main!$B$6</f>
        <v>28.032</v>
      </c>
    </row>
    <row r="10" spans="1:2" x14ac:dyDescent="0.25">
      <c r="A10">
        <v>28</v>
      </c>
      <c r="B10" s="2">
        <f>VLOOKUP(A10,'Node Ratio'!$A$2:$B$41,2,FALSE)*Main!$B$6</f>
        <v>19.344000000000001</v>
      </c>
    </row>
    <row r="11" spans="1:2" x14ac:dyDescent="0.25">
      <c r="A11">
        <v>30</v>
      </c>
      <c r="B11" s="2">
        <f>VLOOKUP(A11,'Node Ratio'!$A$2:$B$41,2,FALSE)*Main!$B$6</f>
        <v>8.4480000000000004</v>
      </c>
    </row>
    <row r="12" spans="1:2" x14ac:dyDescent="0.25">
      <c r="A12">
        <v>34</v>
      </c>
      <c r="B12" s="2">
        <f>VLOOKUP(A12,'Node Ratio'!$A$2:$B$41,2,FALSE)*Main!$B$6</f>
        <v>20.352</v>
      </c>
    </row>
    <row r="13" spans="1:2" x14ac:dyDescent="0.25">
      <c r="A13">
        <v>36</v>
      </c>
      <c r="B13" s="2">
        <f>VLOOKUP(A13,'Node Ratio'!$A$2:$B$41,2,FALSE)*Main!$B$6</f>
        <v>5.0880000000000001</v>
      </c>
    </row>
    <row r="14" spans="1:2" x14ac:dyDescent="0.25">
      <c r="A14">
        <v>38</v>
      </c>
      <c r="B14" s="2">
        <f>VLOOKUP(A14,'Node Ratio'!$A$2:$B$41,2,FALSE)*Main!$B$6</f>
        <v>28.488</v>
      </c>
    </row>
    <row r="15" spans="1:2" x14ac:dyDescent="0.25">
      <c r="A15">
        <v>40</v>
      </c>
      <c r="B15" s="2">
        <f>VLOOKUP(A15,'Node Ratio'!$A$2:$B$41,2,FALSE)*Main!$B$6</f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30.528000000000002</v>
      </c>
      <c r="C2">
        <f>B2</f>
        <v>30.528000000000002</v>
      </c>
      <c r="D2">
        <f>C2*0.5</f>
        <v>15.264000000000001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10.176</v>
      </c>
      <c r="C3">
        <f t="shared" ref="C3:C15" si="0">B3</f>
        <v>10.176</v>
      </c>
      <c r="D3">
        <f t="shared" ref="D3:D15" si="1">C3*0.5</f>
        <v>5.0880000000000001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6.0960000000000001</v>
      </c>
      <c r="C4">
        <f t="shared" si="0"/>
        <v>6.0960000000000001</v>
      </c>
      <c r="D4">
        <f t="shared" si="1"/>
        <v>3.048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8.1359999999999992</v>
      </c>
      <c r="C5">
        <f t="shared" si="0"/>
        <v>8.1359999999999992</v>
      </c>
      <c r="D5">
        <f t="shared" si="1"/>
        <v>4.0679999999999996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2.496</v>
      </c>
      <c r="C6">
        <f t="shared" si="0"/>
        <v>2.496</v>
      </c>
      <c r="D6">
        <f t="shared" si="1"/>
        <v>1.248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20.352</v>
      </c>
      <c r="C7">
        <f t="shared" si="0"/>
        <v>20.352</v>
      </c>
      <c r="D7">
        <f t="shared" si="1"/>
        <v>10.176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35.616</v>
      </c>
      <c r="C8">
        <f t="shared" si="0"/>
        <v>35.616</v>
      </c>
      <c r="D8">
        <f t="shared" si="1"/>
        <v>17.808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28.032</v>
      </c>
      <c r="C9">
        <f t="shared" si="0"/>
        <v>28.032</v>
      </c>
      <c r="D9">
        <f t="shared" si="1"/>
        <v>14.016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19.344000000000001</v>
      </c>
      <c r="C10">
        <f t="shared" si="0"/>
        <v>19.344000000000001</v>
      </c>
      <c r="D10">
        <f t="shared" si="1"/>
        <v>9.6720000000000006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8.4480000000000004</v>
      </c>
      <c r="C11">
        <f t="shared" si="0"/>
        <v>8.4480000000000004</v>
      </c>
      <c r="D11">
        <f t="shared" si="1"/>
        <v>4.2240000000000002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20.352</v>
      </c>
      <c r="C12">
        <f t="shared" si="0"/>
        <v>20.352</v>
      </c>
      <c r="D12">
        <f t="shared" si="1"/>
        <v>10.176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5.0880000000000001</v>
      </c>
      <c r="C13">
        <f t="shared" si="0"/>
        <v>5.0880000000000001</v>
      </c>
      <c r="D13">
        <f t="shared" si="1"/>
        <v>2.544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28.488</v>
      </c>
      <c r="C14">
        <f t="shared" si="0"/>
        <v>28.488</v>
      </c>
      <c r="D14">
        <f t="shared" si="1"/>
        <v>14.244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16.8</v>
      </c>
      <c r="C15">
        <f t="shared" si="0"/>
        <v>16.8</v>
      </c>
      <c r="D15">
        <f t="shared" si="1"/>
        <v>8.4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7.6339764530027487</v>
      </c>
      <c r="C2" s="2">
        <f>('[1]Pc, Winter, S1'!C2*Main!$B$4)+(_xlfn.IFNA(VLOOKUP($A2,'EV Distribution'!$A$2:$B$15,2,FALSE),0)*'EV Profiles'!C$2)</f>
        <v>7.3516449719712309</v>
      </c>
      <c r="D2" s="2">
        <f>('[1]Pc, Winter, S1'!D2*Main!$B$4)+(_xlfn.IFNA(VLOOKUP($A2,'EV Distribution'!$A$2:$B$15,2,FALSE),0)*'EV Profiles'!D$2)</f>
        <v>6.9884872023984244</v>
      </c>
      <c r="E2" s="2">
        <f>('[1]Pc, Winter, S1'!E2*Main!$B$4)+(_xlfn.IFNA(VLOOKUP($A2,'EV Distribution'!$A$2:$B$15,2,FALSE),0)*'EV Profiles'!E$2)</f>
        <v>7.1215065768504262</v>
      </c>
      <c r="F2" s="2">
        <f>('[1]Pc, Winter, S1'!F2*Main!$B$4)+(_xlfn.IFNA(VLOOKUP($A2,'EV Distribution'!$A$2:$B$15,2,FALSE),0)*'EV Profiles'!F$2)</f>
        <v>6.8870183076513571</v>
      </c>
      <c r="G2" s="2">
        <f>('[1]Pc, Winter, S1'!G2*Main!$B$4)+(_xlfn.IFNA(VLOOKUP($A2,'EV Distribution'!$A$2:$B$15,2,FALSE),0)*'EV Profiles'!G$2)</f>
        <v>6.8990823476536338</v>
      </c>
      <c r="H2" s="2">
        <f>('[1]Pc, Winter, S1'!H2*Main!$B$4)+(_xlfn.IFNA(VLOOKUP($A2,'EV Distribution'!$A$2:$B$15,2,FALSE),0)*'EV Profiles'!H$2)</f>
        <v>7.0081636517155035</v>
      </c>
      <c r="I2" s="2">
        <f>('[1]Pc, Winter, S1'!I2*Main!$B$4)+(_xlfn.IFNA(VLOOKUP($A2,'EV Distribution'!$A$2:$B$15,2,FALSE),0)*'EV Profiles'!I$2)</f>
        <v>8.2997618728681584</v>
      </c>
      <c r="J2" s="2">
        <f>('[1]Pc, Winter, S1'!J2*Main!$B$4)+(_xlfn.IFNA(VLOOKUP($A2,'EV Distribution'!$A$2:$B$15,2,FALSE),0)*'EV Profiles'!J$2)</f>
        <v>8.45444600728983</v>
      </c>
      <c r="K2" s="2">
        <f>('[1]Pc, Winter, S1'!K2*Main!$B$4)+(_xlfn.IFNA(VLOOKUP($A2,'EV Distribution'!$A$2:$B$15,2,FALSE),0)*'EV Profiles'!K$2)</f>
        <v>8.4224848742674201</v>
      </c>
      <c r="L2" s="2">
        <f>('[1]Pc, Winter, S1'!L2*Main!$B$4)+(_xlfn.IFNA(VLOOKUP($A2,'EV Distribution'!$A$2:$B$15,2,FALSE),0)*'EV Profiles'!L$2)</f>
        <v>8.3553555230614887</v>
      </c>
      <c r="M2" s="2">
        <f>('[1]Pc, Winter, S1'!M2*Main!$B$4)+(_xlfn.IFNA(VLOOKUP($A2,'EV Distribution'!$A$2:$B$15,2,FALSE),0)*'EV Profiles'!M$2)</f>
        <v>8.5136719893109518</v>
      </c>
      <c r="N2" s="2">
        <f>('[1]Pc, Winter, S1'!N2*Main!$B$4)+(_xlfn.IFNA(VLOOKUP($A2,'EV Distribution'!$A$2:$B$15,2,FALSE),0)*'EV Profiles'!N$2)</f>
        <v>8.4432456293865474</v>
      </c>
      <c r="O2" s="2">
        <f>('[1]Pc, Winter, S1'!O2*Main!$B$4)+(_xlfn.IFNA(VLOOKUP($A2,'EV Distribution'!$A$2:$B$15,2,FALSE),0)*'EV Profiles'!O$2)</f>
        <v>8.3104322896296932</v>
      </c>
      <c r="P2" s="2">
        <f>('[1]Pc, Winter, S1'!P2*Main!$B$4)+(_xlfn.IFNA(VLOOKUP($A2,'EV Distribution'!$A$2:$B$15,2,FALSE),0)*'EV Profiles'!P$2)</f>
        <v>7.2475116099997727</v>
      </c>
      <c r="Q2" s="2">
        <f>('[1]Pc, Winter, S1'!Q2*Main!$B$4)+(_xlfn.IFNA(VLOOKUP($A2,'EV Distribution'!$A$2:$B$15,2,FALSE),0)*'EV Profiles'!Q$2)</f>
        <v>7.7922865153336502</v>
      </c>
      <c r="R2" s="2">
        <f>('[1]Pc, Winter, S1'!R2*Main!$B$4)+(_xlfn.IFNA(VLOOKUP($A2,'EV Distribution'!$A$2:$B$15,2,FALSE),0)*'EV Profiles'!R$2)</f>
        <v>8.4866706079264134</v>
      </c>
      <c r="S2" s="2">
        <f>('[1]Pc, Winter, S1'!S2*Main!$B$4)+(_xlfn.IFNA(VLOOKUP($A2,'EV Distribution'!$A$2:$B$15,2,FALSE),0)*'EV Profiles'!S$2)</f>
        <v>8.365811668559143</v>
      </c>
      <c r="T2" s="2">
        <f>('[1]Pc, Winter, S1'!T2*Main!$B$4)+(_xlfn.IFNA(VLOOKUP($A2,'EV Distribution'!$A$2:$B$15,2,FALSE),0)*'EV Profiles'!T$2)</f>
        <v>7.9082212165592383</v>
      </c>
      <c r="U2" s="2">
        <f>('[1]Pc, Winter, S1'!U2*Main!$B$4)+(_xlfn.IFNA(VLOOKUP($A2,'EV Distribution'!$A$2:$B$15,2,FALSE),0)*'EV Profiles'!U$2)</f>
        <v>7.5778552758462148</v>
      </c>
      <c r="V2" s="2">
        <f>('[1]Pc, Winter, S1'!V2*Main!$B$4)+(_xlfn.IFNA(VLOOKUP($A2,'EV Distribution'!$A$2:$B$15,2,FALSE),0)*'EV Profiles'!V$2)</f>
        <v>7.5401998355719764</v>
      </c>
      <c r="W2" s="2">
        <f>('[1]Pc, Winter, S1'!W2*Main!$B$4)+(_xlfn.IFNA(VLOOKUP($A2,'EV Distribution'!$A$2:$B$15,2,FALSE),0)*'EV Profiles'!W$2)</f>
        <v>7.2097946254174001</v>
      </c>
      <c r="X2" s="2">
        <f>('[1]Pc, Winter, S1'!X2*Main!$B$4)+(_xlfn.IFNA(VLOOKUP($A2,'EV Distribution'!$A$2:$B$15,2,FALSE),0)*'EV Profiles'!X$2)</f>
        <v>7.1766511879242572</v>
      </c>
      <c r="Y2" s="2">
        <f>('[1]Pc, Winter, S1'!Y2*Main!$B$4)+(_xlfn.IFNA(VLOOKUP($A2,'EV Distribution'!$A$2:$B$15,2,FALSE),0)*'EV Profiles'!Y$2)</f>
        <v>7.1024663916609247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2.6499463529635792</v>
      </c>
      <c r="C3" s="2">
        <f>('[1]Pc, Winter, S1'!C3*Main!$B$4)+(_xlfn.IFNA(VLOOKUP($A3,'EV Distribution'!$A$2:$B$15,2,FALSE),0)*'EV Profiles'!C$2)</f>
        <v>2.5723023754738619</v>
      </c>
      <c r="D3" s="2">
        <f>('[1]Pc, Winter, S1'!D3*Main!$B$4)+(_xlfn.IFNA(VLOOKUP($A3,'EV Distribution'!$A$2:$B$15,2,FALSE),0)*'EV Profiles'!D$2)</f>
        <v>2.4250785730027258</v>
      </c>
      <c r="E3" s="2">
        <f>('[1]Pc, Winter, S1'!E3*Main!$B$4)+(_xlfn.IFNA(VLOOKUP($A3,'EV Distribution'!$A$2:$B$15,2,FALSE),0)*'EV Profiles'!E$2)</f>
        <v>2.3859982980304015</v>
      </c>
      <c r="F3" s="2">
        <f>('[1]Pc, Winter, S1'!F3*Main!$B$4)+(_xlfn.IFNA(VLOOKUP($A3,'EV Distribution'!$A$2:$B$15,2,FALSE),0)*'EV Profiles'!F$2)</f>
        <v>2.3853115513970886</v>
      </c>
      <c r="G3" s="2">
        <f>('[1]Pc, Winter, S1'!G3*Main!$B$4)+(_xlfn.IFNA(VLOOKUP($A3,'EV Distribution'!$A$2:$B$15,2,FALSE),0)*'EV Profiles'!G$2)</f>
        <v>2.5298982092687461</v>
      </c>
      <c r="H3" s="2">
        <f>('[1]Pc, Winter, S1'!H3*Main!$B$4)+(_xlfn.IFNA(VLOOKUP($A3,'EV Distribution'!$A$2:$B$15,2,FALSE),0)*'EV Profiles'!H$2)</f>
        <v>3.0142915264372272</v>
      </c>
      <c r="I3" s="2">
        <f>('[1]Pc, Winter, S1'!I3*Main!$B$4)+(_xlfn.IFNA(VLOOKUP($A3,'EV Distribution'!$A$2:$B$15,2,FALSE),0)*'EV Profiles'!I$2)</f>
        <v>3.2389920156176037</v>
      </c>
      <c r="J3" s="2">
        <f>('[1]Pc, Winter, S1'!J3*Main!$B$4)+(_xlfn.IFNA(VLOOKUP($A3,'EV Distribution'!$A$2:$B$15,2,FALSE),0)*'EV Profiles'!J$2)</f>
        <v>3.5124382958178484</v>
      </c>
      <c r="K3" s="2">
        <f>('[1]Pc, Winter, S1'!K3*Main!$B$4)+(_xlfn.IFNA(VLOOKUP($A3,'EV Distribution'!$A$2:$B$15,2,FALSE),0)*'EV Profiles'!K$2)</f>
        <v>3.6355828756988977</v>
      </c>
      <c r="L3" s="2">
        <f>('[1]Pc, Winter, S1'!L3*Main!$B$4)+(_xlfn.IFNA(VLOOKUP($A3,'EV Distribution'!$A$2:$B$15,2,FALSE),0)*'EV Profiles'!L$2)</f>
        <v>3.6110355733104833</v>
      </c>
      <c r="M3" s="2">
        <f>('[1]Pc, Winter, S1'!M3*Main!$B$4)+(_xlfn.IFNA(VLOOKUP($A3,'EV Distribution'!$A$2:$B$15,2,FALSE),0)*'EV Profiles'!M$2)</f>
        <v>3.5209500146870898</v>
      </c>
      <c r="N3" s="2">
        <f>('[1]Pc, Winter, S1'!N3*Main!$B$4)+(_xlfn.IFNA(VLOOKUP($A3,'EV Distribution'!$A$2:$B$15,2,FALSE),0)*'EV Profiles'!N$2)</f>
        <v>3.4031690190352339</v>
      </c>
      <c r="O3" s="2">
        <f>('[1]Pc, Winter, S1'!O3*Main!$B$4)+(_xlfn.IFNA(VLOOKUP($A3,'EV Distribution'!$A$2:$B$15,2,FALSE),0)*'EV Profiles'!O$2)</f>
        <v>3.2451246964739431</v>
      </c>
      <c r="P3" s="2">
        <f>('[1]Pc, Winter, S1'!P3*Main!$B$4)+(_xlfn.IFNA(VLOOKUP($A3,'EV Distribution'!$A$2:$B$15,2,FALSE),0)*'EV Profiles'!P$2)</f>
        <v>3.0253225898516063</v>
      </c>
      <c r="Q3" s="2">
        <f>('[1]Pc, Winter, S1'!Q3*Main!$B$4)+(_xlfn.IFNA(VLOOKUP($A3,'EV Distribution'!$A$2:$B$15,2,FALSE),0)*'EV Profiles'!Q$2)</f>
        <v>3.1203371986423885</v>
      </c>
      <c r="R3" s="2">
        <f>('[1]Pc, Winter, S1'!R3*Main!$B$4)+(_xlfn.IFNA(VLOOKUP($A3,'EV Distribution'!$A$2:$B$15,2,FALSE),0)*'EV Profiles'!R$2)</f>
        <v>3.4750422110521382</v>
      </c>
      <c r="S3" s="2">
        <f>('[1]Pc, Winter, S1'!S3*Main!$B$4)+(_xlfn.IFNA(VLOOKUP($A3,'EV Distribution'!$A$2:$B$15,2,FALSE),0)*'EV Profiles'!S$2)</f>
        <v>4.1403707725342906</v>
      </c>
      <c r="T3" s="2">
        <f>('[1]Pc, Winter, S1'!T3*Main!$B$4)+(_xlfn.IFNA(VLOOKUP($A3,'EV Distribution'!$A$2:$B$15,2,FALSE),0)*'EV Profiles'!T$2)</f>
        <v>3.9325333888603944</v>
      </c>
      <c r="U3" s="2">
        <f>('[1]Pc, Winter, S1'!U3*Main!$B$4)+(_xlfn.IFNA(VLOOKUP($A3,'EV Distribution'!$A$2:$B$15,2,FALSE),0)*'EV Profiles'!U$2)</f>
        <v>3.6491578670545013</v>
      </c>
      <c r="V3" s="2">
        <f>('[1]Pc, Winter, S1'!V3*Main!$B$4)+(_xlfn.IFNA(VLOOKUP($A3,'EV Distribution'!$A$2:$B$15,2,FALSE),0)*'EV Profiles'!V$2)</f>
        <v>3.5458989210823573</v>
      </c>
      <c r="W3" s="2">
        <f>('[1]Pc, Winter, S1'!W3*Main!$B$4)+(_xlfn.IFNA(VLOOKUP($A3,'EV Distribution'!$A$2:$B$15,2,FALSE),0)*'EV Profiles'!W$2)</f>
        <v>3.3109406516620292</v>
      </c>
      <c r="X3" s="2">
        <f>('[1]Pc, Winter, S1'!X3*Main!$B$4)+(_xlfn.IFNA(VLOOKUP($A3,'EV Distribution'!$A$2:$B$15,2,FALSE),0)*'EV Profiles'!X$2)</f>
        <v>3.2950356892535702</v>
      </c>
      <c r="Y3" s="2">
        <f>('[1]Pc, Winter, S1'!Y3*Main!$B$4)+(_xlfn.IFNA(VLOOKUP($A3,'EV Distribution'!$A$2:$B$15,2,FALSE),0)*'EV Profiles'!Y$2)</f>
        <v>2.9793374018413443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6.7779248125316514</v>
      </c>
      <c r="C4" s="2">
        <f>('[1]Pc, Winter, S1'!C4*Main!$B$4)+(_xlfn.IFNA(VLOOKUP($A4,'EV Distribution'!$A$2:$B$15,2,FALSE),0)*'EV Profiles'!C$2)</f>
        <v>6.4069839663818779</v>
      </c>
      <c r="D4" s="2">
        <f>('[1]Pc, Winter, S1'!D4*Main!$B$4)+(_xlfn.IFNA(VLOOKUP($A4,'EV Distribution'!$A$2:$B$15,2,FALSE),0)*'EV Profiles'!D$2)</f>
        <v>6.053828081770491</v>
      </c>
      <c r="E4" s="2">
        <f>('[1]Pc, Winter, S1'!E4*Main!$B$4)+(_xlfn.IFNA(VLOOKUP($A4,'EV Distribution'!$A$2:$B$15,2,FALSE),0)*'EV Profiles'!E$2)</f>
        <v>6.0816517264180208</v>
      </c>
      <c r="F4" s="2">
        <f>('[1]Pc, Winter, S1'!F4*Main!$B$4)+(_xlfn.IFNA(VLOOKUP($A4,'EV Distribution'!$A$2:$B$15,2,FALSE),0)*'EV Profiles'!F$2)</f>
        <v>6.0531713614104374</v>
      </c>
      <c r="G4" s="2">
        <f>('[1]Pc, Winter, S1'!G4*Main!$B$4)+(_xlfn.IFNA(VLOOKUP($A4,'EV Distribution'!$A$2:$B$15,2,FALSE),0)*'EV Profiles'!G$2)</f>
        <v>6.7895150895680798</v>
      </c>
      <c r="H4" s="2">
        <f>('[1]Pc, Winter, S1'!H4*Main!$B$4)+(_xlfn.IFNA(VLOOKUP($A4,'EV Distribution'!$A$2:$B$15,2,FALSE),0)*'EV Profiles'!H$2)</f>
        <v>10.44755485709439</v>
      </c>
      <c r="I4" s="2">
        <f>('[1]Pc, Winter, S1'!I4*Main!$B$4)+(_xlfn.IFNA(VLOOKUP($A4,'EV Distribution'!$A$2:$B$15,2,FALSE),0)*'EV Profiles'!I$2)</f>
        <v>11.263463584216197</v>
      </c>
      <c r="J4" s="2">
        <f>('[1]Pc, Winter, S1'!J4*Main!$B$4)+(_xlfn.IFNA(VLOOKUP($A4,'EV Distribution'!$A$2:$B$15,2,FALSE),0)*'EV Profiles'!J$2)</f>
        <v>11.746401241174532</v>
      </c>
      <c r="K4" s="2">
        <f>('[1]Pc, Winter, S1'!K4*Main!$B$4)+(_xlfn.IFNA(VLOOKUP($A4,'EV Distribution'!$A$2:$B$15,2,FALSE),0)*'EV Profiles'!K$2)</f>
        <v>11.448018979124928</v>
      </c>
      <c r="L4" s="2">
        <f>('[1]Pc, Winter, S1'!L4*Main!$B$4)+(_xlfn.IFNA(VLOOKUP($A4,'EV Distribution'!$A$2:$B$15,2,FALSE),0)*'EV Profiles'!L$2)</f>
        <v>10.978471001593066</v>
      </c>
      <c r="M4" s="2">
        <f>('[1]Pc, Winter, S1'!M4*Main!$B$4)+(_xlfn.IFNA(VLOOKUP($A4,'EV Distribution'!$A$2:$B$15,2,FALSE),0)*'EV Profiles'!M$2)</f>
        <v>11.645246267033144</v>
      </c>
      <c r="N4" s="2">
        <f>('[1]Pc, Winter, S1'!N4*Main!$B$4)+(_xlfn.IFNA(VLOOKUP($A4,'EV Distribution'!$A$2:$B$15,2,FALSE),0)*'EV Profiles'!N$2)</f>
        <v>10.837856799650186</v>
      </c>
      <c r="O4" s="2">
        <f>('[1]Pc, Winter, S1'!O4*Main!$B$4)+(_xlfn.IFNA(VLOOKUP($A4,'EV Distribution'!$A$2:$B$15,2,FALSE),0)*'EV Profiles'!O$2)</f>
        <v>10.349677123101671</v>
      </c>
      <c r="P4" s="2">
        <f>('[1]Pc, Winter, S1'!P4*Main!$B$4)+(_xlfn.IFNA(VLOOKUP($A4,'EV Distribution'!$A$2:$B$15,2,FALSE),0)*'EV Profiles'!P$2)</f>
        <v>8.9780341684847009</v>
      </c>
      <c r="Q4" s="2">
        <f>('[1]Pc, Winter, S1'!Q4*Main!$B$4)+(_xlfn.IFNA(VLOOKUP($A4,'EV Distribution'!$A$2:$B$15,2,FALSE),0)*'EV Profiles'!Q$2)</f>
        <v>8.9533035923495383</v>
      </c>
      <c r="R4" s="2">
        <f>('[1]Pc, Winter, S1'!R4*Main!$B$4)+(_xlfn.IFNA(VLOOKUP($A4,'EV Distribution'!$A$2:$B$15,2,FALSE),0)*'EV Profiles'!R$2)</f>
        <v>9.3615754578075592</v>
      </c>
      <c r="S4" s="2">
        <f>('[1]Pc, Winter, S1'!S4*Main!$B$4)+(_xlfn.IFNA(VLOOKUP($A4,'EV Distribution'!$A$2:$B$15,2,FALSE),0)*'EV Profiles'!S$2)</f>
        <v>10.094438076134997</v>
      </c>
      <c r="T4" s="2">
        <f>('[1]Pc, Winter, S1'!T4*Main!$B$4)+(_xlfn.IFNA(VLOOKUP($A4,'EV Distribution'!$A$2:$B$15,2,FALSE),0)*'EV Profiles'!T$2)</f>
        <v>9.1979073092102972</v>
      </c>
      <c r="U4" s="2">
        <f>('[1]Pc, Winter, S1'!U4*Main!$B$4)+(_xlfn.IFNA(VLOOKUP($A4,'EV Distribution'!$A$2:$B$15,2,FALSE),0)*'EV Profiles'!U$2)</f>
        <v>9.5878150207717212</v>
      </c>
      <c r="V4" s="2">
        <f>('[1]Pc, Winter, S1'!V4*Main!$B$4)+(_xlfn.IFNA(VLOOKUP($A4,'EV Distribution'!$A$2:$B$15,2,FALSE),0)*'EV Profiles'!V$2)</f>
        <v>9.3378100667162016</v>
      </c>
      <c r="W4" s="2">
        <f>('[1]Pc, Winter, S1'!W4*Main!$B$4)+(_xlfn.IFNA(VLOOKUP($A4,'EV Distribution'!$A$2:$B$15,2,FALSE),0)*'EV Profiles'!W$2)</f>
        <v>8.7926468248905127</v>
      </c>
      <c r="X4" s="2">
        <f>('[1]Pc, Winter, S1'!X4*Main!$B$4)+(_xlfn.IFNA(VLOOKUP($A4,'EV Distribution'!$A$2:$B$15,2,FALSE),0)*'EV Profiles'!X$2)</f>
        <v>8.257127623762182</v>
      </c>
      <c r="Y4" s="2">
        <f>('[1]Pc, Winter, S1'!Y4*Main!$B$4)+(_xlfn.IFNA(VLOOKUP($A4,'EV Distribution'!$A$2:$B$15,2,FALSE),0)*'EV Profiles'!Y$2)</f>
        <v>7.5124352797998819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0.77278104405127612</v>
      </c>
      <c r="C5" s="2">
        <f>('[1]Pc, Winter, S1'!C5*Main!$B$4)+(_xlfn.IFNA(VLOOKUP($A5,'EV Distribution'!$A$2:$B$15,2,FALSE),0)*'EV Profiles'!C$2)</f>
        <v>0.57767399534060981</v>
      </c>
      <c r="D5" s="2">
        <f>('[1]Pc, Winter, S1'!D5*Main!$B$4)+(_xlfn.IFNA(VLOOKUP($A5,'EV Distribution'!$A$2:$B$15,2,FALSE),0)*'EV Profiles'!D$2)</f>
        <v>0.54428450829399222</v>
      </c>
      <c r="E5" s="2">
        <f>('[1]Pc, Winter, S1'!E5*Main!$B$4)+(_xlfn.IFNA(VLOOKUP($A5,'EV Distribution'!$A$2:$B$15,2,FALSE),0)*'EV Profiles'!E$2)</f>
        <v>0.49291360579685584</v>
      </c>
      <c r="F5" s="2">
        <f>('[1]Pc, Winter, S1'!F5*Main!$B$4)+(_xlfn.IFNA(VLOOKUP($A5,'EV Distribution'!$A$2:$B$15,2,FALSE),0)*'EV Profiles'!F$2)</f>
        <v>0.49577611157220425</v>
      </c>
      <c r="G5" s="2">
        <f>('[1]Pc, Winter, S1'!G5*Main!$B$4)+(_xlfn.IFNA(VLOOKUP($A5,'EV Distribution'!$A$2:$B$15,2,FALSE),0)*'EV Profiles'!G$2)</f>
        <v>0.83530519830456418</v>
      </c>
      <c r="H5" s="2">
        <f>('[1]Pc, Winter, S1'!H5*Main!$B$4)+(_xlfn.IFNA(VLOOKUP($A5,'EV Distribution'!$A$2:$B$15,2,FALSE),0)*'EV Profiles'!H$2)</f>
        <v>1.5156928474842726</v>
      </c>
      <c r="I5" s="2">
        <f>('[1]Pc, Winter, S1'!I5*Main!$B$4)+(_xlfn.IFNA(VLOOKUP($A5,'EV Distribution'!$A$2:$B$15,2,FALSE),0)*'EV Profiles'!I$2)</f>
        <v>1.6973274097477025</v>
      </c>
      <c r="J5" s="2">
        <f>('[1]Pc, Winter, S1'!J5*Main!$B$4)+(_xlfn.IFNA(VLOOKUP($A5,'EV Distribution'!$A$2:$B$15,2,FALSE),0)*'EV Profiles'!J$2)</f>
        <v>1.864872164962746</v>
      </c>
      <c r="K5" s="2">
        <f>('[1]Pc, Winter, S1'!K5*Main!$B$4)+(_xlfn.IFNA(VLOOKUP($A5,'EV Distribution'!$A$2:$B$15,2,FALSE),0)*'EV Profiles'!K$2)</f>
        <v>1.7606449422609667</v>
      </c>
      <c r="L5" s="2">
        <f>('[1]Pc, Winter, S1'!L5*Main!$B$4)+(_xlfn.IFNA(VLOOKUP($A5,'EV Distribution'!$A$2:$B$15,2,FALSE),0)*'EV Profiles'!L$2)</f>
        <v>1.735327776119862</v>
      </c>
      <c r="M5" s="2">
        <f>('[1]Pc, Winter, S1'!M5*Main!$B$4)+(_xlfn.IFNA(VLOOKUP($A5,'EV Distribution'!$A$2:$B$15,2,FALSE),0)*'EV Profiles'!M$2)</f>
        <v>1.6121466416037296</v>
      </c>
      <c r="N5" s="2">
        <f>('[1]Pc, Winter, S1'!N5*Main!$B$4)+(_xlfn.IFNA(VLOOKUP($A5,'EV Distribution'!$A$2:$B$15,2,FALSE),0)*'EV Profiles'!N$2)</f>
        <v>1.576337749306628</v>
      </c>
      <c r="O5" s="2">
        <f>('[1]Pc, Winter, S1'!O5*Main!$B$4)+(_xlfn.IFNA(VLOOKUP($A5,'EV Distribution'!$A$2:$B$15,2,FALSE),0)*'EV Profiles'!O$2)</f>
        <v>1.490442177569085</v>
      </c>
      <c r="P5" s="2">
        <f>('[1]Pc, Winter, S1'!P5*Main!$B$4)+(_xlfn.IFNA(VLOOKUP($A5,'EV Distribution'!$A$2:$B$15,2,FALSE),0)*'EV Profiles'!P$2)</f>
        <v>1.4235119648929724</v>
      </c>
      <c r="Q5" s="2">
        <f>('[1]Pc, Winter, S1'!Q5*Main!$B$4)+(_xlfn.IFNA(VLOOKUP($A5,'EV Distribution'!$A$2:$B$15,2,FALSE),0)*'EV Profiles'!Q$2)</f>
        <v>1.4569882318065368</v>
      </c>
      <c r="R5" s="2">
        <f>('[1]Pc, Winter, S1'!R5*Main!$B$4)+(_xlfn.IFNA(VLOOKUP($A5,'EV Distribution'!$A$2:$B$15,2,FALSE),0)*'EV Profiles'!R$2)</f>
        <v>1.8347511405322268</v>
      </c>
      <c r="S5" s="2">
        <f>('[1]Pc, Winter, S1'!S5*Main!$B$4)+(_xlfn.IFNA(VLOOKUP($A5,'EV Distribution'!$A$2:$B$15,2,FALSE),0)*'EV Profiles'!S$2)</f>
        <v>2.741900785194018</v>
      </c>
      <c r="T5" s="2">
        <f>('[1]Pc, Winter, S1'!T5*Main!$B$4)+(_xlfn.IFNA(VLOOKUP($A5,'EV Distribution'!$A$2:$B$15,2,FALSE),0)*'EV Profiles'!T$2)</f>
        <v>2.4609735309786513</v>
      </c>
      <c r="U5" s="2">
        <f>('[1]Pc, Winter, S1'!U5*Main!$B$4)+(_xlfn.IFNA(VLOOKUP($A5,'EV Distribution'!$A$2:$B$15,2,FALSE),0)*'EV Profiles'!U$2)</f>
        <v>2.0965164775745011</v>
      </c>
      <c r="V5" s="2">
        <f>('[1]Pc, Winter, S1'!V5*Main!$B$4)+(_xlfn.IFNA(VLOOKUP($A5,'EV Distribution'!$A$2:$B$15,2,FALSE),0)*'EV Profiles'!V$2)</f>
        <v>2.0322944492982877</v>
      </c>
      <c r="W5" s="2">
        <f>('[1]Pc, Winter, S1'!W5*Main!$B$4)+(_xlfn.IFNA(VLOOKUP($A5,'EV Distribution'!$A$2:$B$15,2,FALSE),0)*'EV Profiles'!W$2)</f>
        <v>1.8139280182520781</v>
      </c>
      <c r="X5" s="2">
        <f>('[1]Pc, Winter, S1'!X5*Main!$B$4)+(_xlfn.IFNA(VLOOKUP($A5,'EV Distribution'!$A$2:$B$15,2,FALSE),0)*'EV Profiles'!X$2)</f>
        <v>1.5321389123474634</v>
      </c>
      <c r="Y5" s="2">
        <f>('[1]Pc, Winter, S1'!Y5*Main!$B$4)+(_xlfn.IFNA(VLOOKUP($A5,'EV Distribution'!$A$2:$B$15,2,FALSE),0)*'EV Profiles'!Y$2)</f>
        <v>1.2545638327096933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6.5740685059486239</v>
      </c>
      <c r="C6" s="2">
        <f>('[1]Pc, Winter, S1'!C6*Main!$B$4)+(_xlfn.IFNA(VLOOKUP($A6,'EV Distribution'!$A$2:$B$15,2,FALSE),0)*'EV Profiles'!C$2)</f>
        <v>6.0535492365796575</v>
      </c>
      <c r="D6" s="2">
        <f>('[1]Pc, Winter, S1'!D6*Main!$B$4)+(_xlfn.IFNA(VLOOKUP($A6,'EV Distribution'!$A$2:$B$15,2,FALSE),0)*'EV Profiles'!D$2)</f>
        <v>5.4690010703561605</v>
      </c>
      <c r="E6" s="2">
        <f>('[1]Pc, Winter, S1'!E6*Main!$B$4)+(_xlfn.IFNA(VLOOKUP($A6,'EV Distribution'!$A$2:$B$15,2,FALSE),0)*'EV Profiles'!E$2)</f>
        <v>5.4518921214706015</v>
      </c>
      <c r="F6" s="2">
        <f>('[1]Pc, Winter, S1'!F6*Main!$B$4)+(_xlfn.IFNA(VLOOKUP($A6,'EV Distribution'!$A$2:$B$15,2,FALSE),0)*'EV Profiles'!F$2)</f>
        <v>5.4760752874931367</v>
      </c>
      <c r="G6" s="2">
        <f>('[1]Pc, Winter, S1'!G6*Main!$B$4)+(_xlfn.IFNA(VLOOKUP($A6,'EV Distribution'!$A$2:$B$15,2,FALSE),0)*'EV Profiles'!G$2)</f>
        <v>6.0558660338238663</v>
      </c>
      <c r="H6" s="2">
        <f>('[1]Pc, Winter, S1'!H6*Main!$B$4)+(_xlfn.IFNA(VLOOKUP($A6,'EV Distribution'!$A$2:$B$15,2,FALSE),0)*'EV Profiles'!H$2)</f>
        <v>7.6231885395519505</v>
      </c>
      <c r="I6" s="2">
        <f>('[1]Pc, Winter, S1'!I6*Main!$B$4)+(_xlfn.IFNA(VLOOKUP($A6,'EV Distribution'!$A$2:$B$15,2,FALSE),0)*'EV Profiles'!I$2)</f>
        <v>7.5388849233212385</v>
      </c>
      <c r="J6" s="2">
        <f>('[1]Pc, Winter, S1'!J6*Main!$B$4)+(_xlfn.IFNA(VLOOKUP($A6,'EV Distribution'!$A$2:$B$15,2,FALSE),0)*'EV Profiles'!J$2)</f>
        <v>7.7761725257227905</v>
      </c>
      <c r="K6" s="2">
        <f>('[1]Pc, Winter, S1'!K6*Main!$B$4)+(_xlfn.IFNA(VLOOKUP($A6,'EV Distribution'!$A$2:$B$15,2,FALSE),0)*'EV Profiles'!K$2)</f>
        <v>8.1427184223090716</v>
      </c>
      <c r="L6" s="2">
        <f>('[1]Pc, Winter, S1'!L6*Main!$B$4)+(_xlfn.IFNA(VLOOKUP($A6,'EV Distribution'!$A$2:$B$15,2,FALSE),0)*'EV Profiles'!L$2)</f>
        <v>8.306078005193454</v>
      </c>
      <c r="M6" s="2">
        <f>('[1]Pc, Winter, S1'!M6*Main!$B$4)+(_xlfn.IFNA(VLOOKUP($A6,'EV Distribution'!$A$2:$B$15,2,FALSE),0)*'EV Profiles'!M$2)</f>
        <v>8.4220827815035975</v>
      </c>
      <c r="N6" s="2">
        <f>('[1]Pc, Winter, S1'!N6*Main!$B$4)+(_xlfn.IFNA(VLOOKUP($A6,'EV Distribution'!$A$2:$B$15,2,FALSE),0)*'EV Profiles'!N$2)</f>
        <v>8.2895754378624691</v>
      </c>
      <c r="O6" s="2">
        <f>('[1]Pc, Winter, S1'!O6*Main!$B$4)+(_xlfn.IFNA(VLOOKUP($A6,'EV Distribution'!$A$2:$B$15,2,FALSE),0)*'EV Profiles'!O$2)</f>
        <v>7.9181879441105298</v>
      </c>
      <c r="P6" s="2">
        <f>('[1]Pc, Winter, S1'!P6*Main!$B$4)+(_xlfn.IFNA(VLOOKUP($A6,'EV Distribution'!$A$2:$B$15,2,FALSE),0)*'EV Profiles'!P$2)</f>
        <v>7.8876056798274696</v>
      </c>
      <c r="Q6" s="2">
        <f>('[1]Pc, Winter, S1'!Q6*Main!$B$4)+(_xlfn.IFNA(VLOOKUP($A6,'EV Distribution'!$A$2:$B$15,2,FALSE),0)*'EV Profiles'!Q$2)</f>
        <v>7.8367932463668044</v>
      </c>
      <c r="R6" s="2">
        <f>('[1]Pc, Winter, S1'!R6*Main!$B$4)+(_xlfn.IFNA(VLOOKUP($A6,'EV Distribution'!$A$2:$B$15,2,FALSE),0)*'EV Profiles'!R$2)</f>
        <v>8.4012993017085673</v>
      </c>
      <c r="S6" s="2">
        <f>('[1]Pc, Winter, S1'!S6*Main!$B$4)+(_xlfn.IFNA(VLOOKUP($A6,'EV Distribution'!$A$2:$B$15,2,FALSE),0)*'EV Profiles'!S$2)</f>
        <v>9.5961871532524832</v>
      </c>
      <c r="T6" s="2">
        <f>('[1]Pc, Winter, S1'!T6*Main!$B$4)+(_xlfn.IFNA(VLOOKUP($A6,'EV Distribution'!$A$2:$B$15,2,FALSE),0)*'EV Profiles'!T$2)</f>
        <v>9.4232567435085492</v>
      </c>
      <c r="U6" s="2">
        <f>('[1]Pc, Winter, S1'!U6*Main!$B$4)+(_xlfn.IFNA(VLOOKUP($A6,'EV Distribution'!$A$2:$B$15,2,FALSE),0)*'EV Profiles'!U$2)</f>
        <v>9.2613507518053417</v>
      </c>
      <c r="V6" s="2">
        <f>('[1]Pc, Winter, S1'!V6*Main!$B$4)+(_xlfn.IFNA(VLOOKUP($A6,'EV Distribution'!$A$2:$B$15,2,FALSE),0)*'EV Profiles'!V$2)</f>
        <v>9.2000666176955708</v>
      </c>
      <c r="W6" s="2">
        <f>('[1]Pc, Winter, S1'!W6*Main!$B$4)+(_xlfn.IFNA(VLOOKUP($A6,'EV Distribution'!$A$2:$B$15,2,FALSE),0)*'EV Profiles'!W$2)</f>
        <v>8.6029583093581987</v>
      </c>
      <c r="X6" s="2">
        <f>('[1]Pc, Winter, S1'!X6*Main!$B$4)+(_xlfn.IFNA(VLOOKUP($A6,'EV Distribution'!$A$2:$B$15,2,FALSE),0)*'EV Profiles'!X$2)</f>
        <v>8.5745911240734767</v>
      </c>
      <c r="Y6" s="2">
        <f>('[1]Pc, Winter, S1'!Y6*Main!$B$4)+(_xlfn.IFNA(VLOOKUP($A6,'EV Distribution'!$A$2:$B$15,2,FALSE),0)*'EV Profiles'!Y$2)</f>
        <v>7.9673059033212938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10.827295593962257</v>
      </c>
      <c r="C7" s="2">
        <f>('[1]Pc, Winter, S1'!C7*Main!$B$4)+(_xlfn.IFNA(VLOOKUP($A7,'EV Distribution'!$A$2:$B$15,2,FALSE),0)*'EV Profiles'!C$2)</f>
        <v>10.223340353167888</v>
      </c>
      <c r="D7" s="2">
        <f>('[1]Pc, Winter, S1'!D7*Main!$B$4)+(_xlfn.IFNA(VLOOKUP($A7,'EV Distribution'!$A$2:$B$15,2,FALSE),0)*'EV Profiles'!D$2)</f>
        <v>9.7696999981223946</v>
      </c>
      <c r="E7" s="2">
        <f>('[1]Pc, Winter, S1'!E7*Main!$B$4)+(_xlfn.IFNA(VLOOKUP($A7,'EV Distribution'!$A$2:$B$15,2,FALSE),0)*'EV Profiles'!E$2)</f>
        <v>9.777216170406879</v>
      </c>
      <c r="F7" s="2">
        <f>('[1]Pc, Winter, S1'!F7*Main!$B$4)+(_xlfn.IFNA(VLOOKUP($A7,'EV Distribution'!$A$2:$B$15,2,FALSE),0)*'EV Profiles'!F$2)</f>
        <v>9.7751379717555746</v>
      </c>
      <c r="G7" s="2">
        <f>('[1]Pc, Winter, S1'!G7*Main!$B$4)+(_xlfn.IFNA(VLOOKUP($A7,'EV Distribution'!$A$2:$B$15,2,FALSE),0)*'EV Profiles'!G$2)</f>
        <v>10.500061455863634</v>
      </c>
      <c r="H7" s="2">
        <f>('[1]Pc, Winter, S1'!H7*Main!$B$4)+(_xlfn.IFNA(VLOOKUP($A7,'EV Distribution'!$A$2:$B$15,2,FALSE),0)*'EV Profiles'!H$2)</f>
        <v>11.795878148162542</v>
      </c>
      <c r="I7" s="2">
        <f>('[1]Pc, Winter, S1'!I7*Main!$B$4)+(_xlfn.IFNA(VLOOKUP($A7,'EV Distribution'!$A$2:$B$15,2,FALSE),0)*'EV Profiles'!I$2)</f>
        <v>13.019664523597676</v>
      </c>
      <c r="J7" s="2">
        <f>('[1]Pc, Winter, S1'!J7*Main!$B$4)+(_xlfn.IFNA(VLOOKUP($A7,'EV Distribution'!$A$2:$B$15,2,FALSE),0)*'EV Profiles'!J$2)</f>
        <v>13.624254514760407</v>
      </c>
      <c r="K7" s="2">
        <f>('[1]Pc, Winter, S1'!K7*Main!$B$4)+(_xlfn.IFNA(VLOOKUP($A7,'EV Distribution'!$A$2:$B$15,2,FALSE),0)*'EV Profiles'!K$2)</f>
        <v>14.161536428140201</v>
      </c>
      <c r="L7" s="2">
        <f>('[1]Pc, Winter, S1'!L7*Main!$B$4)+(_xlfn.IFNA(VLOOKUP($A7,'EV Distribution'!$A$2:$B$15,2,FALSE),0)*'EV Profiles'!L$2)</f>
        <v>13.864677162195706</v>
      </c>
      <c r="M7" s="2">
        <f>('[1]Pc, Winter, S1'!M7*Main!$B$4)+(_xlfn.IFNA(VLOOKUP($A7,'EV Distribution'!$A$2:$B$15,2,FALSE),0)*'EV Profiles'!M$2)</f>
        <v>14.048561060800052</v>
      </c>
      <c r="N7" s="2">
        <f>('[1]Pc, Winter, S1'!N7*Main!$B$4)+(_xlfn.IFNA(VLOOKUP($A7,'EV Distribution'!$A$2:$B$15,2,FALSE),0)*'EV Profiles'!N$2)</f>
        <v>14.013746418146596</v>
      </c>
      <c r="O7" s="2">
        <f>('[1]Pc, Winter, S1'!O7*Main!$B$4)+(_xlfn.IFNA(VLOOKUP($A7,'EV Distribution'!$A$2:$B$15,2,FALSE),0)*'EV Profiles'!O$2)</f>
        <v>13.833935264593681</v>
      </c>
      <c r="P7" s="2">
        <f>('[1]Pc, Winter, S1'!P7*Main!$B$4)+(_xlfn.IFNA(VLOOKUP($A7,'EV Distribution'!$A$2:$B$15,2,FALSE),0)*'EV Profiles'!P$2)</f>
        <v>12.904702421628851</v>
      </c>
      <c r="Q7" s="2">
        <f>('[1]Pc, Winter, S1'!Q7*Main!$B$4)+(_xlfn.IFNA(VLOOKUP($A7,'EV Distribution'!$A$2:$B$15,2,FALSE),0)*'EV Profiles'!Q$2)</f>
        <v>12.948672534803027</v>
      </c>
      <c r="R7" s="2">
        <f>('[1]Pc, Winter, S1'!R7*Main!$B$4)+(_xlfn.IFNA(VLOOKUP($A7,'EV Distribution'!$A$2:$B$15,2,FALSE),0)*'EV Profiles'!R$2)</f>
        <v>12.624672452803008</v>
      </c>
      <c r="S7" s="2">
        <f>('[1]Pc, Winter, S1'!S7*Main!$B$4)+(_xlfn.IFNA(VLOOKUP($A7,'EV Distribution'!$A$2:$B$15,2,FALSE),0)*'EV Profiles'!S$2)</f>
        <v>13.22234830998225</v>
      </c>
      <c r="T7" s="2">
        <f>('[1]Pc, Winter, S1'!T7*Main!$B$4)+(_xlfn.IFNA(VLOOKUP($A7,'EV Distribution'!$A$2:$B$15,2,FALSE),0)*'EV Profiles'!T$2)</f>
        <v>12.756410938300871</v>
      </c>
      <c r="U7" s="2">
        <f>('[1]Pc, Winter, S1'!U7*Main!$B$4)+(_xlfn.IFNA(VLOOKUP($A7,'EV Distribution'!$A$2:$B$15,2,FALSE),0)*'EV Profiles'!U$2)</f>
        <v>12.610009538406493</v>
      </c>
      <c r="V7" s="2">
        <f>('[1]Pc, Winter, S1'!V7*Main!$B$4)+(_xlfn.IFNA(VLOOKUP($A7,'EV Distribution'!$A$2:$B$15,2,FALSE),0)*'EV Profiles'!V$2)</f>
        <v>12.364364676028277</v>
      </c>
      <c r="W7" s="2">
        <f>('[1]Pc, Winter, S1'!W7*Main!$B$4)+(_xlfn.IFNA(VLOOKUP($A7,'EV Distribution'!$A$2:$B$15,2,FALSE),0)*'EV Profiles'!W$2)</f>
        <v>11.944382491260594</v>
      </c>
      <c r="X7" s="2">
        <f>('[1]Pc, Winter, S1'!X7*Main!$B$4)+(_xlfn.IFNA(VLOOKUP($A7,'EV Distribution'!$A$2:$B$15,2,FALSE),0)*'EV Profiles'!X$2)</f>
        <v>11.886690590384831</v>
      </c>
      <c r="Y7" s="2">
        <f>('[1]Pc, Winter, S1'!Y7*Main!$B$4)+(_xlfn.IFNA(VLOOKUP($A7,'EV Distribution'!$A$2:$B$15,2,FALSE),0)*'EV Profiles'!Y$2)</f>
        <v>11.259346659094996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5.0924699094746622</v>
      </c>
      <c r="C8" s="2">
        <f>('[1]Pc, Winter, S1'!C8*Main!$B$4)+(_xlfn.IFNA(VLOOKUP($A8,'EV Distribution'!$A$2:$B$15,2,FALSE),0)*'EV Profiles'!C$2)</f>
        <v>4.7335235443873351</v>
      </c>
      <c r="D8" s="2">
        <f>('[1]Pc, Winter, S1'!D8*Main!$B$4)+(_xlfn.IFNA(VLOOKUP($A8,'EV Distribution'!$A$2:$B$15,2,FALSE),0)*'EV Profiles'!D$2)</f>
        <v>4.5733599341243698</v>
      </c>
      <c r="E8" s="2">
        <f>('[1]Pc, Winter, S1'!E8*Main!$B$4)+(_xlfn.IFNA(VLOOKUP($A8,'EV Distribution'!$A$2:$B$15,2,FALSE),0)*'EV Profiles'!E$2)</f>
        <v>4.4444124655087967</v>
      </c>
      <c r="F8" s="2">
        <f>('[1]Pc, Winter, S1'!F8*Main!$B$4)+(_xlfn.IFNA(VLOOKUP($A8,'EV Distribution'!$A$2:$B$15,2,FALSE),0)*'EV Profiles'!F$2)</f>
        <v>4.5237986520540323</v>
      </c>
      <c r="G8" s="2">
        <f>('[1]Pc, Winter, S1'!G8*Main!$B$4)+(_xlfn.IFNA(VLOOKUP($A8,'EV Distribution'!$A$2:$B$15,2,FALSE),0)*'EV Profiles'!G$2)</f>
        <v>5.1063616128396054</v>
      </c>
      <c r="H8" s="2">
        <f>('[1]Pc, Winter, S1'!H8*Main!$B$4)+(_xlfn.IFNA(VLOOKUP($A8,'EV Distribution'!$A$2:$B$15,2,FALSE),0)*'EV Profiles'!H$2)</f>
        <v>6.3574248828103475</v>
      </c>
      <c r="I8" s="2">
        <f>('[1]Pc, Winter, S1'!I8*Main!$B$4)+(_xlfn.IFNA(VLOOKUP($A8,'EV Distribution'!$A$2:$B$15,2,FALSE),0)*'EV Profiles'!I$2)</f>
        <v>7.069721481137563</v>
      </c>
      <c r="J8" s="2">
        <f>('[1]Pc, Winter, S1'!J8*Main!$B$4)+(_xlfn.IFNA(VLOOKUP($A8,'EV Distribution'!$A$2:$B$15,2,FALSE),0)*'EV Profiles'!J$2)</f>
        <v>7.9979722863274212</v>
      </c>
      <c r="K8" s="2">
        <f>('[1]Pc, Winter, S1'!K8*Main!$B$4)+(_xlfn.IFNA(VLOOKUP($A8,'EV Distribution'!$A$2:$B$15,2,FALSE),0)*'EV Profiles'!K$2)</f>
        <v>8.2510946338508067</v>
      </c>
      <c r="L8" s="2">
        <f>('[1]Pc, Winter, S1'!L8*Main!$B$4)+(_xlfn.IFNA(VLOOKUP($A8,'EV Distribution'!$A$2:$B$15,2,FALSE),0)*'EV Profiles'!L$2)</f>
        <v>8.3845998332429783</v>
      </c>
      <c r="M8" s="2">
        <f>('[1]Pc, Winter, S1'!M8*Main!$B$4)+(_xlfn.IFNA(VLOOKUP($A8,'EV Distribution'!$A$2:$B$15,2,FALSE),0)*'EV Profiles'!M$2)</f>
        <v>2.1766076640293317</v>
      </c>
      <c r="N8" s="2">
        <f>('[1]Pc, Winter, S1'!N8*Main!$B$4)+(_xlfn.IFNA(VLOOKUP($A8,'EV Distribution'!$A$2:$B$15,2,FALSE),0)*'EV Profiles'!N$2)</f>
        <v>8.2253751427605319</v>
      </c>
      <c r="O8" s="2">
        <f>('[1]Pc, Winter, S1'!O8*Main!$B$4)+(_xlfn.IFNA(VLOOKUP($A8,'EV Distribution'!$A$2:$B$15,2,FALSE),0)*'EV Profiles'!O$2)</f>
        <v>8.0173590828472978</v>
      </c>
      <c r="P8" s="2">
        <f>('[1]Pc, Winter, S1'!P8*Main!$B$4)+(_xlfn.IFNA(VLOOKUP($A8,'EV Distribution'!$A$2:$B$15,2,FALSE),0)*'EV Profiles'!P$2)</f>
        <v>7.3326099081826719</v>
      </c>
      <c r="Q8" s="2">
        <f>('[1]Pc, Winter, S1'!Q8*Main!$B$4)+(_xlfn.IFNA(VLOOKUP($A8,'EV Distribution'!$A$2:$B$15,2,FALSE),0)*'EV Profiles'!Q$2)</f>
        <v>7.1640450624814305</v>
      </c>
      <c r="R8" s="2">
        <f>('[1]Pc, Winter, S1'!R8*Main!$B$4)+(_xlfn.IFNA(VLOOKUP($A8,'EV Distribution'!$A$2:$B$15,2,FALSE),0)*'EV Profiles'!R$2)</f>
        <v>7.7671998999992748</v>
      </c>
      <c r="S8" s="2">
        <f>('[1]Pc, Winter, S1'!S8*Main!$B$4)+(_xlfn.IFNA(VLOOKUP($A8,'EV Distribution'!$A$2:$B$15,2,FALSE),0)*'EV Profiles'!S$2)</f>
        <v>7.9314725779049438</v>
      </c>
      <c r="T8" s="2">
        <f>('[1]Pc, Winter, S1'!T8*Main!$B$4)+(_xlfn.IFNA(VLOOKUP($A8,'EV Distribution'!$A$2:$B$15,2,FALSE),0)*'EV Profiles'!T$2)</f>
        <v>7.6424328744211207</v>
      </c>
      <c r="U8" s="2">
        <f>('[1]Pc, Winter, S1'!U8*Main!$B$4)+(_xlfn.IFNA(VLOOKUP($A8,'EV Distribution'!$A$2:$B$15,2,FALSE),0)*'EV Profiles'!U$2)</f>
        <v>7.5663800645168635</v>
      </c>
      <c r="V8" s="2">
        <f>('[1]Pc, Winter, S1'!V8*Main!$B$4)+(_xlfn.IFNA(VLOOKUP($A8,'EV Distribution'!$A$2:$B$15,2,FALSE),0)*'EV Profiles'!V$2)</f>
        <v>7.0636763950479837</v>
      </c>
      <c r="W8" s="2">
        <f>('[1]Pc, Winter, S1'!W8*Main!$B$4)+(_xlfn.IFNA(VLOOKUP($A8,'EV Distribution'!$A$2:$B$15,2,FALSE),0)*'EV Profiles'!W$2)</f>
        <v>5.8796141968023301</v>
      </c>
      <c r="X8" s="2">
        <f>('[1]Pc, Winter, S1'!X8*Main!$B$4)+(_xlfn.IFNA(VLOOKUP($A8,'EV Distribution'!$A$2:$B$15,2,FALSE),0)*'EV Profiles'!X$2)</f>
        <v>6.0522718398176609</v>
      </c>
      <c r="Y8" s="2">
        <f>('[1]Pc, Winter, S1'!Y8*Main!$B$4)+(_xlfn.IFNA(VLOOKUP($A8,'EV Distribution'!$A$2:$B$15,2,FALSE),0)*'EV Profiles'!Y$2)</f>
        <v>5.6224523007165335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3.4156278439336476</v>
      </c>
      <c r="C9" s="2">
        <f>('[1]Pc, Winter, S1'!C9*Main!$B$4)+(_xlfn.IFNA(VLOOKUP($A9,'EV Distribution'!$A$2:$B$15,2,FALSE),0)*'EV Profiles'!C$2)</f>
        <v>3.2445766002348195</v>
      </c>
      <c r="D9" s="2">
        <f>('[1]Pc, Winter, S1'!D9*Main!$B$4)+(_xlfn.IFNA(VLOOKUP($A9,'EV Distribution'!$A$2:$B$15,2,FALSE),0)*'EV Profiles'!D$2)</f>
        <v>3.1157794040335394</v>
      </c>
      <c r="E9" s="2">
        <f>('[1]Pc, Winter, S1'!E9*Main!$B$4)+(_xlfn.IFNA(VLOOKUP($A9,'EV Distribution'!$A$2:$B$15,2,FALSE),0)*'EV Profiles'!E$2)</f>
        <v>3.0594537124602019</v>
      </c>
      <c r="F9" s="2">
        <f>('[1]Pc, Winter, S1'!F9*Main!$B$4)+(_xlfn.IFNA(VLOOKUP($A9,'EV Distribution'!$A$2:$B$15,2,FALSE),0)*'EV Profiles'!F$2)</f>
        <v>3.1923714632662517</v>
      </c>
      <c r="G9" s="2">
        <f>('[1]Pc, Winter, S1'!G9*Main!$B$4)+(_xlfn.IFNA(VLOOKUP($A9,'EV Distribution'!$A$2:$B$15,2,FALSE),0)*'EV Profiles'!G$2)</f>
        <v>3.8211160262622994</v>
      </c>
      <c r="H9" s="2">
        <f>('[1]Pc, Winter, S1'!H9*Main!$B$4)+(_xlfn.IFNA(VLOOKUP($A9,'EV Distribution'!$A$2:$B$15,2,FALSE),0)*'EV Profiles'!H$2)</f>
        <v>6.0813562909060845</v>
      </c>
      <c r="I9" s="2">
        <f>('[1]Pc, Winter, S1'!I9*Main!$B$4)+(_xlfn.IFNA(VLOOKUP($A9,'EV Distribution'!$A$2:$B$15,2,FALSE),0)*'EV Profiles'!I$2)</f>
        <v>6.9517188621172119</v>
      </c>
      <c r="J9" s="2">
        <f>('[1]Pc, Winter, S1'!J9*Main!$B$4)+(_xlfn.IFNA(VLOOKUP($A9,'EV Distribution'!$A$2:$B$15,2,FALSE),0)*'EV Profiles'!J$2)</f>
        <v>7.2144229177134216</v>
      </c>
      <c r="K9" s="2">
        <f>('[1]Pc, Winter, S1'!K9*Main!$B$4)+(_xlfn.IFNA(VLOOKUP($A9,'EV Distribution'!$A$2:$B$15,2,FALSE),0)*'EV Profiles'!K$2)</f>
        <v>7.1990102679920964</v>
      </c>
      <c r="L9" s="2">
        <f>('[1]Pc, Winter, S1'!L9*Main!$B$4)+(_xlfn.IFNA(VLOOKUP($A9,'EV Distribution'!$A$2:$B$15,2,FALSE),0)*'EV Profiles'!L$2)</f>
        <v>7.4394374885071262</v>
      </c>
      <c r="M9" s="2">
        <f>('[1]Pc, Winter, S1'!M9*Main!$B$4)+(_xlfn.IFNA(VLOOKUP($A9,'EV Distribution'!$A$2:$B$15,2,FALSE),0)*'EV Profiles'!M$2)</f>
        <v>7.3823382400526851</v>
      </c>
      <c r="N9" s="2">
        <f>('[1]Pc, Winter, S1'!N9*Main!$B$4)+(_xlfn.IFNA(VLOOKUP($A9,'EV Distribution'!$A$2:$B$15,2,FALSE),0)*'EV Profiles'!N$2)</f>
        <v>6.9543126784849463</v>
      </c>
      <c r="O9" s="2">
        <f>('[1]Pc, Winter, S1'!O9*Main!$B$4)+(_xlfn.IFNA(VLOOKUP($A9,'EV Distribution'!$A$2:$B$15,2,FALSE),0)*'EV Profiles'!O$2)</f>
        <v>6.794256616229867</v>
      </c>
      <c r="P9" s="2">
        <f>('[1]Pc, Winter, S1'!P9*Main!$B$4)+(_xlfn.IFNA(VLOOKUP($A9,'EV Distribution'!$A$2:$B$15,2,FALSE),0)*'EV Profiles'!P$2)</f>
        <v>6.0154808769079224</v>
      </c>
      <c r="Q9" s="2">
        <f>('[1]Pc, Winter, S1'!Q9*Main!$B$4)+(_xlfn.IFNA(VLOOKUP($A9,'EV Distribution'!$A$2:$B$15,2,FALSE),0)*'EV Profiles'!Q$2)</f>
        <v>5.4375837494528865</v>
      </c>
      <c r="R9" s="2">
        <f>('[1]Pc, Winter, S1'!R9*Main!$B$4)+(_xlfn.IFNA(VLOOKUP($A9,'EV Distribution'!$A$2:$B$15,2,FALSE),0)*'EV Profiles'!R$2)</f>
        <v>5.5959022092382957</v>
      </c>
      <c r="S9" s="2">
        <f>('[1]Pc, Winter, S1'!S9*Main!$B$4)+(_xlfn.IFNA(VLOOKUP($A9,'EV Distribution'!$A$2:$B$15,2,FALSE),0)*'EV Profiles'!S$2)</f>
        <v>6.0873920106015413</v>
      </c>
      <c r="T9" s="2">
        <f>('[1]Pc, Winter, S1'!T9*Main!$B$4)+(_xlfn.IFNA(VLOOKUP($A9,'EV Distribution'!$A$2:$B$15,2,FALSE),0)*'EV Profiles'!T$2)</f>
        <v>5.9650745437862627</v>
      </c>
      <c r="U9" s="2">
        <f>('[1]Pc, Winter, S1'!U9*Main!$B$4)+(_xlfn.IFNA(VLOOKUP($A9,'EV Distribution'!$A$2:$B$15,2,FALSE),0)*'EV Profiles'!U$2)</f>
        <v>5.7900848294813922</v>
      </c>
      <c r="V9" s="2">
        <f>('[1]Pc, Winter, S1'!V9*Main!$B$4)+(_xlfn.IFNA(VLOOKUP($A9,'EV Distribution'!$A$2:$B$15,2,FALSE),0)*'EV Profiles'!V$2)</f>
        <v>5.6794196048889711</v>
      </c>
      <c r="W9" s="2">
        <f>('[1]Pc, Winter, S1'!W9*Main!$B$4)+(_xlfn.IFNA(VLOOKUP($A9,'EV Distribution'!$A$2:$B$15,2,FALSE),0)*'EV Profiles'!W$2)</f>
        <v>5.2449962444215208</v>
      </c>
      <c r="X9" s="2">
        <f>('[1]Pc, Winter, S1'!X9*Main!$B$4)+(_xlfn.IFNA(VLOOKUP($A9,'EV Distribution'!$A$2:$B$15,2,FALSE),0)*'EV Profiles'!X$2)</f>
        <v>4.4860786453759722</v>
      </c>
      <c r="Y9" s="2">
        <f>('[1]Pc, Winter, S1'!Y9*Main!$B$4)+(_xlfn.IFNA(VLOOKUP($A9,'EV Distribution'!$A$2:$B$15,2,FALSE),0)*'EV Profiles'!Y$2)</f>
        <v>3.9762320389776478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3.5783420851526442</v>
      </c>
      <c r="C10" s="2">
        <f>('[1]Pc, Winter, S1'!C10*Main!$B$4)+(_xlfn.IFNA(VLOOKUP($A10,'EV Distribution'!$A$2:$B$15,2,FALSE),0)*'EV Profiles'!C$2)</f>
        <v>3.5647267251526444</v>
      </c>
      <c r="D10" s="2">
        <f>('[1]Pc, Winter, S1'!D10*Main!$B$4)+(_xlfn.IFNA(VLOOKUP($A10,'EV Distribution'!$A$2:$B$15,2,FALSE),0)*'EV Profiles'!D$2)</f>
        <v>3.5090156851526442</v>
      </c>
      <c r="E10" s="2">
        <f>('[1]Pc, Winter, S1'!E10*Main!$B$4)+(_xlfn.IFNA(VLOOKUP($A10,'EV Distribution'!$A$2:$B$15,2,FALSE),0)*'EV Profiles'!E$2)</f>
        <v>3.4865721651526442</v>
      </c>
      <c r="F10" s="2">
        <f>('[1]Pc, Winter, S1'!F10*Main!$B$4)+(_xlfn.IFNA(VLOOKUP($A10,'EV Distribution'!$A$2:$B$15,2,FALSE),0)*'EV Profiles'!F$2)</f>
        <v>3.4640336051526441</v>
      </c>
      <c r="G10" s="2">
        <f>('[1]Pc, Winter, S1'!G10*Main!$B$4)+(_xlfn.IFNA(VLOOKUP($A10,'EV Distribution'!$A$2:$B$15,2,FALSE),0)*'EV Profiles'!G$2)</f>
        <v>3.4656105651526445</v>
      </c>
      <c r="H10" s="2">
        <f>('[1]Pc, Winter, S1'!H10*Main!$B$4)+(_xlfn.IFNA(VLOOKUP($A10,'EV Distribution'!$A$2:$B$15,2,FALSE),0)*'EV Profiles'!H$2)</f>
        <v>3.4870825651526443</v>
      </c>
      <c r="I10" s="2">
        <f>('[1]Pc, Winter, S1'!I10*Main!$B$4)+(_xlfn.IFNA(VLOOKUP($A10,'EV Distribution'!$A$2:$B$15,2,FALSE),0)*'EV Profiles'!I$2)</f>
        <v>3.2474972851526442</v>
      </c>
      <c r="J10" s="2">
        <f>('[1]Pc, Winter, S1'!J10*Main!$B$4)+(_xlfn.IFNA(VLOOKUP($A10,'EV Distribution'!$A$2:$B$15,2,FALSE),0)*'EV Profiles'!J$2)</f>
        <v>3.2441532851526445</v>
      </c>
      <c r="K10" s="2">
        <f>('[1]Pc, Winter, S1'!K10*Main!$B$4)+(_xlfn.IFNA(VLOOKUP($A10,'EV Distribution'!$A$2:$B$15,2,FALSE),0)*'EV Profiles'!K$2)</f>
        <v>3.2637667251526445</v>
      </c>
      <c r="L10" s="2">
        <f>('[1]Pc, Winter, S1'!L10*Main!$B$4)+(_xlfn.IFNA(VLOOKUP($A10,'EV Distribution'!$A$2:$B$15,2,FALSE),0)*'EV Profiles'!L$2)</f>
        <v>3.2462652851526443</v>
      </c>
      <c r="M10" s="2">
        <f>('[1]Pc, Winter, S1'!M10*Main!$B$4)+(_xlfn.IFNA(VLOOKUP($A10,'EV Distribution'!$A$2:$B$15,2,FALSE),0)*'EV Profiles'!M$2)</f>
        <v>3.2404643251526442</v>
      </c>
      <c r="N10" s="2">
        <f>('[1]Pc, Winter, S1'!N10*Main!$B$4)+(_xlfn.IFNA(VLOOKUP($A10,'EV Distribution'!$A$2:$B$15,2,FALSE),0)*'EV Profiles'!N$2)</f>
        <v>3.2486342451526444</v>
      </c>
      <c r="O10" s="2">
        <f>('[1]Pc, Winter, S1'!O10*Main!$B$4)+(_xlfn.IFNA(VLOOKUP($A10,'EV Distribution'!$A$2:$B$15,2,FALSE),0)*'EV Profiles'!O$2)</f>
        <v>3.2543507251526442</v>
      </c>
      <c r="P10" s="2">
        <f>('[1]Pc, Winter, S1'!P10*Main!$B$4)+(_xlfn.IFNA(VLOOKUP($A10,'EV Distribution'!$A$2:$B$15,2,FALSE),0)*'EV Profiles'!P$2)</f>
        <v>3.2523865651526442</v>
      </c>
      <c r="Q10" s="2">
        <f>('[1]Pc, Winter, S1'!Q10*Main!$B$4)+(_xlfn.IFNA(VLOOKUP($A10,'EV Distribution'!$A$2:$B$15,2,FALSE),0)*'EV Profiles'!Q$2)</f>
        <v>3.2557552051526444</v>
      </c>
      <c r="R10" s="2">
        <f>('[1]Pc, Winter, S1'!R10*Main!$B$4)+(_xlfn.IFNA(VLOOKUP($A10,'EV Distribution'!$A$2:$B$15,2,FALSE),0)*'EV Profiles'!R$2)</f>
        <v>3.2684448051526442</v>
      </c>
      <c r="S10" s="2">
        <f>('[1]Pc, Winter, S1'!S10*Main!$B$4)+(_xlfn.IFNA(VLOOKUP($A10,'EV Distribution'!$A$2:$B$15,2,FALSE),0)*'EV Profiles'!S$2)</f>
        <v>3.2706060851526444</v>
      </c>
      <c r="T10" s="2">
        <f>('[1]Pc, Winter, S1'!T10*Main!$B$4)+(_xlfn.IFNA(VLOOKUP($A10,'EV Distribution'!$A$2:$B$15,2,FALSE),0)*'EV Profiles'!T$2)</f>
        <v>3.2549913651526445</v>
      </c>
      <c r="U10" s="2">
        <f>('[1]Pc, Winter, S1'!U10*Main!$B$4)+(_xlfn.IFNA(VLOOKUP($A10,'EV Distribution'!$A$2:$B$15,2,FALSE),0)*'EV Profiles'!U$2)</f>
        <v>3.2666460851526442</v>
      </c>
      <c r="V10" s="2">
        <f>('[1]Pc, Winter, S1'!V10*Main!$B$4)+(_xlfn.IFNA(VLOOKUP($A10,'EV Distribution'!$A$2:$B$15,2,FALSE),0)*'EV Profiles'!V$2)</f>
        <v>3.2726336051526443</v>
      </c>
      <c r="W10" s="2">
        <f>('[1]Pc, Winter, S1'!W10*Main!$B$4)+(_xlfn.IFNA(VLOOKUP($A10,'EV Distribution'!$A$2:$B$15,2,FALSE),0)*'EV Profiles'!W$2)</f>
        <v>3.2705180851526445</v>
      </c>
      <c r="X10" s="2">
        <f>('[1]Pc, Winter, S1'!X10*Main!$B$4)+(_xlfn.IFNA(VLOOKUP($A10,'EV Distribution'!$A$2:$B$15,2,FALSE),0)*'EV Profiles'!X$2)</f>
        <v>3.5379536051526443</v>
      </c>
      <c r="Y10" s="2">
        <f>('[1]Pc, Winter, S1'!Y10*Main!$B$4)+(_xlfn.IFNA(VLOOKUP($A10,'EV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4.2622515849788742</v>
      </c>
      <c r="C11" s="2">
        <f>('[1]Pc, Winter, S1'!C11*Main!$B$4)+(_xlfn.IFNA(VLOOKUP($A11,'EV Distribution'!$A$2:$B$15,2,FALSE),0)*'EV Profiles'!C$2)</f>
        <v>3.9678597675691556</v>
      </c>
      <c r="D11" s="2">
        <f>('[1]Pc, Winter, S1'!D11*Main!$B$4)+(_xlfn.IFNA(VLOOKUP($A11,'EV Distribution'!$A$2:$B$15,2,FALSE),0)*'EV Profiles'!D$2)</f>
        <v>3.7092114460576671</v>
      </c>
      <c r="E11" s="2">
        <f>('[1]Pc, Winter, S1'!E11*Main!$B$4)+(_xlfn.IFNA(VLOOKUP($A11,'EV Distribution'!$A$2:$B$15,2,FALSE),0)*'EV Profiles'!E$2)</f>
        <v>3.6951047052214205</v>
      </c>
      <c r="F11" s="2">
        <f>('[1]Pc, Winter, S1'!F11*Main!$B$4)+(_xlfn.IFNA(VLOOKUP($A11,'EV Distribution'!$A$2:$B$15,2,FALSE),0)*'EV Profiles'!F$2)</f>
        <v>3.6751068601307981</v>
      </c>
      <c r="G11" s="2">
        <f>('[1]Pc, Winter, S1'!G11*Main!$B$4)+(_xlfn.IFNA(VLOOKUP($A11,'EV Distribution'!$A$2:$B$15,2,FALSE),0)*'EV Profiles'!G$2)</f>
        <v>4.1498765327356004</v>
      </c>
      <c r="H11" s="2">
        <f>('[1]Pc, Winter, S1'!H11*Main!$B$4)+(_xlfn.IFNA(VLOOKUP($A11,'EV Distribution'!$A$2:$B$15,2,FALSE),0)*'EV Profiles'!H$2)</f>
        <v>5.2963080525316366</v>
      </c>
      <c r="I11" s="2">
        <f>('[1]Pc, Winter, S1'!I11*Main!$B$4)+(_xlfn.IFNA(VLOOKUP($A11,'EV Distribution'!$A$2:$B$15,2,FALSE),0)*'EV Profiles'!I$2)</f>
        <v>5.6210159269401379</v>
      </c>
      <c r="J11" s="2">
        <f>('[1]Pc, Winter, S1'!J11*Main!$B$4)+(_xlfn.IFNA(VLOOKUP($A11,'EV Distribution'!$A$2:$B$15,2,FALSE),0)*'EV Profiles'!J$2)</f>
        <v>6.1229582328982985</v>
      </c>
      <c r="K11" s="2">
        <f>('[1]Pc, Winter, S1'!K11*Main!$B$4)+(_xlfn.IFNA(VLOOKUP($A11,'EV Distribution'!$A$2:$B$15,2,FALSE),0)*'EV Profiles'!K$2)</f>
        <v>6.5656141888570883</v>
      </c>
      <c r="L11" s="2">
        <f>('[1]Pc, Winter, S1'!L11*Main!$B$4)+(_xlfn.IFNA(VLOOKUP($A11,'EV Distribution'!$A$2:$B$15,2,FALSE),0)*'EV Profiles'!L$2)</f>
        <v>6.381239773133669</v>
      </c>
      <c r="M11" s="2">
        <f>('[1]Pc, Winter, S1'!M11*Main!$B$4)+(_xlfn.IFNA(VLOOKUP($A11,'EV Distribution'!$A$2:$B$15,2,FALSE),0)*'EV Profiles'!M$2)</f>
        <v>6.3512002785922466</v>
      </c>
      <c r="N11" s="2">
        <f>('[1]Pc, Winter, S1'!N11*Main!$B$4)+(_xlfn.IFNA(VLOOKUP($A11,'EV Distribution'!$A$2:$B$15,2,FALSE),0)*'EV Profiles'!N$2)</f>
        <v>6.350150362609928</v>
      </c>
      <c r="O11" s="2">
        <f>('[1]Pc, Winter, S1'!O11*Main!$B$4)+(_xlfn.IFNA(VLOOKUP($A11,'EV Distribution'!$A$2:$B$15,2,FALSE),0)*'EV Profiles'!O$2)</f>
        <v>6.0836836800171588</v>
      </c>
      <c r="P11" s="2">
        <f>('[1]Pc, Winter, S1'!P11*Main!$B$4)+(_xlfn.IFNA(VLOOKUP($A11,'EV Distribution'!$A$2:$B$15,2,FALSE),0)*'EV Profiles'!P$2)</f>
        <v>5.8998120900384681</v>
      </c>
      <c r="Q11" s="2">
        <f>('[1]Pc, Winter, S1'!Q11*Main!$B$4)+(_xlfn.IFNA(VLOOKUP($A11,'EV Distribution'!$A$2:$B$15,2,FALSE),0)*'EV Profiles'!Q$2)</f>
        <v>5.5772655974787924</v>
      </c>
      <c r="R11" s="2">
        <f>('[1]Pc, Winter, S1'!R11*Main!$B$4)+(_xlfn.IFNA(VLOOKUP($A11,'EV Distribution'!$A$2:$B$15,2,FALSE),0)*'EV Profiles'!R$2)</f>
        <v>5.8861282880471686</v>
      </c>
      <c r="S11" s="2">
        <f>('[1]Pc, Winter, S1'!S11*Main!$B$4)+(_xlfn.IFNA(VLOOKUP($A11,'EV Distribution'!$A$2:$B$15,2,FALSE),0)*'EV Profiles'!S$2)</f>
        <v>6.67204068208998</v>
      </c>
      <c r="T11" s="2">
        <f>('[1]Pc, Winter, S1'!T11*Main!$B$4)+(_xlfn.IFNA(VLOOKUP($A11,'EV Distribution'!$A$2:$B$15,2,FALSE),0)*'EV Profiles'!T$2)</f>
        <v>6.4912547659235154</v>
      </c>
      <c r="U11" s="2">
        <f>('[1]Pc, Winter, S1'!U11*Main!$B$4)+(_xlfn.IFNA(VLOOKUP($A11,'EV Distribution'!$A$2:$B$15,2,FALSE),0)*'EV Profiles'!U$2)</f>
        <v>6.2874637756070131</v>
      </c>
      <c r="V11" s="2">
        <f>('[1]Pc, Winter, S1'!V11*Main!$B$4)+(_xlfn.IFNA(VLOOKUP($A11,'EV Distribution'!$A$2:$B$15,2,FALSE),0)*'EV Profiles'!V$2)</f>
        <v>6.0546919627812024</v>
      </c>
      <c r="W11" s="2">
        <f>('[1]Pc, Winter, S1'!W11*Main!$B$4)+(_xlfn.IFNA(VLOOKUP($A11,'EV Distribution'!$A$2:$B$15,2,FALSE),0)*'EV Profiles'!W$2)</f>
        <v>5.7177622766293101</v>
      </c>
      <c r="X11" s="2">
        <f>('[1]Pc, Winter, S1'!X11*Main!$B$4)+(_xlfn.IFNA(VLOOKUP($A11,'EV Distribution'!$A$2:$B$15,2,FALSE),0)*'EV Profiles'!X$2)</f>
        <v>5.5632960956960353</v>
      </c>
      <c r="Y11" s="2">
        <f>('[1]Pc, Winter, S1'!Y11*Main!$B$4)+(_xlfn.IFNA(VLOOKUP($A11,'EV Distribution'!$A$2:$B$15,2,FALSE),0)*'EV Profiles'!Y$2)</f>
        <v>5.0221019164128133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1.5900088850961596</v>
      </c>
      <c r="C12" s="2">
        <f>('[1]Pc, Winter, S1'!C12*Main!$B$4)+(_xlfn.IFNA(VLOOKUP($A12,'EV Distribution'!$A$2:$B$15,2,FALSE),0)*'EV Profiles'!C$2)</f>
        <v>1.470123747168621</v>
      </c>
      <c r="D12" s="2">
        <f>('[1]Pc, Winter, S1'!D12*Main!$B$4)+(_xlfn.IFNA(VLOOKUP($A12,'EV Distribution'!$A$2:$B$15,2,FALSE),0)*'EV Profiles'!D$2)</f>
        <v>1.3703442790836933</v>
      </c>
      <c r="E12" s="2">
        <f>('[1]Pc, Winter, S1'!E12*Main!$B$4)+(_xlfn.IFNA(VLOOKUP($A12,'EV Distribution'!$A$2:$B$15,2,FALSE),0)*'EV Profiles'!E$2)</f>
        <v>1.3484003362469059</v>
      </c>
      <c r="F12" s="2">
        <f>('[1]Pc, Winter, S1'!F12*Main!$B$4)+(_xlfn.IFNA(VLOOKUP($A12,'EV Distribution'!$A$2:$B$15,2,FALSE),0)*'EV Profiles'!F$2)</f>
        <v>1.367373565784078</v>
      </c>
      <c r="G12" s="2">
        <f>('[1]Pc, Winter, S1'!G12*Main!$B$4)+(_xlfn.IFNA(VLOOKUP($A12,'EV Distribution'!$A$2:$B$15,2,FALSE),0)*'EV Profiles'!G$2)</f>
        <v>1.6510086034047116</v>
      </c>
      <c r="H12" s="2">
        <f>('[1]Pc, Winter, S1'!H12*Main!$B$4)+(_xlfn.IFNA(VLOOKUP($A12,'EV Distribution'!$A$2:$B$15,2,FALSE),0)*'EV Profiles'!H$2)</f>
        <v>2.1486043866148785</v>
      </c>
      <c r="I12" s="2">
        <f>('[1]Pc, Winter, S1'!I12*Main!$B$4)+(_xlfn.IFNA(VLOOKUP($A12,'EV Distribution'!$A$2:$B$15,2,FALSE),0)*'EV Profiles'!I$2)</f>
        <v>2.1787909761096773</v>
      </c>
      <c r="J12" s="2">
        <f>('[1]Pc, Winter, S1'!J12*Main!$B$4)+(_xlfn.IFNA(VLOOKUP($A12,'EV Distribution'!$A$2:$B$15,2,FALSE),0)*'EV Profiles'!J$2)</f>
        <v>1.7527569556149687</v>
      </c>
      <c r="K12" s="2">
        <f>('[1]Pc, Winter, S1'!K12*Main!$B$4)+(_xlfn.IFNA(VLOOKUP($A12,'EV Distribution'!$A$2:$B$15,2,FALSE),0)*'EV Profiles'!K$2)</f>
        <v>1.2440333986723657</v>
      </c>
      <c r="L12" s="2">
        <f>('[1]Pc, Winter, S1'!L12*Main!$B$4)+(_xlfn.IFNA(VLOOKUP($A12,'EV Distribution'!$A$2:$B$15,2,FALSE),0)*'EV Profiles'!L$2)</f>
        <v>2.3516096865828038</v>
      </c>
      <c r="M12" s="2">
        <f>('[1]Pc, Winter, S1'!M12*Main!$B$4)+(_xlfn.IFNA(VLOOKUP($A12,'EV Distribution'!$A$2:$B$15,2,FALSE),0)*'EV Profiles'!M$2)</f>
        <v>2.3652061757725806</v>
      </c>
      <c r="N12" s="2">
        <f>('[1]Pc, Winter, S1'!N12*Main!$B$4)+(_xlfn.IFNA(VLOOKUP($A12,'EV Distribution'!$A$2:$B$15,2,FALSE),0)*'EV Profiles'!N$2)</f>
        <v>2.2876267328198776</v>
      </c>
      <c r="O12" s="2">
        <f>('[1]Pc, Winter, S1'!O12*Main!$B$4)+(_xlfn.IFNA(VLOOKUP($A12,'EV Distribution'!$A$2:$B$15,2,FALSE),0)*'EV Profiles'!O$2)</f>
        <v>2.2026091049335403</v>
      </c>
      <c r="P12" s="2">
        <f>('[1]Pc, Winter, S1'!P12*Main!$B$4)+(_xlfn.IFNA(VLOOKUP($A12,'EV Distribution'!$A$2:$B$15,2,FALSE),0)*'EV Profiles'!P$2)</f>
        <v>2.0626270743224273</v>
      </c>
      <c r="Q12" s="2">
        <f>('[1]Pc, Winter, S1'!Q12*Main!$B$4)+(_xlfn.IFNA(VLOOKUP($A12,'EV Distribution'!$A$2:$B$15,2,FALSE),0)*'EV Profiles'!Q$2)</f>
        <v>2.121099451354993</v>
      </c>
      <c r="R12" s="2">
        <f>('[1]Pc, Winter, S1'!R12*Main!$B$4)+(_xlfn.IFNA(VLOOKUP($A12,'EV Distribution'!$A$2:$B$15,2,FALSE),0)*'EV Profiles'!R$2)</f>
        <v>2.2970906988020081</v>
      </c>
      <c r="S12" s="2">
        <f>('[1]Pc, Winter, S1'!S12*Main!$B$4)+(_xlfn.IFNA(VLOOKUP($A12,'EV Distribution'!$A$2:$B$15,2,FALSE),0)*'EV Profiles'!S$2)</f>
        <v>2.7601937025203931</v>
      </c>
      <c r="T12" s="2">
        <f>('[1]Pc, Winter, S1'!T12*Main!$B$4)+(_xlfn.IFNA(VLOOKUP($A12,'EV Distribution'!$A$2:$B$15,2,FALSE),0)*'EV Profiles'!T$2)</f>
        <v>2.5906431038825848</v>
      </c>
      <c r="U12" s="2">
        <f>('[1]Pc, Winter, S1'!U12*Main!$B$4)+(_xlfn.IFNA(VLOOKUP($A12,'EV Distribution'!$A$2:$B$15,2,FALSE),0)*'EV Profiles'!U$2)</f>
        <v>2.4304770588981728</v>
      </c>
      <c r="V12" s="2">
        <f>('[1]Pc, Winter, S1'!V12*Main!$B$4)+(_xlfn.IFNA(VLOOKUP($A12,'EV Distribution'!$A$2:$B$15,2,FALSE),0)*'EV Profiles'!V$2)</f>
        <v>2.3587727125807167</v>
      </c>
      <c r="W12" s="2">
        <f>('[1]Pc, Winter, S1'!W12*Main!$B$4)+(_xlfn.IFNA(VLOOKUP($A12,'EV Distribution'!$A$2:$B$15,2,FALSE),0)*'EV Profiles'!W$2)</f>
        <v>2.3440206070129865</v>
      </c>
      <c r="X12" s="2">
        <f>('[1]Pc, Winter, S1'!X12*Main!$B$4)+(_xlfn.IFNA(VLOOKUP($A12,'EV Distribution'!$A$2:$B$15,2,FALSE),0)*'EV Profiles'!X$2)</f>
        <v>2.2670360482971641</v>
      </c>
      <c r="Y12" s="2">
        <f>('[1]Pc, Winter, S1'!Y12*Main!$B$4)+(_xlfn.IFNA(VLOOKUP($A12,'EV Distribution'!$A$2:$B$15,2,FALSE),0)*'EV Profiles'!Y$2)</f>
        <v>1.9976691380110654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7.4317333910746264</v>
      </c>
      <c r="C13" s="2">
        <f>('[1]Pc, Winter, S1'!C13*Main!$B$4)+(_xlfn.IFNA(VLOOKUP($A13,'EV Distribution'!$A$2:$B$15,2,FALSE),0)*'EV Profiles'!C$2)</f>
        <v>7.3680782605168087</v>
      </c>
      <c r="D13" s="2">
        <f>('[1]Pc, Winter, S1'!D13*Main!$B$4)+(_xlfn.IFNA(VLOOKUP($A13,'EV Distribution'!$A$2:$B$15,2,FALSE),0)*'EV Profiles'!D$2)</f>
        <v>7.2311763179407578</v>
      </c>
      <c r="E13" s="2">
        <f>('[1]Pc, Winter, S1'!E13*Main!$B$4)+(_xlfn.IFNA(VLOOKUP($A13,'EV Distribution'!$A$2:$B$15,2,FALSE),0)*'EV Profiles'!E$2)</f>
        <v>7.3651928136275302</v>
      </c>
      <c r="F13" s="2">
        <f>('[1]Pc, Winter, S1'!F13*Main!$B$4)+(_xlfn.IFNA(VLOOKUP($A13,'EV Distribution'!$A$2:$B$15,2,FALSE),0)*'EV Profiles'!F$2)</f>
        <v>7.2797383336012285</v>
      </c>
      <c r="G13" s="2">
        <f>('[1]Pc, Winter, S1'!G13*Main!$B$4)+(_xlfn.IFNA(VLOOKUP($A13,'EV Distribution'!$A$2:$B$15,2,FALSE),0)*'EV Profiles'!G$2)</f>
        <v>7.4646065600066835</v>
      </c>
      <c r="H13" s="2">
        <f>('[1]Pc, Winter, S1'!H13*Main!$B$4)+(_xlfn.IFNA(VLOOKUP($A13,'EV Distribution'!$A$2:$B$15,2,FALSE),0)*'EV Profiles'!H$2)</f>
        <v>7.7738987228065097</v>
      </c>
      <c r="I13" s="2">
        <f>('[1]Pc, Winter, S1'!I13*Main!$B$4)+(_xlfn.IFNA(VLOOKUP($A13,'EV Distribution'!$A$2:$B$15,2,FALSE),0)*'EV Profiles'!I$2)</f>
        <v>6.983298348435854</v>
      </c>
      <c r="J13" s="2">
        <f>('[1]Pc, Winter, S1'!J13*Main!$B$4)+(_xlfn.IFNA(VLOOKUP($A13,'EV Distribution'!$A$2:$B$15,2,FALSE),0)*'EV Profiles'!J$2)</f>
        <v>5.8397601788968743</v>
      </c>
      <c r="K13" s="2">
        <f>('[1]Pc, Winter, S1'!K13*Main!$B$4)+(_xlfn.IFNA(VLOOKUP($A13,'EV Distribution'!$A$2:$B$15,2,FALSE),0)*'EV Profiles'!K$2)</f>
        <v>5.6544294437944176</v>
      </c>
      <c r="L13" s="2">
        <f>('[1]Pc, Winter, S1'!L13*Main!$B$4)+(_xlfn.IFNA(VLOOKUP($A13,'EV Distribution'!$A$2:$B$15,2,FALSE),0)*'EV Profiles'!L$2)</f>
        <v>7.5854983890632628</v>
      </c>
      <c r="M13" s="2">
        <f>('[1]Pc, Winter, S1'!M13*Main!$B$4)+(_xlfn.IFNA(VLOOKUP($A13,'EV Distribution'!$A$2:$B$15,2,FALSE),0)*'EV Profiles'!M$2)</f>
        <v>6.9167826474653182</v>
      </c>
      <c r="N13" s="2">
        <f>('[1]Pc, Winter, S1'!N13*Main!$B$4)+(_xlfn.IFNA(VLOOKUP($A13,'EV Distribution'!$A$2:$B$15,2,FALSE),0)*'EV Profiles'!N$2)</f>
        <v>7.0267500929656741</v>
      </c>
      <c r="O13" s="2">
        <f>('[1]Pc, Winter, S1'!O13*Main!$B$4)+(_xlfn.IFNA(VLOOKUP($A13,'EV Distribution'!$A$2:$B$15,2,FALSE),0)*'EV Profiles'!O$2)</f>
        <v>7.1931193330313334</v>
      </c>
      <c r="P13" s="2">
        <f>('[1]Pc, Winter, S1'!P13*Main!$B$4)+(_xlfn.IFNA(VLOOKUP($A13,'EV Distribution'!$A$2:$B$15,2,FALSE),0)*'EV Profiles'!P$2)</f>
        <v>7.3500465886163209</v>
      </c>
      <c r="Q13" s="2">
        <f>('[1]Pc, Winter, S1'!Q13*Main!$B$4)+(_xlfn.IFNA(VLOOKUP($A13,'EV Distribution'!$A$2:$B$15,2,FALSE),0)*'EV Profiles'!Q$2)</f>
        <v>7.58551716353423</v>
      </c>
      <c r="R13" s="2">
        <f>('[1]Pc, Winter, S1'!R13*Main!$B$4)+(_xlfn.IFNA(VLOOKUP($A13,'EV Distribution'!$A$2:$B$15,2,FALSE),0)*'EV Profiles'!R$2)</f>
        <v>8.4009788263021026</v>
      </c>
      <c r="S13" s="2">
        <f>('[1]Pc, Winter, S1'!S13*Main!$B$4)+(_xlfn.IFNA(VLOOKUP($A13,'EV Distribution'!$A$2:$B$15,2,FALSE),0)*'EV Profiles'!S$2)</f>
        <v>8.6530519403452892</v>
      </c>
      <c r="T13" s="2">
        <f>('[1]Pc, Winter, S1'!T13*Main!$B$4)+(_xlfn.IFNA(VLOOKUP($A13,'EV Distribution'!$A$2:$B$15,2,FALSE),0)*'EV Profiles'!T$2)</f>
        <v>8.0673528099285274</v>
      </c>
      <c r="U13" s="2">
        <f>('[1]Pc, Winter, S1'!U13*Main!$B$4)+(_xlfn.IFNA(VLOOKUP($A13,'EV Distribution'!$A$2:$B$15,2,FALSE),0)*'EV Profiles'!U$2)</f>
        <v>7.686957922066461</v>
      </c>
      <c r="V13" s="2">
        <f>('[1]Pc, Winter, S1'!V13*Main!$B$4)+(_xlfn.IFNA(VLOOKUP($A13,'EV Distribution'!$A$2:$B$15,2,FALSE),0)*'EV Profiles'!V$2)</f>
        <v>7.8186416371844043</v>
      </c>
      <c r="W13" s="2">
        <f>('[1]Pc, Winter, S1'!W13*Main!$B$4)+(_xlfn.IFNA(VLOOKUP($A13,'EV Distribution'!$A$2:$B$15,2,FALSE),0)*'EV Profiles'!W$2)</f>
        <v>7.7925421049045518</v>
      </c>
      <c r="X13" s="2">
        <f>('[1]Pc, Winter, S1'!X13*Main!$B$4)+(_xlfn.IFNA(VLOOKUP($A13,'EV Distribution'!$A$2:$B$15,2,FALSE),0)*'EV Profiles'!X$2)</f>
        <v>8.4740463942768827</v>
      </c>
      <c r="Y13" s="2">
        <f>('[1]Pc, Winter, S1'!Y13*Main!$B$4)+(_xlfn.IFNA(VLOOKUP($A13,'EV Distribution'!$A$2:$B$15,2,FALSE),0)*'EV Profiles'!Y$2)</f>
        <v>8.907271482234826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16.022551243817066</v>
      </c>
      <c r="C14" s="2">
        <f>('[1]Pc, Winter, S1'!C14*Main!$B$4)+(_xlfn.IFNA(VLOOKUP($A14,'EV Distribution'!$A$2:$B$15,2,FALSE),0)*'EV Profiles'!C$2)</f>
        <v>15.456628281312069</v>
      </c>
      <c r="D14" s="2">
        <f>('[1]Pc, Winter, S1'!D14*Main!$B$4)+(_xlfn.IFNA(VLOOKUP($A14,'EV Distribution'!$A$2:$B$15,2,FALSE),0)*'EV Profiles'!D$2)</f>
        <v>15.474391312577378</v>
      </c>
      <c r="E14" s="2">
        <f>('[1]Pc, Winter, S1'!E14*Main!$B$4)+(_xlfn.IFNA(VLOOKUP($A14,'EV Distribution'!$A$2:$B$15,2,FALSE),0)*'EV Profiles'!E$2)</f>
        <v>15.563503748412799</v>
      </c>
      <c r="F14" s="2">
        <f>('[1]Pc, Winter, S1'!F14*Main!$B$4)+(_xlfn.IFNA(VLOOKUP($A14,'EV Distribution'!$A$2:$B$15,2,FALSE),0)*'EV Profiles'!F$2)</f>
        <v>15.720539965914991</v>
      </c>
      <c r="G14" s="2">
        <f>('[1]Pc, Winter, S1'!G14*Main!$B$4)+(_xlfn.IFNA(VLOOKUP($A14,'EV Distribution'!$A$2:$B$15,2,FALSE),0)*'EV Profiles'!G$2)</f>
        <v>16.069939940658209</v>
      </c>
      <c r="H14" s="2">
        <f>('[1]Pc, Winter, S1'!H14*Main!$B$4)+(_xlfn.IFNA(VLOOKUP($A14,'EV Distribution'!$A$2:$B$15,2,FALSE),0)*'EV Profiles'!H$2)</f>
        <v>19.707981094769437</v>
      </c>
      <c r="I14" s="2">
        <f>('[1]Pc, Winter, S1'!I14*Main!$B$4)+(_xlfn.IFNA(VLOOKUP($A14,'EV Distribution'!$A$2:$B$15,2,FALSE),0)*'EV Profiles'!I$2)</f>
        <v>19.768559828816674</v>
      </c>
      <c r="J14" s="2">
        <f>('[1]Pc, Winter, S1'!J14*Main!$B$4)+(_xlfn.IFNA(VLOOKUP($A14,'EV Distribution'!$A$2:$B$15,2,FALSE),0)*'EV Profiles'!J$2)</f>
        <v>20.115140501095023</v>
      </c>
      <c r="K14" s="2">
        <f>('[1]Pc, Winter, S1'!K14*Main!$B$4)+(_xlfn.IFNA(VLOOKUP($A14,'EV Distribution'!$A$2:$B$15,2,FALSE),0)*'EV Profiles'!K$2)</f>
        <v>19.689636487148501</v>
      </c>
      <c r="L14" s="2">
        <f>('[1]Pc, Winter, S1'!L14*Main!$B$4)+(_xlfn.IFNA(VLOOKUP($A14,'EV Distribution'!$A$2:$B$15,2,FALSE),0)*'EV Profiles'!L$2)</f>
        <v>19.363360246751185</v>
      </c>
      <c r="M14" s="2">
        <f>('[1]Pc, Winter, S1'!M14*Main!$B$4)+(_xlfn.IFNA(VLOOKUP($A14,'EV Distribution'!$A$2:$B$15,2,FALSE),0)*'EV Profiles'!M$2)</f>
        <v>20.037981346127648</v>
      </c>
      <c r="N14" s="2">
        <f>('[1]Pc, Winter, S1'!N14*Main!$B$4)+(_xlfn.IFNA(VLOOKUP($A14,'EV Distribution'!$A$2:$B$15,2,FALSE),0)*'EV Profiles'!N$2)</f>
        <v>20.760980590063493</v>
      </c>
      <c r="O14" s="2">
        <f>('[1]Pc, Winter, S1'!O14*Main!$B$4)+(_xlfn.IFNA(VLOOKUP($A14,'EV Distribution'!$A$2:$B$15,2,FALSE),0)*'EV Profiles'!O$2)</f>
        <v>20.128374606445878</v>
      </c>
      <c r="P14" s="2">
        <f>('[1]Pc, Winter, S1'!P14*Main!$B$4)+(_xlfn.IFNA(VLOOKUP($A14,'EV Distribution'!$A$2:$B$15,2,FALSE),0)*'EV Profiles'!P$2)</f>
        <v>19.760041113918735</v>
      </c>
      <c r="Q14" s="2">
        <f>('[1]Pc, Winter, S1'!Q14*Main!$B$4)+(_xlfn.IFNA(VLOOKUP($A14,'EV Distribution'!$A$2:$B$15,2,FALSE),0)*'EV Profiles'!Q$2)</f>
        <v>20.000880991695837</v>
      </c>
      <c r="R14" s="2">
        <f>('[1]Pc, Winter, S1'!R14*Main!$B$4)+(_xlfn.IFNA(VLOOKUP($A14,'EV Distribution'!$A$2:$B$15,2,FALSE),0)*'EV Profiles'!R$2)</f>
        <v>19.40937100011449</v>
      </c>
      <c r="S14" s="2">
        <f>('[1]Pc, Winter, S1'!S14*Main!$B$4)+(_xlfn.IFNA(VLOOKUP($A14,'EV Distribution'!$A$2:$B$15,2,FALSE),0)*'EV Profiles'!S$2)</f>
        <v>20.272690814549772</v>
      </c>
      <c r="T14" s="2">
        <f>('[1]Pc, Winter, S1'!T14*Main!$B$4)+(_xlfn.IFNA(VLOOKUP($A14,'EV Distribution'!$A$2:$B$15,2,FALSE),0)*'EV Profiles'!T$2)</f>
        <v>19.516706175367133</v>
      </c>
      <c r="U14" s="2">
        <f>('[1]Pc, Winter, S1'!U14*Main!$B$4)+(_xlfn.IFNA(VLOOKUP($A14,'EV Distribution'!$A$2:$B$15,2,FALSE),0)*'EV Profiles'!U$2)</f>
        <v>18.449628734902138</v>
      </c>
      <c r="V14" s="2">
        <f>('[1]Pc, Winter, S1'!V14*Main!$B$4)+(_xlfn.IFNA(VLOOKUP($A14,'EV Distribution'!$A$2:$B$15,2,FALSE),0)*'EV Profiles'!V$2)</f>
        <v>18.693854958064453</v>
      </c>
      <c r="W14" s="2">
        <f>('[1]Pc, Winter, S1'!W14*Main!$B$4)+(_xlfn.IFNA(VLOOKUP($A14,'EV Distribution'!$A$2:$B$15,2,FALSE),0)*'EV Profiles'!W$2)</f>
        <v>18.150084289157181</v>
      </c>
      <c r="X14" s="2">
        <f>('[1]Pc, Winter, S1'!X14*Main!$B$4)+(_xlfn.IFNA(VLOOKUP($A14,'EV Distribution'!$A$2:$B$15,2,FALSE),0)*'EV Profiles'!X$2)</f>
        <v>17.027414246325417</v>
      </c>
      <c r="Y14" s="2">
        <f>('[1]Pc, Winter, S1'!Y14*Main!$B$4)+(_xlfn.IFNA(VLOOKUP($A14,'EV Distribution'!$A$2:$B$15,2,FALSE),0)*'EV Profiles'!Y$2)</f>
        <v>16.611714524897369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0.55170911167309422</v>
      </c>
      <c r="C15" s="2">
        <f>('[1]Pc, Winter, S1'!C15*Main!$B$4)+(_xlfn.IFNA(VLOOKUP($A15,'EV Distribution'!$A$2:$B$15,2,FALSE),0)*'EV Profiles'!C$2)</f>
        <v>0.51945026496714797</v>
      </c>
      <c r="D15" s="2">
        <f>('[1]Pc, Winter, S1'!D15*Main!$B$4)+(_xlfn.IFNA(VLOOKUP($A15,'EV Distribution'!$A$2:$B$15,2,FALSE),0)*'EV Profiles'!D$2)</f>
        <v>0.49128111231182592</v>
      </c>
      <c r="E15" s="2">
        <f>('[1]Pc, Winter, S1'!E15*Main!$B$4)+(_xlfn.IFNA(VLOOKUP($A15,'EV Distribution'!$A$2:$B$15,2,FALSE),0)*'EV Profiles'!E$2)</f>
        <v>0.47868447352105109</v>
      </c>
      <c r="F15" s="2">
        <f>('[1]Pc, Winter, S1'!F15*Main!$B$4)+(_xlfn.IFNA(VLOOKUP($A15,'EV Distribution'!$A$2:$B$15,2,FALSE),0)*'EV Profiles'!F$2)</f>
        <v>0.49365311637402531</v>
      </c>
      <c r="G15" s="2">
        <f>('[1]Pc, Winter, S1'!G15*Main!$B$4)+(_xlfn.IFNA(VLOOKUP($A15,'EV Distribution'!$A$2:$B$15,2,FALSE),0)*'EV Profiles'!G$2)</f>
        <v>0.56054545768588349</v>
      </c>
      <c r="H15" s="2">
        <f>('[1]Pc, Winter, S1'!H15*Main!$B$4)+(_xlfn.IFNA(VLOOKUP($A15,'EV Distribution'!$A$2:$B$15,2,FALSE),0)*'EV Profiles'!H$2)</f>
        <v>0.71615012739622186</v>
      </c>
      <c r="I15" s="2">
        <f>('[1]Pc, Winter, S1'!I15*Main!$B$4)+(_xlfn.IFNA(VLOOKUP($A15,'EV Distribution'!$A$2:$B$15,2,FALSE),0)*'EV Profiles'!I$2)</f>
        <v>0.76299104675526019</v>
      </c>
      <c r="J15" s="2">
        <f>('[1]Pc, Winter, S1'!J15*Main!$B$4)+(_xlfn.IFNA(VLOOKUP($A15,'EV Distribution'!$A$2:$B$15,2,FALSE),0)*'EV Profiles'!J$2)</f>
        <v>0.82833818558038308</v>
      </c>
      <c r="K15" s="2">
        <f>('[1]Pc, Winter, S1'!K15*Main!$B$4)+(_xlfn.IFNA(VLOOKUP($A15,'EV Distribution'!$A$2:$B$15,2,FALSE),0)*'EV Profiles'!K$2)</f>
        <v>0.86401534925665868</v>
      </c>
      <c r="L15" s="2">
        <f>('[1]Pc, Winter, S1'!L15*Main!$B$4)+(_xlfn.IFNA(VLOOKUP($A15,'EV Distribution'!$A$2:$B$15,2,FALSE),0)*'EV Profiles'!L$2)</f>
        <v>0.78434554498923981</v>
      </c>
      <c r="M15" s="2">
        <f>('[1]Pc, Winter, S1'!M15*Main!$B$4)+(_xlfn.IFNA(VLOOKUP($A15,'EV Distribution'!$A$2:$B$15,2,FALSE),0)*'EV Profiles'!M$2)</f>
        <v>0.78191676822590062</v>
      </c>
      <c r="N15" s="2">
        <f>('[1]Pc, Winter, S1'!N15*Main!$B$4)+(_xlfn.IFNA(VLOOKUP($A15,'EV Distribution'!$A$2:$B$15,2,FALSE),0)*'EV Profiles'!N$2)</f>
        <v>0.81638999394057854</v>
      </c>
      <c r="O15" s="2">
        <f>('[1]Pc, Winter, S1'!O15*Main!$B$4)+(_xlfn.IFNA(VLOOKUP($A15,'EV Distribution'!$A$2:$B$15,2,FALSE),0)*'EV Profiles'!O$2)</f>
        <v>0.80392183565552144</v>
      </c>
      <c r="P15" s="2">
        <f>('[1]Pc, Winter, S1'!P15*Main!$B$4)+(_xlfn.IFNA(VLOOKUP($A15,'EV Distribution'!$A$2:$B$15,2,FALSE),0)*'EV Profiles'!P$2)</f>
        <v>0.76883134878246029</v>
      </c>
      <c r="Q15" s="2">
        <f>('[1]Pc, Winter, S1'!Q15*Main!$B$4)+(_xlfn.IFNA(VLOOKUP($A15,'EV Distribution'!$A$2:$B$15,2,FALSE),0)*'EV Profiles'!Q$2)</f>
        <v>0.7530388998941977</v>
      </c>
      <c r="R15" s="2">
        <f>('[1]Pc, Winter, S1'!R15*Main!$B$4)+(_xlfn.IFNA(VLOOKUP($A15,'EV Distribution'!$A$2:$B$15,2,FALSE),0)*'EV Profiles'!R$2)</f>
        <v>0.82569211054519065</v>
      </c>
      <c r="S15" s="2">
        <f>('[1]Pc, Winter, S1'!S15*Main!$B$4)+(_xlfn.IFNA(VLOOKUP($A15,'EV Distribution'!$A$2:$B$15,2,FALSE),0)*'EV Profiles'!S$2)</f>
        <v>0.90541312036023935</v>
      </c>
      <c r="T15" s="2">
        <f>('[1]Pc, Winter, S1'!T15*Main!$B$4)+(_xlfn.IFNA(VLOOKUP($A15,'EV Distribution'!$A$2:$B$15,2,FALSE),0)*'EV Profiles'!T$2)</f>
        <v>0.87841413398667856</v>
      </c>
      <c r="U15" s="2">
        <f>('[1]Pc, Winter, S1'!U15*Main!$B$4)+(_xlfn.IFNA(VLOOKUP($A15,'EV Distribution'!$A$2:$B$15,2,FALSE),0)*'EV Profiles'!U$2)</f>
        <v>0.83308149895847694</v>
      </c>
      <c r="V15" s="2">
        <f>('[1]Pc, Winter, S1'!V15*Main!$B$4)+(_xlfn.IFNA(VLOOKUP($A15,'EV Distribution'!$A$2:$B$15,2,FALSE),0)*'EV Profiles'!V$2)</f>
        <v>0.82813229102396257</v>
      </c>
      <c r="W15" s="2">
        <f>('[1]Pc, Winter, S1'!W15*Main!$B$4)+(_xlfn.IFNA(VLOOKUP($A15,'EV Distribution'!$A$2:$B$15,2,FALSE),0)*'EV Profiles'!W$2)</f>
        <v>0.76310011279003809</v>
      </c>
      <c r="X15" s="2">
        <f>('[1]Pc, Winter, S1'!X15*Main!$B$4)+(_xlfn.IFNA(VLOOKUP($A15,'EV Distribution'!$A$2:$B$15,2,FALSE),0)*'EV Profiles'!X$2)</f>
        <v>0.720512529454713</v>
      </c>
      <c r="Y15" s="2">
        <f>('[1]Pc, Winter, S1'!Y15*Main!$B$4)+(_xlfn.IFNA(VLOOKUP($A15,'EV Distribution'!$A$2:$B$15,2,FALSE),0)*'EV Profiles'!Y$2)</f>
        <v>0.67328789285955282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2023-04-12T15:03:08Z</dcterms:modified>
</cp:coreProperties>
</file>