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18_1\"/>
    </mc:Choice>
  </mc:AlternateContent>
  <xr:revisionPtr revIDLastSave="0" documentId="13_ncr:1_{277D566A-9F26-421D-903F-CBDF9929B4E4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 l="1"/>
  <c r="C4" i="33"/>
  <c r="C5" i="33"/>
  <c r="C2" i="33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B4" i="30" l="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B3" i="30"/>
  <c r="Q4" i="59" s="1"/>
  <c r="B5" i="30"/>
  <c r="I4" i="31" s="1"/>
  <c r="B6" i="30"/>
  <c r="D7" i="56" s="1"/>
  <c r="B2" i="30"/>
  <c r="W3" i="59" s="1"/>
  <c r="E1" i="1"/>
  <c r="D1" i="1"/>
  <c r="Y7" i="53" l="1"/>
  <c r="Y7" i="59"/>
  <c r="M7" i="53"/>
  <c r="M7" i="59"/>
  <c r="Y7" i="60"/>
  <c r="M7" i="60"/>
  <c r="Y7" i="61"/>
  <c r="M7" i="61"/>
  <c r="Y7" i="55"/>
  <c r="M7" i="55"/>
  <c r="Y7" i="56"/>
  <c r="M7" i="56"/>
  <c r="X7" i="53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<sst xmlns="http://schemas.openxmlformats.org/spreadsheetml/2006/main" count="87" uniqueCount="45">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</sst>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79.134764889008622</v>
          </cell>
          <cell r="C2">
            <v>81.209297229080946</v>
          </cell>
          <cell r="D2">
            <v>96.725070355871821</v>
          </cell>
          <cell r="E2">
            <v>105.23929683491863</v>
          </cell>
          <cell r="F2">
            <v>108.09177880251808</v>
          </cell>
          <cell r="G2">
            <v>88.513379843085573</v>
          </cell>
          <cell r="H2">
            <v>95.64458476208415</v>
          </cell>
          <cell r="I2">
            <v>53.419207756862185</v>
          </cell>
          <cell r="J2">
            <v>24.159657877092204</v>
          </cell>
          <cell r="K2">
            <v>17.330988924354156</v>
          </cell>
          <cell r="L2">
            <v>15.083578889275813</v>
          </cell>
          <cell r="M2">
            <v>22.214783808274404</v>
          </cell>
          <cell r="N2">
            <v>17.244550076851144</v>
          </cell>
          <cell r="O2">
            <v>18.541132789396343</v>
          </cell>
          <cell r="P2">
            <v>19.016546450662915</v>
          </cell>
          <cell r="Q2">
            <v>19.405521264426476</v>
          </cell>
          <cell r="R2">
            <v>17.244550076851144</v>
          </cell>
          <cell r="S2">
            <v>17.244550076851144</v>
          </cell>
          <cell r="T2">
            <v>20.053812620699073</v>
          </cell>
          <cell r="U2">
            <v>23.295269402062068</v>
          </cell>
          <cell r="V2">
            <v>17.244550076851144</v>
          </cell>
          <cell r="W2">
            <v>17.244550076851144</v>
          </cell>
          <cell r="X2">
            <v>25.888434827152469</v>
          </cell>
          <cell r="Y2">
            <v>41.274549682688829</v>
          </cell>
        </row>
        <row r="3">
          <cell r="B3">
            <v>105.49861337742767</v>
          </cell>
          <cell r="C3">
            <v>79.480520279020681</v>
          </cell>
          <cell r="D3">
            <v>71.441707461240455</v>
          </cell>
          <cell r="E3">
            <v>75.331455598876047</v>
          </cell>
          <cell r="F3">
            <v>71.701024003749495</v>
          </cell>
          <cell r="G3">
            <v>106.44944069996082</v>
          </cell>
          <cell r="H3">
            <v>109.6044586338208</v>
          </cell>
          <cell r="I3">
            <v>52.295502739323013</v>
          </cell>
          <cell r="J3">
            <v>36.822949036283646</v>
          </cell>
          <cell r="K3">
            <v>17.244550076851144</v>
          </cell>
          <cell r="L3">
            <v>29.691744117285051</v>
          </cell>
          <cell r="M3">
            <v>12.922607701700482</v>
          </cell>
          <cell r="N3">
            <v>21.782589570759338</v>
          </cell>
          <cell r="O3">
            <v>31.723057033605862</v>
          </cell>
          <cell r="P3">
            <v>45.034639549069901</v>
          </cell>
          <cell r="Q3">
            <v>50.782822908020286</v>
          </cell>
          <cell r="R3">
            <v>44.861761854063879</v>
          </cell>
          <cell r="S3">
            <v>18.541132789396343</v>
          </cell>
          <cell r="T3">
            <v>28.308722557236838</v>
          </cell>
          <cell r="U3">
            <v>25.715557132146444</v>
          </cell>
          <cell r="V3">
            <v>17.244550076851144</v>
          </cell>
          <cell r="W3">
            <v>8.6006653265498176</v>
          </cell>
          <cell r="X3">
            <v>29.9942800835456</v>
          </cell>
          <cell r="Y3">
            <v>93.786149540769372</v>
          </cell>
        </row>
        <row r="4">
          <cell r="B4">
            <v>100.78769618851345</v>
          </cell>
          <cell r="C4">
            <v>88.599818690588577</v>
          </cell>
          <cell r="D4">
            <v>65.347768712278011</v>
          </cell>
          <cell r="E4">
            <v>68.416347798634987</v>
          </cell>
          <cell r="F4">
            <v>69.021419731156087</v>
          </cell>
          <cell r="G4">
            <v>71.873901698755517</v>
          </cell>
          <cell r="H4">
            <v>60.031779590842703</v>
          </cell>
          <cell r="I4">
            <v>24.548632690855761</v>
          </cell>
          <cell r="J4">
            <v>8.5574459027983121</v>
          </cell>
          <cell r="K4">
            <v>4.278722951399156</v>
          </cell>
          <cell r="L4">
            <v>8.6006653265498176</v>
          </cell>
          <cell r="M4">
            <v>11.193830751640215</v>
          </cell>
          <cell r="N4">
            <v>22.430880927031939</v>
          </cell>
          <cell r="O4">
            <v>20.399568010711125</v>
          </cell>
          <cell r="P4">
            <v>22.863075164547006</v>
          </cell>
          <cell r="Q4">
            <v>20.831762248226195</v>
          </cell>
          <cell r="R4">
            <v>20.831762248226195</v>
          </cell>
          <cell r="S4">
            <v>13.138704820458013</v>
          </cell>
          <cell r="T4">
            <v>23.727463639577138</v>
          </cell>
          <cell r="U4">
            <v>21.998686689516873</v>
          </cell>
          <cell r="V4">
            <v>12.922607701700482</v>
          </cell>
          <cell r="W4">
            <v>15.083578889275813</v>
          </cell>
          <cell r="X4">
            <v>34.964513814968861</v>
          </cell>
          <cell r="Y4">
            <v>64.224063694738845</v>
          </cell>
        </row>
        <row r="5">
          <cell r="B5">
            <v>12.922607701700482</v>
          </cell>
          <cell r="C5">
            <v>12.922607701700482</v>
          </cell>
          <cell r="D5">
            <v>15.083578889275813</v>
          </cell>
          <cell r="E5">
            <v>15.040359465524306</v>
          </cell>
          <cell r="F5">
            <v>12.922607701700482</v>
          </cell>
          <cell r="G5">
            <v>27.617211777212731</v>
          </cell>
          <cell r="H5">
            <v>31.37730164359381</v>
          </cell>
          <cell r="I5">
            <v>19.837715501941542</v>
          </cell>
          <cell r="J5">
            <v>22.430880927031939</v>
          </cell>
          <cell r="K5">
            <v>5.1431114264292885</v>
          </cell>
          <cell r="L5">
            <v>11.582805565403776</v>
          </cell>
          <cell r="M5">
            <v>12.922607701700482</v>
          </cell>
          <cell r="N5">
            <v>13.786996176730613</v>
          </cell>
          <cell r="O5">
            <v>15.904747940554438</v>
          </cell>
          <cell r="P5">
            <v>17.28776950060265</v>
          </cell>
          <cell r="Q5">
            <v>17.330988924354156</v>
          </cell>
          <cell r="R5">
            <v>17.28776950060265</v>
          </cell>
          <cell r="S5">
            <v>9.854028615343509</v>
          </cell>
          <cell r="T5">
            <v>4.278722951399156</v>
          </cell>
          <cell r="U5">
            <v>9.8972480390950164</v>
          </cell>
          <cell r="V5">
            <v>4.278722951399156</v>
          </cell>
          <cell r="W5">
            <v>8.6006653265498176</v>
          </cell>
          <cell r="X5">
            <v>17.244550076851144</v>
          </cell>
          <cell r="Y5">
            <v>30.512913168563674</v>
          </cell>
        </row>
        <row r="6">
          <cell r="B6">
            <v>73.473020377561255</v>
          </cell>
          <cell r="C6">
            <v>94.002246659526904</v>
          </cell>
          <cell r="D6">
            <v>87.692210791806943</v>
          </cell>
          <cell r="E6">
            <v>92.187030861963621</v>
          </cell>
          <cell r="F6">
            <v>90.976886996921451</v>
          </cell>
          <cell r="G6">
            <v>80.388128177802329</v>
          </cell>
          <cell r="H6">
            <v>94.520879744544999</v>
          </cell>
          <cell r="I6">
            <v>34.013686492435717</v>
          </cell>
          <cell r="J6">
            <v>17.244550076851144</v>
          </cell>
          <cell r="K6">
            <v>8.6006653265498176</v>
          </cell>
          <cell r="L6">
            <v>6.2235970202169542</v>
          </cell>
          <cell r="M6">
            <v>8.6006653265498176</v>
          </cell>
          <cell r="N6">
            <v>8.6006653265498176</v>
          </cell>
          <cell r="O6">
            <v>8.6006653265498176</v>
          </cell>
          <cell r="P6">
            <v>8.9896401403133783</v>
          </cell>
          <cell r="Q6">
            <v>8.6006653265498176</v>
          </cell>
          <cell r="R6">
            <v>8.6006653265498176</v>
          </cell>
          <cell r="S6">
            <v>8.6006653265498176</v>
          </cell>
          <cell r="T6">
            <v>10.891294785379669</v>
          </cell>
          <cell r="U6">
            <v>9.0328595640648839</v>
          </cell>
          <cell r="V6">
            <v>6.2235970202169542</v>
          </cell>
          <cell r="W6">
            <v>7.736276851519686</v>
          </cell>
          <cell r="X6">
            <v>10.848075361628162</v>
          </cell>
          <cell r="Y6">
            <v>12.965827125451987</v>
          </cell>
        </row>
      </sheetData>
      <sheetData sheetId="3"/>
      <sheetData sheetId="4"/>
      <sheetData sheetId="5"/>
      <sheetData sheetId="6">
        <row r="2">
          <cell r="B2">
            <v>28.179064285982317</v>
          </cell>
          <cell r="C2">
            <v>45.639711481591</v>
          </cell>
          <cell r="D2">
            <v>25.585898860891923</v>
          </cell>
          <cell r="E2">
            <v>26.579945607176576</v>
          </cell>
          <cell r="F2">
            <v>29.345988727272999</v>
          </cell>
          <cell r="G2">
            <v>28.740916794751907</v>
          </cell>
          <cell r="H2">
            <v>43.219423751506625</v>
          </cell>
          <cell r="I2">
            <v>44.040592802785248</v>
          </cell>
          <cell r="J2">
            <v>42.182157581470463</v>
          </cell>
          <cell r="K2">
            <v>34.791636119962838</v>
          </cell>
          <cell r="L2">
            <v>37.428020968804738</v>
          </cell>
          <cell r="M2">
            <v>43.219423751506625</v>
          </cell>
          <cell r="N2">
            <v>33.711150526175167</v>
          </cell>
          <cell r="O2">
            <v>25.153704623376857</v>
          </cell>
          <cell r="P2">
            <v>28.351941980988343</v>
          </cell>
          <cell r="Q2">
            <v>34.748416696211322</v>
          </cell>
          <cell r="R2">
            <v>32.976420322399555</v>
          </cell>
          <cell r="S2">
            <v>36.390754798768576</v>
          </cell>
          <cell r="T2">
            <v>20.140251468202088</v>
          </cell>
          <cell r="U2">
            <v>18.670791060650863</v>
          </cell>
          <cell r="V2">
            <v>12.144658074173362</v>
          </cell>
          <cell r="W2">
            <v>12.144658074173362</v>
          </cell>
          <cell r="X2">
            <v>14.392068109251706</v>
          </cell>
          <cell r="Y2">
            <v>38.767823105101442</v>
          </cell>
        </row>
        <row r="3">
          <cell r="B3">
            <v>48.708290567947962</v>
          </cell>
          <cell r="C3">
            <v>52.900574671844112</v>
          </cell>
          <cell r="D3">
            <v>36.174657680011045</v>
          </cell>
          <cell r="E3">
            <v>36.909387883786657</v>
          </cell>
          <cell r="F3">
            <v>38.205970596331859</v>
          </cell>
          <cell r="G3">
            <v>38.594945410095413</v>
          </cell>
          <cell r="H3">
            <v>77.492426786451375</v>
          </cell>
          <cell r="I3">
            <v>67.422301052350335</v>
          </cell>
          <cell r="J3">
            <v>42.700790666488551</v>
          </cell>
          <cell r="K3">
            <v>41.62030507270088</v>
          </cell>
          <cell r="L3">
            <v>33.322175712411607</v>
          </cell>
          <cell r="M3">
            <v>34.44588072995078</v>
          </cell>
          <cell r="N3">
            <v>39.243236766368014</v>
          </cell>
          <cell r="O3">
            <v>30.815449134824224</v>
          </cell>
          <cell r="P3">
            <v>31.982373576114902</v>
          </cell>
          <cell r="Q3">
            <v>33.884028221181197</v>
          </cell>
          <cell r="R3">
            <v>32.846762051145035</v>
          </cell>
          <cell r="S3">
            <v>24.635071538358776</v>
          </cell>
          <cell r="T3">
            <v>20.961420519480711</v>
          </cell>
          <cell r="U3">
            <v>18.281816246887303</v>
          </cell>
          <cell r="V3">
            <v>10.286222852858577</v>
          </cell>
          <cell r="W3">
            <v>12.101438650421855</v>
          </cell>
          <cell r="X3">
            <v>9.0328595640648839</v>
          </cell>
          <cell r="Y3">
            <v>53.289549485607665</v>
          </cell>
        </row>
        <row r="4">
          <cell r="B4">
            <v>25.413021165885894</v>
          </cell>
          <cell r="C4">
            <v>38.811042528852951</v>
          </cell>
          <cell r="D4">
            <v>33.019639746151057</v>
          </cell>
          <cell r="E4">
            <v>33.365395136163116</v>
          </cell>
          <cell r="F4">
            <v>33.019639746151057</v>
          </cell>
          <cell r="G4">
            <v>33.365395136163116</v>
          </cell>
          <cell r="H4">
            <v>35.569585747489953</v>
          </cell>
          <cell r="I4">
            <v>31.074765677333264</v>
          </cell>
          <cell r="J4">
            <v>29.04345276101245</v>
          </cell>
          <cell r="K4">
            <v>28.351941980988343</v>
          </cell>
          <cell r="L4">
            <v>24.851168657116311</v>
          </cell>
          <cell r="M4">
            <v>21.350395333244276</v>
          </cell>
          <cell r="N4">
            <v>19.924154349444557</v>
          </cell>
          <cell r="O4">
            <v>19.924154349444557</v>
          </cell>
          <cell r="P4">
            <v>26.40706791217055</v>
          </cell>
          <cell r="Q4">
            <v>19.924154349444557</v>
          </cell>
          <cell r="R4">
            <v>19.924154349444557</v>
          </cell>
          <cell r="S4">
            <v>20.140251468202088</v>
          </cell>
          <cell r="T4">
            <v>24.116438453340695</v>
          </cell>
          <cell r="U4">
            <v>24.029999605837681</v>
          </cell>
          <cell r="V4">
            <v>21.998686689516873</v>
          </cell>
          <cell r="W4">
            <v>18.714010484402369</v>
          </cell>
          <cell r="X4">
            <v>19.967373773196062</v>
          </cell>
          <cell r="Y4">
            <v>30.037499507297106</v>
          </cell>
        </row>
        <row r="5">
          <cell r="B5">
            <v>47.930340940420848</v>
          </cell>
          <cell r="C5">
            <v>82.073685704111071</v>
          </cell>
          <cell r="D5">
            <v>45.899028024100033</v>
          </cell>
          <cell r="E5">
            <v>45.899028024100033</v>
          </cell>
          <cell r="F5">
            <v>45.899028024100033</v>
          </cell>
          <cell r="G5">
            <v>45.899028024100033</v>
          </cell>
          <cell r="H5">
            <v>45.034639549069901</v>
          </cell>
          <cell r="I5">
            <v>29.04345276101245</v>
          </cell>
          <cell r="J5">
            <v>30.080718931048612</v>
          </cell>
          <cell r="K5">
            <v>32.241690118623943</v>
          </cell>
          <cell r="L5">
            <v>45.293956091578941</v>
          </cell>
          <cell r="M5">
            <v>40.626258326416227</v>
          </cell>
          <cell r="N5">
            <v>36.563632493774605</v>
          </cell>
          <cell r="O5">
            <v>37.298362697550218</v>
          </cell>
          <cell r="P5">
            <v>36.563632493774605</v>
          </cell>
          <cell r="Q5">
            <v>47.065952465390716</v>
          </cell>
          <cell r="R5">
            <v>42.657571242737035</v>
          </cell>
          <cell r="S5">
            <v>34.83485554371434</v>
          </cell>
          <cell r="T5">
            <v>34.83485554371434</v>
          </cell>
          <cell r="U5">
            <v>37.816995782568299</v>
          </cell>
          <cell r="V5">
            <v>26.666384454679587</v>
          </cell>
          <cell r="W5">
            <v>28.524819675994372</v>
          </cell>
          <cell r="X5">
            <v>24.721510385861787</v>
          </cell>
          <cell r="Y5">
            <v>44.343128769045798</v>
          </cell>
        </row>
        <row r="6">
          <cell r="B6">
            <v>32.760323203642024</v>
          </cell>
          <cell r="C6">
            <v>40.842355445173759</v>
          </cell>
          <cell r="D6">
            <v>27.357895234703694</v>
          </cell>
          <cell r="E6">
            <v>29.389208151024505</v>
          </cell>
          <cell r="F6">
            <v>29.389208151024505</v>
          </cell>
          <cell r="G6">
            <v>27.012139844691639</v>
          </cell>
          <cell r="H6">
            <v>33.581492254920647</v>
          </cell>
          <cell r="I6">
            <v>40.842355445173759</v>
          </cell>
          <cell r="J6">
            <v>39.848308698889113</v>
          </cell>
          <cell r="K6">
            <v>37.255143273798708</v>
          </cell>
          <cell r="L6">
            <v>30.642571439818198</v>
          </cell>
          <cell r="M6">
            <v>27.79008947221876</v>
          </cell>
          <cell r="N6">
            <v>25.283362894631374</v>
          </cell>
          <cell r="O6">
            <v>27.833308895970269</v>
          </cell>
          <cell r="P6">
            <v>29.345988727272999</v>
          </cell>
          <cell r="Q6">
            <v>35.180610933726392</v>
          </cell>
          <cell r="R6">
            <v>36.779729612532137</v>
          </cell>
          <cell r="S6">
            <v>39.632211580131575</v>
          </cell>
          <cell r="T6">
            <v>37.989873477574321</v>
          </cell>
          <cell r="U6">
            <v>32.846762051145035</v>
          </cell>
          <cell r="V6">
            <v>27.185017539697668</v>
          </cell>
          <cell r="W6">
            <v>28.611258523497387</v>
          </cell>
          <cell r="X6">
            <v>28.222283709733826</v>
          </cell>
          <cell r="Y6">
            <v>34.532319577453791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2" sqref="B2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2050</v>
      </c>
    </row>
    <row r="4" spans="1:5" x14ac:dyDescent="0.25">
      <c r="A4" t="s">
        <v>5</v>
      </c>
      <c r="B4" s="4">
        <v>0.01</v>
      </c>
    </row>
    <row r="5" spans="1:5" x14ac:dyDescent="0.25">
      <c r="A5" t="s">
        <v>3</v>
      </c>
      <c r="B5" s="3">
        <v>20</v>
      </c>
    </row>
    <row r="6" spans="1:5" x14ac:dyDescent="0.25">
      <c r="A6" t="s">
        <v>4</v>
      </c>
      <c r="B6" s="3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1.0218231163999145</v>
      </c>
      <c r="C2" s="2">
        <f>'[1]Pc, Winter, S2'!C2*((1+Main!$B$4)^(Main!$B$3-2020))+(_xlfn.IFNA(VLOOKUP($A2,'EV Distribution'!$A$2:$B$1048576,2,FALSE),0)*'EV Characterization'!C$2)</f>
        <v>0.98209888045802962</v>
      </c>
      <c r="D2" s="2">
        <f>'[1]Pc, Winter, S2'!D2*((1+Main!$B$4)^(Main!$B$3-2020))+(_xlfn.IFNA(VLOOKUP($A2,'EV Distribution'!$A$2:$B$1048576,2,FALSE),0)*'EV Characterization'!D$2)</f>
        <v>0.86749400926034337</v>
      </c>
      <c r="E2" s="2">
        <f>'[1]Pc, Winter, S2'!E2*((1+Main!$B$4)^(Main!$B$3-2020))+(_xlfn.IFNA(VLOOKUP($A2,'EV Distribution'!$A$2:$B$1048576,2,FALSE),0)*'EV Characterization'!E$2)</f>
        <v>0.82849338291403429</v>
      </c>
      <c r="F2" s="2">
        <f>'[1]Pc, Winter, S2'!F2*((1+Main!$B$4)^(Main!$B$3-2020))+(_xlfn.IFNA(VLOOKUP($A2,'EV Distribution'!$A$2:$B$1048576,2,FALSE),0)*'EV Characterization'!F$2)</f>
        <v>0.78174829107280641</v>
      </c>
      <c r="G2" s="2">
        <f>'[1]Pc, Winter, S2'!G2*((1+Main!$B$4)^(Main!$B$3-2020))+(_xlfn.IFNA(VLOOKUP($A2,'EV Distribution'!$A$2:$B$1048576,2,FALSE),0)*'EV Characterization'!G$2)</f>
        <v>0.7776348383353211</v>
      </c>
      <c r="H2" s="2">
        <f>'[1]Pc, Winter, S2'!H2*((1+Main!$B$4)^(Main!$B$3-2020))+(_xlfn.IFNA(VLOOKUP($A2,'EV Distribution'!$A$2:$B$1048576,2,FALSE),0)*'EV Characterization'!H$2)</f>
        <v>0.79833663666318289</v>
      </c>
      <c r="I2" s="2">
        <f>'[1]Pc, Winter, S2'!I2*((1+Main!$B$4)^(Main!$B$3-2020))+(_xlfn.IFNA(VLOOKUP($A2,'EV Distribution'!$A$2:$B$1048576,2,FALSE),0)*'EV Characterization'!I$2)</f>
        <v>0.36123842355254732</v>
      </c>
      <c r="J2" s="2">
        <f>'[1]Pc, Winter, S2'!J2*((1+Main!$B$4)^(Main!$B$3-2020))+(_xlfn.IFNA(VLOOKUP($A2,'EV Distribution'!$A$2:$B$1048576,2,FALSE),0)*'EV Characterization'!J$2)</f>
        <v>0.36069693697935318</v>
      </c>
      <c r="K2" s="2">
        <f>'[1]Pc, Winter, S2'!K2*((1+Main!$B$4)^(Main!$B$3-2020))+(_xlfn.IFNA(VLOOKUP($A2,'EV Distribution'!$A$2:$B$1048576,2,FALSE),0)*'EV Characterization'!K$2)</f>
        <v>0.39301640457074094</v>
      </c>
      <c r="L2" s="2">
        <f>'[1]Pc, Winter, S2'!L2*((1+Main!$B$4)^(Main!$B$3-2020))+(_xlfn.IFNA(VLOOKUP($A2,'EV Distribution'!$A$2:$B$1048576,2,FALSE),0)*'EV Characterization'!L$2)</f>
        <v>0.35617522552849806</v>
      </c>
      <c r="M2" s="2">
        <f>'[1]Pc, Winter, S2'!M2*((1+Main!$B$4)^(Main!$B$3-2020))+(_xlfn.IFNA(VLOOKUP($A2,'EV Distribution'!$A$2:$B$1048576,2,FALSE),0)*'EV Characterization'!M$2)</f>
        <v>0.34850152269526891</v>
      </c>
      <c r="N2" s="2">
        <f>'[1]Pc, Winter, S2'!N2*((1+Main!$B$4)^(Main!$B$3-2020))+(_xlfn.IFNA(VLOOKUP($A2,'EV Distribution'!$A$2:$B$1048576,2,FALSE),0)*'EV Characterization'!N$2)</f>
        <v>0.36352620209298764</v>
      </c>
      <c r="O2" s="2">
        <f>'[1]Pc, Winter, S2'!O2*((1+Main!$B$4)^(Main!$B$3-2020))+(_xlfn.IFNA(VLOOKUP($A2,'EV Distribution'!$A$2:$B$1048576,2,FALSE),0)*'EV Characterization'!O$2)</f>
        <v>0.36615546009920513</v>
      </c>
      <c r="P2" s="2">
        <f>'[1]Pc, Winter, S2'!P2*((1+Main!$B$4)^(Main!$B$3-2020))+(_xlfn.IFNA(VLOOKUP($A2,'EV Distribution'!$A$2:$B$1048576,2,FALSE),0)*'EV Characterization'!P$2)</f>
        <v>0.35495288421216487</v>
      </c>
      <c r="Q2" s="2">
        <f>'[1]Pc, Winter, S2'!Q2*((1+Main!$B$4)^(Main!$B$3-2020))+(_xlfn.IFNA(VLOOKUP($A2,'EV Distribution'!$A$2:$B$1048576,2,FALSE),0)*'EV Characterization'!Q$2)</f>
        <v>0.36294321422351628</v>
      </c>
      <c r="R2" s="2">
        <f>'[1]Pc, Winter, S2'!R2*((1+Main!$B$4)^(Main!$B$3-2020))+(_xlfn.IFNA(VLOOKUP($A2,'EV Distribution'!$A$2:$B$1048576,2,FALSE),0)*'EV Characterization'!R$2)</f>
        <v>0.39110305254299382</v>
      </c>
      <c r="S2" s="2">
        <f>'[1]Pc, Winter, S2'!S2*((1+Main!$B$4)^(Main!$B$3-2020))+(_xlfn.IFNA(VLOOKUP($A2,'EV Distribution'!$A$2:$B$1048576,2,FALSE),0)*'EV Characterization'!S$2)</f>
        <v>0.38919792399061437</v>
      </c>
      <c r="T2" s="2">
        <f>'[1]Pc, Winter, S2'!T2*((1+Main!$B$4)^(Main!$B$3-2020))+(_xlfn.IFNA(VLOOKUP($A2,'EV Distribution'!$A$2:$B$1048576,2,FALSE),0)*'EV Characterization'!T$2)</f>
        <v>0.36166906329689075</v>
      </c>
      <c r="U2" s="2">
        <f>'[1]Pc, Winter, S2'!U2*((1+Main!$B$4)^(Main!$B$3-2020))+(_xlfn.IFNA(VLOOKUP($A2,'EV Distribution'!$A$2:$B$1048576,2,FALSE),0)*'EV Characterization'!U$2)</f>
        <v>0.38089229189403279</v>
      </c>
      <c r="V2" s="2">
        <f>'[1]Pc, Winter, S2'!V2*((1+Main!$B$4)^(Main!$B$3-2020))+(_xlfn.IFNA(VLOOKUP($A2,'EV Distribution'!$A$2:$B$1048576,2,FALSE),0)*'EV Characterization'!V$2)</f>
        <v>0.38939753468037769</v>
      </c>
      <c r="W2" s="2">
        <f>'[1]Pc, Winter, S2'!W2*((1+Main!$B$4)^(Main!$B$3-2020))+(_xlfn.IFNA(VLOOKUP($A2,'EV Distribution'!$A$2:$B$1048576,2,FALSE),0)*'EV Characterization'!W$2)</f>
        <v>0.38236230656101294</v>
      </c>
      <c r="X2" s="2">
        <f>'[1]Pc, Winter, S2'!X2*((1+Main!$B$4)^(Main!$B$3-2020))+(_xlfn.IFNA(VLOOKUP($A2,'EV Distribution'!$A$2:$B$1048576,2,FALSE),0)*'EV Characterization'!X$2)</f>
        <v>0.88442182695399818</v>
      </c>
      <c r="Y2" s="2">
        <f>'[1]Pc, Winter, S2'!Y2*((1+Main!$B$4)^(Main!$B$3-2020))+(_xlfn.IFNA(VLOOKUP($A2,'EV Distribution'!$A$2:$B$1048576,2,FALSE),0)*'EV Characterization'!Y$2)</f>
        <v>0.94067326924901662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1.0601638493914671</v>
      </c>
      <c r="C3" s="2">
        <f>'[1]Pc, Winter, S2'!C3*((1+Main!$B$4)^(Main!$B$3-2020))+(_xlfn.IFNA(VLOOKUP($A3,'EV Distribution'!$A$2:$B$1048576,2,FALSE),0)*'EV Characterization'!C$2)</f>
        <v>1.0066491200052972</v>
      </c>
      <c r="D3" s="2">
        <f>'[1]Pc, Winter, S2'!D3*((1+Main!$B$4)^(Main!$B$3-2020))+(_xlfn.IFNA(VLOOKUP($A3,'EV Distribution'!$A$2:$B$1048576,2,FALSE),0)*'EV Characterization'!D$2)</f>
        <v>0.89705223241792731</v>
      </c>
      <c r="E3" s="2">
        <f>'[1]Pc, Winter, S2'!E3*((1+Main!$B$4)^(Main!$B$3-2020))+(_xlfn.IFNA(VLOOKUP($A3,'EV Distribution'!$A$2:$B$1048576,2,FALSE),0)*'EV Characterization'!E$2)</f>
        <v>0.82605004111697033</v>
      </c>
      <c r="F3" s="2">
        <f>'[1]Pc, Winter, S2'!F3*((1+Main!$B$4)^(Main!$B$3-2020))+(_xlfn.IFNA(VLOOKUP($A3,'EV Distribution'!$A$2:$B$1048576,2,FALSE),0)*'EV Characterization'!F$2)</f>
        <v>0.80499643093536233</v>
      </c>
      <c r="G3" s="2">
        <f>'[1]Pc, Winter, S2'!G3*((1+Main!$B$4)^(Main!$B$3-2020))+(_xlfn.IFNA(VLOOKUP($A3,'EV Distribution'!$A$2:$B$1048576,2,FALSE),0)*'EV Characterization'!G$2)</f>
        <v>0.82510726497327691</v>
      </c>
      <c r="H3" s="2">
        <f>'[1]Pc, Winter, S2'!H3*((1+Main!$B$4)^(Main!$B$3-2020))+(_xlfn.IFNA(VLOOKUP($A3,'EV Distribution'!$A$2:$B$1048576,2,FALSE),0)*'EV Characterization'!H$2)</f>
        <v>0.88808809949419987</v>
      </c>
      <c r="I3" s="2">
        <f>'[1]Pc, Winter, S2'!I3*((1+Main!$B$4)^(Main!$B$3-2020))+(_xlfn.IFNA(VLOOKUP($A3,'EV Distribution'!$A$2:$B$1048576,2,FALSE),0)*'EV Characterization'!I$2)</f>
        <v>0.49526839401596467</v>
      </c>
      <c r="J3" s="2">
        <f>'[1]Pc, Winter, S2'!J3*((1+Main!$B$4)^(Main!$B$3-2020))+(_xlfn.IFNA(VLOOKUP($A3,'EV Distribution'!$A$2:$B$1048576,2,FALSE),0)*'EV Characterization'!J$2)</f>
        <v>0.55107456409119548</v>
      </c>
      <c r="K3" s="2">
        <f>'[1]Pc, Winter, S2'!K3*((1+Main!$B$4)^(Main!$B$3-2020))+(_xlfn.IFNA(VLOOKUP($A3,'EV Distribution'!$A$2:$B$1048576,2,FALSE),0)*'EV Characterization'!K$2)</f>
        <v>0.61356691749623171</v>
      </c>
      <c r="L3" s="2">
        <f>'[1]Pc, Winter, S2'!L3*((1+Main!$B$4)^(Main!$B$3-2020))+(_xlfn.IFNA(VLOOKUP($A3,'EV Distribution'!$A$2:$B$1048576,2,FALSE),0)*'EV Characterization'!L$2)</f>
        <v>0.5958399763124359</v>
      </c>
      <c r="M3" s="2">
        <f>'[1]Pc, Winter, S2'!M3*((1+Main!$B$4)^(Main!$B$3-2020))+(_xlfn.IFNA(VLOOKUP($A3,'EV Distribution'!$A$2:$B$1048576,2,FALSE),0)*'EV Characterization'!M$2)</f>
        <v>0.57276887830324652</v>
      </c>
      <c r="N3" s="2">
        <f>'[1]Pc, Winter, S2'!N3*((1+Main!$B$4)^(Main!$B$3-2020))+(_xlfn.IFNA(VLOOKUP($A3,'EV Distribution'!$A$2:$B$1048576,2,FALSE),0)*'EV Characterization'!N$2)</f>
        <v>0.56972059520117968</v>
      </c>
      <c r="O3" s="2">
        <f>'[1]Pc, Winter, S2'!O3*((1+Main!$B$4)^(Main!$B$3-2020))+(_xlfn.IFNA(VLOOKUP($A3,'EV Distribution'!$A$2:$B$1048576,2,FALSE),0)*'EV Characterization'!O$2)</f>
        <v>0.56819420676768329</v>
      </c>
      <c r="P3" s="2">
        <f>'[1]Pc, Winter, S2'!P3*((1+Main!$B$4)^(Main!$B$3-2020))+(_xlfn.IFNA(VLOOKUP($A3,'EV Distribution'!$A$2:$B$1048576,2,FALSE),0)*'EV Characterization'!P$2)</f>
        <v>0.54606132571134813</v>
      </c>
      <c r="Q3" s="2">
        <f>'[1]Pc, Winter, S2'!Q3*((1+Main!$B$4)^(Main!$B$3-2020))+(_xlfn.IFNA(VLOOKUP($A3,'EV Distribution'!$A$2:$B$1048576,2,FALSE),0)*'EV Characterization'!Q$2)</f>
        <v>0.55547923368395646</v>
      </c>
      <c r="R3" s="2">
        <f>'[1]Pc, Winter, S2'!R3*((1+Main!$B$4)^(Main!$B$3-2020))+(_xlfn.IFNA(VLOOKUP($A3,'EV Distribution'!$A$2:$B$1048576,2,FALSE),0)*'EV Characterization'!R$2)</f>
        <v>0.61975673322416558</v>
      </c>
      <c r="S3" s="2">
        <f>'[1]Pc, Winter, S2'!S3*((1+Main!$B$4)^(Main!$B$3-2020))+(_xlfn.IFNA(VLOOKUP($A3,'EV Distribution'!$A$2:$B$1048576,2,FALSE),0)*'EV Characterization'!S$2)</f>
        <v>0.70855956613316251</v>
      </c>
      <c r="T3" s="2">
        <f>'[1]Pc, Winter, S2'!T3*((1+Main!$B$4)^(Main!$B$3-2020))+(_xlfn.IFNA(VLOOKUP($A3,'EV Distribution'!$A$2:$B$1048576,2,FALSE),0)*'EV Characterization'!T$2)</f>
        <v>0.6590128140005832</v>
      </c>
      <c r="U3" s="2">
        <f>'[1]Pc, Winter, S2'!U3*((1+Main!$B$4)^(Main!$B$3-2020))+(_xlfn.IFNA(VLOOKUP($A3,'EV Distribution'!$A$2:$B$1048576,2,FALSE),0)*'EV Characterization'!U$2)</f>
        <v>0.66218722356523141</v>
      </c>
      <c r="V3" s="2">
        <f>'[1]Pc, Winter, S2'!V3*((1+Main!$B$4)^(Main!$B$3-2020))+(_xlfn.IFNA(VLOOKUP($A3,'EV Distribution'!$A$2:$B$1048576,2,FALSE),0)*'EV Characterization'!V$2)</f>
        <v>0.64269410412862926</v>
      </c>
      <c r="W3" s="2">
        <f>'[1]Pc, Winter, S2'!W3*((1+Main!$B$4)^(Main!$B$3-2020))+(_xlfn.IFNA(VLOOKUP($A3,'EV Distribution'!$A$2:$B$1048576,2,FALSE),0)*'EV Characterization'!W$2)</f>
        <v>0.5955204762381674</v>
      </c>
      <c r="X3" s="2">
        <f>'[1]Pc, Winter, S2'!X3*((1+Main!$B$4)^(Main!$B$3-2020))+(_xlfn.IFNA(VLOOKUP($A3,'EV Distribution'!$A$2:$B$1048576,2,FALSE),0)*'EV Characterization'!X$2)</f>
        <v>1.0618629093753746</v>
      </c>
      <c r="Y3" s="2">
        <f>'[1]Pc, Winter, S2'!Y3*((1+Main!$B$4)^(Main!$B$3-2020))+(_xlfn.IFNA(VLOOKUP($A3,'EV Distribution'!$A$2:$B$1048576,2,FALSE),0)*'EV Characterization'!Y$2)</f>
        <v>1.0629999002567971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2.0505830954735424</v>
      </c>
      <c r="C4" s="2">
        <f>'[1]Pc, Winter, S2'!C4*((1+Main!$B$4)^(Main!$B$3-2020))+(_xlfn.IFNA(VLOOKUP($A4,'EV Distribution'!$A$2:$B$1048576,2,FALSE),0)*'EV Characterization'!C$2)</f>
        <v>1.9479007453055956</v>
      </c>
      <c r="D4" s="2">
        <f>'[1]Pc, Winter, S2'!D4*((1+Main!$B$4)^(Main!$B$3-2020))+(_xlfn.IFNA(VLOOKUP($A4,'EV Distribution'!$A$2:$B$1048576,2,FALSE),0)*'EV Characterization'!D$2)</f>
        <v>1.7849282706246206</v>
      </c>
      <c r="E4" s="2">
        <f>'[1]Pc, Winter, S2'!E4*((1+Main!$B$4)^(Main!$B$3-2020))+(_xlfn.IFNA(VLOOKUP($A4,'EV Distribution'!$A$2:$B$1048576,2,FALSE),0)*'EV Characterization'!E$2)</f>
        <v>1.7514004439073889</v>
      </c>
      <c r="F4" s="2">
        <f>'[1]Pc, Winter, S2'!F4*((1+Main!$B$4)^(Main!$B$3-2020))+(_xlfn.IFNA(VLOOKUP($A4,'EV Distribution'!$A$2:$B$1048576,2,FALSE),0)*'EV Characterization'!F$2)</f>
        <v>1.7203694089216339</v>
      </c>
      <c r="G4" s="2">
        <f>'[1]Pc, Winter, S2'!G4*((1+Main!$B$4)^(Main!$B$3-2020))+(_xlfn.IFNA(VLOOKUP($A4,'EV Distribution'!$A$2:$B$1048576,2,FALSE),0)*'EV Characterization'!G$2)</f>
        <v>1.8069569783837802</v>
      </c>
      <c r="H4" s="2">
        <f>'[1]Pc, Winter, S2'!H4*((1+Main!$B$4)^(Main!$B$3-2020))+(_xlfn.IFNA(VLOOKUP($A4,'EV Distribution'!$A$2:$B$1048576,2,FALSE),0)*'EV Characterization'!H$2)</f>
        <v>2.1933685093650994</v>
      </c>
      <c r="I4" s="2">
        <f>'[1]Pc, Winter, S2'!I4*((1+Main!$B$4)^(Main!$B$3-2020))+(_xlfn.IFNA(VLOOKUP($A4,'EV Distribution'!$A$2:$B$1048576,2,FALSE),0)*'EV Characterization'!I$2)</f>
        <v>1.8246079675458255</v>
      </c>
      <c r="J4" s="2">
        <f>'[1]Pc, Winter, S2'!J4*((1+Main!$B$4)^(Main!$B$3-2020))+(_xlfn.IFNA(VLOOKUP($A4,'EV Distribution'!$A$2:$B$1048576,2,FALSE),0)*'EV Characterization'!J$2)</f>
        <v>1.9624886057094211</v>
      </c>
      <c r="K4" s="2">
        <f>'[1]Pc, Winter, S2'!K4*((1+Main!$B$4)^(Main!$B$3-2020))+(_xlfn.IFNA(VLOOKUP($A4,'EV Distribution'!$A$2:$B$1048576,2,FALSE),0)*'EV Characterization'!K$2)</f>
        <v>2.1195754184566367</v>
      </c>
      <c r="L4" s="2">
        <f>'[1]Pc, Winter, S2'!L4*((1+Main!$B$4)^(Main!$B$3-2020))+(_xlfn.IFNA(VLOOKUP($A4,'EV Distribution'!$A$2:$B$1048576,2,FALSE),0)*'EV Characterization'!L$2)</f>
        <v>2.0377306875447934</v>
      </c>
      <c r="M4" s="2">
        <f>'[1]Pc, Winter, S2'!M4*((1+Main!$B$4)^(Main!$B$3-2020))+(_xlfn.IFNA(VLOOKUP($A4,'EV Distribution'!$A$2:$B$1048576,2,FALSE),0)*'EV Characterization'!M$2)</f>
        <v>2.1341067063326928</v>
      </c>
      <c r="N4" s="2">
        <f>'[1]Pc, Winter, S2'!N4*((1+Main!$B$4)^(Main!$B$3-2020))+(_xlfn.IFNA(VLOOKUP($A4,'EV Distribution'!$A$2:$B$1048576,2,FALSE),0)*'EV Characterization'!N$2)</f>
        <v>2.1024991607295407</v>
      </c>
      <c r="O4" s="2">
        <f>'[1]Pc, Winter, S2'!O4*((1+Main!$B$4)^(Main!$B$3-2020))+(_xlfn.IFNA(VLOOKUP($A4,'EV Distribution'!$A$2:$B$1048576,2,FALSE),0)*'EV Characterization'!O$2)</f>
        <v>1.9236115014987061</v>
      </c>
      <c r="P4" s="2">
        <f>'[1]Pc, Winter, S2'!P4*((1+Main!$B$4)^(Main!$B$3-2020))+(_xlfn.IFNA(VLOOKUP($A4,'EV Distribution'!$A$2:$B$1048576,2,FALSE),0)*'EV Characterization'!P$2)</f>
        <v>1.6945251829760726</v>
      </c>
      <c r="Q4" s="2">
        <f>'[1]Pc, Winter, S2'!Q4*((1+Main!$B$4)^(Main!$B$3-2020))+(_xlfn.IFNA(VLOOKUP($A4,'EV Distribution'!$A$2:$B$1048576,2,FALSE),0)*'EV Characterization'!Q$2)</f>
        <v>1.6932313808041504</v>
      </c>
      <c r="R4" s="2">
        <f>'[1]Pc, Winter, S2'!R4*((1+Main!$B$4)^(Main!$B$3-2020))+(_xlfn.IFNA(VLOOKUP($A4,'EV Distribution'!$A$2:$B$1048576,2,FALSE),0)*'EV Characterization'!R$2)</f>
        <v>1.8069005276570103</v>
      </c>
      <c r="S4" s="2">
        <f>'[1]Pc, Winter, S2'!S4*((1+Main!$B$4)^(Main!$B$3-2020))+(_xlfn.IFNA(VLOOKUP($A4,'EV Distribution'!$A$2:$B$1048576,2,FALSE),0)*'EV Characterization'!S$2)</f>
        <v>2.0191441715009222</v>
      </c>
      <c r="T4" s="2">
        <f>'[1]Pc, Winter, S2'!T4*((1+Main!$B$4)^(Main!$B$3-2020))+(_xlfn.IFNA(VLOOKUP($A4,'EV Distribution'!$A$2:$B$1048576,2,FALSE),0)*'EV Characterization'!T$2)</f>
        <v>1.9683009358747559</v>
      </c>
      <c r="U4" s="2">
        <f>'[1]Pc, Winter, S2'!U4*((1+Main!$B$4)^(Main!$B$3-2020))+(_xlfn.IFNA(VLOOKUP($A4,'EV Distribution'!$A$2:$B$1048576,2,FALSE),0)*'EV Characterization'!U$2)</f>
        <v>1.953726522061525</v>
      </c>
      <c r="V4" s="2">
        <f>'[1]Pc, Winter, S2'!V4*((1+Main!$B$4)^(Main!$B$3-2020))+(_xlfn.IFNA(VLOOKUP($A4,'EV Distribution'!$A$2:$B$1048576,2,FALSE),0)*'EV Characterization'!V$2)</f>
        <v>1.9095768231475687</v>
      </c>
      <c r="W4" s="2">
        <f>'[1]Pc, Winter, S2'!W4*((1+Main!$B$4)^(Main!$B$3-2020))+(_xlfn.IFNA(VLOOKUP($A4,'EV Distribution'!$A$2:$B$1048576,2,FALSE),0)*'EV Characterization'!W$2)</f>
        <v>1.7612036282364478</v>
      </c>
      <c r="X4" s="2">
        <f>'[1]Pc, Winter, S2'!X4*((1+Main!$B$4)^(Main!$B$3-2020))+(_xlfn.IFNA(VLOOKUP($A4,'EV Distribution'!$A$2:$B$1048576,2,FALSE),0)*'EV Characterization'!X$2)</f>
        <v>2.1647338083529535</v>
      </c>
      <c r="Y4" s="2">
        <f>'[1]Pc, Winter, S2'!Y4*((1+Main!$B$4)^(Main!$B$3-2020))+(_xlfn.IFNA(VLOOKUP($A4,'EV Distribution'!$A$2:$B$1048576,2,FALSE),0)*'EV Characterization'!Y$2)</f>
        <v>2.0617080327829198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1.7820647520865238</v>
      </c>
      <c r="C5" s="2">
        <f>'[1]Pc, Winter, S2'!C5*((1+Main!$B$4)^(Main!$B$3-2020))+(_xlfn.IFNA(VLOOKUP($A5,'EV Distribution'!$A$2:$B$1048576,2,FALSE),0)*'EV Characterization'!C$2)</f>
        <v>1.4284130933920651</v>
      </c>
      <c r="D5" s="2">
        <f>'[1]Pc, Winter, S2'!D5*((1+Main!$B$4)^(Main!$B$3-2020))+(_xlfn.IFNA(VLOOKUP($A5,'EV Distribution'!$A$2:$B$1048576,2,FALSE),0)*'EV Characterization'!D$2)</f>
        <v>1.2268568185849493</v>
      </c>
      <c r="E5" s="2">
        <f>'[1]Pc, Winter, S2'!E5*((1+Main!$B$4)^(Main!$B$3-2020))+(_xlfn.IFNA(VLOOKUP($A5,'EV Distribution'!$A$2:$B$1048576,2,FALSE),0)*'EV Characterization'!E$2)</f>
        <v>1.14329877655334</v>
      </c>
      <c r="F5" s="2">
        <f>'[1]Pc, Winter, S2'!F5*((1+Main!$B$4)^(Main!$B$3-2020))+(_xlfn.IFNA(VLOOKUP($A5,'EV Distribution'!$A$2:$B$1048576,2,FALSE),0)*'EV Characterization'!F$2)</f>
        <v>1.0965979807336277</v>
      </c>
      <c r="G5" s="2">
        <f>'[1]Pc, Winter, S2'!G5*((1+Main!$B$4)^(Main!$B$3-2020))+(_xlfn.IFNA(VLOOKUP($A5,'EV Distribution'!$A$2:$B$1048576,2,FALSE),0)*'EV Characterization'!G$2)</f>
        <v>1.4390536680887711</v>
      </c>
      <c r="H5" s="2">
        <f>'[1]Pc, Winter, S2'!H5*((1+Main!$B$4)^(Main!$B$3-2020))+(_xlfn.IFNA(VLOOKUP($A5,'EV Distribution'!$A$2:$B$1048576,2,FALSE),0)*'EV Characterization'!H$2)</f>
        <v>2.2278083928423733</v>
      </c>
      <c r="I5" s="2">
        <f>'[1]Pc, Winter, S2'!I5*((1+Main!$B$4)^(Main!$B$3-2020))+(_xlfn.IFNA(VLOOKUP($A5,'EV Distribution'!$A$2:$B$1048576,2,FALSE),0)*'EV Characterization'!I$2)</f>
        <v>2.1924099775249895</v>
      </c>
      <c r="J5" s="2">
        <f>'[1]Pc, Winter, S2'!J5*((1+Main!$B$4)^(Main!$B$3-2020))+(_xlfn.IFNA(VLOOKUP($A5,'EV Distribution'!$A$2:$B$1048576,2,FALSE),0)*'EV Characterization'!J$2)</f>
        <v>2.5431708544296017</v>
      </c>
      <c r="K5" s="2">
        <f>'[1]Pc, Winter, S2'!K5*((1+Main!$B$4)^(Main!$B$3-2020))+(_xlfn.IFNA(VLOOKUP($A5,'EV Distribution'!$A$2:$B$1048576,2,FALSE),0)*'EV Characterization'!K$2)</f>
        <v>2.703800843220141</v>
      </c>
      <c r="L5" s="2">
        <f>'[1]Pc, Winter, S2'!L5*((1+Main!$B$4)^(Main!$B$3-2020))+(_xlfn.IFNA(VLOOKUP($A5,'EV Distribution'!$A$2:$B$1048576,2,FALSE),0)*'EV Characterization'!L$2)</f>
        <v>2.7652368853621092</v>
      </c>
      <c r="M5" s="2">
        <f>'[1]Pc, Winter, S2'!M5*((1+Main!$B$4)^(Main!$B$3-2020))+(_xlfn.IFNA(VLOOKUP($A5,'EV Distribution'!$A$2:$B$1048576,2,FALSE),0)*'EV Characterization'!M$2)</f>
        <v>2.5746447535976165</v>
      </c>
      <c r="N5" s="2">
        <f>'[1]Pc, Winter, S2'!N5*((1+Main!$B$4)^(Main!$B$3-2020))+(_xlfn.IFNA(VLOOKUP($A5,'EV Distribution'!$A$2:$B$1048576,2,FALSE),0)*'EV Characterization'!N$2)</f>
        <v>2.8725168511819343</v>
      </c>
      <c r="O5" s="2">
        <f>'[1]Pc, Winter, S2'!O5*((1+Main!$B$4)^(Main!$B$3-2020))+(_xlfn.IFNA(VLOOKUP($A5,'EV Distribution'!$A$2:$B$1048576,2,FALSE),0)*'EV Characterization'!O$2)</f>
        <v>2.5559522869855136</v>
      </c>
      <c r="P5" s="2">
        <f>'[1]Pc, Winter, S2'!P5*((1+Main!$B$4)^(Main!$B$3-2020))+(_xlfn.IFNA(VLOOKUP($A5,'EV Distribution'!$A$2:$B$1048576,2,FALSE),0)*'EV Characterization'!P$2)</f>
        <v>2.5037364311090027</v>
      </c>
      <c r="Q5" s="2">
        <f>'[1]Pc, Winter, S2'!Q5*((1+Main!$B$4)^(Main!$B$3-2020))+(_xlfn.IFNA(VLOOKUP($A5,'EV Distribution'!$A$2:$B$1048576,2,FALSE),0)*'EV Characterization'!Q$2)</f>
        <v>2.4418067444061222</v>
      </c>
      <c r="R5" s="2">
        <f>'[1]Pc, Winter, S2'!R5*((1+Main!$B$4)^(Main!$B$3-2020))+(_xlfn.IFNA(VLOOKUP($A5,'EV Distribution'!$A$2:$B$1048576,2,FALSE),0)*'EV Characterization'!R$2)</f>
        <v>2.9332083238687909</v>
      </c>
      <c r="S5" s="2">
        <f>'[1]Pc, Winter, S2'!S5*((1+Main!$B$4)^(Main!$B$3-2020))+(_xlfn.IFNA(VLOOKUP($A5,'EV Distribution'!$A$2:$B$1048576,2,FALSE),0)*'EV Characterization'!S$2)</f>
        <v>4.2129667459987186</v>
      </c>
      <c r="T5" s="2">
        <f>'[1]Pc, Winter, S2'!T5*((1+Main!$B$4)^(Main!$B$3-2020))+(_xlfn.IFNA(VLOOKUP($A5,'EV Distribution'!$A$2:$B$1048576,2,FALSE),0)*'EV Characterization'!T$2)</f>
        <v>3.9606201149711908</v>
      </c>
      <c r="U5" s="2">
        <f>'[1]Pc, Winter, S2'!U5*((1+Main!$B$4)^(Main!$B$3-2020))+(_xlfn.IFNA(VLOOKUP($A5,'EV Distribution'!$A$2:$B$1048576,2,FALSE),0)*'EV Characterization'!U$2)</f>
        <v>3.4191005854786742</v>
      </c>
      <c r="V5" s="2">
        <f>'[1]Pc, Winter, S2'!V5*((1+Main!$B$4)^(Main!$B$3-2020))+(_xlfn.IFNA(VLOOKUP($A5,'EV Distribution'!$A$2:$B$1048576,2,FALSE),0)*'EV Characterization'!V$2)</f>
        <v>3.1787305496057194</v>
      </c>
      <c r="W5" s="2">
        <f>'[1]Pc, Winter, S2'!W5*((1+Main!$B$4)^(Main!$B$3-2020))+(_xlfn.IFNA(VLOOKUP($A5,'EV Distribution'!$A$2:$B$1048576,2,FALSE),0)*'EV Characterization'!W$2)</f>
        <v>2.7115157104113941</v>
      </c>
      <c r="X5" s="2">
        <f>'[1]Pc, Winter, S2'!X5*((1+Main!$B$4)^(Main!$B$3-2020))+(_xlfn.IFNA(VLOOKUP($A5,'EV Distribution'!$A$2:$B$1048576,2,FALSE),0)*'EV Characterization'!X$2)</f>
        <v>2.69150321373548</v>
      </c>
      <c r="Y5" s="2">
        <f>'[1]Pc, Winter, S2'!Y5*((1+Main!$B$4)^(Main!$B$3-2020))+(_xlfn.IFNA(VLOOKUP($A5,'EV Distribution'!$A$2:$B$1048576,2,FALSE),0)*'EV Characterization'!Y$2)</f>
        <v>2.3857620123830716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1.3920472851946637</v>
      </c>
      <c r="C6" s="2">
        <f>'[1]Pc, Winter, S2'!C6*((1+Main!$B$4)^(Main!$B$3-2020))+(_xlfn.IFNA(VLOOKUP($A6,'EV Distribution'!$A$2:$B$1048576,2,FALSE),0)*'EV Characterization'!C$2)</f>
        <v>1.2932511451273094</v>
      </c>
      <c r="D6" s="2">
        <f>'[1]Pc, Winter, S2'!D6*((1+Main!$B$4)^(Main!$B$3-2020))+(_xlfn.IFNA(VLOOKUP($A6,'EV Distribution'!$A$2:$B$1048576,2,FALSE),0)*'EV Characterization'!D$2)</f>
        <v>1.1462155481043264</v>
      </c>
      <c r="E6" s="2">
        <f>'[1]Pc, Winter, S2'!E6*((1+Main!$B$4)^(Main!$B$3-2020))+(_xlfn.IFNA(VLOOKUP($A6,'EV Distribution'!$A$2:$B$1048576,2,FALSE),0)*'EV Characterization'!E$2)</f>
        <v>1.1017755596666077</v>
      </c>
      <c r="F6" s="2">
        <f>'[1]Pc, Winter, S2'!F6*((1+Main!$B$4)^(Main!$B$3-2020))+(_xlfn.IFNA(VLOOKUP($A6,'EV Distribution'!$A$2:$B$1048576,2,FALSE),0)*'EV Characterization'!F$2)</f>
        <v>1.0675067852856008</v>
      </c>
      <c r="G6" s="2">
        <f>'[1]Pc, Winter, S2'!G6*((1+Main!$B$4)^(Main!$B$3-2020))+(_xlfn.IFNA(VLOOKUP($A6,'EV Distribution'!$A$2:$B$1048576,2,FALSE),0)*'EV Characterization'!G$2)</f>
        <v>1.1080661355375321</v>
      </c>
      <c r="H6" s="2">
        <f>'[1]Pc, Winter, S2'!H6*((1+Main!$B$4)^(Main!$B$3-2020))+(_xlfn.IFNA(VLOOKUP($A6,'EV Distribution'!$A$2:$B$1048576,2,FALSE),0)*'EV Characterization'!H$2)</f>
        <v>1.2331173882525381</v>
      </c>
      <c r="I6" s="2">
        <f>'[1]Pc, Winter, S2'!I6*((1+Main!$B$4)^(Main!$B$3-2020))+(_xlfn.IFNA(VLOOKUP($A6,'EV Distribution'!$A$2:$B$1048576,2,FALSE),0)*'EV Characterization'!I$2)</f>
        <v>0.84262873580653519</v>
      </c>
      <c r="J6" s="2">
        <f>'[1]Pc, Winter, S2'!J6*((1+Main!$B$4)^(Main!$B$3-2020))+(_xlfn.IFNA(VLOOKUP($A6,'EV Distribution'!$A$2:$B$1048576,2,FALSE),0)*'EV Characterization'!J$2)</f>
        <v>0.95658173040789007</v>
      </c>
      <c r="K6" s="2">
        <f>'[1]Pc, Winter, S2'!K6*((1+Main!$B$4)^(Main!$B$3-2020))+(_xlfn.IFNA(VLOOKUP($A6,'EV Distribution'!$A$2:$B$1048576,2,FALSE),0)*'EV Characterization'!K$2)</f>
        <v>1.0689365525949468</v>
      </c>
      <c r="L6" s="2">
        <f>'[1]Pc, Winter, S2'!L6*((1+Main!$B$4)^(Main!$B$3-2020))+(_xlfn.IFNA(VLOOKUP($A6,'EV Distribution'!$A$2:$B$1048576,2,FALSE),0)*'EV Characterization'!L$2)</f>
        <v>1.1077984831329759</v>
      </c>
      <c r="M6" s="2">
        <f>'[1]Pc, Winter, S2'!M6*((1+Main!$B$4)^(Main!$B$3-2020))+(_xlfn.IFNA(VLOOKUP($A6,'EV Distribution'!$A$2:$B$1048576,2,FALSE),0)*'EV Characterization'!M$2)</f>
        <v>1.1141239051650502</v>
      </c>
      <c r="N6" s="2">
        <f>'[1]Pc, Winter, S2'!N6*((1+Main!$B$4)^(Main!$B$3-2020))+(_xlfn.IFNA(VLOOKUP($A6,'EV Distribution'!$A$2:$B$1048576,2,FALSE),0)*'EV Characterization'!N$2)</f>
        <v>1.1316333556969029</v>
      </c>
      <c r="O6" s="2">
        <f>'[1]Pc, Winter, S2'!O6*((1+Main!$B$4)^(Main!$B$3-2020))+(_xlfn.IFNA(VLOOKUP($A6,'EV Distribution'!$A$2:$B$1048576,2,FALSE),0)*'EV Characterization'!O$2)</f>
        <v>1.1003931107297376</v>
      </c>
      <c r="P6" s="2">
        <f>'[1]Pc, Winter, S2'!P6*((1+Main!$B$4)^(Main!$B$3-2020))+(_xlfn.IFNA(VLOOKUP($A6,'EV Distribution'!$A$2:$B$1048576,2,FALSE),0)*'EV Characterization'!P$2)</f>
        <v>1.0642389687921048</v>
      </c>
      <c r="Q6" s="2">
        <f>'[1]Pc, Winter, S2'!Q6*((1+Main!$B$4)^(Main!$B$3-2020))+(_xlfn.IFNA(VLOOKUP($A6,'EV Distribution'!$A$2:$B$1048576,2,FALSE),0)*'EV Characterization'!Q$2)</f>
        <v>1.0414584628846206</v>
      </c>
      <c r="R6" s="2">
        <f>'[1]Pc, Winter, S2'!R6*((1+Main!$B$4)^(Main!$B$3-2020))+(_xlfn.IFNA(VLOOKUP($A6,'EV Distribution'!$A$2:$B$1048576,2,FALSE),0)*'EV Characterization'!R$2)</f>
        <v>1.0996340850863899</v>
      </c>
      <c r="S6" s="2">
        <f>'[1]Pc, Winter, S2'!S6*((1+Main!$B$4)^(Main!$B$3-2020))+(_xlfn.IFNA(VLOOKUP($A6,'EV Distribution'!$A$2:$B$1048576,2,FALSE),0)*'EV Characterization'!S$2)</f>
        <v>1.2379437661469193</v>
      </c>
      <c r="T6" s="2">
        <f>'[1]Pc, Winter, S2'!T6*((1+Main!$B$4)^(Main!$B$3-2020))+(_xlfn.IFNA(VLOOKUP($A6,'EV Distribution'!$A$2:$B$1048576,2,FALSE),0)*'EV Characterization'!T$2)</f>
        <v>1.2181257989329917</v>
      </c>
      <c r="U6" s="2">
        <f>'[1]Pc, Winter, S2'!U6*((1+Main!$B$4)^(Main!$B$3-2020))+(_xlfn.IFNA(VLOOKUP($A6,'EV Distribution'!$A$2:$B$1048576,2,FALSE),0)*'EV Characterization'!U$2)</f>
        <v>1.212259025479103</v>
      </c>
      <c r="V6" s="2">
        <f>'[1]Pc, Winter, S2'!V6*((1+Main!$B$4)^(Main!$B$3-2020))+(_xlfn.IFNA(VLOOKUP($A6,'EV Distribution'!$A$2:$B$1048576,2,FALSE),0)*'EV Characterization'!V$2)</f>
        <v>1.1750420891352953</v>
      </c>
      <c r="W6" s="2">
        <f>'[1]Pc, Winter, S2'!W6*((1+Main!$B$4)^(Main!$B$3-2020))+(_xlfn.IFNA(VLOOKUP($A6,'EV Distribution'!$A$2:$B$1048576,2,FALSE),0)*'EV Characterization'!W$2)</f>
        <v>1.1034722741912371</v>
      </c>
      <c r="X6" s="2">
        <f>'[1]Pc, Winter, S2'!X6*((1+Main!$B$4)^(Main!$B$3-2020))+(_xlfn.IFNA(VLOOKUP($A6,'EV Distribution'!$A$2:$B$1048576,2,FALSE),0)*'EV Characterization'!X$2)</f>
        <v>1.5228197993566366</v>
      </c>
      <c r="Y6" s="2">
        <f>'[1]Pc, Winter, S2'!Y6*((1+Main!$B$4)^(Main!$B$3-2020))+(_xlfn.IFNA(VLOOKUP($A6,'EV Distribution'!$A$2:$B$1048576,2,FALSE),0)*'EV Characterization'!Y$2)</f>
        <v>1.4866363704646339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0.96661521387132932</v>
      </c>
      <c r="C7" s="2">
        <f>'[1]Pc, Winter, S2'!C7*((1+Main!$B$4)^(Main!$B$3-2020))+(_xlfn.IFNA(VLOOKUP($A7,'EV Distribution'!$A$2:$B$1048576,2,FALSE),0)*'EV Characterization'!C$2)</f>
        <v>0.92820634285188219</v>
      </c>
      <c r="D7" s="2">
        <f>'[1]Pc, Winter, S2'!D7*((1+Main!$B$4)^(Main!$B$3-2020))+(_xlfn.IFNA(VLOOKUP($A7,'EV Distribution'!$A$2:$B$1048576,2,FALSE),0)*'EV Characterization'!D$2)</f>
        <v>0.81398388668955812</v>
      </c>
      <c r="E7" s="2">
        <f>'[1]Pc, Winter, S2'!E7*((1+Main!$B$4)^(Main!$B$3-2020))+(_xlfn.IFNA(VLOOKUP($A7,'EV Distribution'!$A$2:$B$1048576,2,FALSE),0)*'EV Characterization'!E$2)</f>
        <v>0.77350601962054877</v>
      </c>
      <c r="F7" s="2">
        <f>'[1]Pc, Winter, S2'!F7*((1+Main!$B$4)^(Main!$B$3-2020))+(_xlfn.IFNA(VLOOKUP($A7,'EV Distribution'!$A$2:$B$1048576,2,FALSE),0)*'EV Characterization'!F$2)</f>
        <v>0.72909945461522629</v>
      </c>
      <c r="G7" s="2">
        <f>'[1]Pc, Winter, S2'!G7*((1+Main!$B$4)^(Main!$B$3-2020))+(_xlfn.IFNA(VLOOKUP($A7,'EV Distribution'!$A$2:$B$1048576,2,FALSE),0)*'EV Characterization'!G$2)</f>
        <v>0.74283033209094407</v>
      </c>
      <c r="H7" s="2">
        <f>'[1]Pc, Winter, S2'!H7*((1+Main!$B$4)^(Main!$B$3-2020))+(_xlfn.IFNA(VLOOKUP($A7,'EV Distribution'!$A$2:$B$1048576,2,FALSE),0)*'EV Characterization'!H$2)</f>
        <v>0.79726696468538394</v>
      </c>
      <c r="I7" s="2">
        <f>'[1]Pc, Winter, S2'!I7*((1+Main!$B$4)^(Main!$B$3-2020))+(_xlfn.IFNA(VLOOKUP($A7,'EV Distribution'!$A$2:$B$1048576,2,FALSE),0)*'EV Characterization'!I$2)</f>
        <v>0.35978822091789786</v>
      </c>
      <c r="J7" s="2">
        <f>'[1]Pc, Winter, S2'!J7*((1+Main!$B$4)^(Main!$B$3-2020))+(_xlfn.IFNA(VLOOKUP($A7,'EV Distribution'!$A$2:$B$1048576,2,FALSE),0)*'EV Characterization'!J$2)</f>
        <v>0.36115067702420434</v>
      </c>
      <c r="K7" s="2">
        <f>'[1]Pc, Winter, S2'!K7*((1+Main!$B$4)^(Main!$B$3-2020))+(_xlfn.IFNA(VLOOKUP($A7,'EV Distribution'!$A$2:$B$1048576,2,FALSE),0)*'EV Characterization'!K$2)</f>
        <v>0.411364563950253</v>
      </c>
      <c r="L7" s="2">
        <f>'[1]Pc, Winter, S2'!L7*((1+Main!$B$4)^(Main!$B$3-2020))+(_xlfn.IFNA(VLOOKUP($A7,'EV Distribution'!$A$2:$B$1048576,2,FALSE),0)*'EV Characterization'!L$2)</f>
        <v>0.37827904819221753</v>
      </c>
      <c r="M7" s="2">
        <f>'[1]Pc, Winter, S2'!M7*((1+Main!$B$4)^(Main!$B$3-2020))+(_xlfn.IFNA(VLOOKUP($A7,'EV Distribution'!$A$2:$B$1048576,2,FALSE),0)*'EV Characterization'!M$2)</f>
        <v>0.38190311639991459</v>
      </c>
      <c r="N7" s="2">
        <f>'[1]Pc, Winter, S2'!N7*((1+Main!$B$4)^(Main!$B$3-2020))+(_xlfn.IFNA(VLOOKUP($A7,'EV Distribution'!$A$2:$B$1048576,2,FALSE),0)*'EV Characterization'!N$2)</f>
        <v>0.39170250702265347</v>
      </c>
      <c r="O7" s="2">
        <f>'[1]Pc, Winter, S2'!O7*((1+Main!$B$4)^(Main!$B$3-2020))+(_xlfn.IFNA(VLOOKUP($A7,'EV Distribution'!$A$2:$B$1048576,2,FALSE),0)*'EV Characterization'!O$2)</f>
        <v>0.39052802561527866</v>
      </c>
      <c r="P7" s="2">
        <f>'[1]Pc, Winter, S2'!P7*((1+Main!$B$4)^(Main!$B$3-2020))+(_xlfn.IFNA(VLOOKUP($A7,'EV Distribution'!$A$2:$B$1048576,2,FALSE),0)*'EV Characterization'!P$2)</f>
        <v>0.36899559926537362</v>
      </c>
      <c r="Q7" s="2">
        <f>'[1]Pc, Winter, S2'!Q7*((1+Main!$B$4)^(Main!$B$3-2020))+(_xlfn.IFNA(VLOOKUP($A7,'EV Distribution'!$A$2:$B$1048576,2,FALSE),0)*'EV Characterization'!Q$2)</f>
        <v>0.37823282634160305</v>
      </c>
      <c r="R7" s="2">
        <f>'[1]Pc, Winter, S2'!R7*((1+Main!$B$4)^(Main!$B$3-2020))+(_xlfn.IFNA(VLOOKUP($A7,'EV Distribution'!$A$2:$B$1048576,2,FALSE),0)*'EV Characterization'!R$2)</f>
        <v>0.39909654935118349</v>
      </c>
      <c r="S7" s="2">
        <f>'[1]Pc, Winter, S2'!S7*((1+Main!$B$4)^(Main!$B$3-2020))+(_xlfn.IFNA(VLOOKUP($A7,'EV Distribution'!$A$2:$B$1048576,2,FALSE),0)*'EV Characterization'!S$2)</f>
        <v>0.42351326709605835</v>
      </c>
      <c r="T7" s="2">
        <f>'[1]Pc, Winter, S2'!T7*((1+Main!$B$4)^(Main!$B$3-2020))+(_xlfn.IFNA(VLOOKUP($A7,'EV Distribution'!$A$2:$B$1048576,2,FALSE),0)*'EV Characterization'!T$2)</f>
        <v>0.392408649531441</v>
      </c>
      <c r="U7" s="2">
        <f>'[1]Pc, Winter, S2'!U7*((1+Main!$B$4)^(Main!$B$3-2020))+(_xlfn.IFNA(VLOOKUP($A7,'EV Distribution'!$A$2:$B$1048576,2,FALSE),0)*'EV Characterization'!U$2)</f>
        <v>0.40535792475334242</v>
      </c>
      <c r="V7" s="2">
        <f>'[1]Pc, Winter, S2'!V7*((1+Main!$B$4)^(Main!$B$3-2020))+(_xlfn.IFNA(VLOOKUP($A7,'EV Distribution'!$A$2:$B$1048576,2,FALSE),0)*'EV Characterization'!V$2)</f>
        <v>0.40653033952436401</v>
      </c>
      <c r="W7" s="2">
        <f>'[1]Pc, Winter, S2'!W7*((1+Main!$B$4)^(Main!$B$3-2020))+(_xlfn.IFNA(VLOOKUP($A7,'EV Distribution'!$A$2:$B$1048576,2,FALSE),0)*'EV Characterization'!W$2)</f>
        <v>0.39179820399324594</v>
      </c>
      <c r="X7" s="2">
        <f>'[1]Pc, Winter, S2'!X7*((1+Main!$B$4)^(Main!$B$3-2020))+(_xlfn.IFNA(VLOOKUP($A7,'EV Distribution'!$A$2:$B$1048576,2,FALSE),0)*'EV Characterization'!X$2)</f>
        <v>0.89169287842375089</v>
      </c>
      <c r="Y7" s="2">
        <f>'[1]Pc, Winter, S2'!Y7*((1+Main!$B$4)^(Main!$B$3-2020))+(_xlfn.IFNA(VLOOKUP($A7,'EV Distribution'!$A$2:$B$1048576,2,FALSE),0)*'EV Characterization'!Y$2)</f>
        <v>0.93589358968088865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1.4918875364261244</v>
      </c>
      <c r="C8" s="2">
        <f>'[1]Pc, Winter, S2'!C8*((1+Main!$B$4)^(Main!$B$3-2020))+(_xlfn.IFNA(VLOOKUP($A8,'EV Distribution'!$A$2:$B$1048576,2,FALSE),0)*'EV Characterization'!C$2)</f>
        <v>1.3963793542561511</v>
      </c>
      <c r="D8" s="2">
        <f>'[1]Pc, Winter, S2'!D8*((1+Main!$B$4)^(Main!$B$3-2020))+(_xlfn.IFNA(VLOOKUP($A8,'EV Distribution'!$A$2:$B$1048576,2,FALSE),0)*'EV Characterization'!D$2)</f>
        <v>1.2877359017820238</v>
      </c>
      <c r="E8" s="2">
        <f>'[1]Pc, Winter, S2'!E8*((1+Main!$B$4)^(Main!$B$3-2020))+(_xlfn.IFNA(VLOOKUP($A8,'EV Distribution'!$A$2:$B$1048576,2,FALSE),0)*'EV Characterization'!E$2)</f>
        <v>1.2262054125103607</v>
      </c>
      <c r="F8" s="2">
        <f>'[1]Pc, Winter, S2'!F8*((1+Main!$B$4)^(Main!$B$3-2020))+(_xlfn.IFNA(VLOOKUP($A8,'EV Distribution'!$A$2:$B$1048576,2,FALSE),0)*'EV Characterization'!F$2)</f>
        <v>1.200824475734205</v>
      </c>
      <c r="G8" s="2">
        <f>'[1]Pc, Winter, S2'!G8*((1+Main!$B$4)^(Main!$B$3-2020))+(_xlfn.IFNA(VLOOKUP($A8,'EV Distribution'!$A$2:$B$1048576,2,FALSE),0)*'EV Characterization'!G$2)</f>
        <v>1.2809142757725858</v>
      </c>
      <c r="H8" s="2">
        <f>'[1]Pc, Winter, S2'!H8*((1+Main!$B$4)^(Main!$B$3-2020))+(_xlfn.IFNA(VLOOKUP($A8,'EV Distribution'!$A$2:$B$1048576,2,FALSE),0)*'EV Characterization'!H$2)</f>
        <v>1.4355483742081543</v>
      </c>
      <c r="I8" s="2">
        <f>'[1]Pc, Winter, S2'!I8*((1+Main!$B$4)^(Main!$B$3-2020))+(_xlfn.IFNA(VLOOKUP($A8,'EV Distribution'!$A$2:$B$1048576,2,FALSE),0)*'EV Characterization'!I$2)</f>
        <v>1.1499651245540019</v>
      </c>
      <c r="J8" s="2">
        <f>'[1]Pc, Winter, S2'!J8*((1+Main!$B$4)^(Main!$B$3-2020))+(_xlfn.IFNA(VLOOKUP($A8,'EV Distribution'!$A$2:$B$1048576,2,FALSE),0)*'EV Characterization'!J$2)</f>
        <v>1.2933877416899624</v>
      </c>
      <c r="K8" s="2">
        <f>'[1]Pc, Winter, S2'!K8*((1+Main!$B$4)^(Main!$B$3-2020))+(_xlfn.IFNA(VLOOKUP($A8,'EV Distribution'!$A$2:$B$1048576,2,FALSE),0)*'EV Characterization'!K$2)</f>
        <v>1.4596492813463908</v>
      </c>
      <c r="L8" s="2">
        <f>'[1]Pc, Winter, S2'!L8*((1+Main!$B$4)^(Main!$B$3-2020))+(_xlfn.IFNA(VLOOKUP($A8,'EV Distribution'!$A$2:$B$1048576,2,FALSE),0)*'EV Characterization'!L$2)</f>
        <v>1.4063310814819103</v>
      </c>
      <c r="M8" s="2">
        <f>'[1]Pc, Winter, S2'!M8*((1+Main!$B$4)^(Main!$B$3-2020))+(_xlfn.IFNA(VLOOKUP($A8,'EV Distribution'!$A$2:$B$1048576,2,FALSE),0)*'EV Characterization'!M$2)</f>
        <v>1.4601822486662397</v>
      </c>
      <c r="N8" s="2">
        <f>'[1]Pc, Winter, S2'!N8*((1+Main!$B$4)^(Main!$B$3-2020))+(_xlfn.IFNA(VLOOKUP($A8,'EV Distribution'!$A$2:$B$1048576,2,FALSE),0)*'EV Characterization'!N$2)</f>
        <v>1.4404018453797651</v>
      </c>
      <c r="O8" s="2">
        <f>'[1]Pc, Winter, S2'!O8*((1+Main!$B$4)^(Main!$B$3-2020))+(_xlfn.IFNA(VLOOKUP($A8,'EV Distribution'!$A$2:$B$1048576,2,FALSE),0)*'EV Characterization'!O$2)</f>
        <v>1.3623556577747071</v>
      </c>
      <c r="P8" s="2">
        <f>'[1]Pc, Winter, S2'!P8*((1+Main!$B$4)^(Main!$B$3-2020))+(_xlfn.IFNA(VLOOKUP($A8,'EV Distribution'!$A$2:$B$1048576,2,FALSE),0)*'EV Characterization'!P$2)</f>
        <v>1.3330943359408227</v>
      </c>
      <c r="Q8" s="2">
        <f>'[1]Pc, Winter, S2'!Q8*((1+Main!$B$4)^(Main!$B$3-2020))+(_xlfn.IFNA(VLOOKUP($A8,'EV Distribution'!$A$2:$B$1048576,2,FALSE),0)*'EV Characterization'!Q$2)</f>
        <v>1.2511067634717346</v>
      </c>
      <c r="R8" s="2">
        <f>'[1]Pc, Winter, S2'!R8*((1+Main!$B$4)^(Main!$B$3-2020))+(_xlfn.IFNA(VLOOKUP($A8,'EV Distribution'!$A$2:$B$1048576,2,FALSE),0)*'EV Characterization'!R$2)</f>
        <v>1.2816835073646715</v>
      </c>
      <c r="S8" s="2">
        <f>'[1]Pc, Winter, S2'!S8*((1+Main!$B$4)^(Main!$B$3-2020))+(_xlfn.IFNA(VLOOKUP($A8,'EV Distribution'!$A$2:$B$1048576,2,FALSE),0)*'EV Characterization'!S$2)</f>
        <v>1.4073671023210039</v>
      </c>
      <c r="T8" s="2">
        <f>'[1]Pc, Winter, S2'!T8*((1+Main!$B$4)^(Main!$B$3-2020))+(_xlfn.IFNA(VLOOKUP($A8,'EV Distribution'!$A$2:$B$1048576,2,FALSE),0)*'EV Characterization'!T$2)</f>
        <v>1.383554781815074</v>
      </c>
      <c r="U8" s="2">
        <f>'[1]Pc, Winter, S2'!U8*((1+Main!$B$4)^(Main!$B$3-2020))+(_xlfn.IFNA(VLOOKUP($A8,'EV Distribution'!$A$2:$B$1048576,2,FALSE),0)*'EV Characterization'!U$2)</f>
        <v>1.4082493345962099</v>
      </c>
      <c r="V8" s="2">
        <f>'[1]Pc, Winter, S2'!V8*((1+Main!$B$4)^(Main!$B$3-2020))+(_xlfn.IFNA(VLOOKUP($A8,'EV Distribution'!$A$2:$B$1048576,2,FALSE),0)*'EV Characterization'!V$2)</f>
        <v>1.3563619612216646</v>
      </c>
      <c r="W8" s="2">
        <f>'[1]Pc, Winter, S2'!W8*((1+Main!$B$4)^(Main!$B$3-2020))+(_xlfn.IFNA(VLOOKUP($A8,'EV Distribution'!$A$2:$B$1048576,2,FALSE),0)*'EV Characterization'!W$2)</f>
        <v>1.1886191790086964</v>
      </c>
      <c r="X8" s="2">
        <f>'[1]Pc, Winter, S2'!X8*((1+Main!$B$4)^(Main!$B$3-2020))+(_xlfn.IFNA(VLOOKUP($A8,'EV Distribution'!$A$2:$B$1048576,2,FALSE),0)*'EV Characterization'!X$2)</f>
        <v>1.5878061427165353</v>
      </c>
      <c r="Y8" s="2">
        <f>'[1]Pc, Winter, S2'!Y8*((1+Main!$B$4)^(Main!$B$3-2020))+(_xlfn.IFNA(VLOOKUP($A8,'EV Distribution'!$A$2:$B$1048576,2,FALSE),0)*'EV Characterization'!Y$2)</f>
        <v>1.577151633149839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1.0636840269494359</v>
      </c>
      <c r="C9" s="2">
        <f>'[1]Pc, Winter, S2'!C9*((1+Main!$B$4)^(Main!$B$3-2020))+(_xlfn.IFNA(VLOOKUP($A9,'EV Distribution'!$A$2:$B$1048576,2,FALSE),0)*'EV Characterization'!C$2)</f>
        <v>1.0194832757633268</v>
      </c>
      <c r="D9" s="2">
        <f>'[1]Pc, Winter, S2'!D9*((1+Main!$B$4)^(Main!$B$3-2020))+(_xlfn.IFNA(VLOOKUP($A9,'EV Distribution'!$A$2:$B$1048576,2,FALSE),0)*'EV Characterization'!D$2)</f>
        <v>0.9060259395953012</v>
      </c>
      <c r="E9" s="2">
        <f>'[1]Pc, Winter, S2'!E9*((1+Main!$B$4)^(Main!$B$3-2020))+(_xlfn.IFNA(VLOOKUP($A9,'EV Distribution'!$A$2:$B$1048576,2,FALSE),0)*'EV Characterization'!E$2)</f>
        <v>0.85671152160990371</v>
      </c>
      <c r="F9" s="2">
        <f>'[1]Pc, Winter, S2'!F9*((1+Main!$B$4)^(Main!$B$3-2020))+(_xlfn.IFNA(VLOOKUP($A9,'EV Distribution'!$A$2:$B$1048576,2,FALSE),0)*'EV Characterization'!F$2)</f>
        <v>0.82461198201335673</v>
      </c>
      <c r="G9" s="2">
        <f>'[1]Pc, Winter, S2'!G9*((1+Main!$B$4)^(Main!$B$3-2020))+(_xlfn.IFNA(VLOOKUP($A9,'EV Distribution'!$A$2:$B$1048576,2,FALSE),0)*'EV Characterization'!G$2)</f>
        <v>0.86187148732822383</v>
      </c>
      <c r="H9" s="2">
        <f>'[1]Pc, Winter, S2'!H9*((1+Main!$B$4)^(Main!$B$3-2020))+(_xlfn.IFNA(VLOOKUP($A9,'EV Distribution'!$A$2:$B$1048576,2,FALSE),0)*'EV Characterization'!H$2)</f>
        <v>1.0456423824114371</v>
      </c>
      <c r="I9" s="2">
        <f>'[1]Pc, Winter, S2'!I9*((1+Main!$B$4)^(Main!$B$3-2020))+(_xlfn.IFNA(VLOOKUP($A9,'EV Distribution'!$A$2:$B$1048576,2,FALSE),0)*'EV Characterization'!I$2)</f>
        <v>0.65185497006774584</v>
      </c>
      <c r="J9" s="2">
        <f>'[1]Pc, Winter, S2'!J9*((1+Main!$B$4)^(Main!$B$3-2020))+(_xlfn.IFNA(VLOOKUP($A9,'EV Distribution'!$A$2:$B$1048576,2,FALSE),0)*'EV Characterization'!J$2)</f>
        <v>0.71285241195560312</v>
      </c>
      <c r="K9" s="2">
        <f>'[1]Pc, Winter, S2'!K9*((1+Main!$B$4)^(Main!$B$3-2020))+(_xlfn.IFNA(VLOOKUP($A9,'EV Distribution'!$A$2:$B$1048576,2,FALSE),0)*'EV Characterization'!K$2)</f>
        <v>0.78142503025465271</v>
      </c>
      <c r="L9" s="2">
        <f>'[1]Pc, Winter, S2'!L9*((1+Main!$B$4)^(Main!$B$3-2020))+(_xlfn.IFNA(VLOOKUP($A9,'EV Distribution'!$A$2:$B$1048576,2,FALSE),0)*'EV Characterization'!L$2)</f>
        <v>0.78770091155808208</v>
      </c>
      <c r="M9" s="2">
        <f>'[1]Pc, Winter, S2'!M9*((1+Main!$B$4)^(Main!$B$3-2020))+(_xlfn.IFNA(VLOOKUP($A9,'EV Distribution'!$A$2:$B$1048576,2,FALSE),0)*'EV Characterization'!M$2)</f>
        <v>0.78625779099978654</v>
      </c>
      <c r="N9" s="2">
        <f>'[1]Pc, Winter, S2'!N9*((1+Main!$B$4)^(Main!$B$3-2020))+(_xlfn.IFNA(VLOOKUP($A9,'EV Distribution'!$A$2:$B$1048576,2,FALSE),0)*'EV Characterization'!N$2)</f>
        <v>0.74652784522768534</v>
      </c>
      <c r="O9" s="2">
        <f>'[1]Pc, Winter, S2'!O9*((1+Main!$B$4)^(Main!$B$3-2020))+(_xlfn.IFNA(VLOOKUP($A9,'EV Distribution'!$A$2:$B$1048576,2,FALSE),0)*'EV Characterization'!O$2)</f>
        <v>0.69862779058562352</v>
      </c>
      <c r="P9" s="2">
        <f>'[1]Pc, Winter, S2'!P9*((1+Main!$B$4)^(Main!$B$3-2020))+(_xlfn.IFNA(VLOOKUP($A9,'EV Distribution'!$A$2:$B$1048576,2,FALSE),0)*'EV Characterization'!P$2)</f>
        <v>0.64230098665559543</v>
      </c>
      <c r="Q9" s="2">
        <f>'[1]Pc, Winter, S2'!Q9*((1+Main!$B$4)^(Main!$B$3-2020))+(_xlfn.IFNA(VLOOKUP($A9,'EV Distribution'!$A$2:$B$1048576,2,FALSE),0)*'EV Characterization'!Q$2)</f>
        <v>0.63529469372130587</v>
      </c>
      <c r="R9" s="2">
        <f>'[1]Pc, Winter, S2'!R9*((1+Main!$B$4)^(Main!$B$3-2020))+(_xlfn.IFNA(VLOOKUP($A9,'EV Distribution'!$A$2:$B$1048576,2,FALSE),0)*'EV Characterization'!R$2)</f>
        <v>0.68754410149386702</v>
      </c>
      <c r="S9" s="2">
        <f>'[1]Pc, Winter, S2'!S9*((1+Main!$B$4)^(Main!$B$3-2020))+(_xlfn.IFNA(VLOOKUP($A9,'EV Distribution'!$A$2:$B$1048576,2,FALSE),0)*'EV Characterization'!S$2)</f>
        <v>0.73093998698090756</v>
      </c>
      <c r="T9" s="2">
        <f>'[1]Pc, Winter, S2'!T9*((1+Main!$B$4)^(Main!$B$3-2020))+(_xlfn.IFNA(VLOOKUP($A9,'EV Distribution'!$A$2:$B$1048576,2,FALSE),0)*'EV Characterization'!T$2)</f>
        <v>0.6726562185839533</v>
      </c>
      <c r="U9" s="2">
        <f>'[1]Pc, Winter, S2'!U9*((1+Main!$B$4)^(Main!$B$3-2020))+(_xlfn.IFNA(VLOOKUP($A9,'EV Distribution'!$A$2:$B$1048576,2,FALSE),0)*'EV Characterization'!U$2)</f>
        <v>0.67521810753095146</v>
      </c>
      <c r="V9" s="2">
        <f>'[1]Pc, Winter, S2'!V9*((1+Main!$B$4)^(Main!$B$3-2020))+(_xlfn.IFNA(VLOOKUP($A9,'EV Distribution'!$A$2:$B$1048576,2,FALSE),0)*'EV Characterization'!V$2)</f>
        <v>0.66143868259164185</v>
      </c>
      <c r="W9" s="2">
        <f>'[1]Pc, Winter, S2'!W9*((1+Main!$B$4)^(Main!$B$3-2020))+(_xlfn.IFNA(VLOOKUP($A9,'EV Distribution'!$A$2:$B$1048576,2,FALSE),0)*'EV Characterization'!W$2)</f>
        <v>0.62184249186853069</v>
      </c>
      <c r="X9" s="2">
        <f>'[1]Pc, Winter, S2'!X9*((1+Main!$B$4)^(Main!$B$3-2020))+(_xlfn.IFNA(VLOOKUP($A9,'EV Distribution'!$A$2:$B$1048576,2,FALSE),0)*'EV Characterization'!X$2)</f>
        <v>1.0831770964851044</v>
      </c>
      <c r="Y9" s="2">
        <f>'[1]Pc, Winter, S2'!Y9*((1+Main!$B$4)^(Main!$B$3-2020))+(_xlfn.IFNA(VLOOKUP($A9,'EV Distribution'!$A$2:$B$1048576,2,FALSE),0)*'EV Characterization'!Y$2)</f>
        <v>1.082577293927182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2.1001022486662397</v>
      </c>
      <c r="C10" s="2">
        <f>'[1]Pc, Winter, S2'!C10*((1+Main!$B$4)^(Main!$B$3-2020))+(_xlfn.IFNA(VLOOKUP($A10,'EV Distribution'!$A$2:$B$1048576,2,FALSE),0)*'EV Characterization'!C$2)</f>
        <v>2.0743155819995729</v>
      </c>
      <c r="D10" s="2">
        <f>'[1]Pc, Winter, S2'!D10*((1+Main!$B$4)^(Main!$B$3-2020))+(_xlfn.IFNA(VLOOKUP($A10,'EV Distribution'!$A$2:$B$1048576,2,FALSE),0)*'EV Characterization'!D$2)</f>
        <v>1.9688022486662395</v>
      </c>
      <c r="E10" s="2">
        <f>'[1]Pc, Winter, S2'!E10*((1+Main!$B$4)^(Main!$B$3-2020))+(_xlfn.IFNA(VLOOKUP($A10,'EV Distribution'!$A$2:$B$1048576,2,FALSE),0)*'EV Characterization'!E$2)</f>
        <v>1.9262955819995731</v>
      </c>
      <c r="F10" s="2">
        <f>'[1]Pc, Winter, S2'!F10*((1+Main!$B$4)^(Main!$B$3-2020))+(_xlfn.IFNA(VLOOKUP($A10,'EV Distribution'!$A$2:$B$1048576,2,FALSE),0)*'EV Characterization'!F$2)</f>
        <v>1.8836089153329063</v>
      </c>
      <c r="G10" s="2">
        <f>'[1]Pc, Winter, S2'!G10*((1+Main!$B$4)^(Main!$B$3-2020))+(_xlfn.IFNA(VLOOKUP($A10,'EV Distribution'!$A$2:$B$1048576,2,FALSE),0)*'EV Characterization'!G$2)</f>
        <v>1.886595581999573</v>
      </c>
      <c r="H10" s="2">
        <f>'[1]Pc, Winter, S2'!H10*((1+Main!$B$4)^(Main!$B$3-2020))+(_xlfn.IFNA(VLOOKUP($A10,'EV Distribution'!$A$2:$B$1048576,2,FALSE),0)*'EV Characterization'!H$2)</f>
        <v>1.9272622486662396</v>
      </c>
      <c r="I10" s="2">
        <f>'[1]Pc, Winter, S2'!I10*((1+Main!$B$4)^(Main!$B$3-2020))+(_xlfn.IFNA(VLOOKUP($A10,'EV Distribution'!$A$2:$B$1048576,2,FALSE),0)*'EV Characterization'!I$2)</f>
        <v>1.4735022486662397</v>
      </c>
      <c r="J10" s="2">
        <f>'[1]Pc, Winter, S2'!J10*((1+Main!$B$4)^(Main!$B$3-2020))+(_xlfn.IFNA(VLOOKUP($A10,'EV Distribution'!$A$2:$B$1048576,2,FALSE),0)*'EV Characterization'!J$2)</f>
        <v>1.4671689153329064</v>
      </c>
      <c r="K10" s="2">
        <f>'[1]Pc, Winter, S2'!K10*((1+Main!$B$4)^(Main!$B$3-2020))+(_xlfn.IFNA(VLOOKUP($A10,'EV Distribution'!$A$2:$B$1048576,2,FALSE),0)*'EV Characterization'!K$2)</f>
        <v>1.504315581999573</v>
      </c>
      <c r="L10" s="2">
        <f>'[1]Pc, Winter, S2'!L10*((1+Main!$B$4)^(Main!$B$3-2020))+(_xlfn.IFNA(VLOOKUP($A10,'EV Distribution'!$A$2:$B$1048576,2,FALSE),0)*'EV Characterization'!L$2)</f>
        <v>1.4711689153329064</v>
      </c>
      <c r="M10" s="2">
        <f>'[1]Pc, Winter, S2'!M10*((1+Main!$B$4)^(Main!$B$3-2020))+(_xlfn.IFNA(VLOOKUP($A10,'EV Distribution'!$A$2:$B$1048576,2,FALSE),0)*'EV Characterization'!M$2)</f>
        <v>1.4601822486662397</v>
      </c>
      <c r="N10" s="2">
        <f>'[1]Pc, Winter, S2'!N10*((1+Main!$B$4)^(Main!$B$3-2020))+(_xlfn.IFNA(VLOOKUP($A10,'EV Distribution'!$A$2:$B$1048576,2,FALSE),0)*'EV Characterization'!N$2)</f>
        <v>1.4756555819995729</v>
      </c>
      <c r="O10" s="2">
        <f>'[1]Pc, Winter, S2'!O10*((1+Main!$B$4)^(Main!$B$3-2020))+(_xlfn.IFNA(VLOOKUP($A10,'EV Distribution'!$A$2:$B$1048576,2,FALSE),0)*'EV Characterization'!O$2)</f>
        <v>1.4864822486662397</v>
      </c>
      <c r="P10" s="2">
        <f>'[1]Pc, Winter, S2'!P10*((1+Main!$B$4)^(Main!$B$3-2020))+(_xlfn.IFNA(VLOOKUP($A10,'EV Distribution'!$A$2:$B$1048576,2,FALSE),0)*'EV Characterization'!P$2)</f>
        <v>1.4827622486662397</v>
      </c>
      <c r="Q10" s="2">
        <f>'[1]Pc, Winter, S2'!Q10*((1+Main!$B$4)^(Main!$B$3-2020))+(_xlfn.IFNA(VLOOKUP($A10,'EV Distribution'!$A$2:$B$1048576,2,FALSE),0)*'EV Characterization'!Q$2)</f>
        <v>1.4891422486662396</v>
      </c>
      <c r="R10" s="2">
        <f>'[1]Pc, Winter, S2'!R10*((1+Main!$B$4)^(Main!$B$3-2020))+(_xlfn.IFNA(VLOOKUP($A10,'EV Distribution'!$A$2:$B$1048576,2,FALSE),0)*'EV Characterization'!R$2)</f>
        <v>1.5131755819995729</v>
      </c>
      <c r="S10" s="2">
        <f>'[1]Pc, Winter, S2'!S10*((1+Main!$B$4)^(Main!$B$3-2020))+(_xlfn.IFNA(VLOOKUP($A10,'EV Distribution'!$A$2:$B$1048576,2,FALSE),0)*'EV Characterization'!S$2)</f>
        <v>1.5172689153329064</v>
      </c>
      <c r="T10" s="2">
        <f>'[1]Pc, Winter, S2'!T10*((1+Main!$B$4)^(Main!$B$3-2020))+(_xlfn.IFNA(VLOOKUP($A10,'EV Distribution'!$A$2:$B$1048576,2,FALSE),0)*'EV Characterization'!T$2)</f>
        <v>1.487695581999573</v>
      </c>
      <c r="U10" s="2">
        <f>'[1]Pc, Winter, S2'!U10*((1+Main!$B$4)^(Main!$B$3-2020))+(_xlfn.IFNA(VLOOKUP($A10,'EV Distribution'!$A$2:$B$1048576,2,FALSE),0)*'EV Characterization'!U$2)</f>
        <v>1.5097689153329064</v>
      </c>
      <c r="V10" s="2">
        <f>'[1]Pc, Winter, S2'!V10*((1+Main!$B$4)^(Main!$B$3-2020))+(_xlfn.IFNA(VLOOKUP($A10,'EV Distribution'!$A$2:$B$1048576,2,FALSE),0)*'EV Characterization'!V$2)</f>
        <v>1.5211089153329063</v>
      </c>
      <c r="W10" s="2">
        <f>'[1]Pc, Winter, S2'!W10*((1+Main!$B$4)^(Main!$B$3-2020))+(_xlfn.IFNA(VLOOKUP($A10,'EV Distribution'!$A$2:$B$1048576,2,FALSE),0)*'EV Characterization'!W$2)</f>
        <v>1.5171022486662396</v>
      </c>
      <c r="X10" s="2">
        <f>'[1]Pc, Winter, S2'!X10*((1+Main!$B$4)^(Main!$B$3-2020))+(_xlfn.IFNA(VLOOKUP($A10,'EV Distribution'!$A$2:$B$1048576,2,FALSE),0)*'EV Characterization'!X$2)</f>
        <v>2.0236089153329062</v>
      </c>
      <c r="Y10" s="2">
        <f>'[1]Pc, Winter, S2'!Y10*((1+Main!$B$4)^(Main!$B$3-2020))+(_xlfn.IFNA(VLOOKUP($A10,'EV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0.99294451293108388</v>
      </c>
      <c r="C11" s="2">
        <f>'[1]Pc, Winter, S2'!C11*((1+Main!$B$4)^(Main!$B$3-2020))+(_xlfn.IFNA(VLOOKUP($A11,'EV Distribution'!$A$2:$B$1048576,2,FALSE),0)*'EV Characterization'!C$2)</f>
        <v>0.94728360595999883</v>
      </c>
      <c r="D11" s="2">
        <f>'[1]Pc, Winter, S2'!D11*((1+Main!$B$4)^(Main!$B$3-2020))+(_xlfn.IFNA(VLOOKUP($A11,'EV Distribution'!$A$2:$B$1048576,2,FALSE),0)*'EV Characterization'!D$2)</f>
        <v>0.83145109913020543</v>
      </c>
      <c r="E11" s="2">
        <f>'[1]Pc, Winter, S2'!E11*((1+Main!$B$4)^(Main!$B$3-2020))+(_xlfn.IFNA(VLOOKUP($A11,'EV Distribution'!$A$2:$B$1048576,2,FALSE),0)*'EV Characterization'!E$2)</f>
        <v>0.7849061093475731</v>
      </c>
      <c r="F11" s="2">
        <f>'[1]Pc, Winter, S2'!F11*((1+Main!$B$4)^(Main!$B$3-2020))+(_xlfn.IFNA(VLOOKUP($A11,'EV Distribution'!$A$2:$B$1048576,2,FALSE),0)*'EV Characterization'!F$2)</f>
        <v>0.74363759511997785</v>
      </c>
      <c r="G11" s="2">
        <f>'[1]Pc, Winter, S2'!G11*((1+Main!$B$4)^(Main!$B$3-2020))+(_xlfn.IFNA(VLOOKUP($A11,'EV Distribution'!$A$2:$B$1048576,2,FALSE),0)*'EV Characterization'!G$2)</f>
        <v>0.76270685552006423</v>
      </c>
      <c r="H11" s="2">
        <f>'[1]Pc, Winter, S2'!H11*((1+Main!$B$4)^(Main!$B$3-2020))+(_xlfn.IFNA(VLOOKUP($A11,'EV Distribution'!$A$2:$B$1048576,2,FALSE),0)*'EV Characterization'!H$2)</f>
        <v>0.83465859127567854</v>
      </c>
      <c r="I11" s="2">
        <f>'[1]Pc, Winter, S2'!I11*((1+Main!$B$4)^(Main!$B$3-2020))+(_xlfn.IFNA(VLOOKUP($A11,'EV Distribution'!$A$2:$B$1048576,2,FALSE),0)*'EV Characterization'!I$2)</f>
        <v>0.40073654541894554</v>
      </c>
      <c r="J11" s="2">
        <f>'[1]Pc, Winter, S2'!J11*((1+Main!$B$4)^(Main!$B$3-2020))+(_xlfn.IFNA(VLOOKUP($A11,'EV Distribution'!$A$2:$B$1048576,2,FALSE),0)*'EV Characterization'!J$2)</f>
        <v>0.43673373158238993</v>
      </c>
      <c r="K11" s="2">
        <f>'[1]Pc, Winter, S2'!K11*((1+Main!$B$4)^(Main!$B$3-2020))+(_xlfn.IFNA(VLOOKUP($A11,'EV Distribution'!$A$2:$B$1048576,2,FALSE),0)*'EV Characterization'!K$2)</f>
        <v>0.51441188365652601</v>
      </c>
      <c r="L11" s="2">
        <f>'[1]Pc, Winter, S2'!L11*((1+Main!$B$4)^(Main!$B$3-2020))+(_xlfn.IFNA(VLOOKUP($A11,'EV Distribution'!$A$2:$B$1048576,2,FALSE),0)*'EV Characterization'!L$2)</f>
        <v>0.49331201276171521</v>
      </c>
      <c r="M11" s="2">
        <f>'[1]Pc, Winter, S2'!M11*((1+Main!$B$4)^(Main!$B$3-2020))+(_xlfn.IFNA(VLOOKUP($A11,'EV Distribution'!$A$2:$B$1048576,2,FALSE),0)*'EV Characterization'!M$2)</f>
        <v>0.49549374106786009</v>
      </c>
      <c r="N11" s="2">
        <f>'[1]Pc, Winter, S2'!N11*((1+Main!$B$4)^(Main!$B$3-2020))+(_xlfn.IFNA(VLOOKUP($A11,'EV Distribution'!$A$2:$B$1048576,2,FALSE),0)*'EV Characterization'!N$2)</f>
        <v>0.51280431298600515</v>
      </c>
      <c r="O11" s="2">
        <f>'[1]Pc, Winter, S2'!O11*((1+Main!$B$4)^(Main!$B$3-2020))+(_xlfn.IFNA(VLOOKUP($A11,'EV Distribution'!$A$2:$B$1048576,2,FALSE),0)*'EV Characterization'!O$2)</f>
        <v>0.49280582982638271</v>
      </c>
      <c r="P11" s="2">
        <f>'[1]Pc, Winter, S2'!P11*((1+Main!$B$4)^(Main!$B$3-2020))+(_xlfn.IFNA(VLOOKUP($A11,'EV Distribution'!$A$2:$B$1048576,2,FALSE),0)*'EV Characterization'!P$2)</f>
        <v>0.46807640538182316</v>
      </c>
      <c r="Q11" s="2">
        <f>'[1]Pc, Winter, S2'!Q11*((1+Main!$B$4)^(Main!$B$3-2020))+(_xlfn.IFNA(VLOOKUP($A11,'EV Distribution'!$A$2:$B$1048576,2,FALSE),0)*'EV Characterization'!Q$2)</f>
        <v>0.47208281896850579</v>
      </c>
      <c r="R11" s="2">
        <f>'[1]Pc, Winter, S2'!R11*((1+Main!$B$4)^(Main!$B$3-2020))+(_xlfn.IFNA(VLOOKUP($A11,'EV Distribution'!$A$2:$B$1048576,2,FALSE),0)*'EV Characterization'!R$2)</f>
        <v>0.52049080219934662</v>
      </c>
      <c r="S11" s="2">
        <f>'[1]Pc, Winter, S2'!S11*((1+Main!$B$4)^(Main!$B$3-2020))+(_xlfn.IFNA(VLOOKUP($A11,'EV Distribution'!$A$2:$B$1048576,2,FALSE),0)*'EV Characterization'!S$2)</f>
        <v>0.57328717159078924</v>
      </c>
      <c r="T11" s="2">
        <f>'[1]Pc, Winter, S2'!T11*((1+Main!$B$4)^(Main!$B$3-2020))+(_xlfn.IFNA(VLOOKUP($A11,'EV Distribution'!$A$2:$B$1048576,2,FALSE),0)*'EV Characterization'!T$2)</f>
        <v>0.54420134126653852</v>
      </c>
      <c r="U11" s="2">
        <f>'[1]Pc, Winter, S2'!U11*((1+Main!$B$4)^(Main!$B$3-2020))+(_xlfn.IFNA(VLOOKUP($A11,'EV Distribution'!$A$2:$B$1048576,2,FALSE),0)*'EV Characterization'!U$2)</f>
        <v>0.55253375749363354</v>
      </c>
      <c r="V11" s="2">
        <f>'[1]Pc, Winter, S2'!V11*((1+Main!$B$4)^(Main!$B$3-2020))+(_xlfn.IFNA(VLOOKUP($A11,'EV Distribution'!$A$2:$B$1048576,2,FALSE),0)*'EV Characterization'!V$2)</f>
        <v>0.54494955410034307</v>
      </c>
      <c r="W11" s="2">
        <f>'[1]Pc, Winter, S2'!W11*((1+Main!$B$4)^(Main!$B$3-2020))+(_xlfn.IFNA(VLOOKUP($A11,'EV Distribution'!$A$2:$B$1048576,2,FALSE),0)*'EV Characterization'!W$2)</f>
        <v>0.50889906118044748</v>
      </c>
      <c r="X11" s="2">
        <f>'[1]Pc, Winter, S2'!X11*((1+Main!$B$4)^(Main!$B$3-2020))+(_xlfn.IFNA(VLOOKUP($A11,'EV Distribution'!$A$2:$B$1048576,2,FALSE),0)*'EV Characterization'!X$2)</f>
        <v>0.98472651684466705</v>
      </c>
      <c r="Y11" s="2">
        <f>'[1]Pc, Winter, S2'!Y11*((1+Main!$B$4)^(Main!$B$3-2020))+(_xlfn.IFNA(VLOOKUP($A11,'EV Distribution'!$A$2:$B$1048576,2,FALSE),0)*'EV Characterization'!Y$2)</f>
        <v>0.99269570108040184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0.88636147835179058</v>
      </c>
      <c r="C12" s="2">
        <f>'[1]Pc, Winter, S2'!C12*((1+Main!$B$4)^(Main!$B$3-2020))+(_xlfn.IFNA(VLOOKUP($A12,'EV Distribution'!$A$2:$B$1048576,2,FALSE),0)*'EV Characterization'!C$2)</f>
        <v>0.84636357563164077</v>
      </c>
      <c r="D12" s="2">
        <f>'[1]Pc, Winter, S2'!D12*((1+Main!$B$4)^(Main!$B$3-2020))+(_xlfn.IFNA(VLOOKUP($A12,'EV Distribution'!$A$2:$B$1048576,2,FALSE),0)*'EV Characterization'!D$2)</f>
        <v>0.73693719676655556</v>
      </c>
      <c r="E12" s="2">
        <f>'[1]Pc, Winter, S2'!E12*((1+Main!$B$4)^(Main!$B$3-2020))+(_xlfn.IFNA(VLOOKUP($A12,'EV Distribution'!$A$2:$B$1048576,2,FALSE),0)*'EV Characterization'!E$2)</f>
        <v>0.69042493785849768</v>
      </c>
      <c r="F12" s="2">
        <f>'[1]Pc, Winter, S2'!F12*((1+Main!$B$4)^(Main!$B$3-2020))+(_xlfn.IFNA(VLOOKUP($A12,'EV Distribution'!$A$2:$B$1048576,2,FALSE),0)*'EV Characterization'!F$2)</f>
        <v>0.64692770056309934</v>
      </c>
      <c r="G12" s="2">
        <f>'[1]Pc, Winter, S2'!G12*((1+Main!$B$4)^(Main!$B$3-2020))+(_xlfn.IFNA(VLOOKUP($A12,'EV Distribution'!$A$2:$B$1048576,2,FALSE),0)*'EV Characterization'!G$2)</f>
        <v>0.67175621400737351</v>
      </c>
      <c r="H12" s="2">
        <f>'[1]Pc, Winter, S2'!H12*((1+Main!$B$4)^(Main!$B$3-2020))+(_xlfn.IFNA(VLOOKUP($A12,'EV Distribution'!$A$2:$B$1048576,2,FALSE),0)*'EV Characterization'!H$2)</f>
        <v>0.73557317584342408</v>
      </c>
      <c r="I12" s="2">
        <f>'[1]Pc, Winter, S2'!I12*((1+Main!$B$4)^(Main!$B$3-2020))+(_xlfn.IFNA(VLOOKUP($A12,'EV Distribution'!$A$2:$B$1048576,2,FALSE),0)*'EV Characterization'!I$2)</f>
        <v>0.30930233037155075</v>
      </c>
      <c r="J12" s="2">
        <f>'[1]Pc, Winter, S2'!J12*((1+Main!$B$4)^(Main!$B$3-2020))+(_xlfn.IFNA(VLOOKUP($A12,'EV Distribution'!$A$2:$B$1048576,2,FALSE),0)*'EV Characterization'!J$2)</f>
        <v>0.32588806472966919</v>
      </c>
      <c r="K12" s="2">
        <f>'[1]Pc, Winter, S2'!K12*((1+Main!$B$4)^(Main!$B$3-2020))+(_xlfn.IFNA(VLOOKUP($A12,'EV Distribution'!$A$2:$B$1048576,2,FALSE),0)*'EV Characterization'!K$2)</f>
        <v>0.38482138362733986</v>
      </c>
      <c r="L12" s="2">
        <f>'[1]Pc, Winter, S2'!L12*((1+Main!$B$4)^(Main!$B$3-2020))+(_xlfn.IFNA(VLOOKUP($A12,'EV Distribution'!$A$2:$B$1048576,2,FALSE),0)*'EV Characterization'!L$2)</f>
        <v>0.35836731977534397</v>
      </c>
      <c r="M12" s="2">
        <f>'[1]Pc, Winter, S2'!M12*((1+Main!$B$4)^(Main!$B$3-2020))+(_xlfn.IFNA(VLOOKUP($A12,'EV Distribution'!$A$2:$B$1048576,2,FALSE),0)*'EV Characterization'!M$2)</f>
        <v>0.35384073943611594</v>
      </c>
      <c r="N12" s="2">
        <f>'[1]Pc, Winter, S2'!N12*((1+Main!$B$4)^(Main!$B$3-2020))+(_xlfn.IFNA(VLOOKUP($A12,'EV Distribution'!$A$2:$B$1048576,2,FALSE),0)*'EV Characterization'!N$2)</f>
        <v>0.36302608165783279</v>
      </c>
      <c r="O12" s="2">
        <f>'[1]Pc, Winter, S2'!O12*((1+Main!$B$4)^(Main!$B$3-2020))+(_xlfn.IFNA(VLOOKUP($A12,'EV Distribution'!$A$2:$B$1048576,2,FALSE),0)*'EV Characterization'!O$2)</f>
        <v>0.3680349212759797</v>
      </c>
      <c r="P12" s="2">
        <f>'[1]Pc, Winter, S2'!P12*((1+Main!$B$4)^(Main!$B$3-2020))+(_xlfn.IFNA(VLOOKUP($A12,'EV Distribution'!$A$2:$B$1048576,2,FALSE),0)*'EV Characterization'!P$2)</f>
        <v>0.3548948205217286</v>
      </c>
      <c r="Q12" s="2">
        <f>'[1]Pc, Winter, S2'!Q12*((1+Main!$B$4)^(Main!$B$3-2020))+(_xlfn.IFNA(VLOOKUP($A12,'EV Distribution'!$A$2:$B$1048576,2,FALSE),0)*'EV Characterization'!Q$2)</f>
        <v>0.358500431750293</v>
      </c>
      <c r="R12" s="2">
        <f>'[1]Pc, Winter, S2'!R12*((1+Main!$B$4)^(Main!$B$3-2020))+(_xlfn.IFNA(VLOOKUP($A12,'EV Distribution'!$A$2:$B$1048576,2,FALSE),0)*'EV Characterization'!R$2)</f>
        <v>0.39508444114363572</v>
      </c>
      <c r="S12" s="2">
        <f>'[1]Pc, Winter, S2'!S12*((1+Main!$B$4)^(Main!$B$3-2020))+(_xlfn.IFNA(VLOOKUP($A12,'EV Distribution'!$A$2:$B$1048576,2,FALSE),0)*'EV Characterization'!S$2)</f>
        <v>0.43898978306658126</v>
      </c>
      <c r="T12" s="2">
        <f>'[1]Pc, Winter, S2'!T12*((1+Main!$B$4)^(Main!$B$3-2020))+(_xlfn.IFNA(VLOOKUP($A12,'EV Distribution'!$A$2:$B$1048576,2,FALSE),0)*'EV Characterization'!T$2)</f>
        <v>0.40484027128810762</v>
      </c>
      <c r="U12" s="2">
        <f>'[1]Pc, Winter, S2'!U12*((1+Main!$B$4)^(Main!$B$3-2020))+(_xlfn.IFNA(VLOOKUP($A12,'EV Distribution'!$A$2:$B$1048576,2,FALSE),0)*'EV Characterization'!U$2)</f>
        <v>0.41655982453412721</v>
      </c>
      <c r="V12" s="2">
        <f>'[1]Pc, Winter, S2'!V12*((1+Main!$B$4)^(Main!$B$3-2020))+(_xlfn.IFNA(VLOOKUP($A12,'EV Distribution'!$A$2:$B$1048576,2,FALSE),0)*'EV Characterization'!V$2)</f>
        <v>0.41119926203683732</v>
      </c>
      <c r="W12" s="2">
        <f>'[1]Pc, Winter, S2'!W12*((1+Main!$B$4)^(Main!$B$3-2020))+(_xlfn.IFNA(VLOOKUP($A12,'EV Distribution'!$A$2:$B$1048576,2,FALSE),0)*'EV Characterization'!W$2)</f>
        <v>0.38870493790519517</v>
      </c>
      <c r="X12" s="2">
        <f>'[1]Pc, Winter, S2'!X12*((1+Main!$B$4)^(Main!$B$3-2020))+(_xlfn.IFNA(VLOOKUP($A12,'EV Distribution'!$A$2:$B$1048576,2,FALSE),0)*'EV Characterization'!X$2)</f>
        <v>0.87243251913228625</v>
      </c>
      <c r="Y12" s="2">
        <f>'[1]Pc, Winter, S2'!Y12*((1+Main!$B$4)^(Main!$B$3-2020))+(_xlfn.IFNA(VLOOKUP($A12,'EV Distribution'!$A$2:$B$1048576,2,FALSE),0)*'EV Characterization'!Y$2)</f>
        <v>0.8957217160894122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1.7912607115910495</v>
      </c>
      <c r="C13" s="2">
        <f>'[1]Pc, Winter, S2'!C13*((1+Main!$B$4)^(Main!$B$3-2020))+(_xlfn.IFNA(VLOOKUP($A13,'EV Distribution'!$A$2:$B$1048576,2,FALSE),0)*'EV Characterization'!C$2)</f>
        <v>1.7121769950855918</v>
      </c>
      <c r="D13" s="2">
        <f>'[1]Pc, Winter, S2'!D13*((1+Main!$B$4)^(Main!$B$3-2020))+(_xlfn.IFNA(VLOOKUP($A13,'EV Distribution'!$A$2:$B$1048576,2,FALSE),0)*'EV Characterization'!D$2)</f>
        <v>1.5420331028208865</v>
      </c>
      <c r="E13" s="2">
        <f>'[1]Pc, Winter, S2'!E13*((1+Main!$B$4)^(Main!$B$3-2020))+(_xlfn.IFNA(VLOOKUP($A13,'EV Distribution'!$A$2:$B$1048576,2,FALSE),0)*'EV Characterization'!E$2)</f>
        <v>1.5060666120024997</v>
      </c>
      <c r="F13" s="2">
        <f>'[1]Pc, Winter, S2'!F13*((1+Main!$B$4)^(Main!$B$3-2020))+(_xlfn.IFNA(VLOOKUP($A13,'EV Distribution'!$A$2:$B$1048576,2,FALSE),0)*'EV Characterization'!F$2)</f>
        <v>1.4730829494800624</v>
      </c>
      <c r="G13" s="2">
        <f>'[1]Pc, Winter, S2'!G13*((1+Main!$B$4)^(Main!$B$3-2020))+(_xlfn.IFNA(VLOOKUP($A13,'EV Distribution'!$A$2:$B$1048576,2,FALSE),0)*'EV Characterization'!G$2)</f>
        <v>1.4736423024356662</v>
      </c>
      <c r="H13" s="2">
        <f>'[1]Pc, Winter, S2'!H13*((1+Main!$B$4)^(Main!$B$3-2020))+(_xlfn.IFNA(VLOOKUP($A13,'EV Distribution'!$A$2:$B$1048576,2,FALSE),0)*'EV Characterization'!H$2)</f>
        <v>1.5188021080725425</v>
      </c>
      <c r="I13" s="2">
        <f>'[1]Pc, Winter, S2'!I13*((1+Main!$B$4)^(Main!$B$3-2020))+(_xlfn.IFNA(VLOOKUP($A13,'EV Distribution'!$A$2:$B$1048576,2,FALSE),0)*'EV Characterization'!I$2)</f>
        <v>1.0309064703071005</v>
      </c>
      <c r="J13" s="2">
        <f>'[1]Pc, Winter, S2'!J13*((1+Main!$B$4)^(Main!$B$3-2020))+(_xlfn.IFNA(VLOOKUP($A13,'EV Distribution'!$A$2:$B$1048576,2,FALSE),0)*'EV Characterization'!J$2)</f>
        <v>0.81207215699386981</v>
      </c>
      <c r="K13" s="2">
        <f>'[1]Pc, Winter, S2'!K13*((1+Main!$B$4)^(Main!$B$3-2020))+(_xlfn.IFNA(VLOOKUP($A13,'EV Distribution'!$A$2:$B$1048576,2,FALSE),0)*'EV Characterization'!K$2)</f>
        <v>0.83162067745479251</v>
      </c>
      <c r="L13" s="2">
        <f>'[1]Pc, Winter, S2'!L13*((1+Main!$B$4)^(Main!$B$3-2020))+(_xlfn.IFNA(VLOOKUP($A13,'EV Distribution'!$A$2:$B$1048576,2,FALSE),0)*'EV Characterization'!L$2)</f>
        <v>1.0780512786154142</v>
      </c>
      <c r="M13" s="2">
        <f>'[1]Pc, Winter, S2'!M13*((1+Main!$B$4)^(Main!$B$3-2020))+(_xlfn.IFNA(VLOOKUP($A13,'EV Distribution'!$A$2:$B$1048576,2,FALSE),0)*'EV Characterization'!M$2)</f>
        <v>1.0221348341601715</v>
      </c>
      <c r="N13" s="2">
        <f>'[1]Pc, Winter, S2'!N13*((1+Main!$B$4)^(Main!$B$3-2020))+(_xlfn.IFNA(VLOOKUP($A13,'EV Distribution'!$A$2:$B$1048576,2,FALSE),0)*'EV Characterization'!N$2)</f>
        <v>1.0474582652253084</v>
      </c>
      <c r="O13" s="2">
        <f>'[1]Pc, Winter, S2'!O13*((1+Main!$B$4)^(Main!$B$3-2020))+(_xlfn.IFNA(VLOOKUP($A13,'EV Distribution'!$A$2:$B$1048576,2,FALSE),0)*'EV Characterization'!O$2)</f>
        <v>1.0616991098542181</v>
      </c>
      <c r="P13" s="2">
        <f>'[1]Pc, Winter, S2'!P13*((1+Main!$B$4)^(Main!$B$3-2020))+(_xlfn.IFNA(VLOOKUP($A13,'EV Distribution'!$A$2:$B$1048576,2,FALSE),0)*'EV Characterization'!P$2)</f>
        <v>1.0635937208121438</v>
      </c>
      <c r="Q13" s="2">
        <f>'[1]Pc, Winter, S2'!Q13*((1+Main!$B$4)^(Main!$B$3-2020))+(_xlfn.IFNA(VLOOKUP($A13,'EV Distribution'!$A$2:$B$1048576,2,FALSE),0)*'EV Characterization'!Q$2)</f>
        <v>1.0766733724390027</v>
      </c>
      <c r="R13" s="2">
        <f>'[1]Pc, Winter, S2'!R13*((1+Main!$B$4)^(Main!$B$3-2020))+(_xlfn.IFNA(VLOOKUP($A13,'EV Distribution'!$A$2:$B$1048576,2,FALSE),0)*'EV Characterization'!R$2)</f>
        <v>1.203242846849458</v>
      </c>
      <c r="S13" s="2">
        <f>'[1]Pc, Winter, S2'!S13*((1+Main!$B$4)^(Main!$B$3-2020))+(_xlfn.IFNA(VLOOKUP($A13,'EV Distribution'!$A$2:$B$1048576,2,FALSE),0)*'EV Characterization'!S$2)</f>
        <v>1.2476991322663249</v>
      </c>
      <c r="T13" s="2">
        <f>'[1]Pc, Winter, S2'!T13*((1+Main!$B$4)^(Main!$B$3-2020))+(_xlfn.IFNA(VLOOKUP($A13,'EV Distribution'!$A$2:$B$1048576,2,FALSE),0)*'EV Characterization'!T$2)</f>
        <v>1.109938610396159</v>
      </c>
      <c r="U13" s="2">
        <f>'[1]Pc, Winter, S2'!U13*((1+Main!$B$4)^(Main!$B$3-2020))+(_xlfn.IFNA(VLOOKUP($A13,'EV Distribution'!$A$2:$B$1048576,2,FALSE),0)*'EV Characterization'!U$2)</f>
        <v>1.1129978377467866</v>
      </c>
      <c r="V13" s="2">
        <f>'[1]Pc, Winter, S2'!V13*((1+Main!$B$4)^(Main!$B$3-2020))+(_xlfn.IFNA(VLOOKUP($A13,'EV Distribution'!$A$2:$B$1048576,2,FALSE),0)*'EV Characterization'!V$2)</f>
        <v>1.1163755032515399</v>
      </c>
      <c r="W13" s="2">
        <f>'[1]Pc, Winter, S2'!W13*((1+Main!$B$4)^(Main!$B$3-2020))+(_xlfn.IFNA(VLOOKUP($A13,'EV Distribution'!$A$2:$B$1048576,2,FALSE),0)*'EV Characterization'!W$2)</f>
        <v>1.1095921885608258</v>
      </c>
      <c r="X13" s="2">
        <f>'[1]Pc, Winter, S2'!X13*((1+Main!$B$4)^(Main!$B$3-2020))+(_xlfn.IFNA(VLOOKUP($A13,'EV Distribution'!$A$2:$B$1048576,2,FALSE),0)*'EV Characterization'!X$2)</f>
        <v>1.6022521241710637</v>
      </c>
      <c r="Y13" s="2">
        <f>'[1]Pc, Winter, S2'!Y13*((1+Main!$B$4)^(Main!$B$3-2020))+(_xlfn.IFNA(VLOOKUP($A13,'EV Distribution'!$A$2:$B$1048576,2,FALSE),0)*'EV Characterization'!Y$2)</f>
        <v>1.7398285784101528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1.2713507506555359</v>
      </c>
      <c r="C14" s="2">
        <f>'[1]Pc, Winter, S2'!C14*((1+Main!$B$4)^(Main!$B$3-2020))+(_xlfn.IFNA(VLOOKUP($A14,'EV Distribution'!$A$2:$B$1048576,2,FALSE),0)*'EV Characterization'!C$2)</f>
        <v>1.2199493822580287</v>
      </c>
      <c r="D14" s="2">
        <f>'[1]Pc, Winter, S2'!D14*((1+Main!$B$4)^(Main!$B$3-2020))+(_xlfn.IFNA(VLOOKUP($A14,'EV Distribution'!$A$2:$B$1048576,2,FALSE),0)*'EV Characterization'!D$2)</f>
        <v>1.1176724360482579</v>
      </c>
      <c r="E14" s="2">
        <f>'[1]Pc, Winter, S2'!E14*((1+Main!$B$4)^(Main!$B$3-2020))+(_xlfn.IFNA(VLOOKUP($A14,'EV Distribution'!$A$2:$B$1048576,2,FALSE),0)*'EV Characterization'!E$2)</f>
        <v>1.0721163306380244</v>
      </c>
      <c r="F14" s="2">
        <f>'[1]Pc, Winter, S2'!F14*((1+Main!$B$4)^(Main!$B$3-2020))+(_xlfn.IFNA(VLOOKUP($A14,'EV Distribution'!$A$2:$B$1048576,2,FALSE),0)*'EV Characterization'!F$2)</f>
        <v>1.0229649999686914</v>
      </c>
      <c r="G14" s="2">
        <f>'[1]Pc, Winter, S2'!G14*((1+Main!$B$4)^(Main!$B$3-2020))+(_xlfn.IFNA(VLOOKUP($A14,'EV Distribution'!$A$2:$B$1048576,2,FALSE),0)*'EV Characterization'!G$2)</f>
        <v>1.0400927802080595</v>
      </c>
      <c r="H14" s="2">
        <f>'[1]Pc, Winter, S2'!H14*((1+Main!$B$4)^(Main!$B$3-2020))+(_xlfn.IFNA(VLOOKUP($A14,'EV Distribution'!$A$2:$B$1048576,2,FALSE),0)*'EV Characterization'!H$2)</f>
        <v>1.1528546650947078</v>
      </c>
      <c r="I14" s="2">
        <f>'[1]Pc, Winter, S2'!I14*((1+Main!$B$4)^(Main!$B$3-2020))+(_xlfn.IFNA(VLOOKUP($A14,'EV Distribution'!$A$2:$B$1048576,2,FALSE),0)*'EV Characterization'!I$2)</f>
        <v>0.7185620547418794</v>
      </c>
      <c r="J14" s="2">
        <f>'[1]Pc, Winter, S2'!J14*((1+Main!$B$4)^(Main!$B$3-2020))+(_xlfn.IFNA(VLOOKUP($A14,'EV Distribution'!$A$2:$B$1048576,2,FALSE),0)*'EV Characterization'!J$2)</f>
        <v>0.74530017451535324</v>
      </c>
      <c r="K14" s="2">
        <f>'[1]Pc, Winter, S2'!K14*((1+Main!$B$4)^(Main!$B$3-2020))+(_xlfn.IFNA(VLOOKUP($A14,'EV Distribution'!$A$2:$B$1048576,2,FALSE),0)*'EV Characterization'!K$2)</f>
        <v>0.77200571158697906</v>
      </c>
      <c r="L14" s="2">
        <f>'[1]Pc, Winter, S2'!L14*((1+Main!$B$4)^(Main!$B$3-2020))+(_xlfn.IFNA(VLOOKUP($A14,'EV Distribution'!$A$2:$B$1048576,2,FALSE),0)*'EV Characterization'!L$2)</f>
        <v>0.77224775187963468</v>
      </c>
      <c r="M14" s="2">
        <f>'[1]Pc, Winter, S2'!M14*((1+Main!$B$4)^(Main!$B$3-2020))+(_xlfn.IFNA(VLOOKUP($A14,'EV Distribution'!$A$2:$B$1048576,2,FALSE),0)*'EV Characterization'!M$2)</f>
        <v>0.78625779099978654</v>
      </c>
      <c r="N14" s="2">
        <f>'[1]Pc, Winter, S2'!N14*((1+Main!$B$4)^(Main!$B$3-2020))+(_xlfn.IFNA(VLOOKUP($A14,'EV Distribution'!$A$2:$B$1048576,2,FALSE),0)*'EV Characterization'!N$2)</f>
        <v>0.77335979720193637</v>
      </c>
      <c r="O14" s="2">
        <f>'[1]Pc, Winter, S2'!O14*((1+Main!$B$4)^(Main!$B$3-2020))+(_xlfn.IFNA(VLOOKUP($A14,'EV Distribution'!$A$2:$B$1048576,2,FALSE),0)*'EV Characterization'!O$2)</f>
        <v>0.73020028424765826</v>
      </c>
      <c r="P14" s="2">
        <f>'[1]Pc, Winter, S2'!P14*((1+Main!$B$4)^(Main!$B$3-2020))+(_xlfn.IFNA(VLOOKUP($A14,'EV Distribution'!$A$2:$B$1048576,2,FALSE),0)*'EV Characterization'!P$2)</f>
        <v>0.64855443549809544</v>
      </c>
      <c r="Q14" s="2">
        <f>'[1]Pc, Winter, S2'!Q14*((1+Main!$B$4)^(Main!$B$3-2020))+(_xlfn.IFNA(VLOOKUP($A14,'EV Distribution'!$A$2:$B$1048576,2,FALSE),0)*'EV Characterization'!Q$2)</f>
        <v>0.649128470884347</v>
      </c>
      <c r="R14" s="2">
        <f>'[1]Pc, Winter, S2'!R14*((1+Main!$B$4)^(Main!$B$3-2020))+(_xlfn.IFNA(VLOOKUP($A14,'EV Distribution'!$A$2:$B$1048576,2,FALSE),0)*'EV Characterization'!R$2)</f>
        <v>0.69067734300178185</v>
      </c>
      <c r="S14" s="2">
        <f>'[1]Pc, Winter, S2'!S14*((1+Main!$B$4)^(Main!$B$3-2020))+(_xlfn.IFNA(VLOOKUP($A14,'EV Distribution'!$A$2:$B$1048576,2,FALSE),0)*'EV Characterization'!S$2)</f>
        <v>0.71811674758231525</v>
      </c>
      <c r="T14" s="2">
        <f>'[1]Pc, Winter, S2'!T14*((1+Main!$B$4)^(Main!$B$3-2020))+(_xlfn.IFNA(VLOOKUP($A14,'EV Distribution'!$A$2:$B$1048576,2,FALSE),0)*'EV Characterization'!T$2)</f>
        <v>0.68199735652963356</v>
      </c>
      <c r="U14" s="2">
        <f>'[1]Pc, Winter, S2'!U14*((1+Main!$B$4)^(Main!$B$3-2020))+(_xlfn.IFNA(VLOOKUP($A14,'EV Distribution'!$A$2:$B$1048576,2,FALSE),0)*'EV Characterization'!U$2)</f>
        <v>0.70160682072237357</v>
      </c>
      <c r="V14" s="2">
        <f>'[1]Pc, Winter, S2'!V14*((1+Main!$B$4)^(Main!$B$3-2020))+(_xlfn.IFNA(VLOOKUP($A14,'EV Distribution'!$A$2:$B$1048576,2,FALSE),0)*'EV Characterization'!V$2)</f>
        <v>0.69739087712609116</v>
      </c>
      <c r="W14" s="2">
        <f>'[1]Pc, Winter, S2'!W14*((1+Main!$B$4)^(Main!$B$3-2020))+(_xlfn.IFNA(VLOOKUP($A14,'EV Distribution'!$A$2:$B$1048576,2,FALSE),0)*'EV Characterization'!W$2)</f>
        <v>0.67490113751458469</v>
      </c>
      <c r="X14" s="2">
        <f>'[1]Pc, Winter, S2'!X14*((1+Main!$B$4)^(Main!$B$3-2020))+(_xlfn.IFNA(VLOOKUP($A14,'EV Distribution'!$A$2:$B$1048576,2,FALSE),0)*'EV Characterization'!X$2)</f>
        <v>1.1717798682041778</v>
      </c>
      <c r="Y14" s="2">
        <f>'[1]Pc, Winter, S2'!Y14*((1+Main!$B$4)^(Main!$B$3-2020))+(_xlfn.IFNA(VLOOKUP($A14,'EV Distribution'!$A$2:$B$1048576,2,FALSE),0)*'EV Characterization'!Y$2)</f>
        <v>1.2081885857011065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1.4626047961214981</v>
      </c>
      <c r="C15" s="2">
        <f>'[1]Pc, Winter, S2'!C15*((1+Main!$B$4)^(Main!$B$3-2020))+(_xlfn.IFNA(VLOOKUP($A15,'EV Distribution'!$A$2:$B$1048576,2,FALSE),0)*'EV Characterization'!C$2)</f>
        <v>1.3761323490483317</v>
      </c>
      <c r="D15" s="2">
        <f>'[1]Pc, Winter, S2'!D15*((1+Main!$B$4)^(Main!$B$3-2020))+(_xlfn.IFNA(VLOOKUP($A15,'EV Distribution'!$A$2:$B$1048576,2,FALSE),0)*'EV Characterization'!D$2)</f>
        <v>1.2493208498481438</v>
      </c>
      <c r="E15" s="2">
        <f>'[1]Pc, Winter, S2'!E15*((1+Main!$B$4)^(Main!$B$3-2020))+(_xlfn.IFNA(VLOOKUP($A15,'EV Distribution'!$A$2:$B$1048576,2,FALSE),0)*'EV Characterization'!E$2)</f>
        <v>1.1876060011004748</v>
      </c>
      <c r="F15" s="2">
        <f>'[1]Pc, Winter, S2'!F15*((1+Main!$B$4)^(Main!$B$3-2020))+(_xlfn.IFNA(VLOOKUP($A15,'EV Distribution'!$A$2:$B$1048576,2,FALSE),0)*'EV Characterization'!F$2)</f>
        <v>1.1571445241331795</v>
      </c>
      <c r="G15" s="2">
        <f>'[1]Pc, Winter, S2'!G15*((1+Main!$B$4)^(Main!$B$3-2020))+(_xlfn.IFNA(VLOOKUP($A15,'EV Distribution'!$A$2:$B$1048576,2,FALSE),0)*'EV Characterization'!G$2)</f>
        <v>1.194990756960769</v>
      </c>
      <c r="H15" s="2">
        <f>'[1]Pc, Winter, S2'!H15*((1+Main!$B$4)^(Main!$B$3-2020))+(_xlfn.IFNA(VLOOKUP($A15,'EV Distribution'!$A$2:$B$1048576,2,FALSE),0)*'EV Characterization'!H$2)</f>
        <v>1.3688592350477777</v>
      </c>
      <c r="I15" s="2">
        <f>'[1]Pc, Winter, S2'!I15*((1+Main!$B$4)^(Main!$B$3-2020))+(_xlfn.IFNA(VLOOKUP($A15,'EV Distribution'!$A$2:$B$1048576,2,FALSE),0)*'EV Characterization'!I$2)</f>
        <v>1.0943825527603137</v>
      </c>
      <c r="J15" s="2">
        <f>'[1]Pc, Winter, S2'!J15*((1+Main!$B$4)^(Main!$B$3-2020))+(_xlfn.IFNA(VLOOKUP($A15,'EV Distribution'!$A$2:$B$1048576,2,FALSE),0)*'EV Characterization'!J$2)</f>
        <v>1.2109724477056747</v>
      </c>
      <c r="K15" s="2">
        <f>'[1]Pc, Winter, S2'!K15*((1+Main!$B$4)^(Main!$B$3-2020))+(_xlfn.IFNA(VLOOKUP($A15,'EV Distribution'!$A$2:$B$1048576,2,FALSE),0)*'EV Characterization'!K$2)</f>
        <v>1.4189148912084324</v>
      </c>
      <c r="L15" s="2">
        <f>'[1]Pc, Winter, S2'!L15*((1+Main!$B$4)^(Main!$B$3-2020))+(_xlfn.IFNA(VLOOKUP($A15,'EV Distribution'!$A$2:$B$1048576,2,FALSE),0)*'EV Characterization'!L$2)</f>
        <v>1.383830807160936</v>
      </c>
      <c r="M15" s="2">
        <f>'[1]Pc, Winter, S2'!M15*((1+Main!$B$4)^(Main!$B$3-2020))+(_xlfn.IFNA(VLOOKUP($A15,'EV Distribution'!$A$2:$B$1048576,2,FALSE),0)*'EV Characterization'!M$2)</f>
        <v>1.4601822486662397</v>
      </c>
      <c r="N15" s="2">
        <f>'[1]Pc, Winter, S2'!N15*((1+Main!$B$4)^(Main!$B$3-2020))+(_xlfn.IFNA(VLOOKUP($A15,'EV Distribution'!$A$2:$B$1048576,2,FALSE),0)*'EV Characterization'!N$2)</f>
        <v>1.3973565608320737</v>
      </c>
      <c r="O15" s="2">
        <f>'[1]Pc, Winter, S2'!O15*((1+Main!$B$4)^(Main!$B$3-2020))+(_xlfn.IFNA(VLOOKUP($A15,'EV Distribution'!$A$2:$B$1048576,2,FALSE),0)*'EV Characterization'!O$2)</f>
        <v>1.3429682907985738</v>
      </c>
      <c r="P15" s="2">
        <f>'[1]Pc, Winter, S2'!P15*((1+Main!$B$4)^(Main!$B$3-2020))+(_xlfn.IFNA(VLOOKUP($A15,'EV Distribution'!$A$2:$B$1048576,2,FALSE),0)*'EV Characterization'!P$2)</f>
        <v>1.3242333060971445</v>
      </c>
      <c r="Q15" s="2">
        <f>'[1]Pc, Winter, S2'!Q15*((1+Main!$B$4)^(Main!$B$3-2020))+(_xlfn.IFNA(VLOOKUP($A15,'EV Distribution'!$A$2:$B$1048576,2,FALSE),0)*'EV Characterization'!Q$2)</f>
        <v>1.3427230119564046</v>
      </c>
      <c r="R15" s="2">
        <f>'[1]Pc, Winter, S2'!R15*((1+Main!$B$4)^(Main!$B$3-2020))+(_xlfn.IFNA(VLOOKUP($A15,'EV Distribution'!$A$2:$B$1048576,2,FALSE),0)*'EV Characterization'!R$2)</f>
        <v>1.389299546868493</v>
      </c>
      <c r="S15" s="2">
        <f>'[1]Pc, Winter, S2'!S15*((1+Main!$B$4)^(Main!$B$3-2020))+(_xlfn.IFNA(VLOOKUP($A15,'EV Distribution'!$A$2:$B$1048576,2,FALSE),0)*'EV Characterization'!S$2)</f>
        <v>1.454938858805634</v>
      </c>
      <c r="T15" s="2">
        <f>'[1]Pc, Winter, S2'!T15*((1+Main!$B$4)^(Main!$B$3-2020))+(_xlfn.IFNA(VLOOKUP($A15,'EV Distribution'!$A$2:$B$1048576,2,FALSE),0)*'EV Characterization'!T$2)</f>
        <v>1.4323184086360243</v>
      </c>
      <c r="U15" s="2">
        <f>'[1]Pc, Winter, S2'!U15*((1+Main!$B$4)^(Main!$B$3-2020))+(_xlfn.IFNA(VLOOKUP($A15,'EV Distribution'!$A$2:$B$1048576,2,FALSE),0)*'EV Characterization'!U$2)</f>
        <v>1.3858138272119533</v>
      </c>
      <c r="V15" s="2">
        <f>'[1]Pc, Winter, S2'!V15*((1+Main!$B$4)^(Main!$B$3-2020))+(_xlfn.IFNA(VLOOKUP($A15,'EV Distribution'!$A$2:$B$1048576,2,FALSE),0)*'EV Characterization'!V$2)</f>
        <v>1.3611405305648616</v>
      </c>
      <c r="W15" s="2">
        <f>'[1]Pc, Winter, S2'!W15*((1+Main!$B$4)^(Main!$B$3-2020))+(_xlfn.IFNA(VLOOKUP($A15,'EV Distribution'!$A$2:$B$1048576,2,FALSE),0)*'EV Characterization'!W$2)</f>
        <v>1.281807443698618</v>
      </c>
      <c r="X15" s="2">
        <f>'[1]Pc, Winter, S2'!X15*((1+Main!$B$4)^(Main!$B$3-2020))+(_xlfn.IFNA(VLOOKUP($A15,'EV Distribution'!$A$2:$B$1048576,2,FALSE),0)*'EV Characterization'!X$2)</f>
        <v>1.6352437343854707</v>
      </c>
      <c r="Y15" s="2">
        <f>'[1]Pc, Winter, S2'!Y15*((1+Main!$B$4)^(Main!$B$3-2020))+(_xlfn.IFNA(VLOOKUP($A15,'EV Distribution'!$A$2:$B$1048576,2,FALSE),0)*'EV Characterization'!Y$2)</f>
        <v>1.5835538215577154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1.0218231163999145</v>
      </c>
      <c r="C16" s="2">
        <f>'[1]Pc, Winter, S2'!C16*((1+Main!$B$4)^(Main!$B$3-2020))+(_xlfn.IFNA(VLOOKUP($A16,'EV Distribution'!$A$2:$B$1048576,2,FALSE),0)*'EV Characterization'!C$2)</f>
        <v>0.98209888045802962</v>
      </c>
      <c r="D16" s="2">
        <f>'[1]Pc, Winter, S2'!D16*((1+Main!$B$4)^(Main!$B$3-2020))+(_xlfn.IFNA(VLOOKUP($A16,'EV Distribution'!$A$2:$B$1048576,2,FALSE),0)*'EV Characterization'!D$2)</f>
        <v>0.86749400926034337</v>
      </c>
      <c r="E16" s="2">
        <f>'[1]Pc, Winter, S2'!E16*((1+Main!$B$4)^(Main!$B$3-2020))+(_xlfn.IFNA(VLOOKUP($A16,'EV Distribution'!$A$2:$B$1048576,2,FALSE),0)*'EV Characterization'!E$2)</f>
        <v>0.82849338291403429</v>
      </c>
      <c r="F16" s="2">
        <f>'[1]Pc, Winter, S2'!F16*((1+Main!$B$4)^(Main!$B$3-2020))+(_xlfn.IFNA(VLOOKUP($A16,'EV Distribution'!$A$2:$B$1048576,2,FALSE),0)*'EV Characterization'!F$2)</f>
        <v>0.78174829107280641</v>
      </c>
      <c r="G16" s="2">
        <f>'[1]Pc, Winter, S2'!G16*((1+Main!$B$4)^(Main!$B$3-2020))+(_xlfn.IFNA(VLOOKUP($A16,'EV Distribution'!$A$2:$B$1048576,2,FALSE),0)*'EV Characterization'!G$2)</f>
        <v>0.7776348383353211</v>
      </c>
      <c r="H16" s="2">
        <f>'[1]Pc, Winter, S2'!H16*((1+Main!$B$4)^(Main!$B$3-2020))+(_xlfn.IFNA(VLOOKUP($A16,'EV Distribution'!$A$2:$B$1048576,2,FALSE),0)*'EV Characterization'!H$2)</f>
        <v>0.79833663666318289</v>
      </c>
      <c r="I16" s="2">
        <f>'[1]Pc, Winter, S2'!I16*((1+Main!$B$4)^(Main!$B$3-2020))+(_xlfn.IFNA(VLOOKUP($A16,'EV Distribution'!$A$2:$B$1048576,2,FALSE),0)*'EV Characterization'!I$2)</f>
        <v>0.36123842355254732</v>
      </c>
      <c r="J16" s="2">
        <f>'[1]Pc, Winter, S2'!J16*((1+Main!$B$4)^(Main!$B$3-2020))+(_xlfn.IFNA(VLOOKUP($A16,'EV Distribution'!$A$2:$B$1048576,2,FALSE),0)*'EV Characterization'!J$2)</f>
        <v>0.36069693697935318</v>
      </c>
      <c r="K16" s="2">
        <f>'[1]Pc, Winter, S2'!K16*((1+Main!$B$4)^(Main!$B$3-2020))+(_xlfn.IFNA(VLOOKUP($A16,'EV Distribution'!$A$2:$B$1048576,2,FALSE),0)*'EV Characterization'!K$2)</f>
        <v>0.39301640457074094</v>
      </c>
      <c r="L16" s="2">
        <f>'[1]Pc, Winter, S2'!L16*((1+Main!$B$4)^(Main!$B$3-2020))+(_xlfn.IFNA(VLOOKUP($A16,'EV Distribution'!$A$2:$B$1048576,2,FALSE),0)*'EV Characterization'!L$2)</f>
        <v>0.35617522552849806</v>
      </c>
      <c r="M16" s="2">
        <f>'[1]Pc, Winter, S2'!M16*((1+Main!$B$4)^(Main!$B$3-2020))+(_xlfn.IFNA(VLOOKUP($A16,'EV Distribution'!$A$2:$B$1048576,2,FALSE),0)*'EV Characterization'!M$2)</f>
        <v>0.34850152269526891</v>
      </c>
      <c r="N16" s="2">
        <f>'[1]Pc, Winter, S2'!N16*((1+Main!$B$4)^(Main!$B$3-2020))+(_xlfn.IFNA(VLOOKUP($A16,'EV Distribution'!$A$2:$B$1048576,2,FALSE),0)*'EV Characterization'!N$2)</f>
        <v>0.36352620209298764</v>
      </c>
      <c r="O16" s="2">
        <f>'[1]Pc, Winter, S2'!O16*((1+Main!$B$4)^(Main!$B$3-2020))+(_xlfn.IFNA(VLOOKUP($A16,'EV Distribution'!$A$2:$B$1048576,2,FALSE),0)*'EV Characterization'!O$2)</f>
        <v>0.36615546009920513</v>
      </c>
      <c r="P16" s="2">
        <f>'[1]Pc, Winter, S2'!P16*((1+Main!$B$4)^(Main!$B$3-2020))+(_xlfn.IFNA(VLOOKUP($A16,'EV Distribution'!$A$2:$B$1048576,2,FALSE),0)*'EV Characterization'!P$2)</f>
        <v>0.35495288421216487</v>
      </c>
      <c r="Q16" s="2">
        <f>'[1]Pc, Winter, S2'!Q16*((1+Main!$B$4)^(Main!$B$3-2020))+(_xlfn.IFNA(VLOOKUP($A16,'EV Distribution'!$A$2:$B$1048576,2,FALSE),0)*'EV Characterization'!Q$2)</f>
        <v>0.36294321422351628</v>
      </c>
      <c r="R16" s="2">
        <f>'[1]Pc, Winter, S2'!R16*((1+Main!$B$4)^(Main!$B$3-2020))+(_xlfn.IFNA(VLOOKUP($A16,'EV Distribution'!$A$2:$B$1048576,2,FALSE),0)*'EV Characterization'!R$2)</f>
        <v>0.39110305254299382</v>
      </c>
      <c r="S16" s="2">
        <f>'[1]Pc, Winter, S2'!S16*((1+Main!$B$4)^(Main!$B$3-2020))+(_xlfn.IFNA(VLOOKUP($A16,'EV Distribution'!$A$2:$B$1048576,2,FALSE),0)*'EV Characterization'!S$2)</f>
        <v>0.38919792399061437</v>
      </c>
      <c r="T16" s="2">
        <f>'[1]Pc, Winter, S2'!T16*((1+Main!$B$4)^(Main!$B$3-2020))+(_xlfn.IFNA(VLOOKUP($A16,'EV Distribution'!$A$2:$B$1048576,2,FALSE),0)*'EV Characterization'!T$2)</f>
        <v>0.36166906329689075</v>
      </c>
      <c r="U16" s="2">
        <f>'[1]Pc, Winter, S2'!U16*((1+Main!$B$4)^(Main!$B$3-2020))+(_xlfn.IFNA(VLOOKUP($A16,'EV Distribution'!$A$2:$B$1048576,2,FALSE),0)*'EV Characterization'!U$2)</f>
        <v>0.38089229189403279</v>
      </c>
      <c r="V16" s="2">
        <f>'[1]Pc, Winter, S2'!V16*((1+Main!$B$4)^(Main!$B$3-2020))+(_xlfn.IFNA(VLOOKUP($A16,'EV Distribution'!$A$2:$B$1048576,2,FALSE),0)*'EV Characterization'!V$2)</f>
        <v>0.38939753468037769</v>
      </c>
      <c r="W16" s="2">
        <f>'[1]Pc, Winter, S2'!W16*((1+Main!$B$4)^(Main!$B$3-2020))+(_xlfn.IFNA(VLOOKUP($A16,'EV Distribution'!$A$2:$B$1048576,2,FALSE),0)*'EV Characterization'!W$2)</f>
        <v>0.38236230656101294</v>
      </c>
      <c r="X16" s="2">
        <f>'[1]Pc, Winter, S2'!X16*((1+Main!$B$4)^(Main!$B$3-2020))+(_xlfn.IFNA(VLOOKUP($A16,'EV Distribution'!$A$2:$B$1048576,2,FALSE),0)*'EV Characterization'!X$2)</f>
        <v>0.88442182695399818</v>
      </c>
      <c r="Y16" s="2">
        <f>'[1]Pc, Winter, S2'!Y16*((1+Main!$B$4)^(Main!$B$3-2020))+(_xlfn.IFNA(VLOOKUP($A16,'EV Distribution'!$A$2:$B$1048576,2,FALSE),0)*'EV Characterization'!Y$2)</f>
        <v>0.94067326924901662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1.016454857301037</v>
      </c>
      <c r="C2" s="2">
        <f>'[1]Pc, Winter, S3'!C2*((1+Main!$B$4)^(Main!$B$3-2020))+(_xlfn.IFNA(VLOOKUP($A2,'EV Distribution'!$A$2:$B$1048576,2,FALSE),0)*'EV Characterization'!C$2)</f>
        <v>0.98563612193444516</v>
      </c>
      <c r="D2" s="2">
        <f>'[1]Pc, Winter, S3'!D2*((1+Main!$B$4)^(Main!$B$3-2020))+(_xlfn.IFNA(VLOOKUP($A2,'EV Distribution'!$A$2:$B$1048576,2,FALSE),0)*'EV Characterization'!D$2)</f>
        <v>0.87247307344760361</v>
      </c>
      <c r="E2" s="2">
        <f>'[1]Pc, Winter, S3'!E2*((1+Main!$B$4)^(Main!$B$3-2020))+(_xlfn.IFNA(VLOOKUP($A2,'EV Distribution'!$A$2:$B$1048576,2,FALSE),0)*'EV Characterization'!E$2)</f>
        <v>0.83259894926070244</v>
      </c>
      <c r="F2" s="2">
        <f>'[1]Pc, Winter, S3'!F2*((1+Main!$B$4)^(Main!$B$3-2020))+(_xlfn.IFNA(VLOOKUP($A2,'EV Distribution'!$A$2:$B$1048576,2,FALSE),0)*'EV Characterization'!F$2)</f>
        <v>0.78111274958299992</v>
      </c>
      <c r="G2" s="2">
        <f>'[1]Pc, Winter, S3'!G2*((1+Main!$B$4)^(Main!$B$3-2020))+(_xlfn.IFNA(VLOOKUP($A2,'EV Distribution'!$A$2:$B$1048576,2,FALSE),0)*'EV Characterization'!G$2)</f>
        <v>0.78823537192700488</v>
      </c>
      <c r="H2" s="2">
        <f>'[1]Pc, Winter, S3'!H2*((1+Main!$B$4)^(Main!$B$3-2020))+(_xlfn.IFNA(VLOOKUP($A2,'EV Distribution'!$A$2:$B$1048576,2,FALSE),0)*'EV Characterization'!H$2)</f>
        <v>0.82790695045250806</v>
      </c>
      <c r="I2" s="2">
        <f>'[1]Pc, Winter, S3'!I2*((1+Main!$B$4)^(Main!$B$3-2020))+(_xlfn.IFNA(VLOOKUP($A2,'EV Distribution'!$A$2:$B$1048576,2,FALSE),0)*'EV Characterization'!I$2)</f>
        <v>0.39275718476578309</v>
      </c>
      <c r="J2" s="2">
        <f>'[1]Pc, Winter, S3'!J2*((1+Main!$B$4)^(Main!$B$3-2020))+(_xlfn.IFNA(VLOOKUP($A2,'EV Distribution'!$A$2:$B$1048576,2,FALSE),0)*'EV Characterization'!J$2)</f>
        <v>0.38888978306658123</v>
      </c>
      <c r="K2" s="2">
        <f>'[1]Pc, Winter, S3'!K2*((1+Main!$B$4)^(Main!$B$3-2020))+(_xlfn.IFNA(VLOOKUP($A2,'EV Distribution'!$A$2:$B$1048576,2,FALSE),0)*'EV Characterization'!K$2)</f>
        <v>0.41497923342367249</v>
      </c>
      <c r="L2" s="2">
        <f>'[1]Pc, Winter, S3'!L2*((1+Main!$B$4)^(Main!$B$3-2020))+(_xlfn.IFNA(VLOOKUP($A2,'EV Distribution'!$A$2:$B$1048576,2,FALSE),0)*'EV Characterization'!L$2)</f>
        <v>0.38485874643888185</v>
      </c>
      <c r="M2" s="2">
        <f>'[1]Pc, Winter, S3'!M2*((1+Main!$B$4)^(Main!$B$3-2020))+(_xlfn.IFNA(VLOOKUP($A2,'EV Distribution'!$A$2:$B$1048576,2,FALSE),0)*'EV Characterization'!M$2)</f>
        <v>0.36630035093196328</v>
      </c>
      <c r="N2" s="2">
        <f>'[1]Pc, Winter, S3'!N2*((1+Main!$B$4)^(Main!$B$3-2020))+(_xlfn.IFNA(VLOOKUP($A2,'EV Distribution'!$A$2:$B$1048576,2,FALSE),0)*'EV Characterization'!N$2)</f>
        <v>0.39280203230707628</v>
      </c>
      <c r="O2" s="2">
        <f>'[1]Pc, Winter, S3'!O2*((1+Main!$B$4)^(Main!$B$3-2020))+(_xlfn.IFNA(VLOOKUP($A2,'EV Distribution'!$A$2:$B$1048576,2,FALSE),0)*'EV Characterization'!O$2)</f>
        <v>0.39522228038673174</v>
      </c>
      <c r="P2" s="2">
        <f>'[1]Pc, Winter, S3'!P2*((1+Main!$B$4)^(Main!$B$3-2020))+(_xlfn.IFNA(VLOOKUP($A2,'EV Distribution'!$A$2:$B$1048576,2,FALSE),0)*'EV Characterization'!P$2)</f>
        <v>0.39306651220114153</v>
      </c>
      <c r="Q2" s="2">
        <f>'[1]Pc, Winter, S3'!Q2*((1+Main!$B$4)^(Main!$B$3-2020))+(_xlfn.IFNA(VLOOKUP($A2,'EV Distribution'!$A$2:$B$1048576,2,FALSE),0)*'EV Characterization'!Q$2)</f>
        <v>0.40515772002290118</v>
      </c>
      <c r="R2" s="2">
        <f>'[1]Pc, Winter, S3'!R2*((1+Main!$B$4)^(Main!$B$3-2020))+(_xlfn.IFNA(VLOOKUP($A2,'EV Distribution'!$A$2:$B$1048576,2,FALSE),0)*'EV Characterization'!R$2)</f>
        <v>0.4344813303408766</v>
      </c>
      <c r="S2" s="2">
        <f>'[1]Pc, Winter, S3'!S2*((1+Main!$B$4)^(Main!$B$3-2020))+(_xlfn.IFNA(VLOOKUP($A2,'EV Distribution'!$A$2:$B$1048576,2,FALSE),0)*'EV Characterization'!S$2)</f>
        <v>0.43881838113824856</v>
      </c>
      <c r="T2" s="2">
        <f>'[1]Pc, Winter, S3'!T2*((1+Main!$B$4)^(Main!$B$3-2020))+(_xlfn.IFNA(VLOOKUP($A2,'EV Distribution'!$A$2:$B$1048576,2,FALSE),0)*'EV Characterization'!T$2)</f>
        <v>0.40730604708822621</v>
      </c>
      <c r="U2" s="2">
        <f>'[1]Pc, Winter, S3'!U2*((1+Main!$B$4)^(Main!$B$3-2020))+(_xlfn.IFNA(VLOOKUP($A2,'EV Distribution'!$A$2:$B$1048576,2,FALSE),0)*'EV Characterization'!U$2)</f>
        <v>0.41687849038291014</v>
      </c>
      <c r="V2" s="2">
        <f>'[1]Pc, Winter, S3'!V2*((1+Main!$B$4)^(Main!$B$3-2020))+(_xlfn.IFNA(VLOOKUP($A2,'EV Distribution'!$A$2:$B$1048576,2,FALSE),0)*'EV Characterization'!V$2)</f>
        <v>0.42904537415005739</v>
      </c>
      <c r="W2" s="2">
        <f>'[1]Pc, Winter, S3'!W2*((1+Main!$B$4)^(Main!$B$3-2020))+(_xlfn.IFNA(VLOOKUP($A2,'EV Distribution'!$A$2:$B$1048576,2,FALSE),0)*'EV Characterization'!W$2)</f>
        <v>0.42070873605136139</v>
      </c>
      <c r="X2" s="2">
        <f>'[1]Pc, Winter, S3'!X2*((1+Main!$B$4)^(Main!$B$3-2020))+(_xlfn.IFNA(VLOOKUP($A2,'EV Distribution'!$A$2:$B$1048576,2,FALSE),0)*'EV Characterization'!X$2)</f>
        <v>0.92493632330915343</v>
      </c>
      <c r="Y2" s="2">
        <f>'[1]Pc, Winter, S3'!Y2*((1+Main!$B$4)^(Main!$B$3-2020))+(_xlfn.IFNA(VLOOKUP($A2,'EV Distribution'!$A$2:$B$1048576,2,FALSE),0)*'EV Characterization'!Y$2)</f>
        <v>0.97869380561964925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1.0890059252517195</v>
      </c>
      <c r="C3" s="2">
        <f>'[1]Pc, Winter, S3'!C3*((1+Main!$B$4)^(Main!$B$3-2020))+(_xlfn.IFNA(VLOOKUP($A3,'EV Distribution'!$A$2:$B$1048576,2,FALSE),0)*'EV Characterization'!C$2)</f>
        <v>1.0358020834299482</v>
      </c>
      <c r="D3" s="2">
        <f>'[1]Pc, Winter, S3'!D3*((1+Main!$B$4)^(Main!$B$3-2020))+(_xlfn.IFNA(VLOOKUP($A3,'EV Distribution'!$A$2:$B$1048576,2,FALSE),0)*'EV Characterization'!D$2)</f>
        <v>0.91504232146113329</v>
      </c>
      <c r="E3" s="2">
        <f>'[1]Pc, Winter, S3'!E3*((1+Main!$B$4)^(Main!$B$3-2020))+(_xlfn.IFNA(VLOOKUP($A3,'EV Distribution'!$A$2:$B$1048576,2,FALSE),0)*'EV Characterization'!E$2)</f>
        <v>0.86094718874281306</v>
      </c>
      <c r="F3" s="2">
        <f>'[1]Pc, Winter, S3'!F3*((1+Main!$B$4)^(Main!$B$3-2020))+(_xlfn.IFNA(VLOOKUP($A3,'EV Distribution'!$A$2:$B$1048576,2,FALSE),0)*'EV Characterization'!F$2)</f>
        <v>0.82181136105167907</v>
      </c>
      <c r="G3" s="2">
        <f>'[1]Pc, Winter, S3'!G3*((1+Main!$B$4)^(Main!$B$3-2020))+(_xlfn.IFNA(VLOOKUP($A3,'EV Distribution'!$A$2:$B$1048576,2,FALSE),0)*'EV Characterization'!G$2)</f>
        <v>0.8475784095713067</v>
      </c>
      <c r="H3" s="2">
        <f>'[1]Pc, Winter, S3'!H3*((1+Main!$B$4)^(Main!$B$3-2020))+(_xlfn.IFNA(VLOOKUP($A3,'EV Distribution'!$A$2:$B$1048576,2,FALSE),0)*'EV Characterization'!H$2)</f>
        <v>0.91359748563811638</v>
      </c>
      <c r="I3" s="2">
        <f>'[1]Pc, Winter, S3'!I3*((1+Main!$B$4)^(Main!$B$3-2020))+(_xlfn.IFNA(VLOOKUP($A3,'EV Distribution'!$A$2:$B$1048576,2,FALSE),0)*'EV Characterization'!I$2)</f>
        <v>0.52395971641703332</v>
      </c>
      <c r="J3" s="2">
        <f>'[1]Pc, Winter, S3'!J3*((1+Main!$B$4)^(Main!$B$3-2020))+(_xlfn.IFNA(VLOOKUP($A3,'EV Distribution'!$A$2:$B$1048576,2,FALSE),0)*'EV Characterization'!J$2)</f>
        <v>0.57493633040366043</v>
      </c>
      <c r="K3" s="2">
        <f>'[1]Pc, Winter, S3'!K3*((1+Main!$B$4)^(Main!$B$3-2020))+(_xlfn.IFNA(VLOOKUP($A3,'EV Distribution'!$A$2:$B$1048576,2,FALSE),0)*'EV Characterization'!K$2)</f>
        <v>0.6773483704935126</v>
      </c>
      <c r="L3" s="2">
        <f>'[1]Pc, Winter, S3'!L3*((1+Main!$B$4)^(Main!$B$3-2020))+(_xlfn.IFNA(VLOOKUP($A3,'EV Distribution'!$A$2:$B$1048576,2,FALSE),0)*'EV Characterization'!L$2)</f>
        <v>0.6510568881690284</v>
      </c>
      <c r="M3" s="2">
        <f>'[1]Pc, Winter, S3'!M3*((1+Main!$B$4)^(Main!$B$3-2020))+(_xlfn.IFNA(VLOOKUP($A3,'EV Distribution'!$A$2:$B$1048576,2,FALSE),0)*'EV Characterization'!M$2)</f>
        <v>0.64340314816786348</v>
      </c>
      <c r="N3" s="2">
        <f>'[1]Pc, Winter, S3'!N3*((1+Main!$B$4)^(Main!$B$3-2020))+(_xlfn.IFNA(VLOOKUP($A3,'EV Distribution'!$A$2:$B$1048576,2,FALSE),0)*'EV Characterization'!N$2)</f>
        <v>0.63928972704302289</v>
      </c>
      <c r="O3" s="2">
        <f>'[1]Pc, Winter, S3'!O3*((1+Main!$B$4)^(Main!$B$3-2020))+(_xlfn.IFNA(VLOOKUP($A3,'EV Distribution'!$A$2:$B$1048576,2,FALSE),0)*'EV Characterization'!O$2)</f>
        <v>0.59504629430136924</v>
      </c>
      <c r="P3" s="2">
        <f>'[1]Pc, Winter, S3'!P3*((1+Main!$B$4)^(Main!$B$3-2020))+(_xlfn.IFNA(VLOOKUP($A3,'EV Distribution'!$A$2:$B$1048576,2,FALSE),0)*'EV Characterization'!P$2)</f>
        <v>0.53528092638835822</v>
      </c>
      <c r="Q3" s="2">
        <f>'[1]Pc, Winter, S3'!Q3*((1+Main!$B$4)^(Main!$B$3-2020))+(_xlfn.IFNA(VLOOKUP($A3,'EV Distribution'!$A$2:$B$1048576,2,FALSE),0)*'EV Characterization'!Q$2)</f>
        <v>0.55982949544447114</v>
      </c>
      <c r="R3" s="2">
        <f>'[1]Pc, Winter, S3'!R3*((1+Main!$B$4)^(Main!$B$3-2020))+(_xlfn.IFNA(VLOOKUP($A3,'EV Distribution'!$A$2:$B$1048576,2,FALSE),0)*'EV Characterization'!R$2)</f>
        <v>0.6250010914080919</v>
      </c>
      <c r="S3" s="2">
        <f>'[1]Pc, Winter, S3'!S3*((1+Main!$B$4)^(Main!$B$3-2020))+(_xlfn.IFNA(VLOOKUP($A3,'EV Distribution'!$A$2:$B$1048576,2,FALSE),0)*'EV Characterization'!S$2)</f>
        <v>0.68731887074482823</v>
      </c>
      <c r="T3" s="2">
        <f>'[1]Pc, Winter, S3'!T3*((1+Main!$B$4)^(Main!$B$3-2020))+(_xlfn.IFNA(VLOOKUP($A3,'EV Distribution'!$A$2:$B$1048576,2,FALSE),0)*'EV Characterization'!T$2)</f>
        <v>0.67898623279982917</v>
      </c>
      <c r="U3" s="2">
        <f>'[1]Pc, Winter, S3'!U3*((1+Main!$B$4)^(Main!$B$3-2020))+(_xlfn.IFNA(VLOOKUP($A3,'EV Distribution'!$A$2:$B$1048576,2,FALSE),0)*'EV Characterization'!U$2)</f>
        <v>0.68323751558693124</v>
      </c>
      <c r="V3" s="2">
        <f>'[1]Pc, Winter, S3'!V3*((1+Main!$B$4)^(Main!$B$3-2020))+(_xlfn.IFNA(VLOOKUP($A3,'EV Distribution'!$A$2:$B$1048576,2,FALSE),0)*'EV Characterization'!V$2)</f>
        <v>0.66750327743811766</v>
      </c>
      <c r="W3" s="2">
        <f>'[1]Pc, Winter, S3'!W3*((1+Main!$B$4)^(Main!$B$3-2020))+(_xlfn.IFNA(VLOOKUP($A3,'EV Distribution'!$A$2:$B$1048576,2,FALSE),0)*'EV Characterization'!W$2)</f>
        <v>0.62591990590751412</v>
      </c>
      <c r="X3" s="2">
        <f>'[1]Pc, Winter, S3'!X3*((1+Main!$B$4)^(Main!$B$3-2020))+(_xlfn.IFNA(VLOOKUP($A3,'EV Distribution'!$A$2:$B$1048576,2,FALSE),0)*'EV Characterization'!X$2)</f>
        <v>1.0771885540163633</v>
      </c>
      <c r="Y3" s="2">
        <f>'[1]Pc, Winter, S3'!Y3*((1+Main!$B$4)^(Main!$B$3-2020))+(_xlfn.IFNA(VLOOKUP($A3,'EV Distribution'!$A$2:$B$1048576,2,FALSE),0)*'EV Characterization'!Y$2)</f>
        <v>1.0882850266497794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2.1194112016260673</v>
      </c>
      <c r="C4" s="2">
        <f>'[1]Pc, Winter, S3'!C4*((1+Main!$B$4)^(Main!$B$3-2020))+(_xlfn.IFNA(VLOOKUP($A4,'EV Distribution'!$A$2:$B$1048576,2,FALSE),0)*'EV Characterization'!C$2)</f>
        <v>2.0166640275048593</v>
      </c>
      <c r="D4" s="2">
        <f>'[1]Pc, Winter, S3'!D4*((1+Main!$B$4)^(Main!$B$3-2020))+(_xlfn.IFNA(VLOOKUP($A4,'EV Distribution'!$A$2:$B$1048576,2,FALSE),0)*'EV Characterization'!D$2)</f>
        <v>1.8579103489691933</v>
      </c>
      <c r="E4" s="2">
        <f>'[1]Pc, Winter, S3'!E4*((1+Main!$B$4)^(Main!$B$3-2020))+(_xlfn.IFNA(VLOOKUP($A4,'EV Distribution'!$A$2:$B$1048576,2,FALSE),0)*'EV Characterization'!E$2)</f>
        <v>1.7966832100069978</v>
      </c>
      <c r="F4" s="2">
        <f>'[1]Pc, Winter, S3'!F4*((1+Main!$B$4)^(Main!$B$3-2020))+(_xlfn.IFNA(VLOOKUP($A4,'EV Distribution'!$A$2:$B$1048576,2,FALSE),0)*'EV Characterization'!F$2)</f>
        <v>1.7440650129185238</v>
      </c>
      <c r="G4" s="2">
        <f>'[1]Pc, Winter, S3'!G4*((1+Main!$B$4)^(Main!$B$3-2020))+(_xlfn.IFNA(VLOOKUP($A4,'EV Distribution'!$A$2:$B$1048576,2,FALSE),0)*'EV Characterization'!G$2)</f>
        <v>1.7835239249439401</v>
      </c>
      <c r="H4" s="2">
        <f>'[1]Pc, Winter, S3'!H4*((1+Main!$B$4)^(Main!$B$3-2020))+(_xlfn.IFNA(VLOOKUP($A4,'EV Distribution'!$A$2:$B$1048576,2,FALSE),0)*'EV Characterization'!H$2)</f>
        <v>1.953637801707812</v>
      </c>
      <c r="I4" s="2">
        <f>'[1]Pc, Winter, S3'!I4*((1+Main!$B$4)^(Main!$B$3-2020))+(_xlfn.IFNA(VLOOKUP($A4,'EV Distribution'!$A$2:$B$1048576,2,FALSE),0)*'EV Characterization'!I$2)</f>
        <v>1.5981909484963706</v>
      </c>
      <c r="J4" s="2">
        <f>'[1]Pc, Winter, S3'!J4*((1+Main!$B$4)^(Main!$B$3-2020))+(_xlfn.IFNA(VLOOKUP($A4,'EV Distribution'!$A$2:$B$1048576,2,FALSE),0)*'EV Characterization'!J$2)</f>
        <v>1.7397592093565775</v>
      </c>
      <c r="K4" s="2">
        <f>'[1]Pc, Winter, S3'!K4*((1+Main!$B$4)^(Main!$B$3-2020))+(_xlfn.IFNA(VLOOKUP($A4,'EV Distribution'!$A$2:$B$1048576,2,FALSE),0)*'EV Characterization'!K$2)</f>
        <v>1.9982189538329267</v>
      </c>
      <c r="L4" s="2">
        <f>'[1]Pc, Winter, S3'!L4*((1+Main!$B$4)^(Main!$B$3-2020))+(_xlfn.IFNA(VLOOKUP($A4,'EV Distribution'!$A$2:$B$1048576,2,FALSE),0)*'EV Characterization'!L$2)</f>
        <v>2.0893914842343508</v>
      </c>
      <c r="M4" s="2">
        <f>'[1]Pc, Winter, S3'!M4*((1+Main!$B$4)^(Main!$B$3-2020))+(_xlfn.IFNA(VLOOKUP($A4,'EV Distribution'!$A$2:$B$1048576,2,FALSE),0)*'EV Characterization'!M$2)</f>
        <v>2.1341067063326928</v>
      </c>
      <c r="N4" s="2">
        <f>'[1]Pc, Winter, S3'!N4*((1+Main!$B$4)^(Main!$B$3-2020))+(_xlfn.IFNA(VLOOKUP($A4,'EV Distribution'!$A$2:$B$1048576,2,FALSE),0)*'EV Characterization'!N$2)</f>
        <v>2.0746508957790883</v>
      </c>
      <c r="O4" s="2">
        <f>'[1]Pc, Winter, S3'!O4*((1+Main!$B$4)^(Main!$B$3-2020))+(_xlfn.IFNA(VLOOKUP($A4,'EV Distribution'!$A$2:$B$1048576,2,FALSE),0)*'EV Characterization'!O$2)</f>
        <v>1.9240999017448865</v>
      </c>
      <c r="P4" s="2">
        <f>'[1]Pc, Winter, S3'!P4*((1+Main!$B$4)^(Main!$B$3-2020))+(_xlfn.IFNA(VLOOKUP($A4,'EV Distribution'!$A$2:$B$1048576,2,FALSE),0)*'EV Characterization'!P$2)</f>
        <v>1.8158754666354615</v>
      </c>
      <c r="Q4" s="2">
        <f>'[1]Pc, Winter, S3'!Q4*((1+Main!$B$4)^(Main!$B$3-2020))+(_xlfn.IFNA(VLOOKUP($A4,'EV Distribution'!$A$2:$B$1048576,2,FALSE),0)*'EV Characterization'!Q$2)</f>
        <v>1.7469189703083192</v>
      </c>
      <c r="R4" s="2">
        <f>'[1]Pc, Winter, S3'!R4*((1+Main!$B$4)^(Main!$B$3-2020))+(_xlfn.IFNA(VLOOKUP($A4,'EV Distribution'!$A$2:$B$1048576,2,FALSE),0)*'EV Characterization'!R$2)</f>
        <v>1.7728062010211321</v>
      </c>
      <c r="S4" s="2">
        <f>'[1]Pc, Winter, S3'!S4*((1+Main!$B$4)^(Main!$B$3-2020))+(_xlfn.IFNA(VLOOKUP($A4,'EV Distribution'!$A$2:$B$1048576,2,FALSE),0)*'EV Characterization'!S$2)</f>
        <v>1.9796889122807646</v>
      </c>
      <c r="T4" s="2">
        <f>'[1]Pc, Winter, S3'!T4*((1+Main!$B$4)^(Main!$B$3-2020))+(_xlfn.IFNA(VLOOKUP($A4,'EV Distribution'!$A$2:$B$1048576,2,FALSE),0)*'EV Characterization'!T$2)</f>
        <v>2.0068567712945038</v>
      </c>
      <c r="U4" s="2">
        <f>'[1]Pc, Winter, S3'!U4*((1+Main!$B$4)^(Main!$B$3-2020))+(_xlfn.IFNA(VLOOKUP($A4,'EV Distribution'!$A$2:$B$1048576,2,FALSE),0)*'EV Characterization'!U$2)</f>
        <v>2.0197929397905896</v>
      </c>
      <c r="V4" s="2">
        <f>'[1]Pc, Winter, S3'!V4*((1+Main!$B$4)^(Main!$B$3-2020))+(_xlfn.IFNA(VLOOKUP($A4,'EV Distribution'!$A$2:$B$1048576,2,FALSE),0)*'EV Characterization'!V$2)</f>
        <v>1.997431570802521</v>
      </c>
      <c r="W4" s="2">
        <f>'[1]Pc, Winter, S3'!W4*((1+Main!$B$4)^(Main!$B$3-2020))+(_xlfn.IFNA(VLOOKUP($A4,'EV Distribution'!$A$2:$B$1048576,2,FALSE),0)*'EV Characterization'!W$2)</f>
        <v>1.8822616879334542</v>
      </c>
      <c r="X4" s="2">
        <f>'[1]Pc, Winter, S3'!X4*((1+Main!$B$4)^(Main!$B$3-2020))+(_xlfn.IFNA(VLOOKUP($A4,'EV Distribution'!$A$2:$B$1048576,2,FALSE),0)*'EV Characterization'!X$2)</f>
        <v>2.2616338701811212</v>
      </c>
      <c r="Y4" s="2">
        <f>'[1]Pc, Winter, S3'!Y4*((1+Main!$B$4)^(Main!$B$3-2020))+(_xlfn.IFNA(VLOOKUP($A4,'EV Distribution'!$A$2:$B$1048576,2,FALSE),0)*'EV Characterization'!Y$2)</f>
        <v>2.152781530731203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2.3804352487251097</v>
      </c>
      <c r="C5" s="2">
        <f>'[1]Pc, Winter, S3'!C5*((1+Main!$B$4)^(Main!$B$3-2020))+(_xlfn.IFNA(VLOOKUP($A5,'EV Distribution'!$A$2:$B$1048576,2,FALSE),0)*'EV Characterization'!C$2)</f>
        <v>1.7913290928112824</v>
      </c>
      <c r="D5" s="2">
        <f>'[1]Pc, Winter, S3'!D5*((1+Main!$B$4)^(Main!$B$3-2020))+(_xlfn.IFNA(VLOOKUP($A5,'EV Distribution'!$A$2:$B$1048576,2,FALSE),0)*'EV Characterization'!D$2)</f>
        <v>1.6318717317521407</v>
      </c>
      <c r="E5" s="2">
        <f>'[1]Pc, Winter, S3'!E5*((1+Main!$B$4)^(Main!$B$3-2020))+(_xlfn.IFNA(VLOOKUP($A5,'EV Distribution'!$A$2:$B$1048576,2,FALSE),0)*'EV Characterization'!E$2)</f>
        <v>1.4642899707825792</v>
      </c>
      <c r="F5" s="2">
        <f>'[1]Pc, Winter, S3'!F5*((1+Main!$B$4)^(Main!$B$3-2020))+(_xlfn.IFNA(VLOOKUP($A5,'EV Distribution'!$A$2:$B$1048576,2,FALSE),0)*'EV Characterization'!F$2)</f>
        <v>0.88672543663275283</v>
      </c>
      <c r="G5" s="2">
        <f>'[1]Pc, Winter, S3'!G5*((1+Main!$B$4)^(Main!$B$3-2020))+(_xlfn.IFNA(VLOOKUP($A5,'EV Distribution'!$A$2:$B$1048576,2,FALSE),0)*'EV Characterization'!G$2)</f>
        <v>1.2608818195952969</v>
      </c>
      <c r="H5" s="2">
        <f>'[1]Pc, Winter, S3'!H5*((1+Main!$B$4)^(Main!$B$3-2020))+(_xlfn.IFNA(VLOOKUP($A5,'EV Distribution'!$A$2:$B$1048576,2,FALSE),0)*'EV Characterization'!H$2)</f>
        <v>1.9347829470234925</v>
      </c>
      <c r="I5" s="2">
        <f>'[1]Pc, Winter, S3'!I5*((1+Main!$B$4)^(Main!$B$3-2020))+(_xlfn.IFNA(VLOOKUP($A5,'EV Distribution'!$A$2:$B$1048576,2,FALSE),0)*'EV Characterization'!I$2)</f>
        <v>1.9651497891933802</v>
      </c>
      <c r="J5" s="2">
        <f>'[1]Pc, Winter, S3'!J5*((1+Main!$B$4)^(Main!$B$3-2020))+(_xlfn.IFNA(VLOOKUP($A5,'EV Distribution'!$A$2:$B$1048576,2,FALSE),0)*'EV Characterization'!J$2)</f>
        <v>2.870338840111669</v>
      </c>
      <c r="K5" s="2">
        <f>'[1]Pc, Winter, S3'!K5*((1+Main!$B$4)^(Main!$B$3-2020))+(_xlfn.IFNA(VLOOKUP($A5,'EV Distribution'!$A$2:$B$1048576,2,FALSE),0)*'EV Characterization'!K$2)</f>
        <v>3.541986801673187</v>
      </c>
      <c r="L5" s="2">
        <f>'[1]Pc, Winter, S3'!L5*((1+Main!$B$4)^(Main!$B$3-2020))+(_xlfn.IFNA(VLOOKUP($A5,'EV Distribution'!$A$2:$B$1048576,2,FALSE),0)*'EV Characterization'!L$2)</f>
        <v>3.9589995420972546</v>
      </c>
      <c r="M5" s="2">
        <f>'[1]Pc, Winter, S3'!M5*((1+Main!$B$4)^(Main!$B$3-2020))+(_xlfn.IFNA(VLOOKUP($A5,'EV Distribution'!$A$2:$B$1048576,2,FALSE),0)*'EV Characterization'!M$2)</f>
        <v>4.097473568598069</v>
      </c>
      <c r="N5" s="2">
        <f>'[1]Pc, Winter, S3'!N5*((1+Main!$B$4)^(Main!$B$3-2020))+(_xlfn.IFNA(VLOOKUP($A5,'EV Distribution'!$A$2:$B$1048576,2,FALSE),0)*'EV Characterization'!N$2)</f>
        <v>3.540704819358246</v>
      </c>
      <c r="O5" s="2">
        <f>'[1]Pc, Winter, S3'!O5*((1+Main!$B$4)^(Main!$B$3-2020))+(_xlfn.IFNA(VLOOKUP($A5,'EV Distribution'!$A$2:$B$1048576,2,FALSE),0)*'EV Characterization'!O$2)</f>
        <v>2.6325558425764273</v>
      </c>
      <c r="P5" s="2">
        <f>'[1]Pc, Winter, S3'!P5*((1+Main!$B$4)^(Main!$B$3-2020))+(_xlfn.IFNA(VLOOKUP($A5,'EV Distribution'!$A$2:$B$1048576,2,FALSE),0)*'EV Characterization'!P$2)</f>
        <v>2.2414423997121813</v>
      </c>
      <c r="Q5" s="2">
        <f>'[1]Pc, Winter, S3'!Q5*((1+Main!$B$4)^(Main!$B$3-2020))+(_xlfn.IFNA(VLOOKUP($A5,'EV Distribution'!$A$2:$B$1048576,2,FALSE),0)*'EV Characterization'!Q$2)</f>
        <v>2.0889820965539792</v>
      </c>
      <c r="R5" s="2">
        <f>'[1]Pc, Winter, S3'!R5*((1+Main!$B$4)^(Main!$B$3-2020))+(_xlfn.IFNA(VLOOKUP($A5,'EV Distribution'!$A$2:$B$1048576,2,FALSE),0)*'EV Characterization'!R$2)</f>
        <v>2.750204435407047</v>
      </c>
      <c r="S5" s="2">
        <f>'[1]Pc, Winter, S3'!S5*((1+Main!$B$4)^(Main!$B$3-2020))+(_xlfn.IFNA(VLOOKUP($A5,'EV Distribution'!$A$2:$B$1048576,2,FALSE),0)*'EV Characterization'!S$2)</f>
        <v>4.1406187630430225</v>
      </c>
      <c r="T5" s="2">
        <f>'[1]Pc, Winter, S3'!T5*((1+Main!$B$4)^(Main!$B$3-2020))+(_xlfn.IFNA(VLOOKUP($A5,'EV Distribution'!$A$2:$B$1048576,2,FALSE),0)*'EV Characterization'!T$2)</f>
        <v>4.1833934126653851</v>
      </c>
      <c r="U5" s="2">
        <f>'[1]Pc, Winter, S3'!U5*((1+Main!$B$4)^(Main!$B$3-2020))+(_xlfn.IFNA(VLOOKUP($A5,'EV Distribution'!$A$2:$B$1048576,2,FALSE),0)*'EV Characterization'!U$2)</f>
        <v>3.7500351296885319</v>
      </c>
      <c r="V5" s="2">
        <f>'[1]Pc, Winter, S3'!V5*((1+Main!$B$4)^(Main!$B$3-2020))+(_xlfn.IFNA(VLOOKUP($A5,'EV Distribution'!$A$2:$B$1048576,2,FALSE),0)*'EV Characterization'!V$2)</f>
        <v>3.4253905861663099</v>
      </c>
      <c r="W5" s="2">
        <f>'[1]Pc, Winter, S3'!W5*((1+Main!$B$4)^(Main!$B$3-2020))+(_xlfn.IFNA(VLOOKUP($A5,'EV Distribution'!$A$2:$B$1048576,2,FALSE),0)*'EV Characterization'!W$2)</f>
        <v>2.9618971928632547</v>
      </c>
      <c r="X5" s="2">
        <f>'[1]Pc, Winter, S3'!X5*((1+Main!$B$4)^(Main!$B$3-2020))+(_xlfn.IFNA(VLOOKUP($A5,'EV Distribution'!$A$2:$B$1048576,2,FALSE),0)*'EV Characterization'!X$2)</f>
        <v>2.6641095577827762</v>
      </c>
      <c r="Y5" s="2">
        <f>'[1]Pc, Winter, S3'!Y5*((1+Main!$B$4)^(Main!$B$3-2020))+(_xlfn.IFNA(VLOOKUP($A5,'EV Distribution'!$A$2:$B$1048576,2,FALSE),0)*'EV Characterization'!Y$2)</f>
        <v>2.1263357682904336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1.3664015957168543</v>
      </c>
      <c r="C6" s="2">
        <f>'[1]Pc, Winter, S3'!C6*((1+Main!$B$4)^(Main!$B$3-2020))+(_xlfn.IFNA(VLOOKUP($A6,'EV Distribution'!$A$2:$B$1048576,2,FALSE),0)*'EV Characterization'!C$2)</f>
        <v>1.2838397516534963</v>
      </c>
      <c r="D6" s="2">
        <f>'[1]Pc, Winter, S3'!D6*((1+Main!$B$4)^(Main!$B$3-2020))+(_xlfn.IFNA(VLOOKUP($A6,'EV Distribution'!$A$2:$B$1048576,2,FALSE),0)*'EV Characterization'!D$2)</f>
        <v>1.1271544112829877</v>
      </c>
      <c r="E6" s="2">
        <f>'[1]Pc, Winter, S3'!E6*((1+Main!$B$4)^(Main!$B$3-2020))+(_xlfn.IFNA(VLOOKUP($A6,'EV Distribution'!$A$2:$B$1048576,2,FALSE),0)*'EV Characterization'!E$2)</f>
        <v>1.0681772501262059</v>
      </c>
      <c r="F6" s="2">
        <f>'[1]Pc, Winter, S3'!F6*((1+Main!$B$4)^(Main!$B$3-2020))+(_xlfn.IFNA(VLOOKUP($A6,'EV Distribution'!$A$2:$B$1048576,2,FALSE),0)*'EV Characterization'!F$2)</f>
        <v>1.0328018213083792</v>
      </c>
      <c r="G6" s="2">
        <f>'[1]Pc, Winter, S3'!G6*((1+Main!$B$4)^(Main!$B$3-2020))+(_xlfn.IFNA(VLOOKUP($A6,'EV Distribution'!$A$2:$B$1048576,2,FALSE),0)*'EV Characterization'!G$2)</f>
        <v>1.0571918459899214</v>
      </c>
      <c r="H6" s="2">
        <f>'[1]Pc, Winter, S3'!H6*((1+Main!$B$4)^(Main!$B$3-2020))+(_xlfn.IFNA(VLOOKUP($A6,'EV Distribution'!$A$2:$B$1048576,2,FALSE),0)*'EV Characterization'!H$2)</f>
        <v>1.1474191107971365</v>
      </c>
      <c r="I6" s="2">
        <f>'[1]Pc, Winter, S3'!I6*((1+Main!$B$4)^(Main!$B$3-2020))+(_xlfn.IFNA(VLOOKUP($A6,'EV Distribution'!$A$2:$B$1048576,2,FALSE),0)*'EV Characterization'!I$2)</f>
        <v>0.7397271037010702</v>
      </c>
      <c r="J6" s="2">
        <f>'[1]Pc, Winter, S3'!J6*((1+Main!$B$4)^(Main!$B$3-2020))+(_xlfn.IFNA(VLOOKUP($A6,'EV Distribution'!$A$2:$B$1048576,2,FALSE),0)*'EV Characterization'!J$2)</f>
        <v>0.85282339094378867</v>
      </c>
      <c r="K6" s="2">
        <f>'[1]Pc, Winter, S3'!K6*((1+Main!$B$4)^(Main!$B$3-2020))+(_xlfn.IFNA(VLOOKUP($A6,'EV Distribution'!$A$2:$B$1048576,2,FALSE),0)*'EV Characterization'!K$2)</f>
        <v>1.039239842529986</v>
      </c>
      <c r="L6" s="2">
        <f>'[1]Pc, Winter, S3'!L6*((1+Main!$B$4)^(Main!$B$3-2020))+(_xlfn.IFNA(VLOOKUP($A6,'EV Distribution'!$A$2:$B$1048576,2,FALSE),0)*'EV Characterization'!L$2)</f>
        <v>1.1236990717673292</v>
      </c>
      <c r="M6" s="2">
        <f>'[1]Pc, Winter, S3'!M6*((1+Main!$B$4)^(Main!$B$3-2020))+(_xlfn.IFNA(VLOOKUP($A6,'EV Distribution'!$A$2:$B$1048576,2,FALSE),0)*'EV Characterization'!M$2)</f>
        <v>1.1906124655996584</v>
      </c>
      <c r="N6" s="2">
        <f>'[1]Pc, Winter, S3'!N6*((1+Main!$B$4)^(Main!$B$3-2020))+(_xlfn.IFNA(VLOOKUP($A6,'EV Distribution'!$A$2:$B$1048576,2,FALSE),0)*'EV Characterization'!N$2)</f>
        <v>1.1639217036787666</v>
      </c>
      <c r="O6" s="2">
        <f>'[1]Pc, Winter, S3'!O6*((1+Main!$B$4)^(Main!$B$3-2020))+(_xlfn.IFNA(VLOOKUP($A6,'EV Distribution'!$A$2:$B$1048576,2,FALSE),0)*'EV Characterization'!O$2)</f>
        <v>1.0566485111008799</v>
      </c>
      <c r="P6" s="2">
        <f>'[1]Pc, Winter, S3'!P6*((1+Main!$B$4)^(Main!$B$3-2020))+(_xlfn.IFNA(VLOOKUP($A6,'EV Distribution'!$A$2:$B$1048576,2,FALSE),0)*'EV Characterization'!P$2)</f>
        <v>0.96319005683974157</v>
      </c>
      <c r="Q6" s="2">
        <f>'[1]Pc, Winter, S3'!Q6*((1+Main!$B$4)^(Main!$B$3-2020))+(_xlfn.IFNA(VLOOKUP($A6,'EV Distribution'!$A$2:$B$1048576,2,FALSE),0)*'EV Characterization'!Q$2)</f>
        <v>0.93903472232992014</v>
      </c>
      <c r="R6" s="2">
        <f>'[1]Pc, Winter, S3'!R6*((1+Main!$B$4)^(Main!$B$3-2020))+(_xlfn.IFNA(VLOOKUP($A6,'EV Distribution'!$A$2:$B$1048576,2,FALSE),0)*'EV Characterization'!R$2)</f>
        <v>0.98287952592606209</v>
      </c>
      <c r="S6" s="2">
        <f>'[1]Pc, Winter, S3'!S6*((1+Main!$B$4)^(Main!$B$3-2020))+(_xlfn.IFNA(VLOOKUP($A6,'EV Distribution'!$A$2:$B$1048576,2,FALSE),0)*'EV Characterization'!S$2)</f>
        <v>1.0575206147215934</v>
      </c>
      <c r="T6" s="2">
        <f>'[1]Pc, Winter, S3'!T6*((1+Main!$B$4)^(Main!$B$3-2020))+(_xlfn.IFNA(VLOOKUP($A6,'EV Distribution'!$A$2:$B$1048576,2,FALSE),0)*'EV Characterization'!T$2)</f>
        <v>1.0653329046556386</v>
      </c>
      <c r="U6" s="2">
        <f>'[1]Pc, Winter, S3'!U6*((1+Main!$B$4)^(Main!$B$3-2020))+(_xlfn.IFNA(VLOOKUP($A6,'EV Distribution'!$A$2:$B$1048576,2,FALSE),0)*'EV Characterization'!U$2)</f>
        <v>1.1192825500902153</v>
      </c>
      <c r="V6" s="2">
        <f>'[1]Pc, Winter, S3'!V6*((1+Main!$B$4)^(Main!$B$3-2020))+(_xlfn.IFNA(VLOOKUP($A6,'EV Distribution'!$A$2:$B$1048576,2,FALSE),0)*'EV Characterization'!V$2)</f>
        <v>1.1045537411701887</v>
      </c>
      <c r="W6" s="2">
        <f>'[1]Pc, Winter, S3'!W6*((1+Main!$B$4)^(Main!$B$3-2020))+(_xlfn.IFNA(VLOOKUP($A6,'EV Distribution'!$A$2:$B$1048576,2,FALSE),0)*'EV Characterization'!W$2)</f>
        <v>1.051482977825563</v>
      </c>
      <c r="X6" s="2">
        <f>'[1]Pc, Winter, S3'!X6*((1+Main!$B$4)^(Main!$B$3-2020))+(_xlfn.IFNA(VLOOKUP($A6,'EV Distribution'!$A$2:$B$1048576,2,FALSE),0)*'EV Characterization'!X$2)</f>
        <v>1.4443977652756674</v>
      </c>
      <c r="Y6" s="2">
        <f>'[1]Pc, Winter, S3'!Y6*((1+Main!$B$4)^(Main!$B$3-2020))+(_xlfn.IFNA(VLOOKUP($A6,'EV Distribution'!$A$2:$B$1048576,2,FALSE),0)*'EV Characterization'!Y$2)</f>
        <v>1.3800683343947668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0.96691716368069569</v>
      </c>
      <c r="C7" s="2">
        <f>'[1]Pc, Winter, S3'!C7*((1+Main!$B$4)^(Main!$B$3-2020))+(_xlfn.IFNA(VLOOKUP($A7,'EV Distribution'!$A$2:$B$1048576,2,FALSE),0)*'EV Characterization'!C$2)</f>
        <v>0.93196630925711388</v>
      </c>
      <c r="D7" s="2">
        <f>'[1]Pc, Winter, S3'!D7*((1+Main!$B$4)^(Main!$B$3-2020))+(_xlfn.IFNA(VLOOKUP($A7,'EV Distribution'!$A$2:$B$1048576,2,FALSE),0)*'EV Characterization'!D$2)</f>
        <v>0.8215954519497326</v>
      </c>
      <c r="E7" s="2">
        <f>'[1]Pc, Winter, S3'!E7*((1+Main!$B$4)^(Main!$B$3-2020))+(_xlfn.IFNA(VLOOKUP($A7,'EV Distribution'!$A$2:$B$1048576,2,FALSE),0)*'EV Characterization'!E$2)</f>
        <v>0.77472485876973762</v>
      </c>
      <c r="F7" s="2">
        <f>'[1]Pc, Winter, S3'!F7*((1+Main!$B$4)^(Main!$B$3-2020))+(_xlfn.IFNA(VLOOKUP($A7,'EV Distribution'!$A$2:$B$1048576,2,FALSE),0)*'EV Characterization'!F$2)</f>
        <v>0.73092361038461573</v>
      </c>
      <c r="G7" s="2">
        <f>'[1]Pc, Winter, S3'!G7*((1+Main!$B$4)^(Main!$B$3-2020))+(_xlfn.IFNA(VLOOKUP($A7,'EV Distribution'!$A$2:$B$1048576,2,FALSE),0)*'EV Characterization'!G$2)</f>
        <v>0.74202033422697233</v>
      </c>
      <c r="H7" s="2">
        <f>'[1]Pc, Winter, S3'!H7*((1+Main!$B$4)^(Main!$B$3-2020))+(_xlfn.IFNA(VLOOKUP($A7,'EV Distribution'!$A$2:$B$1048576,2,FALSE),0)*'EV Characterization'!H$2)</f>
        <v>0.79307322440312977</v>
      </c>
      <c r="I7" s="2">
        <f>'[1]Pc, Winter, S3'!I7*((1+Main!$B$4)^(Main!$B$3-2020))+(_xlfn.IFNA(VLOOKUP($A7,'EV Distribution'!$A$2:$B$1048576,2,FALSE),0)*'EV Characterization'!I$2)</f>
        <v>0.34988470412763212</v>
      </c>
      <c r="J7" s="2">
        <f>'[1]Pc, Winter, S3'!J7*((1+Main!$B$4)^(Main!$B$3-2020))+(_xlfn.IFNA(VLOOKUP($A7,'EV Distribution'!$A$2:$B$1048576,2,FALSE),0)*'EV Characterization'!J$2)</f>
        <v>0.35478607539609897</v>
      </c>
      <c r="K7" s="2">
        <f>'[1]Pc, Winter, S3'!K7*((1+Main!$B$4)^(Main!$B$3-2020))+(_xlfn.IFNA(VLOOKUP($A7,'EV Distribution'!$A$2:$B$1048576,2,FALSE),0)*'EV Characterization'!K$2)</f>
        <v>0.40964208966634352</v>
      </c>
      <c r="L7" s="2">
        <f>'[1]Pc, Winter, S3'!L7*((1+Main!$B$4)^(Main!$B$3-2020))+(_xlfn.IFNA(VLOOKUP($A7,'EV Distribution'!$A$2:$B$1048576,2,FALSE),0)*'EV Characterization'!L$2)</f>
        <v>0.38224942452366878</v>
      </c>
      <c r="M7" s="2">
        <f>'[1]Pc, Winter, S3'!M7*((1+Main!$B$4)^(Main!$B$3-2020))+(_xlfn.IFNA(VLOOKUP($A7,'EV Distribution'!$A$2:$B$1048576,2,FALSE),0)*'EV Characterization'!M$2)</f>
        <v>0.37316013025612543</v>
      </c>
      <c r="N7" s="2">
        <f>'[1]Pc, Winter, S3'!N7*((1+Main!$B$4)^(Main!$B$3-2020))+(_xlfn.IFNA(VLOOKUP($A7,'EV Distribution'!$A$2:$B$1048576,2,FALSE),0)*'EV Characterization'!N$2)</f>
        <v>0.38855799034132998</v>
      </c>
      <c r="O7" s="2">
        <f>'[1]Pc, Winter, S3'!O7*((1+Main!$B$4)^(Main!$B$3-2020))+(_xlfn.IFNA(VLOOKUP($A7,'EV Distribution'!$A$2:$B$1048576,2,FALSE),0)*'EV Characterization'!O$2)</f>
        <v>0.38806483040831785</v>
      </c>
      <c r="P7" s="2">
        <f>'[1]Pc, Winter, S3'!P7*((1+Main!$B$4)^(Main!$B$3-2020))+(_xlfn.IFNA(VLOOKUP($A7,'EV Distribution'!$A$2:$B$1048576,2,FALSE),0)*'EV Characterization'!P$2)</f>
        <v>0.36873751992460807</v>
      </c>
      <c r="Q7" s="2">
        <f>'[1]Pc, Winter, S3'!Q7*((1+Main!$B$4)^(Main!$B$3-2020))+(_xlfn.IFNA(VLOOKUP($A7,'EV Distribution'!$A$2:$B$1048576,2,FALSE),0)*'EV Characterization'!Q$2)</f>
        <v>0.37446503737332171</v>
      </c>
      <c r="R7" s="2">
        <f>'[1]Pc, Winter, S3'!R7*((1+Main!$B$4)^(Main!$B$3-2020))+(_xlfn.IFNA(VLOOKUP($A7,'EV Distribution'!$A$2:$B$1048576,2,FALSE),0)*'EV Characterization'!R$2)</f>
        <v>0.40457819530953887</v>
      </c>
      <c r="S7" s="2">
        <f>'[1]Pc, Winter, S3'!S7*((1+Main!$B$4)^(Main!$B$3-2020))+(_xlfn.IFNA(VLOOKUP($A7,'EV Distribution'!$A$2:$B$1048576,2,FALSE),0)*'EV Characterization'!S$2)</f>
        <v>0.42782248452722077</v>
      </c>
      <c r="T7" s="2">
        <f>'[1]Pc, Winter, S3'!T7*((1+Main!$B$4)^(Main!$B$3-2020))+(_xlfn.IFNA(VLOOKUP($A7,'EV Distribution'!$A$2:$B$1048576,2,FALSE),0)*'EV Characterization'!T$2)</f>
        <v>0.39775481405796792</v>
      </c>
      <c r="U7" s="2">
        <f>'[1]Pc, Winter, S3'!U7*((1+Main!$B$4)^(Main!$B$3-2020))+(_xlfn.IFNA(VLOOKUP($A7,'EV Distribution'!$A$2:$B$1048576,2,FALSE),0)*'EV Characterization'!U$2)</f>
        <v>0.43148978306658126</v>
      </c>
      <c r="V7" s="2">
        <f>'[1]Pc, Winter, S3'!V7*((1+Main!$B$4)^(Main!$B$3-2020))+(_xlfn.IFNA(VLOOKUP($A7,'EV Distribution'!$A$2:$B$1048576,2,FALSE),0)*'EV Characterization'!V$2)</f>
        <v>0.43513152055002391</v>
      </c>
      <c r="W7" s="2">
        <f>'[1]Pc, Winter, S3'!W7*((1+Main!$B$4)^(Main!$B$3-2020))+(_xlfn.IFNA(VLOOKUP($A7,'EV Distribution'!$A$2:$B$1048576,2,FALSE),0)*'EV Characterization'!W$2)</f>
        <v>0.42381431855560303</v>
      </c>
      <c r="X7" s="2">
        <f>'[1]Pc, Winter, S3'!X7*((1+Main!$B$4)^(Main!$B$3-2020))+(_xlfn.IFNA(VLOOKUP($A7,'EV Distribution'!$A$2:$B$1048576,2,FALSE),0)*'EV Characterization'!X$2)</f>
        <v>0.91194817204470924</v>
      </c>
      <c r="Y7" s="2">
        <f>'[1]Pc, Winter, S3'!Y7*((1+Main!$B$4)^(Main!$B$3-2020))+(_xlfn.IFNA(VLOOKUP($A7,'EV Distribution'!$A$2:$B$1048576,2,FALSE),0)*'EV Characterization'!Y$2)</f>
        <v>0.95207441807645921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1.5320039376541688</v>
      </c>
      <c r="C8" s="2">
        <f>'[1]Pc, Winter, S3'!C8*((1+Main!$B$4)^(Main!$B$3-2020))+(_xlfn.IFNA(VLOOKUP($A8,'EV Distribution'!$A$2:$B$1048576,2,FALSE),0)*'EV Characterization'!C$2)</f>
        <v>1.4442906387234089</v>
      </c>
      <c r="D8" s="2">
        <f>'[1]Pc, Winter, S3'!D8*((1+Main!$B$4)^(Main!$B$3-2020))+(_xlfn.IFNA(VLOOKUP($A8,'EV Distribution'!$A$2:$B$1048576,2,FALSE),0)*'EV Characterization'!D$2)</f>
        <v>1.3145096891434433</v>
      </c>
      <c r="E8" s="2">
        <f>'[1]Pc, Winter, S3'!E8*((1+Main!$B$4)^(Main!$B$3-2020))+(_xlfn.IFNA(VLOOKUP($A8,'EV Distribution'!$A$2:$B$1048576,2,FALSE),0)*'EV Characterization'!E$2)</f>
        <v>1.2431613442533682</v>
      </c>
      <c r="F8" s="2">
        <f>'[1]Pc, Winter, S3'!F8*((1+Main!$B$4)^(Main!$B$3-2020))+(_xlfn.IFNA(VLOOKUP($A8,'EV Distribution'!$A$2:$B$1048576,2,FALSE),0)*'EV Characterization'!F$2)</f>
        <v>1.2198641930457459</v>
      </c>
      <c r="G8" s="2">
        <f>'[1]Pc, Winter, S3'!G8*((1+Main!$B$4)^(Main!$B$3-2020))+(_xlfn.IFNA(VLOOKUP($A8,'EV Distribution'!$A$2:$B$1048576,2,FALSE),0)*'EV Characterization'!G$2)</f>
        <v>1.2729713578282702</v>
      </c>
      <c r="H8" s="2">
        <f>'[1]Pc, Winter, S3'!H8*((1+Main!$B$4)^(Main!$B$3-2020))+(_xlfn.IFNA(VLOOKUP($A8,'EV Distribution'!$A$2:$B$1048576,2,FALSE),0)*'EV Characterization'!H$2)</f>
        <v>1.4010585570634879</v>
      </c>
      <c r="I8" s="2">
        <f>'[1]Pc, Winter, S3'!I8*((1+Main!$B$4)^(Main!$B$3-2020))+(_xlfn.IFNA(VLOOKUP($A8,'EV Distribution'!$A$2:$B$1048576,2,FALSE),0)*'EV Characterization'!I$2)</f>
        <v>0.98422954936986273</v>
      </c>
      <c r="J8" s="2">
        <f>'[1]Pc, Winter, S3'!J8*((1+Main!$B$4)^(Main!$B$3-2020))+(_xlfn.IFNA(VLOOKUP($A8,'EV Distribution'!$A$2:$B$1048576,2,FALSE),0)*'EV Characterization'!J$2)</f>
        <v>1.1209439405285475</v>
      </c>
      <c r="K8" s="2">
        <f>'[1]Pc, Winter, S3'!K8*((1+Main!$B$4)^(Main!$B$3-2020))+(_xlfn.IFNA(VLOOKUP($A8,'EV Distribution'!$A$2:$B$1048576,2,FALSE),0)*'EV Characterization'!K$2)</f>
        <v>1.3149665972385605</v>
      </c>
      <c r="L8" s="2">
        <f>'[1]Pc, Winter, S3'!L8*((1+Main!$B$4)^(Main!$B$3-2020))+(_xlfn.IFNA(VLOOKUP($A8,'EV Distribution'!$A$2:$B$1048576,2,FALSE),0)*'EV Characterization'!L$2)</f>
        <v>1.3610520443686802</v>
      </c>
      <c r="M8" s="2">
        <f>'[1]Pc, Winter, S3'!M8*((1+Main!$B$4)^(Main!$B$3-2020))+(_xlfn.IFNA(VLOOKUP($A8,'EV Distribution'!$A$2:$B$1048576,2,FALSE),0)*'EV Characterization'!M$2)</f>
        <v>1.4601822486662397</v>
      </c>
      <c r="N8" s="2">
        <f>'[1]Pc, Winter, S3'!N8*((1+Main!$B$4)^(Main!$B$3-2020))+(_xlfn.IFNA(VLOOKUP($A8,'EV Distribution'!$A$2:$B$1048576,2,FALSE),0)*'EV Characterization'!N$2)</f>
        <v>1.4500966707781584</v>
      </c>
      <c r="O8" s="2">
        <f>'[1]Pc, Winter, S3'!O8*((1+Main!$B$4)^(Main!$B$3-2020))+(_xlfn.IFNA(VLOOKUP($A8,'EV Distribution'!$A$2:$B$1048576,2,FALSE),0)*'EV Characterization'!O$2)</f>
        <v>1.3579355825876536</v>
      </c>
      <c r="P8" s="2">
        <f>'[1]Pc, Winter, S3'!P8*((1+Main!$B$4)^(Main!$B$3-2020))+(_xlfn.IFNA(VLOOKUP($A8,'EV Distribution'!$A$2:$B$1048576,2,FALSE),0)*'EV Characterization'!P$2)</f>
        <v>1.2677345278975158</v>
      </c>
      <c r="Q8" s="2">
        <f>'[1]Pc, Winter, S3'!Q8*((1+Main!$B$4)^(Main!$B$3-2020))+(_xlfn.IFNA(VLOOKUP($A8,'EV Distribution'!$A$2:$B$1048576,2,FALSE),0)*'EV Characterization'!Q$2)</f>
        <v>1.1535789581024514</v>
      </c>
      <c r="R8" s="2">
        <f>'[1]Pc, Winter, S3'!R8*((1+Main!$B$4)^(Main!$B$3-2020))+(_xlfn.IFNA(VLOOKUP($A8,'EV Distribution'!$A$2:$B$1048576,2,FALSE),0)*'EV Characterization'!R$2)</f>
        <v>1.1822307655351889</v>
      </c>
      <c r="S8" s="2">
        <f>'[1]Pc, Winter, S3'!S8*((1+Main!$B$4)^(Main!$B$3-2020))+(_xlfn.IFNA(VLOOKUP($A8,'EV Distribution'!$A$2:$B$1048576,2,FALSE),0)*'EV Characterization'!S$2)</f>
        <v>1.2746053001630955</v>
      </c>
      <c r="T8" s="2">
        <f>'[1]Pc, Winter, S3'!T8*((1+Main!$B$4)^(Main!$B$3-2020))+(_xlfn.IFNA(VLOOKUP($A8,'EV Distribution'!$A$2:$B$1048576,2,FALSE),0)*'EV Characterization'!T$2)</f>
        <v>1.2578832187534226</v>
      </c>
      <c r="U8" s="2">
        <f>'[1]Pc, Winter, S3'!U8*((1+Main!$B$4)^(Main!$B$3-2020))+(_xlfn.IFNA(VLOOKUP($A8,'EV Distribution'!$A$2:$B$1048576,2,FALSE),0)*'EV Characterization'!U$2)</f>
        <v>1.2702412296794212</v>
      </c>
      <c r="V8" s="2">
        <f>'[1]Pc, Winter, S3'!V8*((1+Main!$B$4)^(Main!$B$3-2020))+(_xlfn.IFNA(VLOOKUP($A8,'EV Distribution'!$A$2:$B$1048576,2,FALSE),0)*'EV Characterization'!V$2)</f>
        <v>1.3079360716420303</v>
      </c>
      <c r="W8" s="2">
        <f>'[1]Pc, Winter, S3'!W8*((1+Main!$B$4)^(Main!$B$3-2020))+(_xlfn.IFNA(VLOOKUP($A8,'EV Distribution'!$A$2:$B$1048576,2,FALSE),0)*'EV Characterization'!W$2)</f>
        <v>1.2431749024857353</v>
      </c>
      <c r="X8" s="2">
        <f>'[1]Pc, Winter, S3'!X8*((1+Main!$B$4)^(Main!$B$3-2020))+(_xlfn.IFNA(VLOOKUP($A8,'EV Distribution'!$A$2:$B$1048576,2,FALSE),0)*'EV Characterization'!X$2)</f>
        <v>1.6046321376783155</v>
      </c>
      <c r="Y8" s="2">
        <f>'[1]Pc, Winter, S3'!Y8*((1+Main!$B$4)^(Main!$B$3-2020))+(_xlfn.IFNA(VLOOKUP($A8,'EV Distribution'!$A$2:$B$1048576,2,FALSE),0)*'EV Characterization'!Y$2)</f>
        <v>1.5579105784773288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1.0965970279010393</v>
      </c>
      <c r="C9" s="2">
        <f>'[1]Pc, Winter, S3'!C9*((1+Main!$B$4)^(Main!$B$3-2020))+(_xlfn.IFNA(VLOOKUP($A9,'EV Distribution'!$A$2:$B$1048576,2,FALSE),0)*'EV Characterization'!C$2)</f>
        <v>1.0528647314792741</v>
      </c>
      <c r="D9" s="2">
        <f>'[1]Pc, Winter, S3'!D9*((1+Main!$B$4)^(Main!$B$3-2020))+(_xlfn.IFNA(VLOOKUP($A9,'EV Distribution'!$A$2:$B$1048576,2,FALSE),0)*'EV Characterization'!D$2)</f>
        <v>0.93474967388907804</v>
      </c>
      <c r="E9" s="2">
        <f>'[1]Pc, Winter, S3'!E9*((1+Main!$B$4)^(Main!$B$3-2020))+(_xlfn.IFNA(VLOOKUP($A9,'EV Distribution'!$A$2:$B$1048576,2,FALSE),0)*'EV Characterization'!E$2)</f>
        <v>0.88606579447209777</v>
      </c>
      <c r="F9" s="2">
        <f>'[1]Pc, Winter, S3'!F9*((1+Main!$B$4)^(Main!$B$3-2020))+(_xlfn.IFNA(VLOOKUP($A9,'EV Distribution'!$A$2:$B$1048576,2,FALSE),0)*'EV Characterization'!F$2)</f>
        <v>0.8474650104245991</v>
      </c>
      <c r="G9" s="2">
        <f>'[1]Pc, Winter, S3'!G9*((1+Main!$B$4)^(Main!$B$3-2020))+(_xlfn.IFNA(VLOOKUP($A9,'EV Distribution'!$A$2:$B$1048576,2,FALSE),0)*'EV Characterization'!G$2)</f>
        <v>0.88172481778361944</v>
      </c>
      <c r="H9" s="2">
        <f>'[1]Pc, Winter, S3'!H9*((1+Main!$B$4)^(Main!$B$3-2020))+(_xlfn.IFNA(VLOOKUP($A9,'EV Distribution'!$A$2:$B$1048576,2,FALSE),0)*'EV Characterization'!H$2)</f>
        <v>0.96357288677061148</v>
      </c>
      <c r="I9" s="2">
        <f>'[1]Pc, Winter, S3'!I9*((1+Main!$B$4)^(Main!$B$3-2020))+(_xlfn.IFNA(VLOOKUP($A9,'EV Distribution'!$A$2:$B$1048576,2,FALSE),0)*'EV Characterization'!I$2)</f>
        <v>0.54847827696450957</v>
      </c>
      <c r="J9" s="2">
        <f>'[1]Pc, Winter, S3'!J9*((1+Main!$B$4)^(Main!$B$3-2020))+(_xlfn.IFNA(VLOOKUP($A9,'EV Distribution'!$A$2:$B$1048576,2,FALSE),0)*'EV Characterization'!J$2)</f>
        <v>0.60674488763364554</v>
      </c>
      <c r="K9" s="2">
        <f>'[1]Pc, Winter, S3'!K9*((1+Main!$B$4)^(Main!$B$3-2020))+(_xlfn.IFNA(VLOOKUP($A9,'EV Distribution'!$A$2:$B$1048576,2,FALSE),0)*'EV Characterization'!K$2)</f>
        <v>0.72244803749542452</v>
      </c>
      <c r="L9" s="2">
        <f>'[1]Pc, Winter, S3'!L9*((1+Main!$B$4)^(Main!$B$3-2020))+(_xlfn.IFNA(VLOOKUP($A9,'EV Distribution'!$A$2:$B$1048576,2,FALSE),0)*'EV Characterization'!L$2)</f>
        <v>0.77008308639965917</v>
      </c>
      <c r="M9" s="2">
        <f>'[1]Pc, Winter, S3'!M9*((1+Main!$B$4)^(Main!$B$3-2020))+(_xlfn.IFNA(VLOOKUP($A9,'EV Distribution'!$A$2:$B$1048576,2,FALSE),0)*'EV Characterization'!M$2)</f>
        <v>0.78625779099978654</v>
      </c>
      <c r="N9" s="2">
        <f>'[1]Pc, Winter, S3'!N9*((1+Main!$B$4)^(Main!$B$3-2020))+(_xlfn.IFNA(VLOOKUP($A9,'EV Distribution'!$A$2:$B$1048576,2,FALSE),0)*'EV Characterization'!N$2)</f>
        <v>0.72860596985990767</v>
      </c>
      <c r="O9" s="2">
        <f>'[1]Pc, Winter, S3'!O9*((1+Main!$B$4)^(Main!$B$3-2020))+(_xlfn.IFNA(VLOOKUP($A9,'EV Distribution'!$A$2:$B$1048576,2,FALSE),0)*'EV Characterization'!O$2)</f>
        <v>0.67568020677070795</v>
      </c>
      <c r="P9" s="2">
        <f>'[1]Pc, Winter, S3'!P9*((1+Main!$B$4)^(Main!$B$3-2020))+(_xlfn.IFNA(VLOOKUP($A9,'EV Distribution'!$A$2:$B$1048576,2,FALSE),0)*'EV Characterization'!P$2)</f>
        <v>0.64332138975032682</v>
      </c>
      <c r="Q9" s="2">
        <f>'[1]Pc, Winter, S3'!Q9*((1+Main!$B$4)^(Main!$B$3-2020))+(_xlfn.IFNA(VLOOKUP($A9,'EV Distribution'!$A$2:$B$1048576,2,FALSE),0)*'EV Characterization'!Q$2)</f>
        <v>0.62771827340441644</v>
      </c>
      <c r="R9" s="2">
        <f>'[1]Pc, Winter, S3'!R9*((1+Main!$B$4)^(Main!$B$3-2020))+(_xlfn.IFNA(VLOOKUP($A9,'EV Distribution'!$A$2:$B$1048576,2,FALSE),0)*'EV Characterization'!R$2)</f>
        <v>0.64669799573264586</v>
      </c>
      <c r="S9" s="2">
        <f>'[1]Pc, Winter, S3'!S9*((1+Main!$B$4)^(Main!$B$3-2020))+(_xlfn.IFNA(VLOOKUP($A9,'EV Distribution'!$A$2:$B$1048576,2,FALSE),0)*'EV Characterization'!S$2)</f>
        <v>0.6719358003272391</v>
      </c>
      <c r="T9" s="2">
        <f>'[1]Pc, Winter, S3'!T9*((1+Main!$B$4)^(Main!$B$3-2020))+(_xlfn.IFNA(VLOOKUP($A9,'EV Distribution'!$A$2:$B$1048576,2,FALSE),0)*'EV Characterization'!T$2)</f>
        <v>0.65217394136969453</v>
      </c>
      <c r="U9" s="2">
        <f>'[1]Pc, Winter, S3'!U9*((1+Main!$B$4)^(Main!$B$3-2020))+(_xlfn.IFNA(VLOOKUP($A9,'EV Distribution'!$A$2:$B$1048576,2,FALSE),0)*'EV Characterization'!U$2)</f>
        <v>0.68437060149701934</v>
      </c>
      <c r="V9" s="2">
        <f>'[1]Pc, Winter, S3'!V9*((1+Main!$B$4)^(Main!$B$3-2020))+(_xlfn.IFNA(VLOOKUP($A9,'EV Distribution'!$A$2:$B$1048576,2,FALSE),0)*'EV Characterization'!V$2)</f>
        <v>0.67845312934516766</v>
      </c>
      <c r="W9" s="2">
        <f>'[1]Pc, Winter, S3'!W9*((1+Main!$B$4)^(Main!$B$3-2020))+(_xlfn.IFNA(VLOOKUP($A9,'EV Distribution'!$A$2:$B$1048576,2,FALSE),0)*'EV Characterization'!W$2)</f>
        <v>0.63779178741076592</v>
      </c>
      <c r="X9" s="2">
        <f>'[1]Pc, Winter, S3'!X9*((1+Main!$B$4)^(Main!$B$3-2020))+(_xlfn.IFNA(VLOOKUP($A9,'EV Distribution'!$A$2:$B$1048576,2,FALSE),0)*'EV Characterization'!X$2)</f>
        <v>1.0942140947423895</v>
      </c>
      <c r="Y9" s="2">
        <f>'[1]Pc, Winter, S3'!Y9*((1+Main!$B$4)^(Main!$B$3-2020))+(_xlfn.IFNA(VLOOKUP($A9,'EV Distribution'!$A$2:$B$1048576,2,FALSE),0)*'EV Characterization'!Y$2)</f>
        <v>1.0914139021305274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2.1001022486662397</v>
      </c>
      <c r="C10" s="2">
        <f>'[1]Pc, Winter, S3'!C10*((1+Main!$B$4)^(Main!$B$3-2020))+(_xlfn.IFNA(VLOOKUP($A10,'EV Distribution'!$A$2:$B$1048576,2,FALSE),0)*'EV Characterization'!C$2)</f>
        <v>2.0743155819995729</v>
      </c>
      <c r="D10" s="2">
        <f>'[1]Pc, Winter, S3'!D10*((1+Main!$B$4)^(Main!$B$3-2020))+(_xlfn.IFNA(VLOOKUP($A10,'EV Distribution'!$A$2:$B$1048576,2,FALSE),0)*'EV Characterization'!D$2)</f>
        <v>1.9688022486662395</v>
      </c>
      <c r="E10" s="2">
        <f>'[1]Pc, Winter, S3'!E10*((1+Main!$B$4)^(Main!$B$3-2020))+(_xlfn.IFNA(VLOOKUP($A10,'EV Distribution'!$A$2:$B$1048576,2,FALSE),0)*'EV Characterization'!E$2)</f>
        <v>1.9262955819995731</v>
      </c>
      <c r="F10" s="2">
        <f>'[1]Pc, Winter, S3'!F10*((1+Main!$B$4)^(Main!$B$3-2020))+(_xlfn.IFNA(VLOOKUP($A10,'EV Distribution'!$A$2:$B$1048576,2,FALSE),0)*'EV Characterization'!F$2)</f>
        <v>1.8836089153329063</v>
      </c>
      <c r="G10" s="2">
        <f>'[1]Pc, Winter, S3'!G10*((1+Main!$B$4)^(Main!$B$3-2020))+(_xlfn.IFNA(VLOOKUP($A10,'EV Distribution'!$A$2:$B$1048576,2,FALSE),0)*'EV Characterization'!G$2)</f>
        <v>1.886595581999573</v>
      </c>
      <c r="H10" s="2">
        <f>'[1]Pc, Winter, S3'!H10*((1+Main!$B$4)^(Main!$B$3-2020))+(_xlfn.IFNA(VLOOKUP($A10,'EV Distribution'!$A$2:$B$1048576,2,FALSE),0)*'EV Characterization'!H$2)</f>
        <v>1.9272622486662396</v>
      </c>
      <c r="I10" s="2">
        <f>'[1]Pc, Winter, S3'!I10*((1+Main!$B$4)^(Main!$B$3-2020))+(_xlfn.IFNA(VLOOKUP($A10,'EV Distribution'!$A$2:$B$1048576,2,FALSE),0)*'EV Characterization'!I$2)</f>
        <v>1.4735022486662397</v>
      </c>
      <c r="J10" s="2">
        <f>'[1]Pc, Winter, S3'!J10*((1+Main!$B$4)^(Main!$B$3-2020))+(_xlfn.IFNA(VLOOKUP($A10,'EV Distribution'!$A$2:$B$1048576,2,FALSE),0)*'EV Characterization'!J$2)</f>
        <v>1.4671689153329064</v>
      </c>
      <c r="K10" s="2">
        <f>'[1]Pc, Winter, S3'!K10*((1+Main!$B$4)^(Main!$B$3-2020))+(_xlfn.IFNA(VLOOKUP($A10,'EV Distribution'!$A$2:$B$1048576,2,FALSE),0)*'EV Characterization'!K$2)</f>
        <v>1.504315581999573</v>
      </c>
      <c r="L10" s="2">
        <f>'[1]Pc, Winter, S3'!L10*((1+Main!$B$4)^(Main!$B$3-2020))+(_xlfn.IFNA(VLOOKUP($A10,'EV Distribution'!$A$2:$B$1048576,2,FALSE),0)*'EV Characterization'!L$2)</f>
        <v>1.4711689153329064</v>
      </c>
      <c r="M10" s="2">
        <f>'[1]Pc, Winter, S3'!M10*((1+Main!$B$4)^(Main!$B$3-2020))+(_xlfn.IFNA(VLOOKUP($A10,'EV Distribution'!$A$2:$B$1048576,2,FALSE),0)*'EV Characterization'!M$2)</f>
        <v>1.4601822486662397</v>
      </c>
      <c r="N10" s="2">
        <f>'[1]Pc, Winter, S3'!N10*((1+Main!$B$4)^(Main!$B$3-2020))+(_xlfn.IFNA(VLOOKUP($A10,'EV Distribution'!$A$2:$B$1048576,2,FALSE),0)*'EV Characterization'!N$2)</f>
        <v>1.4756555819995729</v>
      </c>
      <c r="O10" s="2">
        <f>'[1]Pc, Winter, S3'!O10*((1+Main!$B$4)^(Main!$B$3-2020))+(_xlfn.IFNA(VLOOKUP($A10,'EV Distribution'!$A$2:$B$1048576,2,FALSE),0)*'EV Characterization'!O$2)</f>
        <v>1.4864822486662397</v>
      </c>
      <c r="P10" s="2">
        <f>'[1]Pc, Winter, S3'!P10*((1+Main!$B$4)^(Main!$B$3-2020))+(_xlfn.IFNA(VLOOKUP($A10,'EV Distribution'!$A$2:$B$1048576,2,FALSE),0)*'EV Characterization'!P$2)</f>
        <v>1.4827622486662397</v>
      </c>
      <c r="Q10" s="2">
        <f>'[1]Pc, Winter, S3'!Q10*((1+Main!$B$4)^(Main!$B$3-2020))+(_xlfn.IFNA(VLOOKUP($A10,'EV Distribution'!$A$2:$B$1048576,2,FALSE),0)*'EV Characterization'!Q$2)</f>
        <v>1.4891422486662396</v>
      </c>
      <c r="R10" s="2">
        <f>'[1]Pc, Winter, S3'!R10*((1+Main!$B$4)^(Main!$B$3-2020))+(_xlfn.IFNA(VLOOKUP($A10,'EV Distribution'!$A$2:$B$1048576,2,FALSE),0)*'EV Characterization'!R$2)</f>
        <v>1.5131755819995729</v>
      </c>
      <c r="S10" s="2">
        <f>'[1]Pc, Winter, S3'!S10*((1+Main!$B$4)^(Main!$B$3-2020))+(_xlfn.IFNA(VLOOKUP($A10,'EV Distribution'!$A$2:$B$1048576,2,FALSE),0)*'EV Characterization'!S$2)</f>
        <v>1.5172689153329064</v>
      </c>
      <c r="T10" s="2">
        <f>'[1]Pc, Winter, S3'!T10*((1+Main!$B$4)^(Main!$B$3-2020))+(_xlfn.IFNA(VLOOKUP($A10,'EV Distribution'!$A$2:$B$1048576,2,FALSE),0)*'EV Characterization'!T$2)</f>
        <v>1.487695581999573</v>
      </c>
      <c r="U10" s="2">
        <f>'[1]Pc, Winter, S3'!U10*((1+Main!$B$4)^(Main!$B$3-2020))+(_xlfn.IFNA(VLOOKUP($A10,'EV Distribution'!$A$2:$B$1048576,2,FALSE),0)*'EV Characterization'!U$2)</f>
        <v>1.5097689153329064</v>
      </c>
      <c r="V10" s="2">
        <f>'[1]Pc, Winter, S3'!V10*((1+Main!$B$4)^(Main!$B$3-2020))+(_xlfn.IFNA(VLOOKUP($A10,'EV Distribution'!$A$2:$B$1048576,2,FALSE),0)*'EV Characterization'!V$2)</f>
        <v>1.5211089153329063</v>
      </c>
      <c r="W10" s="2">
        <f>'[1]Pc, Winter, S3'!W10*((1+Main!$B$4)^(Main!$B$3-2020))+(_xlfn.IFNA(VLOOKUP($A10,'EV Distribution'!$A$2:$B$1048576,2,FALSE),0)*'EV Characterization'!W$2)</f>
        <v>1.5171022486662396</v>
      </c>
      <c r="X10" s="2">
        <f>'[1]Pc, Winter, S3'!X10*((1+Main!$B$4)^(Main!$B$3-2020))+(_xlfn.IFNA(VLOOKUP($A10,'EV Distribution'!$A$2:$B$1048576,2,FALSE),0)*'EV Characterization'!X$2)</f>
        <v>2.0236089153329062</v>
      </c>
      <c r="Y10" s="2">
        <f>'[1]Pc, Winter, S3'!Y10*((1+Main!$B$4)^(Main!$B$3-2020))+(_xlfn.IFNA(VLOOKUP($A10,'EV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0.98082676095137633</v>
      </c>
      <c r="C11" s="2">
        <f>'[1]Pc, Winter, S3'!C11*((1+Main!$B$4)^(Main!$B$3-2020))+(_xlfn.IFNA(VLOOKUP($A11,'EV Distribution'!$A$2:$B$1048576,2,FALSE),0)*'EV Characterization'!C$2)</f>
        <v>0.93310915681020845</v>
      </c>
      <c r="D11" s="2">
        <f>'[1]Pc, Winter, S3'!D11*((1+Main!$B$4)^(Main!$B$3-2020))+(_xlfn.IFNA(VLOOKUP($A11,'EV Distribution'!$A$2:$B$1048576,2,FALSE),0)*'EV Characterization'!D$2)</f>
        <v>0.81491067639458192</v>
      </c>
      <c r="E11" s="2">
        <f>'[1]Pc, Winter, S3'!E11*((1+Main!$B$4)^(Main!$B$3-2020))+(_xlfn.IFNA(VLOOKUP($A11,'EV Distribution'!$A$2:$B$1048576,2,FALSE),0)*'EV Characterization'!E$2)</f>
        <v>0.76840288294401771</v>
      </c>
      <c r="F11" s="2">
        <f>'[1]Pc, Winter, S3'!F11*((1+Main!$B$4)^(Main!$B$3-2020))+(_xlfn.IFNA(VLOOKUP($A11,'EV Distribution'!$A$2:$B$1048576,2,FALSE),0)*'EV Characterization'!F$2)</f>
        <v>0.72335166169199949</v>
      </c>
      <c r="G11" s="2">
        <f>'[1]Pc, Winter, S3'!G11*((1+Main!$B$4)^(Main!$B$3-2020))+(_xlfn.IFNA(VLOOKUP($A11,'EV Distribution'!$A$2:$B$1048576,2,FALSE),0)*'EV Characterization'!G$2)</f>
        <v>0.73898387836451118</v>
      </c>
      <c r="H11" s="2">
        <f>'[1]Pc, Winter, S3'!H11*((1+Main!$B$4)^(Main!$B$3-2020))+(_xlfn.IFNA(VLOOKUP($A11,'EV Distribution'!$A$2:$B$1048576,2,FALSE),0)*'EV Characterization'!H$2)</f>
        <v>0.80082622219488264</v>
      </c>
      <c r="I11" s="2">
        <f>'[1]Pc, Winter, S3'!I11*((1+Main!$B$4)^(Main!$B$3-2020))+(_xlfn.IFNA(VLOOKUP($A11,'EV Distribution'!$A$2:$B$1048576,2,FALSE),0)*'EV Characterization'!I$2)</f>
        <v>0.37259066062655516</v>
      </c>
      <c r="J11" s="2">
        <f>'[1]Pc, Winter, S3'!J11*((1+Main!$B$4)^(Main!$B$3-2020))+(_xlfn.IFNA(VLOOKUP($A11,'EV Distribution'!$A$2:$B$1048576,2,FALSE),0)*'EV Characterization'!J$2)</f>
        <v>0.41551958105371012</v>
      </c>
      <c r="K11" s="2">
        <f>'[1]Pc, Winter, S3'!K11*((1+Main!$B$4)^(Main!$B$3-2020))+(_xlfn.IFNA(VLOOKUP($A11,'EV Distribution'!$A$2:$B$1048576,2,FALSE),0)*'EV Characterization'!K$2)</f>
        <v>0.50940165093849799</v>
      </c>
      <c r="L11" s="2">
        <f>'[1]Pc, Winter, S3'!L11*((1+Main!$B$4)^(Main!$B$3-2020))+(_xlfn.IFNA(VLOOKUP($A11,'EV Distribution'!$A$2:$B$1048576,2,FALSE),0)*'EV Characterization'!L$2)</f>
        <v>0.5186545772193264</v>
      </c>
      <c r="M11" s="2">
        <f>'[1]Pc, Winter, S3'!M11*((1+Main!$B$4)^(Main!$B$3-2020))+(_xlfn.IFNA(VLOOKUP($A11,'EV Distribution'!$A$2:$B$1048576,2,FALSE),0)*'EV Characterization'!M$2)</f>
        <v>0.51668800793320524</v>
      </c>
      <c r="N11" s="2">
        <f>'[1]Pc, Winter, S3'!N11*((1+Main!$B$4)^(Main!$B$3-2020))+(_xlfn.IFNA(VLOOKUP($A11,'EV Distribution'!$A$2:$B$1048576,2,FALSE),0)*'EV Characterization'!N$2)</f>
        <v>0.49230615415938322</v>
      </c>
      <c r="O11" s="2">
        <f>'[1]Pc, Winter, S3'!O11*((1+Main!$B$4)^(Main!$B$3-2020))+(_xlfn.IFNA(VLOOKUP($A11,'EV Distribution'!$A$2:$B$1048576,2,FALSE),0)*'EV Characterization'!O$2)</f>
        <v>0.46236788872502088</v>
      </c>
      <c r="P11" s="2">
        <f>'[1]Pc, Winter, S3'!P11*((1+Main!$B$4)^(Main!$B$3-2020))+(_xlfn.IFNA(VLOOKUP($A11,'EV Distribution'!$A$2:$B$1048576,2,FALSE),0)*'EV Characterization'!P$2)</f>
        <v>0.43795933847338947</v>
      </c>
      <c r="Q11" s="2">
        <f>'[1]Pc, Winter, S3'!Q11*((1+Main!$B$4)^(Main!$B$3-2020))+(_xlfn.IFNA(VLOOKUP($A11,'EV Distribution'!$A$2:$B$1048576,2,FALSE),0)*'EV Characterization'!Q$2)</f>
        <v>0.43588917558984785</v>
      </c>
      <c r="R11" s="2">
        <f>'[1]Pc, Winter, S3'!R11*((1+Main!$B$4)^(Main!$B$3-2020))+(_xlfn.IFNA(VLOOKUP($A11,'EV Distribution'!$A$2:$B$1048576,2,FALSE),0)*'EV Characterization'!R$2)</f>
        <v>0.46739427439449038</v>
      </c>
      <c r="S11" s="2">
        <f>'[1]Pc, Winter, S3'!S11*((1+Main!$B$4)^(Main!$B$3-2020))+(_xlfn.IFNA(VLOOKUP($A11,'EV Distribution'!$A$2:$B$1048576,2,FALSE),0)*'EV Characterization'!S$2)</f>
        <v>0.50535303875087867</v>
      </c>
      <c r="T11" s="2">
        <f>'[1]Pc, Winter, S3'!T11*((1+Main!$B$4)^(Main!$B$3-2020))+(_xlfn.IFNA(VLOOKUP($A11,'EV Distribution'!$A$2:$B$1048576,2,FALSE),0)*'EV Characterization'!T$2)</f>
        <v>0.48723702782661149</v>
      </c>
      <c r="U11" s="2">
        <f>'[1]Pc, Winter, S3'!U11*((1+Main!$B$4)^(Main!$B$3-2020))+(_xlfn.IFNA(VLOOKUP($A11,'EV Distribution'!$A$2:$B$1048576,2,FALSE),0)*'EV Characterization'!U$2)</f>
        <v>0.50914527335583992</v>
      </c>
      <c r="V11" s="2">
        <f>'[1]Pc, Winter, S3'!V11*((1+Main!$B$4)^(Main!$B$3-2020))+(_xlfn.IFNA(VLOOKUP($A11,'EV Distribution'!$A$2:$B$1048576,2,FALSE),0)*'EV Characterization'!V$2)</f>
        <v>0.50547041131165604</v>
      </c>
      <c r="W11" s="2">
        <f>'[1]Pc, Winter, S3'!W11*((1+Main!$B$4)^(Main!$B$3-2020))+(_xlfn.IFNA(VLOOKUP($A11,'EV Distribution'!$A$2:$B$1048576,2,FALSE),0)*'EV Characterization'!W$2)</f>
        <v>0.48166865522556923</v>
      </c>
      <c r="X11" s="2">
        <f>'[1]Pc, Winter, S3'!X11*((1+Main!$B$4)^(Main!$B$3-2020))+(_xlfn.IFNA(VLOOKUP($A11,'EV Distribution'!$A$2:$B$1048576,2,FALSE),0)*'EV Characterization'!X$2)</f>
        <v>0.9575378464386306</v>
      </c>
      <c r="Y11" s="2">
        <f>'[1]Pc, Winter, S3'!Y11*((1+Main!$B$4)^(Main!$B$3-2020))+(_xlfn.IFNA(VLOOKUP($A11,'EV Distribution'!$A$2:$B$1048576,2,FALSE),0)*'EV Characterization'!Y$2)</f>
        <v>0.96672980298063471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0.88080989989665381</v>
      </c>
      <c r="C12" s="2">
        <f>'[1]Pc, Winter, S3'!C12*((1+Main!$B$4)^(Main!$B$3-2020))+(_xlfn.IFNA(VLOOKUP($A12,'EV Distribution'!$A$2:$B$1048576,2,FALSE),0)*'EV Characterization'!C$2)</f>
        <v>0.84415746376757961</v>
      </c>
      <c r="D12" s="2">
        <f>'[1]Pc, Winter, S3'!D12*((1+Main!$B$4)^(Main!$B$3-2020))+(_xlfn.IFNA(VLOOKUP($A12,'EV Distribution'!$A$2:$B$1048576,2,FALSE),0)*'EV Characterization'!D$2)</f>
        <v>0.73116990138048443</v>
      </c>
      <c r="E12" s="2">
        <f>'[1]Pc, Winter, S3'!E12*((1+Main!$B$4)^(Main!$B$3-2020))+(_xlfn.IFNA(VLOOKUP($A12,'EV Distribution'!$A$2:$B$1048576,2,FALSE),0)*'EV Characterization'!E$2)</f>
        <v>0.6870560429107293</v>
      </c>
      <c r="F12" s="2">
        <f>'[1]Pc, Winter, S3'!F12*((1+Main!$B$4)^(Main!$B$3-2020))+(_xlfn.IFNA(VLOOKUP($A12,'EV Distribution'!$A$2:$B$1048576,2,FALSE),0)*'EV Characterization'!F$2)</f>
        <v>0.64289264724428064</v>
      </c>
      <c r="G12" s="2">
        <f>'[1]Pc, Winter, S3'!G12*((1+Main!$B$4)^(Main!$B$3-2020))+(_xlfn.IFNA(VLOOKUP($A12,'EV Distribution'!$A$2:$B$1048576,2,FALSE),0)*'EV Characterization'!G$2)</f>
        <v>0.66323284857478393</v>
      </c>
      <c r="H12" s="2">
        <f>'[1]Pc, Winter, S3'!H12*((1+Main!$B$4)^(Main!$B$3-2020))+(_xlfn.IFNA(VLOOKUP($A12,'EV Distribution'!$A$2:$B$1048576,2,FALSE),0)*'EV Characterization'!H$2)</f>
        <v>0.72556124947720602</v>
      </c>
      <c r="I12" s="2">
        <f>'[1]Pc, Winter, S3'!I12*((1+Main!$B$4)^(Main!$B$3-2020))+(_xlfn.IFNA(VLOOKUP($A12,'EV Distribution'!$A$2:$B$1048576,2,FALSE),0)*'EV Characterization'!I$2)</f>
        <v>0.2990516044688436</v>
      </c>
      <c r="J12" s="2">
        <f>'[1]Pc, Winter, S3'!J12*((1+Main!$B$4)^(Main!$B$3-2020))+(_xlfn.IFNA(VLOOKUP($A12,'EV Distribution'!$A$2:$B$1048576,2,FALSE),0)*'EV Characterization'!J$2)</f>
        <v>0.32066423843226294</v>
      </c>
      <c r="K12" s="2">
        <f>'[1]Pc, Winter, S3'!K12*((1+Main!$B$4)^(Main!$B$3-2020))+(_xlfn.IFNA(VLOOKUP($A12,'EV Distribution'!$A$2:$B$1048576,2,FALSE),0)*'EV Characterization'!K$2)</f>
        <v>0.38603767581685738</v>
      </c>
      <c r="L12" s="2">
        <f>'[1]Pc, Winter, S3'!L12*((1+Main!$B$4)^(Main!$B$3-2020))+(_xlfn.IFNA(VLOOKUP($A12,'EV Distribution'!$A$2:$B$1048576,2,FALSE),0)*'EV Characterization'!L$2)</f>
        <v>0.38239940047266063</v>
      </c>
      <c r="M12" s="2">
        <f>'[1]Pc, Winter, S3'!M12*((1+Main!$B$4)^(Main!$B$3-2020))+(_xlfn.IFNA(VLOOKUP($A12,'EV Distribution'!$A$2:$B$1048576,2,FALSE),0)*'EV Characterization'!M$2)</f>
        <v>0.38190311639991459</v>
      </c>
      <c r="N12" s="2">
        <f>'[1]Pc, Winter, S3'!N12*((1+Main!$B$4)^(Main!$B$3-2020))+(_xlfn.IFNA(VLOOKUP($A12,'EV Distribution'!$A$2:$B$1048576,2,FALSE),0)*'EV Characterization'!N$2)</f>
        <v>0.37342985503887738</v>
      </c>
      <c r="O12" s="2">
        <f>'[1]Pc, Winter, S3'!O12*((1+Main!$B$4)^(Main!$B$3-2020))+(_xlfn.IFNA(VLOOKUP($A12,'EV Distribution'!$A$2:$B$1048576,2,FALSE),0)*'EV Characterization'!O$2)</f>
        <v>0.36017708522466563</v>
      </c>
      <c r="P12" s="2">
        <f>'[1]Pc, Winter, S3'!P12*((1+Main!$B$4)^(Main!$B$3-2020))+(_xlfn.IFNA(VLOOKUP($A12,'EV Distribution'!$A$2:$B$1048576,2,FALSE),0)*'EV Characterization'!P$2)</f>
        <v>0.33395908874874985</v>
      </c>
      <c r="Q12" s="2">
        <f>'[1]Pc, Winter, S3'!Q12*((1+Main!$B$4)^(Main!$B$3-2020))+(_xlfn.IFNA(VLOOKUP($A12,'EV Distribution'!$A$2:$B$1048576,2,FALSE),0)*'EV Characterization'!Q$2)</f>
        <v>0.33300728095976251</v>
      </c>
      <c r="R12" s="2">
        <f>'[1]Pc, Winter, S3'!R12*((1+Main!$B$4)^(Main!$B$3-2020))+(_xlfn.IFNA(VLOOKUP($A12,'EV Distribution'!$A$2:$B$1048576,2,FALSE),0)*'EV Characterization'!R$2)</f>
        <v>0.37514312356303781</v>
      </c>
      <c r="S12" s="2">
        <f>'[1]Pc, Winter, S3'!S12*((1+Main!$B$4)^(Main!$B$3-2020))+(_xlfn.IFNA(VLOOKUP($A12,'EV Distribution'!$A$2:$B$1048576,2,FALSE),0)*'EV Characterization'!S$2)</f>
        <v>0.40529902012842728</v>
      </c>
      <c r="T12" s="2">
        <f>'[1]Pc, Winter, S3'!T12*((1+Main!$B$4)^(Main!$B$3-2020))+(_xlfn.IFNA(VLOOKUP($A12,'EV Distribution'!$A$2:$B$1048576,2,FALSE),0)*'EV Characterization'!T$2)</f>
        <v>0.37689161891604406</v>
      </c>
      <c r="U12" s="2">
        <f>'[1]Pc, Winter, S3'!U12*((1+Main!$B$4)^(Main!$B$3-2020))+(_xlfn.IFNA(VLOOKUP($A12,'EV Distribution'!$A$2:$B$1048576,2,FALSE),0)*'EV Characterization'!U$2)</f>
        <v>0.40134122285383861</v>
      </c>
      <c r="V12" s="2">
        <f>'[1]Pc, Winter, S3'!V12*((1+Main!$B$4)^(Main!$B$3-2020))+(_xlfn.IFNA(VLOOKUP($A12,'EV Distribution'!$A$2:$B$1048576,2,FALSE),0)*'EV Characterization'!V$2)</f>
        <v>0.40289291434411256</v>
      </c>
      <c r="W12" s="2">
        <f>'[1]Pc, Winter, S3'!W12*((1+Main!$B$4)^(Main!$B$3-2020))+(_xlfn.IFNA(VLOOKUP($A12,'EV Distribution'!$A$2:$B$1048576,2,FALSE),0)*'EV Characterization'!W$2)</f>
        <v>0.38344574912115248</v>
      </c>
      <c r="X12" s="2">
        <f>'[1]Pc, Winter, S3'!X12*((1+Main!$B$4)^(Main!$B$3-2020))+(_xlfn.IFNA(VLOOKUP($A12,'EV Distribution'!$A$2:$B$1048576,2,FALSE),0)*'EV Characterization'!X$2)</f>
        <v>0.85403635434609249</v>
      </c>
      <c r="Y12" s="2">
        <f>'[1]Pc, Winter, S3'!Y12*((1+Main!$B$4)^(Main!$B$3-2020))+(_xlfn.IFNA(VLOOKUP($A12,'EV Distribution'!$A$2:$B$1048576,2,FALSE),0)*'EV Characterization'!Y$2)</f>
        <v>0.87606693828516824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1.7729971492794157</v>
      </c>
      <c r="C13" s="2">
        <f>'[1]Pc, Winter, S3'!C13*((1+Main!$B$4)^(Main!$B$3-2020))+(_xlfn.IFNA(VLOOKUP($A13,'EV Distribution'!$A$2:$B$1048576,2,FALSE),0)*'EV Characterization'!C$2)</f>
        <v>1.6817862663676437</v>
      </c>
      <c r="D13" s="2">
        <f>'[1]Pc, Winter, S3'!D13*((1+Main!$B$4)^(Main!$B$3-2020))+(_xlfn.IFNA(VLOOKUP($A13,'EV Distribution'!$A$2:$B$1048576,2,FALSE),0)*'EV Characterization'!D$2)</f>
        <v>1.5347043899962418</v>
      </c>
      <c r="E13" s="2">
        <f>'[1]Pc, Winter, S3'!E13*((1+Main!$B$4)^(Main!$B$3-2020))+(_xlfn.IFNA(VLOOKUP($A13,'EV Distribution'!$A$2:$B$1048576,2,FALSE),0)*'EV Characterization'!E$2)</f>
        <v>1.4979859162680516</v>
      </c>
      <c r="F13" s="2">
        <f>'[1]Pc, Winter, S3'!F13*((1+Main!$B$4)^(Main!$B$3-2020))+(_xlfn.IFNA(VLOOKUP($A13,'EV Distribution'!$A$2:$B$1048576,2,FALSE),0)*'EV Characterization'!F$2)</f>
        <v>1.4538278155746007</v>
      </c>
      <c r="G13" s="2">
        <f>'[1]Pc, Winter, S3'!G13*((1+Main!$B$4)^(Main!$B$3-2020))+(_xlfn.IFNA(VLOOKUP($A13,'EV Distribution'!$A$2:$B$1048576,2,FALSE),0)*'EV Characterization'!G$2)</f>
        <v>1.4599100438434043</v>
      </c>
      <c r="H13" s="2">
        <f>'[1]Pc, Winter, S3'!H13*((1+Main!$B$4)^(Main!$B$3-2020))+(_xlfn.IFNA(VLOOKUP($A13,'EV Distribution'!$A$2:$B$1048576,2,FALSE),0)*'EV Characterization'!H$2)</f>
        <v>1.516830372124057</v>
      </c>
      <c r="I13" s="2">
        <f>'[1]Pc, Winter, S3'!I13*((1+Main!$B$4)^(Main!$B$3-2020))+(_xlfn.IFNA(VLOOKUP($A13,'EV Distribution'!$A$2:$B$1048576,2,FALSE),0)*'EV Characterization'!I$2)</f>
        <v>1.0134909705134751</v>
      </c>
      <c r="J13" s="2">
        <f>'[1]Pc, Winter, S3'!J13*((1+Main!$B$4)^(Main!$B$3-2020))+(_xlfn.IFNA(VLOOKUP($A13,'EV Distribution'!$A$2:$B$1048576,2,FALSE),0)*'EV Characterization'!J$2)</f>
        <v>0.76841254090264111</v>
      </c>
      <c r="K13" s="2">
        <f>'[1]Pc, Winter, S3'!K13*((1+Main!$B$4)^(Main!$B$3-2020))+(_xlfn.IFNA(VLOOKUP($A13,'EV Distribution'!$A$2:$B$1048576,2,FALSE),0)*'EV Characterization'!K$2)</f>
        <v>0.94482754180269835</v>
      </c>
      <c r="L13" s="2">
        <f>'[1]Pc, Winter, S3'!L13*((1+Main!$B$4)^(Main!$B$3-2020))+(_xlfn.IFNA(VLOOKUP($A13,'EV Distribution'!$A$2:$B$1048576,2,FALSE),0)*'EV Characterization'!L$2)</f>
        <v>1.091236004297002</v>
      </c>
      <c r="M13" s="2">
        <f>'[1]Pc, Winter, S3'!M13*((1+Main!$B$4)^(Main!$B$3-2020))+(_xlfn.IFNA(VLOOKUP($A13,'EV Distribution'!$A$2:$B$1048576,2,FALSE),0)*'EV Characterization'!M$2)</f>
        <v>1.0518876326294242</v>
      </c>
      <c r="N13" s="2">
        <f>'[1]Pc, Winter, S3'!N13*((1+Main!$B$4)^(Main!$B$3-2020))+(_xlfn.IFNA(VLOOKUP($A13,'EV Distribution'!$A$2:$B$1048576,2,FALSE),0)*'EV Characterization'!N$2)</f>
        <v>1.0404647008310686</v>
      </c>
      <c r="O13" s="2">
        <f>'[1]Pc, Winter, S3'!O13*((1+Main!$B$4)^(Main!$B$3-2020))+(_xlfn.IFNA(VLOOKUP($A13,'EV Distribution'!$A$2:$B$1048576,2,FALSE),0)*'EV Characterization'!O$2)</f>
        <v>1.0603523291615109</v>
      </c>
      <c r="P13" s="2">
        <f>'[1]Pc, Winter, S3'!P13*((1+Main!$B$4)^(Main!$B$3-2020))+(_xlfn.IFNA(VLOOKUP($A13,'EV Distribution'!$A$2:$B$1048576,2,FALSE),0)*'EV Characterization'!P$2)</f>
        <v>1.0408488965590736</v>
      </c>
      <c r="Q13" s="2">
        <f>'[1]Pc, Winter, S3'!Q13*((1+Main!$B$4)^(Main!$B$3-2020))+(_xlfn.IFNA(VLOOKUP($A13,'EV Distribution'!$A$2:$B$1048576,2,FALSE),0)*'EV Characterization'!Q$2)</f>
        <v>1.0465084101785906</v>
      </c>
      <c r="R13" s="2">
        <f>'[1]Pc, Winter, S3'!R13*((1+Main!$B$4)^(Main!$B$3-2020))+(_xlfn.IFNA(VLOOKUP($A13,'EV Distribution'!$A$2:$B$1048576,2,FALSE),0)*'EV Characterization'!R$2)</f>
        <v>1.0740953857597677</v>
      </c>
      <c r="S13" s="2">
        <f>'[1]Pc, Winter, S3'!S13*((1+Main!$B$4)^(Main!$B$3-2020))+(_xlfn.IFNA(VLOOKUP($A13,'EV Distribution'!$A$2:$B$1048576,2,FALSE),0)*'EV Characterization'!S$2)</f>
        <v>1.2200700775005187</v>
      </c>
      <c r="T13" s="2">
        <f>'[1]Pc, Winter, S3'!T13*((1+Main!$B$4)^(Main!$B$3-2020))+(_xlfn.IFNA(VLOOKUP($A13,'EV Distribution'!$A$2:$B$1048576,2,FALSE),0)*'EV Characterization'!T$2)</f>
        <v>1.2181257989329917</v>
      </c>
      <c r="U13" s="2">
        <f>'[1]Pc, Winter, S3'!U13*((1+Main!$B$4)^(Main!$B$3-2020))+(_xlfn.IFNA(VLOOKUP($A13,'EV Distribution'!$A$2:$B$1048576,2,FALSE),0)*'EV Characterization'!U$2)</f>
        <v>1.1852587234113374</v>
      </c>
      <c r="V13" s="2">
        <f>'[1]Pc, Winter, S3'!V13*((1+Main!$B$4)^(Main!$B$3-2020))+(_xlfn.IFNA(VLOOKUP($A13,'EV Distribution'!$A$2:$B$1048576,2,FALSE),0)*'EV Characterization'!V$2)</f>
        <v>1.1472575753657868</v>
      </c>
      <c r="W13" s="2">
        <f>'[1]Pc, Winter, S3'!W13*((1+Main!$B$4)^(Main!$B$3-2020))+(_xlfn.IFNA(VLOOKUP($A13,'EV Distribution'!$A$2:$B$1048576,2,FALSE),0)*'EV Characterization'!W$2)</f>
        <v>1.1398744012934692</v>
      </c>
      <c r="X13" s="2">
        <f>'[1]Pc, Winter, S3'!X13*((1+Main!$B$4)^(Main!$B$3-2020))+(_xlfn.IFNA(VLOOKUP($A13,'EV Distribution'!$A$2:$B$1048576,2,FALSE),0)*'EV Characterization'!X$2)</f>
        <v>1.6500750643624293</v>
      </c>
      <c r="Y13" s="2">
        <f>'[1]Pc, Winter, S3'!Y13*((1+Main!$B$4)^(Main!$B$3-2020))+(_xlfn.IFNA(VLOOKUP($A13,'EV Distribution'!$A$2:$B$1048576,2,FALSE),0)*'EV Characterization'!Y$2)</f>
        <v>1.7176109023465256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1.3244044103264505</v>
      </c>
      <c r="C14" s="2">
        <f>'[1]Pc, Winter, S3'!C14*((1+Main!$B$4)^(Main!$B$3-2020))+(_xlfn.IFNA(VLOOKUP($A14,'EV Distribution'!$A$2:$B$1048576,2,FALSE),0)*'EV Characterization'!C$2)</f>
        <v>1.2905740088102453</v>
      </c>
      <c r="D14" s="2">
        <f>'[1]Pc, Winter, S3'!D14*((1+Main!$B$4)^(Main!$B$3-2020))+(_xlfn.IFNA(VLOOKUP($A14,'EV Distribution'!$A$2:$B$1048576,2,FALSE),0)*'EV Characterization'!D$2)</f>
        <v>1.180904892169099</v>
      </c>
      <c r="E14" s="2">
        <f>'[1]Pc, Winter, S3'!E14*((1+Main!$B$4)^(Main!$B$3-2020))+(_xlfn.IFNA(VLOOKUP($A14,'EV Distribution'!$A$2:$B$1048576,2,FALSE),0)*'EV Characterization'!E$2)</f>
        <v>1.1353929417436919</v>
      </c>
      <c r="F14" s="2">
        <f>'[1]Pc, Winter, S3'!F14*((1+Main!$B$4)^(Main!$B$3-2020))+(_xlfn.IFNA(VLOOKUP($A14,'EV Distribution'!$A$2:$B$1048576,2,FALSE),0)*'EV Characterization'!F$2)</f>
        <v>1.0795740615955494</v>
      </c>
      <c r="G14" s="2">
        <f>'[1]Pc, Winter, S3'!G14*((1+Main!$B$4)^(Main!$B$3-2020))+(_xlfn.IFNA(VLOOKUP($A14,'EV Distribution'!$A$2:$B$1048576,2,FALSE),0)*'EV Characterization'!G$2)</f>
        <v>1.0926379500116463</v>
      </c>
      <c r="H14" s="2">
        <f>'[1]Pc, Winter, S3'!H14*((1+Main!$B$4)^(Main!$B$3-2020))+(_xlfn.IFNA(VLOOKUP($A14,'EV Distribution'!$A$2:$B$1048576,2,FALSE),0)*'EV Characterization'!H$2)</f>
        <v>1.1502453039313179</v>
      </c>
      <c r="I14" s="2">
        <f>'[1]Pc, Winter, S3'!I14*((1+Main!$B$4)^(Main!$B$3-2020))+(_xlfn.IFNA(VLOOKUP($A14,'EV Distribution'!$A$2:$B$1048576,2,FALSE),0)*'EV Characterization'!I$2)</f>
        <v>0.72118216675618996</v>
      </c>
      <c r="J14" s="2">
        <f>'[1]Pc, Winter, S3'!J14*((1+Main!$B$4)^(Main!$B$3-2020))+(_xlfn.IFNA(VLOOKUP($A14,'EV Distribution'!$A$2:$B$1048576,2,FALSE),0)*'EV Characterization'!J$2)</f>
        <v>0.74171808625271063</v>
      </c>
      <c r="K14" s="2">
        <f>'[1]Pc, Winter, S3'!K14*((1+Main!$B$4)^(Main!$B$3-2020))+(_xlfn.IFNA(VLOOKUP($A14,'EV Distribution'!$A$2:$B$1048576,2,FALSE),0)*'EV Characterization'!K$2)</f>
        <v>0.79849308242990591</v>
      </c>
      <c r="L14" s="2">
        <f>'[1]Pc, Winter, S3'!L14*((1+Main!$B$4)^(Main!$B$3-2020))+(_xlfn.IFNA(VLOOKUP($A14,'EV Distribution'!$A$2:$B$1048576,2,FALSE),0)*'EV Characterization'!L$2)</f>
        <v>0.79724445766645313</v>
      </c>
      <c r="M14" s="2">
        <f>'[1]Pc, Winter, S3'!M14*((1+Main!$B$4)^(Main!$B$3-2020))+(_xlfn.IFNA(VLOOKUP($A14,'EV Distribution'!$A$2:$B$1048576,2,FALSE),0)*'EV Characterization'!M$2)</f>
        <v>0.75733553620858185</v>
      </c>
      <c r="N14" s="2">
        <f>'[1]Pc, Winter, S3'!N14*((1+Main!$B$4)^(Main!$B$3-2020))+(_xlfn.IFNA(VLOOKUP($A14,'EV Distribution'!$A$2:$B$1048576,2,FALSE),0)*'EV Characterization'!N$2)</f>
        <v>0.75285284374779549</v>
      </c>
      <c r="O14" s="2">
        <f>'[1]Pc, Winter, S3'!O14*((1+Main!$B$4)^(Main!$B$3-2020))+(_xlfn.IFNA(VLOOKUP($A14,'EV Distribution'!$A$2:$B$1048576,2,FALSE),0)*'EV Characterization'!O$2)</f>
        <v>0.74332691879043056</v>
      </c>
      <c r="P14" s="2">
        <f>'[1]Pc, Winter, S3'!P14*((1+Main!$B$4)^(Main!$B$3-2020))+(_xlfn.IFNA(VLOOKUP($A14,'EV Distribution'!$A$2:$B$1048576,2,FALSE),0)*'EV Characterization'!P$2)</f>
        <v>0.72454051117030616</v>
      </c>
      <c r="Q14" s="2">
        <f>'[1]Pc, Winter, S3'!Q14*((1+Main!$B$4)^(Main!$B$3-2020))+(_xlfn.IFNA(VLOOKUP($A14,'EV Distribution'!$A$2:$B$1048576,2,FALSE),0)*'EV Characterization'!Q$2)</f>
        <v>0.74793096954369043</v>
      </c>
      <c r="R14" s="2">
        <f>'[1]Pc, Winter, S3'!R14*((1+Main!$B$4)^(Main!$B$3-2020))+(_xlfn.IFNA(VLOOKUP($A14,'EV Distribution'!$A$2:$B$1048576,2,FALSE),0)*'EV Characterization'!R$2)</f>
        <v>0.77007977564989094</v>
      </c>
      <c r="S14" s="2">
        <f>'[1]Pc, Winter, S3'!S14*((1+Main!$B$4)^(Main!$B$3-2020))+(_xlfn.IFNA(VLOOKUP($A14,'EV Distribution'!$A$2:$B$1048576,2,FALSE),0)*'EV Characterization'!S$2)</f>
        <v>0.78178070515020304</v>
      </c>
      <c r="T14" s="2">
        <f>'[1]Pc, Winter, S3'!T14*((1+Main!$B$4)^(Main!$B$3-2020))+(_xlfn.IFNA(VLOOKUP($A14,'EV Distribution'!$A$2:$B$1048576,2,FALSE),0)*'EV Characterization'!T$2)</f>
        <v>0.77338301307711543</v>
      </c>
      <c r="U14" s="2">
        <f>'[1]Pc, Winter, S3'!U14*((1+Main!$B$4)^(Main!$B$3-2020))+(_xlfn.IFNA(VLOOKUP($A14,'EV Distribution'!$A$2:$B$1048576,2,FALSE),0)*'EV Characterization'!U$2)</f>
        <v>0.80119906430889087</v>
      </c>
      <c r="V14" s="2">
        <f>'[1]Pc, Winter, S3'!V14*((1+Main!$B$4)^(Main!$B$3-2020))+(_xlfn.IFNA(VLOOKUP($A14,'EV Distribution'!$A$2:$B$1048576,2,FALSE),0)*'EV Characterization'!V$2)</f>
        <v>0.79624326851690241</v>
      </c>
      <c r="W14" s="2">
        <f>'[1]Pc, Winter, S3'!W14*((1+Main!$B$4)^(Main!$B$3-2020))+(_xlfn.IFNA(VLOOKUP($A14,'EV Distribution'!$A$2:$B$1048576,2,FALSE),0)*'EV Characterization'!W$2)</f>
        <v>0.78451017822230817</v>
      </c>
      <c r="X14" s="2">
        <f>'[1]Pc, Winter, S3'!X14*((1+Main!$B$4)^(Main!$B$3-2020))+(_xlfn.IFNA(VLOOKUP($A14,'EV Distribution'!$A$2:$B$1048576,2,FALSE),0)*'EV Characterization'!X$2)</f>
        <v>1.2701083766209003</v>
      </c>
      <c r="Y14" s="2">
        <f>'[1]Pc, Winter, S3'!Y14*((1+Main!$B$4)^(Main!$B$3-2020))+(_xlfn.IFNA(VLOOKUP($A14,'EV Distribution'!$A$2:$B$1048576,2,FALSE),0)*'EV Characterization'!Y$2)</f>
        <v>1.2932368370673637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1.4672507443528509</v>
      </c>
      <c r="C15" s="2">
        <f>'[1]Pc, Winter, S3'!C15*((1+Main!$B$4)^(Main!$B$3-2020))+(_xlfn.IFNA(VLOOKUP($A15,'EV Distribution'!$A$2:$B$1048576,2,FALSE),0)*'EV Characterization'!C$2)</f>
        <v>1.372563076314866</v>
      </c>
      <c r="D15" s="2">
        <f>'[1]Pc, Winter, S3'!D15*((1+Main!$B$4)^(Main!$B$3-2020))+(_xlfn.IFNA(VLOOKUP($A15,'EV Distribution'!$A$2:$B$1048576,2,FALSE),0)*'EV Characterization'!D$2)</f>
        <v>1.2407979209020619</v>
      </c>
      <c r="E15" s="2">
        <f>'[1]Pc, Winter, S3'!E15*((1+Main!$B$4)^(Main!$B$3-2020))+(_xlfn.IFNA(VLOOKUP($A15,'EV Distribution'!$A$2:$B$1048576,2,FALSE),0)*'EV Characterization'!E$2)</f>
        <v>1.1707054749512031</v>
      </c>
      <c r="F15" s="2">
        <f>'[1]Pc, Winter, S3'!F15*((1+Main!$B$4)^(Main!$B$3-2020))+(_xlfn.IFNA(VLOOKUP($A15,'EV Distribution'!$A$2:$B$1048576,2,FALSE),0)*'EV Characterization'!F$2)</f>
        <v>1.1407554465298304</v>
      </c>
      <c r="G15" s="2">
        <f>'[1]Pc, Winter, S3'!G15*((1+Main!$B$4)^(Main!$B$3-2020))+(_xlfn.IFNA(VLOOKUP($A15,'EV Distribution'!$A$2:$B$1048576,2,FALSE),0)*'EV Characterization'!G$2)</f>
        <v>1.1813337989103072</v>
      </c>
      <c r="H15" s="2">
        <f>'[1]Pc, Winter, S3'!H15*((1+Main!$B$4)^(Main!$B$3-2020))+(_xlfn.IFNA(VLOOKUP($A15,'EV Distribution'!$A$2:$B$1048576,2,FALSE),0)*'EV Characterization'!H$2)</f>
        <v>1.316818745426428</v>
      </c>
      <c r="I15" s="2">
        <f>'[1]Pc, Winter, S3'!I15*((1+Main!$B$4)^(Main!$B$3-2020))+(_xlfn.IFNA(VLOOKUP($A15,'EV Distribution'!$A$2:$B$1048576,2,FALSE),0)*'EV Characterization'!I$2)</f>
        <v>1.0058163365560266</v>
      </c>
      <c r="J15" s="2">
        <f>'[1]Pc, Winter, S3'!J15*((1+Main!$B$4)^(Main!$B$3-2020))+(_xlfn.IFNA(VLOOKUP($A15,'EV Distribution'!$A$2:$B$1048576,2,FALSE),0)*'EV Characterization'!J$2)</f>
        <v>1.2018499697809062</v>
      </c>
      <c r="K15" s="2">
        <f>'[1]Pc, Winter, S3'!K15*((1+Main!$B$4)^(Main!$B$3-2020))+(_xlfn.IFNA(VLOOKUP($A15,'EV Distribution'!$A$2:$B$1048576,2,FALSE),0)*'EV Characterization'!K$2)</f>
        <v>1.4246780284555898</v>
      </c>
      <c r="L15" s="2">
        <f>'[1]Pc, Winter, S3'!L15*((1+Main!$B$4)^(Main!$B$3-2020))+(_xlfn.IFNA(VLOOKUP($A15,'EV Distribution'!$A$2:$B$1048576,2,FALSE),0)*'EV Characterization'!L$2)</f>
        <v>1.4711689153329064</v>
      </c>
      <c r="M15" s="2">
        <f>'[1]Pc, Winter, S3'!M15*((1+Main!$B$4)^(Main!$B$3-2020))+(_xlfn.IFNA(VLOOKUP($A15,'EV Distribution'!$A$2:$B$1048576,2,FALSE),0)*'EV Characterization'!M$2)</f>
        <v>1.444299767589126</v>
      </c>
      <c r="N15" s="2">
        <f>'[1]Pc, Winter, S3'!N15*((1+Main!$B$4)^(Main!$B$3-2020))+(_xlfn.IFNA(VLOOKUP($A15,'EV Distribution'!$A$2:$B$1048576,2,FALSE),0)*'EV Characterization'!N$2)</f>
        <v>1.3968327034945505</v>
      </c>
      <c r="O15" s="2">
        <f>'[1]Pc, Winter, S3'!O15*((1+Main!$B$4)^(Main!$B$3-2020))+(_xlfn.IFNA(VLOOKUP($A15,'EV Distribution'!$A$2:$B$1048576,2,FALSE),0)*'EV Characterization'!O$2)</f>
        <v>1.2336256344894267</v>
      </c>
      <c r="P15" s="2">
        <f>'[1]Pc, Winter, S3'!P15*((1+Main!$B$4)^(Main!$B$3-2020))+(_xlfn.IFNA(VLOOKUP($A15,'EV Distribution'!$A$2:$B$1048576,2,FALSE),0)*'EV Characterization'!P$2)</f>
        <v>1.106682116626565</v>
      </c>
      <c r="Q15" s="2">
        <f>'[1]Pc, Winter, S3'!Q15*((1+Main!$B$4)^(Main!$B$3-2020))+(_xlfn.IFNA(VLOOKUP($A15,'EV Distribution'!$A$2:$B$1048576,2,FALSE),0)*'EV Characterization'!Q$2)</f>
        <v>1.1121286675940538</v>
      </c>
      <c r="R15" s="2">
        <f>'[1]Pc, Winter, S3'!R15*((1+Main!$B$4)^(Main!$B$3-2020))+(_xlfn.IFNA(VLOOKUP($A15,'EV Distribution'!$A$2:$B$1048576,2,FALSE),0)*'EV Characterization'!R$2)</f>
        <v>1.1389815457292309</v>
      </c>
      <c r="S15" s="2">
        <f>'[1]Pc, Winter, S3'!S15*((1+Main!$B$4)^(Main!$B$3-2020))+(_xlfn.IFNA(VLOOKUP($A15,'EV Distribution'!$A$2:$B$1048576,2,FALSE),0)*'EV Characterization'!S$2)</f>
        <v>1.2267139265609543</v>
      </c>
      <c r="T15" s="2">
        <f>'[1]Pc, Winter, S3'!T15*((1+Main!$B$4)^(Main!$B$3-2020))+(_xlfn.IFNA(VLOOKUP($A15,'EV Distribution'!$A$2:$B$1048576,2,FALSE),0)*'EV Characterization'!T$2)</f>
        <v>1.2407538119922896</v>
      </c>
      <c r="U15" s="2">
        <f>'[1]Pc, Winter, S3'!U15*((1+Main!$B$4)^(Main!$B$3-2020))+(_xlfn.IFNA(VLOOKUP($A15,'EV Distribution'!$A$2:$B$1048576,2,FALSE),0)*'EV Characterization'!U$2)</f>
        <v>1.2525587653649484</v>
      </c>
      <c r="V15" s="2">
        <f>'[1]Pc, Winter, S3'!V15*((1+Main!$B$4)^(Main!$B$3-2020))+(_xlfn.IFNA(VLOOKUP($A15,'EV Distribution'!$A$2:$B$1048576,2,FALSE),0)*'EV Characterization'!V$2)</f>
        <v>1.1891311973296927</v>
      </c>
      <c r="W15" s="2">
        <f>'[1]Pc, Winter, S3'!W15*((1+Main!$B$4)^(Main!$B$3-2020))+(_xlfn.IFNA(VLOOKUP($A15,'EV Distribution'!$A$2:$B$1048576,2,FALSE),0)*'EV Characterization'!W$2)</f>
        <v>1.1210052683039033</v>
      </c>
      <c r="X15" s="2">
        <f>'[1]Pc, Winter, S3'!X15*((1+Main!$B$4)^(Main!$B$3-2020))+(_xlfn.IFNA(VLOOKUP($A15,'EV Distribution'!$A$2:$B$1048576,2,FALSE),0)*'EV Characterization'!X$2)</f>
        <v>1.5167407404993374</v>
      </c>
      <c r="Y15" s="2">
        <f>'[1]Pc, Winter, S3'!Y15*((1+Main!$B$4)^(Main!$B$3-2020))+(_xlfn.IFNA(VLOOKUP($A15,'EV Distribution'!$A$2:$B$1048576,2,FALSE),0)*'EV Characterization'!Y$2)</f>
        <v>1.4216596743075376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1.016454857301037</v>
      </c>
      <c r="C16" s="2">
        <f>'[1]Pc, Winter, S3'!C16*((1+Main!$B$4)^(Main!$B$3-2020))+(_xlfn.IFNA(VLOOKUP($A16,'EV Distribution'!$A$2:$B$1048576,2,FALSE),0)*'EV Characterization'!C$2)</f>
        <v>0.98563612193444516</v>
      </c>
      <c r="D16" s="2">
        <f>'[1]Pc, Winter, S3'!D16*((1+Main!$B$4)^(Main!$B$3-2020))+(_xlfn.IFNA(VLOOKUP($A16,'EV Distribution'!$A$2:$B$1048576,2,FALSE),0)*'EV Characterization'!D$2)</f>
        <v>0.87247307344760361</v>
      </c>
      <c r="E16" s="2">
        <f>'[1]Pc, Winter, S3'!E16*((1+Main!$B$4)^(Main!$B$3-2020))+(_xlfn.IFNA(VLOOKUP($A16,'EV Distribution'!$A$2:$B$1048576,2,FALSE),0)*'EV Characterization'!E$2)</f>
        <v>0.83259894926070244</v>
      </c>
      <c r="F16" s="2">
        <f>'[1]Pc, Winter, S3'!F16*((1+Main!$B$4)^(Main!$B$3-2020))+(_xlfn.IFNA(VLOOKUP($A16,'EV Distribution'!$A$2:$B$1048576,2,FALSE),0)*'EV Characterization'!F$2)</f>
        <v>0.78111274958299992</v>
      </c>
      <c r="G16" s="2">
        <f>'[1]Pc, Winter, S3'!G16*((1+Main!$B$4)^(Main!$B$3-2020))+(_xlfn.IFNA(VLOOKUP($A16,'EV Distribution'!$A$2:$B$1048576,2,FALSE),0)*'EV Characterization'!G$2)</f>
        <v>0.78823537192700488</v>
      </c>
      <c r="H16" s="2">
        <f>'[1]Pc, Winter, S3'!H16*((1+Main!$B$4)^(Main!$B$3-2020))+(_xlfn.IFNA(VLOOKUP($A16,'EV Distribution'!$A$2:$B$1048576,2,FALSE),0)*'EV Characterization'!H$2)</f>
        <v>0.82790695045250806</v>
      </c>
      <c r="I16" s="2">
        <f>'[1]Pc, Winter, S3'!I16*((1+Main!$B$4)^(Main!$B$3-2020))+(_xlfn.IFNA(VLOOKUP($A16,'EV Distribution'!$A$2:$B$1048576,2,FALSE),0)*'EV Characterization'!I$2)</f>
        <v>0.39275718476578309</v>
      </c>
      <c r="J16" s="2">
        <f>'[1]Pc, Winter, S3'!J16*((1+Main!$B$4)^(Main!$B$3-2020))+(_xlfn.IFNA(VLOOKUP($A16,'EV Distribution'!$A$2:$B$1048576,2,FALSE),0)*'EV Characterization'!J$2)</f>
        <v>0.38888978306658123</v>
      </c>
      <c r="K16" s="2">
        <f>'[1]Pc, Winter, S3'!K16*((1+Main!$B$4)^(Main!$B$3-2020))+(_xlfn.IFNA(VLOOKUP($A16,'EV Distribution'!$A$2:$B$1048576,2,FALSE),0)*'EV Characterization'!K$2)</f>
        <v>0.41497923342367249</v>
      </c>
      <c r="L16" s="2">
        <f>'[1]Pc, Winter, S3'!L16*((1+Main!$B$4)^(Main!$B$3-2020))+(_xlfn.IFNA(VLOOKUP($A16,'EV Distribution'!$A$2:$B$1048576,2,FALSE),0)*'EV Characterization'!L$2)</f>
        <v>0.38485874643888185</v>
      </c>
      <c r="M16" s="2">
        <f>'[1]Pc, Winter, S3'!M16*((1+Main!$B$4)^(Main!$B$3-2020))+(_xlfn.IFNA(VLOOKUP($A16,'EV Distribution'!$A$2:$B$1048576,2,FALSE),0)*'EV Characterization'!M$2)</f>
        <v>0.36630035093196328</v>
      </c>
      <c r="N16" s="2">
        <f>'[1]Pc, Winter, S3'!N16*((1+Main!$B$4)^(Main!$B$3-2020))+(_xlfn.IFNA(VLOOKUP($A16,'EV Distribution'!$A$2:$B$1048576,2,FALSE),0)*'EV Characterization'!N$2)</f>
        <v>0.39280203230707628</v>
      </c>
      <c r="O16" s="2">
        <f>'[1]Pc, Winter, S3'!O16*((1+Main!$B$4)^(Main!$B$3-2020))+(_xlfn.IFNA(VLOOKUP($A16,'EV Distribution'!$A$2:$B$1048576,2,FALSE),0)*'EV Characterization'!O$2)</f>
        <v>0.39522228038673174</v>
      </c>
      <c r="P16" s="2">
        <f>'[1]Pc, Winter, S3'!P16*((1+Main!$B$4)^(Main!$B$3-2020))+(_xlfn.IFNA(VLOOKUP($A16,'EV Distribution'!$A$2:$B$1048576,2,FALSE),0)*'EV Characterization'!P$2)</f>
        <v>0.39306651220114153</v>
      </c>
      <c r="Q16" s="2">
        <f>'[1]Pc, Winter, S3'!Q16*((1+Main!$B$4)^(Main!$B$3-2020))+(_xlfn.IFNA(VLOOKUP($A16,'EV Distribution'!$A$2:$B$1048576,2,FALSE),0)*'EV Characterization'!Q$2)</f>
        <v>0.40515772002290118</v>
      </c>
      <c r="R16" s="2">
        <f>'[1]Pc, Winter, S3'!R16*((1+Main!$B$4)^(Main!$B$3-2020))+(_xlfn.IFNA(VLOOKUP($A16,'EV Distribution'!$A$2:$B$1048576,2,FALSE),0)*'EV Characterization'!R$2)</f>
        <v>0.4344813303408766</v>
      </c>
      <c r="S16" s="2">
        <f>'[1]Pc, Winter, S3'!S16*((1+Main!$B$4)^(Main!$B$3-2020))+(_xlfn.IFNA(VLOOKUP($A16,'EV Distribution'!$A$2:$B$1048576,2,FALSE),0)*'EV Characterization'!S$2)</f>
        <v>0.43881838113824856</v>
      </c>
      <c r="T16" s="2">
        <f>'[1]Pc, Winter, S3'!T16*((1+Main!$B$4)^(Main!$B$3-2020))+(_xlfn.IFNA(VLOOKUP($A16,'EV Distribution'!$A$2:$B$1048576,2,FALSE),0)*'EV Characterization'!T$2)</f>
        <v>0.40730604708822621</v>
      </c>
      <c r="U16" s="2">
        <f>'[1]Pc, Winter, S3'!U16*((1+Main!$B$4)^(Main!$B$3-2020))+(_xlfn.IFNA(VLOOKUP($A16,'EV Distribution'!$A$2:$B$1048576,2,FALSE),0)*'EV Characterization'!U$2)</f>
        <v>0.41687849038291014</v>
      </c>
      <c r="V16" s="2">
        <f>'[1]Pc, Winter, S3'!V16*((1+Main!$B$4)^(Main!$B$3-2020))+(_xlfn.IFNA(VLOOKUP($A16,'EV Distribution'!$A$2:$B$1048576,2,FALSE),0)*'EV Characterization'!V$2)</f>
        <v>0.42904537415005739</v>
      </c>
      <c r="W16" s="2">
        <f>'[1]Pc, Winter, S3'!W16*((1+Main!$B$4)^(Main!$B$3-2020))+(_xlfn.IFNA(VLOOKUP($A16,'EV Distribution'!$A$2:$B$1048576,2,FALSE),0)*'EV Characterization'!W$2)</f>
        <v>0.42070873605136139</v>
      </c>
      <c r="X16" s="2">
        <f>'[1]Pc, Winter, S3'!X16*((1+Main!$B$4)^(Main!$B$3-2020))+(_xlfn.IFNA(VLOOKUP($A16,'EV Distribution'!$A$2:$B$1048576,2,FALSE),0)*'EV Characterization'!X$2)</f>
        <v>0.92493632330915343</v>
      </c>
      <c r="Y16" s="2">
        <f>'[1]Pc, Winter, S3'!Y16*((1+Main!$B$4)^(Main!$B$3-2020))+(_xlfn.IFNA(VLOOKUP($A16,'EV Distribution'!$A$2:$B$1048576,2,FALSE),0)*'EV Characterization'!Y$2)</f>
        <v>0.97869380561964925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9.624463354120702E-2</v>
      </c>
      <c r="C2" s="2">
        <f>'[1]Qc, Winter, S1'!C2*((1+Main!$B$4)^(Main!$B$3-2020))</f>
        <v>6.7998459729288113E-2</v>
      </c>
      <c r="D2" s="2">
        <f>'[1]Qc, Winter, S1'!D2*((1+Main!$B$4)^(Main!$B$3-2020))</f>
        <v>5.8947342639900334E-2</v>
      </c>
      <c r="E2" s="2">
        <f>'[1]Qc, Winter, S1'!E2*((1+Main!$B$4)^(Main!$B$3-2020))</f>
        <v>7.556026618799648E-2</v>
      </c>
      <c r="F2" s="2">
        <f>'[1]Qc, Winter, S1'!F2*((1+Main!$B$4)^(Main!$B$3-2020))</f>
        <v>6.5059620666350168E-2</v>
      </c>
      <c r="G2" s="2">
        <f>'[1]Qc, Winter, S1'!G2*((1+Main!$B$4)^(Main!$B$3-2020))</f>
        <v>5.3490111228145155E-2</v>
      </c>
      <c r="H2" s="2">
        <f>'[1]Qc, Winter, S1'!H2*((1+Main!$B$4)^(Main!$B$3-2020))</f>
        <v>4.4257641356835409E-2</v>
      </c>
      <c r="I2" s="2">
        <f>'[1]Qc, Winter, S1'!I2*((1+Main!$B$4)^(Main!$B$3-2020))</f>
        <v>0.15465984848745087</v>
      </c>
      <c r="J2" s="2">
        <f>'[1]Qc, Winter, S1'!J2*((1+Main!$B$4)^(Main!$B$3-2020))</f>
        <v>0.16174186983994876</v>
      </c>
      <c r="K2" s="2">
        <f>'[1]Qc, Winter, S1'!K2*((1+Main!$B$4)^(Main!$B$3-2020))</f>
        <v>0.13872680036316601</v>
      </c>
      <c r="L2" s="2">
        <f>'[1]Qc, Winter, S1'!L2*((1+Main!$B$4)^(Main!$B$3-2020))</f>
        <v>0.16162679400594995</v>
      </c>
      <c r="M2" s="2">
        <f>'[1]Qc, Winter, S1'!M2*((1+Main!$B$4)^(Main!$B$3-2020))</f>
        <v>0.15018342659681461</v>
      </c>
      <c r="N2" s="2">
        <f>'[1]Qc, Winter, S1'!N2*((1+Main!$B$4)^(Main!$B$3-2020))</f>
        <v>0.15084510262376588</v>
      </c>
      <c r="O2" s="2">
        <f>'[1]Qc, Winter, S1'!O2*((1+Main!$B$4)^(Main!$B$3-2020))</f>
        <v>0.13469892862772795</v>
      </c>
      <c r="P2" s="2">
        <f>'[1]Qc, Winter, S1'!P2*((1+Main!$B$4)^(Main!$B$3-2020))</f>
        <v>7.9930943800746501E-2</v>
      </c>
      <c r="Q2" s="2">
        <f>'[1]Qc, Winter, S1'!Q2*((1+Main!$B$4)^(Main!$B$3-2020))</f>
        <v>0.12514730808760746</v>
      </c>
      <c r="R2" s="2">
        <f>'[1]Qc, Winter, S1'!R2*((1+Main!$B$4)^(Main!$B$3-2020))</f>
        <v>0.15009489703624757</v>
      </c>
      <c r="S2" s="2">
        <f>'[1]Qc, Winter, S1'!S2*((1+Main!$B$4)^(Main!$B$3-2020))</f>
        <v>0.14004794261298301</v>
      </c>
      <c r="T2" s="2">
        <f>'[1]Qc, Winter, S1'!T2*((1+Main!$B$4)^(Main!$B$3-2020))</f>
        <v>9.7879693918554528E-2</v>
      </c>
      <c r="U2" s="2">
        <f>'[1]Qc, Winter, S1'!U2*((1+Main!$B$4)^(Main!$B$3-2020))</f>
        <v>0.10154436775037819</v>
      </c>
      <c r="V2" s="2">
        <f>'[1]Qc, Winter, S1'!V2*((1+Main!$B$4)^(Main!$B$3-2020))</f>
        <v>9.4579706459418364E-2</v>
      </c>
      <c r="W2" s="2">
        <f>'[1]Qc, Winter, S1'!W2*((1+Main!$B$4)^(Main!$B$3-2020))</f>
        <v>5.8668552382496554E-2</v>
      </c>
      <c r="X2" s="2">
        <f>'[1]Qc, Winter, S1'!X2*((1+Main!$B$4)^(Main!$B$3-2020))</f>
        <v>4.6800267127139965E-2</v>
      </c>
      <c r="Y2" s="2">
        <f>'[1]Qc, Winter, S1'!Y2*((1+Main!$B$4)^(Main!$B$3-2020))</f>
        <v>4.8506459151541607E-2</v>
      </c>
    </row>
    <row r="3" spans="1:25" x14ac:dyDescent="0.25">
      <c r="A3">
        <v>3</v>
      </c>
      <c r="B3" s="2">
        <f>'[1]Qc, Winter, S1'!B3*((1+Main!$B$4)^(Main!$B$3-2020))</f>
        <v>-0.3136194823479666</v>
      </c>
      <c r="C3" s="2">
        <f>'[1]Qc, Winter, S1'!C3*((1+Main!$B$4)^(Main!$B$3-2020))</f>
        <v>-0.31355033803446458</v>
      </c>
      <c r="D3" s="2">
        <f>'[1]Qc, Winter, S1'!D3*((1+Main!$B$4)^(Main!$B$3-2020))</f>
        <v>-0.32220212927271874</v>
      </c>
      <c r="E3" s="2">
        <f>'[1]Qc, Winter, S1'!E3*((1+Main!$B$4)^(Main!$B$3-2020))</f>
        <v>-0.33696222883322657</v>
      </c>
      <c r="F3" s="2">
        <f>'[1]Qc, Winter, S1'!F3*((1+Main!$B$4)^(Main!$B$3-2020))</f>
        <v>-0.33372633725350304</v>
      </c>
      <c r="G3" s="2">
        <f>'[1]Qc, Winter, S1'!G3*((1+Main!$B$4)^(Main!$B$3-2020))</f>
        <v>-0.30628277234800017</v>
      </c>
      <c r="H3" s="2">
        <f>'[1]Qc, Winter, S1'!H3*((1+Main!$B$4)^(Main!$B$3-2020))</f>
        <v>-0.19420737751420411</v>
      </c>
      <c r="I3" s="2">
        <f>'[1]Qc, Winter, S1'!I3*((1+Main!$B$4)^(Main!$B$3-2020))</f>
        <v>-3.7332229557178291E-2</v>
      </c>
      <c r="J3" s="2">
        <f>'[1]Qc, Winter, S1'!J3*((1+Main!$B$4)^(Main!$B$3-2020))</f>
        <v>-4.0118215907830782E-2</v>
      </c>
      <c r="K3" s="2">
        <f>'[1]Qc, Winter, S1'!K3*((1+Main!$B$4)^(Main!$B$3-2020))</f>
        <v>-2.6586611463297251E-2</v>
      </c>
      <c r="L3" s="2">
        <f>'[1]Qc, Winter, S1'!L3*((1+Main!$B$4)^(Main!$B$3-2020))</f>
        <v>-2.3420082219685952E-2</v>
      </c>
      <c r="M3" s="2">
        <f>'[1]Qc, Winter, S1'!M3*((1+Main!$B$4)^(Main!$B$3-2020))</f>
        <v>-0.10452231296630747</v>
      </c>
      <c r="N3" s="2">
        <f>'[1]Qc, Winter, S1'!N3*((1+Main!$B$4)^(Main!$B$3-2020))</f>
        <v>-0.15269587254321906</v>
      </c>
      <c r="O3" s="2">
        <f>'[1]Qc, Winter, S1'!O3*((1+Main!$B$4)^(Main!$B$3-2020))</f>
        <v>-0.19794493911986377</v>
      </c>
      <c r="P3" s="2">
        <f>'[1]Qc, Winter, S1'!P3*((1+Main!$B$4)^(Main!$B$3-2020))</f>
        <v>-0.19645677907521064</v>
      </c>
      <c r="Q3" s="2">
        <f>'[1]Qc, Winter, S1'!Q3*((1+Main!$B$4)^(Main!$B$3-2020))</f>
        <v>-0.19977910104681179</v>
      </c>
      <c r="R3" s="2">
        <f>'[1]Qc, Winter, S1'!R3*((1+Main!$B$4)^(Main!$B$3-2020))</f>
        <v>-0.15707373540877781</v>
      </c>
      <c r="S3" s="2">
        <f>'[1]Qc, Winter, S1'!S3*((1+Main!$B$4)^(Main!$B$3-2020))</f>
        <v>5.1625667293721346E-2</v>
      </c>
      <c r="T3" s="2">
        <f>'[1]Qc, Winter, S1'!T3*((1+Main!$B$4)^(Main!$B$3-2020))</f>
        <v>-7.2758505456497601E-3</v>
      </c>
      <c r="U3" s="2">
        <f>'[1]Qc, Winter, S1'!U3*((1+Main!$B$4)^(Main!$B$3-2020))</f>
        <v>-8.5886332027048651E-2</v>
      </c>
      <c r="V3" s="2">
        <f>'[1]Qc, Winter, S1'!V3*((1+Main!$B$4)^(Main!$B$3-2020))</f>
        <v>-0.15920213442115563</v>
      </c>
      <c r="W3" s="2">
        <f>'[1]Qc, Winter, S1'!W3*((1+Main!$B$4)^(Main!$B$3-2020))</f>
        <v>-0.20941716428117282</v>
      </c>
      <c r="X3" s="2">
        <f>'[1]Qc, Winter, S1'!X3*((1+Main!$B$4)^(Main!$B$3-2020))</f>
        <v>-0.22967956274600188</v>
      </c>
      <c r="Y3" s="2">
        <f>'[1]Qc, Winter, S1'!Y3*((1+Main!$B$4)^(Main!$B$3-2020))</f>
        <v>-0.26297211365203838</v>
      </c>
    </row>
    <row r="4" spans="1:25" x14ac:dyDescent="0.25">
      <c r="A4">
        <v>4</v>
      </c>
      <c r="B4" s="2">
        <f>'[1]Qc, Winter, S1'!B4*((1+Main!$B$4)^(Main!$B$3-2020))</f>
        <v>-1.140795524412429</v>
      </c>
      <c r="C4" s="2">
        <f>'[1]Qc, Winter, S1'!C4*((1+Main!$B$4)^(Main!$B$3-2020))</f>
        <v>-1.2309216816963737</v>
      </c>
      <c r="D4" s="2">
        <f>'[1]Qc, Winter, S1'!D4*((1+Main!$B$4)^(Main!$B$3-2020))</f>
        <v>-1.2534994912596029</v>
      </c>
      <c r="E4" s="2">
        <f>'[1]Qc, Winter, S1'!E4*((1+Main!$B$4)^(Main!$B$3-2020))</f>
        <v>-1.2367359851383708</v>
      </c>
      <c r="F4" s="2">
        <f>'[1]Qc, Winter, S1'!F4*((1+Main!$B$4)^(Main!$B$3-2020))</f>
        <v>-1.2377646114634162</v>
      </c>
      <c r="G4" s="2">
        <f>'[1]Qc, Winter, S1'!G4*((1+Main!$B$4)^(Main!$B$3-2020))</f>
        <v>-1.0335864443532281</v>
      </c>
      <c r="H4" s="2">
        <f>'[1]Qc, Winter, S1'!H4*((1+Main!$B$4)^(Main!$B$3-2020))</f>
        <v>-3.8487680375927542E-2</v>
      </c>
      <c r="I4" s="2">
        <f>'[1]Qc, Winter, S1'!I4*((1+Main!$B$4)^(Main!$B$3-2020))</f>
        <v>0.53288247461275251</v>
      </c>
      <c r="J4" s="2">
        <f>'[1]Qc, Winter, S1'!J4*((1+Main!$B$4)^(Main!$B$3-2020))</f>
        <v>0.67916867402798708</v>
      </c>
      <c r="K4" s="2">
        <f>'[1]Qc, Winter, S1'!K4*((1+Main!$B$4)^(Main!$B$3-2020))</f>
        <v>0.47312492114707178</v>
      </c>
      <c r="L4" s="2">
        <f>'[1]Qc, Winter, S1'!L4*((1+Main!$B$4)^(Main!$B$3-2020))</f>
        <v>0.27934383789490164</v>
      </c>
      <c r="M4" s="2">
        <f>'[1]Qc, Winter, S1'!M4*((1+Main!$B$4)^(Main!$B$3-2020))</f>
        <v>0.5540903725970201</v>
      </c>
      <c r="N4" s="2">
        <f>'[1]Qc, Winter, S1'!N4*((1+Main!$B$4)^(Main!$B$3-2020))</f>
        <v>0.34938165974388691</v>
      </c>
      <c r="O4" s="2">
        <f>'[1]Qc, Winter, S1'!O4*((1+Main!$B$4)^(Main!$B$3-2020))</f>
        <v>0.10600001667635726</v>
      </c>
      <c r="P4" s="2">
        <f>'[1]Qc, Winter, S1'!P4*((1+Main!$B$4)^(Main!$B$3-2020))</f>
        <v>-0.41936088387733089</v>
      </c>
      <c r="Q4" s="2">
        <f>'[1]Qc, Winter, S1'!Q4*((1+Main!$B$4)^(Main!$B$3-2020))</f>
        <v>-0.41953933671853616</v>
      </c>
      <c r="R4" s="2">
        <f>'[1]Qc, Winter, S1'!R4*((1+Main!$B$4)^(Main!$B$3-2020))</f>
        <v>-0.34559915187527263</v>
      </c>
      <c r="S4" s="2">
        <f>'[1]Qc, Winter, S1'!S4*((1+Main!$B$4)^(Main!$B$3-2020))</f>
        <v>-0.1743477925969934</v>
      </c>
      <c r="T4" s="2">
        <f>'[1]Qc, Winter, S1'!T4*((1+Main!$B$4)^(Main!$B$3-2020))</f>
        <v>-0.42493095980894868</v>
      </c>
      <c r="U4" s="2">
        <f>'[1]Qc, Winter, S1'!U4*((1+Main!$B$4)^(Main!$B$3-2020))</f>
        <v>-0.24211381309964763</v>
      </c>
      <c r="V4" s="2">
        <f>'[1]Qc, Winter, S1'!V4*((1+Main!$B$4)^(Main!$B$3-2020))</f>
        <v>-0.33240934648932119</v>
      </c>
      <c r="W4" s="2">
        <f>'[1]Qc, Winter, S1'!W4*((1+Main!$B$4)^(Main!$B$3-2020))</f>
        <v>-0.55133936183490417</v>
      </c>
      <c r="X4" s="2">
        <f>'[1]Qc, Winter, S1'!X4*((1+Main!$B$4)^(Main!$B$3-2020))</f>
        <v>-0.87104013878802544</v>
      </c>
      <c r="Y4" s="2">
        <f>'[1]Qc, Winter, S1'!Y4*((1+Main!$B$4)^(Main!$B$3-2020))</f>
        <v>-0.98326329195919093</v>
      </c>
    </row>
    <row r="5" spans="1:25" x14ac:dyDescent="0.25">
      <c r="A5">
        <v>5</v>
      </c>
      <c r="B5" s="2">
        <f>'[1]Qc, Winter, S1'!B5*((1+Main!$B$4)^(Main!$B$3-2020))</f>
        <v>-2.9467258541766506</v>
      </c>
      <c r="C5" s="2">
        <f>'[1]Qc, Winter, S1'!C5*((1+Main!$B$4)^(Main!$B$3-2020))</f>
        <v>-2.9759514426983169</v>
      </c>
      <c r="D5" s="2">
        <f>'[1]Qc, Winter, S1'!D5*((1+Main!$B$4)^(Main!$B$3-2020))</f>
        <v>-3.0063164975457908</v>
      </c>
      <c r="E5" s="2">
        <f>'[1]Qc, Winter, S1'!E5*((1+Main!$B$4)^(Main!$B$3-2020))</f>
        <v>-3.032636508462911</v>
      </c>
      <c r="F5" s="2">
        <f>'[1]Qc, Winter, S1'!F5*((1+Main!$B$4)^(Main!$B$3-2020))</f>
        <v>-3.046138548652368</v>
      </c>
      <c r="G5" s="2">
        <f>'[1]Qc, Winter, S1'!G5*((1+Main!$B$4)^(Main!$B$3-2020))</f>
        <v>-2.7849316852011983</v>
      </c>
      <c r="H5" s="2">
        <f>'[1]Qc, Winter, S1'!H5*((1+Main!$B$4)^(Main!$B$3-2020))</f>
        <v>-2.4162247055515156</v>
      </c>
      <c r="I5" s="2">
        <f>'[1]Qc, Winter, S1'!I5*((1+Main!$B$4)^(Main!$B$3-2020))</f>
        <v>-2.2060067042173315</v>
      </c>
      <c r="J5" s="2">
        <f>'[1]Qc, Winter, S1'!J5*((1+Main!$B$4)^(Main!$B$3-2020))</f>
        <v>-2.2706107122974766</v>
      </c>
      <c r="K5" s="2">
        <f>'[1]Qc, Winter, S1'!K5*((1+Main!$B$4)^(Main!$B$3-2020))</f>
        <v>-2.515408112166857</v>
      </c>
      <c r="L5" s="2">
        <f>'[1]Qc, Winter, S1'!L5*((1+Main!$B$4)^(Main!$B$3-2020))</f>
        <v>-2.6829561143863079</v>
      </c>
      <c r="M5" s="2">
        <f>'[1]Qc, Winter, S1'!M5*((1+Main!$B$4)^(Main!$B$3-2020))</f>
        <v>-2.8408188579239368</v>
      </c>
      <c r="N5" s="2">
        <f>'[1]Qc, Winter, S1'!N5*((1+Main!$B$4)^(Main!$B$3-2020))</f>
        <v>-2.8441796273049631</v>
      </c>
      <c r="O5" s="2">
        <f>'[1]Qc, Winter, S1'!O5*((1+Main!$B$4)^(Main!$B$3-2020))</f>
        <v>-2.896478486030317</v>
      </c>
      <c r="P5" s="2">
        <f>'[1]Qc, Winter, S1'!P5*((1+Main!$B$4)^(Main!$B$3-2020))</f>
        <v>-2.9219436921155513</v>
      </c>
      <c r="Q5" s="2">
        <f>'[1]Qc, Winter, S1'!Q5*((1+Main!$B$4)^(Main!$B$3-2020))</f>
        <v>-2.834779747923422</v>
      </c>
      <c r="R5" s="2">
        <f>'[1]Qc, Winter, S1'!R5*((1+Main!$B$4)^(Main!$B$3-2020))</f>
        <v>-2.3998171903012779</v>
      </c>
      <c r="S5" s="2">
        <f>'[1]Qc, Winter, S1'!S5*((1+Main!$B$4)^(Main!$B$3-2020))</f>
        <v>-1.4303085426674111</v>
      </c>
      <c r="T5" s="2">
        <f>'[1]Qc, Winter, S1'!T5*((1+Main!$B$4)^(Main!$B$3-2020))</f>
        <v>-1.8448765808804197</v>
      </c>
      <c r="U5" s="2">
        <f>'[1]Qc, Winter, S1'!U5*((1+Main!$B$4)^(Main!$B$3-2020))</f>
        <v>-2.2378532088496255</v>
      </c>
      <c r="V5" s="2">
        <f>'[1]Qc, Winter, S1'!V5*((1+Main!$B$4)^(Main!$B$3-2020))</f>
        <v>-2.4091040664528838</v>
      </c>
      <c r="W5" s="2">
        <f>'[1]Qc, Winter, S1'!W5*((1+Main!$B$4)^(Main!$B$3-2020))</f>
        <v>-2.5487356564089083</v>
      </c>
      <c r="X5" s="2">
        <f>'[1]Qc, Winter, S1'!X5*((1+Main!$B$4)^(Main!$B$3-2020))</f>
        <v>-2.6942354159078232</v>
      </c>
      <c r="Y5" s="2">
        <f>'[1]Qc, Winter, S1'!Y5*((1+Main!$B$4)^(Main!$B$3-2020))</f>
        <v>-2.7072814439706723</v>
      </c>
    </row>
    <row r="6" spans="1:25" x14ac:dyDescent="0.25">
      <c r="A6">
        <v>6</v>
      </c>
      <c r="B6" s="2">
        <f>'[1]Qc, Winter, S1'!B6*((1+Main!$B$4)^(Main!$B$3-2020))</f>
        <v>-0.61333841265518763</v>
      </c>
      <c r="C6" s="2">
        <f>'[1]Qc, Winter, S1'!C6*((1+Main!$B$4)^(Main!$B$3-2020))</f>
        <v>-0.64415800684570224</v>
      </c>
      <c r="D6" s="2">
        <f>'[1]Qc, Winter, S1'!D6*((1+Main!$B$4)^(Main!$B$3-2020))</f>
        <v>-0.67152957749756814</v>
      </c>
      <c r="E6" s="2">
        <f>'[1]Qc, Winter, S1'!E6*((1+Main!$B$4)^(Main!$B$3-2020))</f>
        <v>-0.67392445766645315</v>
      </c>
      <c r="F6" s="2">
        <f>'[1]Qc, Winter, S1'!F6*((1+Main!$B$4)^(Main!$B$3-2020))</f>
        <v>-0.67243244447983297</v>
      </c>
      <c r="G6" s="2">
        <f>'[1]Qc, Winter, S1'!G6*((1+Main!$B$4)^(Main!$B$3-2020))</f>
        <v>-0.56680744017551143</v>
      </c>
      <c r="H6" s="2">
        <f>'[1]Qc, Winter, S1'!H6*((1+Main!$B$4)^(Main!$B$3-2020))</f>
        <v>-0.43196719638006081</v>
      </c>
      <c r="I6" s="2">
        <f>'[1]Qc, Winter, S1'!I6*((1+Main!$B$4)^(Main!$B$3-2020))</f>
        <v>-0.34957582913623181</v>
      </c>
      <c r="J6" s="2">
        <f>'[1]Qc, Winter, S1'!J6*((1+Main!$B$4)^(Main!$B$3-2020))</f>
        <v>-0.34338201193402934</v>
      </c>
      <c r="K6" s="2">
        <f>'[1]Qc, Winter, S1'!K6*((1+Main!$B$4)^(Main!$B$3-2020))</f>
        <v>-0.28763528220869039</v>
      </c>
      <c r="L6" s="2">
        <f>'[1]Qc, Winter, S1'!L6*((1+Main!$B$4)^(Main!$B$3-2020))</f>
        <v>-0.28465119222190938</v>
      </c>
      <c r="M6" s="2">
        <f>'[1]Qc, Winter, S1'!M6*((1+Main!$B$4)^(Main!$B$3-2020))</f>
        <v>-0.27865767285466025</v>
      </c>
      <c r="N6" s="2">
        <f>'[1]Qc, Winter, S1'!N6*((1+Main!$B$4)^(Main!$B$3-2020))</f>
        <v>-0.335369822877224</v>
      </c>
      <c r="O6" s="2">
        <f>'[1]Qc, Winter, S1'!O6*((1+Main!$B$4)^(Main!$B$3-2020))</f>
        <v>-0.36089840323426031</v>
      </c>
      <c r="P6" s="2">
        <f>'[1]Qc, Winter, S1'!P6*((1+Main!$B$4)^(Main!$B$3-2020))</f>
        <v>-0.3511935426791512</v>
      </c>
      <c r="Q6" s="2">
        <f>'[1]Qc, Winter, S1'!Q6*((1+Main!$B$4)^(Main!$B$3-2020))</f>
        <v>-0.43534007112270334</v>
      </c>
      <c r="R6" s="2">
        <f>'[1]Qc, Winter, S1'!R6*((1+Main!$B$4)^(Main!$B$3-2020))</f>
        <v>-0.38568715811368509</v>
      </c>
      <c r="S6" s="2">
        <f>'[1]Qc, Winter, S1'!S6*((1+Main!$B$4)^(Main!$B$3-2020))</f>
        <v>-0.19335761887421879</v>
      </c>
      <c r="T6" s="2">
        <f>'[1]Qc, Winter, S1'!T6*((1+Main!$B$4)^(Main!$B$3-2020))</f>
        <v>-0.22896735508374719</v>
      </c>
      <c r="U6" s="2">
        <f>'[1]Qc, Winter, S1'!U6*((1+Main!$B$4)^(Main!$B$3-2020))</f>
        <v>-0.28468885143796668</v>
      </c>
      <c r="V6" s="2">
        <f>'[1]Qc, Winter, S1'!V6*((1+Main!$B$4)^(Main!$B$3-2020))</f>
        <v>-0.30740853349913699</v>
      </c>
      <c r="W6" s="2">
        <f>'[1]Qc, Winter, S1'!W6*((1+Main!$B$4)^(Main!$B$3-2020))</f>
        <v>-0.39905318997760481</v>
      </c>
      <c r="X6" s="2">
        <f>'[1]Qc, Winter, S1'!X6*((1+Main!$B$4)^(Main!$B$3-2020))</f>
        <v>-0.44132097380439284</v>
      </c>
      <c r="Y6" s="2">
        <f>'[1]Qc, Winter, S1'!Y6*((1+Main!$B$4)^(Main!$B$3-2020))</f>
        <v>-0.46168337129919479</v>
      </c>
    </row>
    <row r="7" spans="1:25" x14ac:dyDescent="0.25">
      <c r="A7">
        <v>7</v>
      </c>
      <c r="B7" s="2">
        <f>'[1]Qc, Winter, S1'!B7*((1+Main!$B$4)^(Main!$B$3-2020))</f>
        <v>4.9573489601404779E-2</v>
      </c>
      <c r="C7" s="2">
        <f>'[1]Qc, Winter, S1'!C7*((1+Main!$B$4)^(Main!$B$3-2020))</f>
        <v>3.8778292118770881E-2</v>
      </c>
      <c r="D7" s="2">
        <f>'[1]Qc, Winter, S1'!D7*((1+Main!$B$4)^(Main!$B$3-2020))</f>
        <v>2.9402540428156487E-2</v>
      </c>
      <c r="E7" s="2">
        <f>'[1]Qc, Winter, S1'!E7*((1+Main!$B$4)^(Main!$B$3-2020))</f>
        <v>4.3803095866239483E-2</v>
      </c>
      <c r="F7" s="2">
        <f>'[1]Qc, Winter, S1'!F7*((1+Main!$B$4)^(Main!$B$3-2020))</f>
        <v>3.5969486996860194E-2</v>
      </c>
      <c r="G7" s="2">
        <f>'[1]Qc, Winter, S1'!G7*((1+Main!$B$4)^(Main!$B$3-2020))</f>
        <v>5.1821273965551307E-2</v>
      </c>
      <c r="H7" s="2">
        <f>'[1]Qc, Winter, S1'!H7*((1+Main!$B$4)^(Main!$B$3-2020))</f>
        <v>6.9114384138290144E-2</v>
      </c>
      <c r="I7" s="2">
        <f>'[1]Qc, Winter, S1'!I7*((1+Main!$B$4)^(Main!$B$3-2020))</f>
        <v>0.13462056789505211</v>
      </c>
      <c r="J7" s="2">
        <f>'[1]Qc, Winter, S1'!J7*((1+Main!$B$4)^(Main!$B$3-2020))</f>
        <v>0.15503814078497022</v>
      </c>
      <c r="K7" s="2">
        <f>'[1]Qc, Winter, S1'!K7*((1+Main!$B$4)^(Main!$B$3-2020))</f>
        <v>0.15974761134449447</v>
      </c>
      <c r="L7" s="2">
        <f>'[1]Qc, Winter, S1'!L7*((1+Main!$B$4)^(Main!$B$3-2020))</f>
        <v>0.15162646945006164</v>
      </c>
      <c r="M7" s="2">
        <f>'[1]Qc, Winter, S1'!M7*((1+Main!$B$4)^(Main!$B$3-2020))</f>
        <v>0.16174186983994876</v>
      </c>
      <c r="N7" s="2">
        <f>'[1]Qc, Winter, S1'!N7*((1+Main!$B$4)^(Main!$B$3-2020))</f>
        <v>0.16054005810818603</v>
      </c>
      <c r="O7" s="2">
        <f>'[1]Qc, Winter, S1'!O7*((1+Main!$B$4)^(Main!$B$3-2020))</f>
        <v>0.158678608881683</v>
      </c>
      <c r="P7" s="2">
        <f>'[1]Qc, Winter, S1'!P7*((1+Main!$B$4)^(Main!$B$3-2020))</f>
        <v>0.13345770666935344</v>
      </c>
      <c r="Q7" s="2">
        <f>'[1]Qc, Winter, S1'!Q7*((1+Main!$B$4)^(Main!$B$3-2020))</f>
        <v>0.12694779399784506</v>
      </c>
      <c r="R7" s="2">
        <f>'[1]Qc, Winter, S1'!R7*((1+Main!$B$4)^(Main!$B$3-2020))</f>
        <v>0.11033429554223921</v>
      </c>
      <c r="S7" s="2">
        <f>'[1]Qc, Winter, S1'!S7*((1+Main!$B$4)^(Main!$B$3-2020))</f>
        <v>0.12070201068014137</v>
      </c>
      <c r="T7" s="2">
        <f>'[1]Qc, Winter, S1'!T7*((1+Main!$B$4)^(Main!$B$3-2020))</f>
        <v>0.10231498356208929</v>
      </c>
      <c r="U7" s="2">
        <f>'[1]Qc, Winter, S1'!U7*((1+Main!$B$4)^(Main!$B$3-2020))</f>
        <v>0.10676866667043232</v>
      </c>
      <c r="V7" s="2">
        <f>'[1]Qc, Winter, S1'!V7*((1+Main!$B$4)^(Main!$B$3-2020))</f>
        <v>9.0270746820470107E-2</v>
      </c>
      <c r="W7" s="2">
        <f>'[1]Qc, Winter, S1'!W7*((1+Main!$B$4)^(Main!$B$3-2020))</f>
        <v>9.5024089608606171E-2</v>
      </c>
      <c r="X7" s="2">
        <f>'[1]Qc, Winter, S1'!X7*((1+Main!$B$4)^(Main!$B$3-2020))</f>
        <v>5.8991429692138511E-2</v>
      </c>
      <c r="Y7" s="2">
        <f>'[1]Qc, Winter, S1'!Y7*((1+Main!$B$4)^(Main!$B$3-2020))</f>
        <v>6.0581266569224398E-2</v>
      </c>
    </row>
    <row r="8" spans="1:25" x14ac:dyDescent="0.25">
      <c r="A8">
        <v>8</v>
      </c>
      <c r="B8" s="2">
        <f>'[1]Qc, Winter, S1'!B8*((1+Main!$B$4)^(Main!$B$3-2020))</f>
        <v>-0.75961799678185238</v>
      </c>
      <c r="C8" s="2">
        <f>'[1]Qc, Winter, S1'!C8*((1+Main!$B$4)^(Main!$B$3-2020))</f>
        <v>-0.75131214304718863</v>
      </c>
      <c r="D8" s="2">
        <f>'[1]Qc, Winter, S1'!D8*((1+Main!$B$4)^(Main!$B$3-2020))</f>
        <v>-0.77491761627811817</v>
      </c>
      <c r="E8" s="2">
        <f>'[1]Qc, Winter, S1'!E8*((1+Main!$B$4)^(Main!$B$3-2020))</f>
        <v>-0.78893967744071036</v>
      </c>
      <c r="F8" s="2">
        <f>'[1]Qc, Winter, S1'!F8*((1+Main!$B$4)^(Main!$B$3-2020))</f>
        <v>-0.83566632750640191</v>
      </c>
      <c r="G8" s="2">
        <f>'[1]Qc, Winter, S1'!G8*((1+Main!$B$4)^(Main!$B$3-2020))</f>
        <v>-0.74822110798117036</v>
      </c>
      <c r="H8" s="2">
        <f>'[1]Qc, Winter, S1'!H8*((1+Main!$B$4)^(Main!$B$3-2020))</f>
        <v>-0.63565164762351312</v>
      </c>
      <c r="I8" s="2">
        <f>'[1]Qc, Winter, S1'!I8*((1+Main!$B$4)^(Main!$B$3-2020))</f>
        <v>-0.33018195442584891</v>
      </c>
      <c r="J8" s="2">
        <f>'[1]Qc, Winter, S1'!J8*((1+Main!$B$4)^(Main!$B$3-2020))</f>
        <v>-0.16359702419689273</v>
      </c>
      <c r="K8" s="2">
        <f>'[1]Qc, Winter, S1'!K8*((1+Main!$B$4)^(Main!$B$3-2020))</f>
        <v>-0.15185422582338465</v>
      </c>
      <c r="L8" s="2">
        <f>'[1]Qc, Winter, S1'!L8*((1+Main!$B$4)^(Main!$B$3-2020))</f>
        <v>-0.11541886459532734</v>
      </c>
      <c r="M8" s="2">
        <f>'[1]Qc, Winter, S1'!M8*((1+Main!$B$4)^(Main!$B$3-2020))</f>
        <v>-3.8788128843274802E-2</v>
      </c>
      <c r="N8" s="2">
        <f>'[1]Qc, Winter, S1'!N8*((1+Main!$B$4)^(Main!$B$3-2020))</f>
        <v>-0.15748454987521027</v>
      </c>
      <c r="O8" s="2">
        <f>'[1]Qc, Winter, S1'!O8*((1+Main!$B$4)^(Main!$B$3-2020))</f>
        <v>-0.16433858748452729</v>
      </c>
      <c r="P8" s="2">
        <f>'[1]Qc, Winter, S1'!P8*((1+Main!$B$4)^(Main!$B$3-2020))</f>
        <v>-0.29952925389397622</v>
      </c>
      <c r="Q8" s="2">
        <f>'[1]Qc, Winter, S1'!Q8*((1+Main!$B$4)^(Main!$B$3-2020))</f>
        <v>-0.42803868418578483</v>
      </c>
      <c r="R8" s="2">
        <f>'[1]Qc, Winter, S1'!R8*((1+Main!$B$4)^(Main!$B$3-2020))</f>
        <v>-0.38631978992346289</v>
      </c>
      <c r="S8" s="2">
        <f>'[1]Qc, Winter, S1'!S8*((1+Main!$B$4)^(Main!$B$3-2020))</f>
        <v>-0.43090502749183385</v>
      </c>
      <c r="T8" s="2">
        <f>'[1]Qc, Winter, S1'!T8*((1+Main!$B$4)^(Main!$B$3-2020))</f>
        <v>-0.48457343807978293</v>
      </c>
      <c r="U8" s="2">
        <f>'[1]Qc, Winter, S1'!U8*((1+Main!$B$4)^(Main!$B$3-2020))</f>
        <v>-0.46523293100669694</v>
      </c>
      <c r="V8" s="2">
        <f>'[1]Qc, Winter, S1'!V8*((1+Main!$B$4)^(Main!$B$3-2020))</f>
        <v>-0.52972977518884279</v>
      </c>
      <c r="W8" s="2">
        <f>'[1]Qc, Winter, S1'!W8*((1+Main!$B$4)^(Main!$B$3-2020))</f>
        <v>-0.62447925896437984</v>
      </c>
      <c r="X8" s="2">
        <f>'[1]Qc, Winter, S1'!X8*((1+Main!$B$4)^(Main!$B$3-2020))</f>
        <v>-0.70456817067627664</v>
      </c>
      <c r="Y8" s="2">
        <f>'[1]Qc, Winter, S1'!Y8*((1+Main!$B$4)^(Main!$B$3-2020))</f>
        <v>-0.70613986328553668</v>
      </c>
    </row>
    <row r="9" spans="1:25" x14ac:dyDescent="0.25">
      <c r="A9">
        <v>9</v>
      </c>
      <c r="B9" s="2">
        <f>'[1]Qc, Winter, S1'!B9*((1+Main!$B$4)^(Main!$B$3-2020))</f>
        <v>-0.40918236678115916</v>
      </c>
      <c r="C9" s="2">
        <f>'[1]Qc, Winter, S1'!C9*((1+Main!$B$4)^(Main!$B$3-2020))</f>
        <v>-0.41783316375320095</v>
      </c>
      <c r="D9" s="2">
        <f>'[1]Qc, Winter, S1'!D9*((1+Main!$B$4)^(Main!$B$3-2020))</f>
        <v>-0.41617811054843523</v>
      </c>
      <c r="E9" s="2">
        <f>'[1]Qc, Winter, S1'!E9*((1+Main!$B$4)^(Main!$B$3-2020))</f>
        <v>-0.41558005885400379</v>
      </c>
      <c r="F9" s="2">
        <f>'[1]Qc, Winter, S1'!F9*((1+Main!$B$4)^(Main!$B$3-2020))</f>
        <v>-0.4070127056081384</v>
      </c>
      <c r="G9" s="2">
        <f>'[1]Qc, Winter, S1'!G9*((1+Main!$B$4)^(Main!$B$3-2020))</f>
        <v>-0.39056644248412703</v>
      </c>
      <c r="H9" s="2">
        <f>'[1]Qc, Winter, S1'!H9*((1+Main!$B$4)^(Main!$B$3-2020))</f>
        <v>-0.29856530024205252</v>
      </c>
      <c r="I9" s="2">
        <f>'[1]Qc, Winter, S1'!I9*((1+Main!$B$4)^(Main!$B$3-2020))</f>
        <v>-0.23752165611898021</v>
      </c>
      <c r="J9" s="2">
        <f>'[1]Qc, Winter, S1'!J9*((1+Main!$B$4)^(Main!$B$3-2020))</f>
        <v>-0.21932992325842837</v>
      </c>
      <c r="K9" s="2">
        <f>'[1]Qc, Winter, S1'!K9*((1+Main!$B$4)^(Main!$B$3-2020))</f>
        <v>-0.25049090673724217</v>
      </c>
      <c r="L9" s="2">
        <f>'[1]Qc, Winter, S1'!L9*((1+Main!$B$4)^(Main!$B$3-2020))</f>
        <v>-0.2365341837967343</v>
      </c>
      <c r="M9" s="2">
        <f>'[1]Qc, Winter, S1'!M9*((1+Main!$B$4)^(Main!$B$3-2020))</f>
        <v>-0.21561647546837265</v>
      </c>
      <c r="N9" s="2">
        <f>'[1]Qc, Winter, S1'!N9*((1+Main!$B$4)^(Main!$B$3-2020))</f>
        <v>-0.22855791565432376</v>
      </c>
      <c r="O9" s="2">
        <f>'[1]Qc, Winter, S1'!O9*((1+Main!$B$4)^(Main!$B$3-2020))</f>
        <v>-0.24745198777681776</v>
      </c>
      <c r="P9" s="2">
        <f>'[1]Qc, Winter, S1'!P9*((1+Main!$B$4)^(Main!$B$3-2020))</f>
        <v>-0.30065724135552457</v>
      </c>
      <c r="Q9" s="2">
        <f>'[1]Qc, Winter, S1'!Q9*((1+Main!$B$4)^(Main!$B$3-2020))</f>
        <v>-0.33343211238466219</v>
      </c>
      <c r="R9" s="2">
        <f>'[1]Qc, Winter, S1'!R9*((1+Main!$B$4)^(Main!$B$3-2020))</f>
        <v>-0.3325488095521138</v>
      </c>
      <c r="S9" s="2">
        <f>'[1]Qc, Winter, S1'!S9*((1+Main!$B$4)^(Main!$B$3-2020))</f>
        <v>-0.32793702575950745</v>
      </c>
      <c r="T9" s="2">
        <f>'[1]Qc, Winter, S1'!T9*((1+Main!$B$4)^(Main!$B$3-2020))</f>
        <v>-0.34566430886391192</v>
      </c>
      <c r="U9" s="2">
        <f>'[1]Qc, Winter, S1'!U9*((1+Main!$B$4)^(Main!$B$3-2020))</f>
        <v>-0.35740965187562168</v>
      </c>
      <c r="V9" s="2">
        <f>'[1]Qc, Winter, S1'!V9*((1+Main!$B$4)^(Main!$B$3-2020))</f>
        <v>-0.36352919612300444</v>
      </c>
      <c r="W9" s="2">
        <f>'[1]Qc, Winter, S1'!W9*((1+Main!$B$4)^(Main!$B$3-2020))</f>
        <v>-0.37418972097744729</v>
      </c>
      <c r="X9" s="2">
        <f>'[1]Qc, Winter, S1'!X9*((1+Main!$B$4)^(Main!$B$3-2020))</f>
        <v>-0.39052471751372786</v>
      </c>
      <c r="Y9" s="2">
        <f>'[1]Qc, Winter, S1'!Y9*((1+Main!$B$4)^(Main!$B$3-2020))</f>
        <v>-0.39800725881694821</v>
      </c>
    </row>
    <row r="10" spans="1:25" x14ac:dyDescent="0.25">
      <c r="A10">
        <v>20</v>
      </c>
      <c r="B10" s="2">
        <f>'[1]Qc, Winter, S1'!B10*((1+Main!$B$4)^(Main!$B$3-2020))</f>
        <v>-0.83566632750640191</v>
      </c>
      <c r="C10" s="2">
        <f>'[1]Qc, Winter, S1'!C10*((1+Main!$B$4)^(Main!$B$3-2020))</f>
        <v>-0.83566632750640191</v>
      </c>
      <c r="D10" s="2">
        <f>'[1]Qc, Winter, S1'!D10*((1+Main!$B$4)^(Main!$B$3-2020))</f>
        <v>-0.83566632750640191</v>
      </c>
      <c r="E10" s="2">
        <f>'[1]Qc, Winter, S1'!E10*((1+Main!$B$4)^(Main!$B$3-2020))</f>
        <v>-0.83566632750640191</v>
      </c>
      <c r="F10" s="2">
        <f>'[1]Qc, Winter, S1'!F10*((1+Main!$B$4)^(Main!$B$3-2020))</f>
        <v>-0.83566632750640191</v>
      </c>
      <c r="G10" s="2">
        <f>'[1]Qc, Winter, S1'!G10*((1+Main!$B$4)^(Main!$B$3-2020))</f>
        <v>-0.83566632750640191</v>
      </c>
      <c r="H10" s="2">
        <f>'[1]Qc, Winter, S1'!H10*((1+Main!$B$4)^(Main!$B$3-2020))</f>
        <v>-0.83566632750640191</v>
      </c>
      <c r="I10" s="2">
        <f>'[1]Qc, Winter, S1'!I10*((1+Main!$B$4)^(Main!$B$3-2020))</f>
        <v>-0.83566632750640191</v>
      </c>
      <c r="J10" s="2">
        <f>'[1]Qc, Winter, S1'!J10*((1+Main!$B$4)^(Main!$B$3-2020))</f>
        <v>-0.83566632750640191</v>
      </c>
      <c r="K10" s="2">
        <f>'[1]Qc, Winter, S1'!K10*((1+Main!$B$4)^(Main!$B$3-2020))</f>
        <v>-0.83566632750640191</v>
      </c>
      <c r="L10" s="2">
        <f>'[1]Qc, Winter, S1'!L10*((1+Main!$B$4)^(Main!$B$3-2020))</f>
        <v>-0.83566632750640191</v>
      </c>
      <c r="M10" s="2">
        <f>'[1]Qc, Winter, S1'!M10*((1+Main!$B$4)^(Main!$B$3-2020))</f>
        <v>-0.83566632750640191</v>
      </c>
      <c r="N10" s="2">
        <f>'[1]Qc, Winter, S1'!N10*((1+Main!$B$4)^(Main!$B$3-2020))</f>
        <v>-0.83566632750640191</v>
      </c>
      <c r="O10" s="2">
        <f>'[1]Qc, Winter, S1'!O10*((1+Main!$B$4)^(Main!$B$3-2020))</f>
        <v>-0.83566632750640191</v>
      </c>
      <c r="P10" s="2">
        <f>'[1]Qc, Winter, S1'!P10*((1+Main!$B$4)^(Main!$B$3-2020))</f>
        <v>-0.83566632750640191</v>
      </c>
      <c r="Q10" s="2">
        <f>'[1]Qc, Winter, S1'!Q10*((1+Main!$B$4)^(Main!$B$3-2020))</f>
        <v>-0.83566632750640191</v>
      </c>
      <c r="R10" s="2">
        <f>'[1]Qc, Winter, S1'!R10*((1+Main!$B$4)^(Main!$B$3-2020))</f>
        <v>-0.83566632750640191</v>
      </c>
      <c r="S10" s="2">
        <f>'[1]Qc, Winter, S1'!S10*((1+Main!$B$4)^(Main!$B$3-2020))</f>
        <v>-0.83566632750640191</v>
      </c>
      <c r="T10" s="2">
        <f>'[1]Qc, Winter, S1'!T10*((1+Main!$B$4)^(Main!$B$3-2020))</f>
        <v>-0.83566632750640191</v>
      </c>
      <c r="U10" s="2">
        <f>'[1]Qc, Winter, S1'!U10*((1+Main!$B$4)^(Main!$B$3-2020))</f>
        <v>-0.83566632750640191</v>
      </c>
      <c r="V10" s="2">
        <f>'[1]Qc, Winter, S1'!V10*((1+Main!$B$4)^(Main!$B$3-2020))</f>
        <v>-0.83566632750640191</v>
      </c>
      <c r="W10" s="2">
        <f>'[1]Qc, Winter, S1'!W10*((1+Main!$B$4)^(Main!$B$3-2020))</f>
        <v>-0.83566632750640191</v>
      </c>
      <c r="X10" s="2">
        <f>'[1]Qc, Winter, S1'!X10*((1+Main!$B$4)^(Main!$B$3-2020))</f>
        <v>-0.83566632750640191</v>
      </c>
      <c r="Y10" s="2">
        <f>'[1]Qc, Winter, S1'!Y10*((1+Main!$B$4)^(Main!$B$3-2020))</f>
        <v>-0.83566632750640191</v>
      </c>
    </row>
    <row r="11" spans="1:25" x14ac:dyDescent="0.25">
      <c r="A11">
        <v>21</v>
      </c>
      <c r="B11" s="2">
        <f>'[1]Qc, Winter, S1'!B11*((1+Main!$B$4)^(Main!$B$3-2020))</f>
        <v>-0.24846690991186493</v>
      </c>
      <c r="C11" s="2">
        <f>'[1]Qc, Winter, S1'!C11*((1+Main!$B$4)^(Main!$B$3-2020))</f>
        <v>-0.25571211114612408</v>
      </c>
      <c r="D11" s="2">
        <f>'[1]Qc, Winter, S1'!D11*((1+Main!$B$4)^(Main!$B$3-2020))</f>
        <v>-0.25609129391325219</v>
      </c>
      <c r="E11" s="2">
        <f>'[1]Qc, Winter, S1'!E11*((1+Main!$B$4)^(Main!$B$3-2020))</f>
        <v>-0.2553715164285611</v>
      </c>
      <c r="F11" s="2">
        <f>'[1]Qc, Winter, S1'!F11*((1+Main!$B$4)^(Main!$B$3-2020))</f>
        <v>-0.25466092929295281</v>
      </c>
      <c r="G11" s="2">
        <f>'[1]Qc, Winter, S1'!G11*((1+Main!$B$4)^(Main!$B$3-2020))</f>
        <v>-0.23807518431645977</v>
      </c>
      <c r="H11" s="2">
        <f>'[1]Qc, Winter, S1'!H11*((1+Main!$B$4)^(Main!$B$3-2020))</f>
        <v>-0.1784564194065216</v>
      </c>
      <c r="I11" s="2">
        <f>'[1]Qc, Winter, S1'!I11*((1+Main!$B$4)^(Main!$B$3-2020))</f>
        <v>-0.14565144932767279</v>
      </c>
      <c r="J11" s="2">
        <f>'[1]Qc, Winter, S1'!J11*((1+Main!$B$4)^(Main!$B$3-2020))</f>
        <v>-9.3884153763074699E-2</v>
      </c>
      <c r="K11" s="2">
        <f>'[1]Qc, Winter, S1'!K11*((1+Main!$B$4)^(Main!$B$3-2020))</f>
        <v>-5.4217227617776552E-2</v>
      </c>
      <c r="L11" s="2">
        <f>'[1]Qc, Winter, S1'!L11*((1+Main!$B$4)^(Main!$B$3-2020))</f>
        <v>-6.9361419722912765E-2</v>
      </c>
      <c r="M11" s="2">
        <f>'[1]Qc, Winter, S1'!M11*((1+Main!$B$4)^(Main!$B$3-2020))</f>
        <v>-5.3547863859576092E-2</v>
      </c>
      <c r="N11" s="2">
        <f>'[1]Qc, Winter, S1'!N11*((1+Main!$B$4)^(Main!$B$3-2020))</f>
        <v>-6.3852785371097315E-2</v>
      </c>
      <c r="O11" s="2">
        <f>'[1]Qc, Winter, S1'!O11*((1+Main!$B$4)^(Main!$B$3-2020))</f>
        <v>-9.2352124473728439E-2</v>
      </c>
      <c r="P11" s="2">
        <f>'[1]Qc, Winter, S1'!P11*((1+Main!$B$4)^(Main!$B$3-2020))</f>
        <v>-0.11544693894505502</v>
      </c>
      <c r="Q11" s="2">
        <f>'[1]Qc, Winter, S1'!Q11*((1+Main!$B$4)^(Main!$B$3-2020))</f>
        <v>-0.11907426317328149</v>
      </c>
      <c r="R11" s="2">
        <f>'[1]Qc, Winter, S1'!R11*((1+Main!$B$4)^(Main!$B$3-2020))</f>
        <v>-0.12244199333828386</v>
      </c>
      <c r="S11" s="2">
        <f>'[1]Qc, Winter, S1'!S11*((1+Main!$B$4)^(Main!$B$3-2020))</f>
        <v>-8.2638581946668441E-2</v>
      </c>
      <c r="T11" s="2">
        <f>'[1]Qc, Winter, S1'!T11*((1+Main!$B$4)^(Main!$B$3-2020))</f>
        <v>-0.10013661653382704</v>
      </c>
      <c r="U11" s="2">
        <f>'[1]Qc, Winter, S1'!U11*((1+Main!$B$4)^(Main!$B$3-2020))</f>
        <v>-0.12414181785203397</v>
      </c>
      <c r="V11" s="2">
        <f>'[1]Qc, Winter, S1'!V11*((1+Main!$B$4)^(Main!$B$3-2020))</f>
        <v>-0.14599126391208381</v>
      </c>
      <c r="W11" s="2">
        <f>'[1]Qc, Winter, S1'!W11*((1+Main!$B$4)^(Main!$B$3-2020))</f>
        <v>-0.18574882821029318</v>
      </c>
      <c r="X11" s="2">
        <f>'[1]Qc, Winter, S1'!X11*((1+Main!$B$4)^(Main!$B$3-2020))</f>
        <v>-0.23216985225687281</v>
      </c>
      <c r="Y11" s="2">
        <f>'[1]Qc, Winter, S1'!Y11*((1+Main!$B$4)^(Main!$B$3-2020))</f>
        <v>-0.23630123763945457</v>
      </c>
    </row>
    <row r="12" spans="1:25" x14ac:dyDescent="0.25">
      <c r="A12">
        <v>22</v>
      </c>
      <c r="B12" s="2">
        <f>'[1]Qc, Winter, S1'!B12*((1+Main!$B$4)^(Main!$B$3-2020))</f>
        <v>-0.15592290719738558</v>
      </c>
      <c r="C12" s="2">
        <f>'[1]Qc, Winter, S1'!C12*((1+Main!$B$4)^(Main!$B$3-2020))</f>
        <v>-0.15742431682662958</v>
      </c>
      <c r="D12" s="2">
        <f>'[1]Qc, Winter, S1'!D12*((1+Main!$B$4)^(Main!$B$3-2020))</f>
        <v>-0.16031758250150829</v>
      </c>
      <c r="E12" s="2">
        <f>'[1]Qc, Winter, S1'!E12*((1+Main!$B$4)^(Main!$B$3-2020))</f>
        <v>-0.16174186983994876</v>
      </c>
      <c r="F12" s="2">
        <f>'[1]Qc, Winter, S1'!F12*((1+Main!$B$4)^(Main!$B$3-2020))</f>
        <v>-0.15811975396623099</v>
      </c>
      <c r="G12" s="2">
        <f>'[1]Qc, Winter, S1'!G12*((1+Main!$B$4)^(Main!$B$3-2020))</f>
        <v>-0.1276054879958913</v>
      </c>
      <c r="H12" s="2">
        <f>'[1]Qc, Winter, S1'!H12*((1+Main!$B$4)^(Main!$B$3-2020))</f>
        <v>-9.6821516761467483E-2</v>
      </c>
      <c r="I12" s="2">
        <f>'[1]Qc, Winter, S1'!I12*((1+Main!$B$4)^(Main!$B$3-2020))</f>
        <v>-8.6509042160542532E-2</v>
      </c>
      <c r="J12" s="2">
        <f>'[1]Qc, Winter, S1'!J12*((1+Main!$B$4)^(Main!$B$3-2020))</f>
        <v>-6.0713698421279036E-2</v>
      </c>
      <c r="K12" s="2">
        <f>'[1]Qc, Winter, S1'!K12*((1+Main!$B$4)^(Main!$B$3-2020))</f>
        <v>-4.0060533747183921E-2</v>
      </c>
      <c r="L12" s="2">
        <f>'[1]Qc, Winter, S1'!L12*((1+Main!$B$4)^(Main!$B$3-2020))</f>
        <v>-9.133156962566992E-2</v>
      </c>
      <c r="M12" s="2">
        <f>'[1]Qc, Winter, S1'!M12*((1+Main!$B$4)^(Main!$B$3-2020))</f>
        <v>-8.6125724244912008E-2</v>
      </c>
      <c r="N12" s="2">
        <f>'[1]Qc, Winter, S1'!N12*((1+Main!$B$4)^(Main!$B$3-2020))</f>
        <v>-9.7068723898998219E-2</v>
      </c>
      <c r="O12" s="2">
        <f>'[1]Qc, Winter, S1'!O12*((1+Main!$B$4)^(Main!$B$3-2020))</f>
        <v>-9.6870184326021402E-2</v>
      </c>
      <c r="P12" s="2">
        <f>'[1]Qc, Winter, S1'!P12*((1+Main!$B$4)^(Main!$B$3-2020))</f>
        <v>-0.10777816214394363</v>
      </c>
      <c r="Q12" s="2">
        <f>'[1]Qc, Winter, S1'!Q12*((1+Main!$B$4)^(Main!$B$3-2020))</f>
        <v>-0.10788034010410642</v>
      </c>
      <c r="R12" s="2">
        <f>'[1]Qc, Winter, S1'!R12*((1+Main!$B$4)^(Main!$B$3-2020))</f>
        <v>-9.1890549481372014E-2</v>
      </c>
      <c r="S12" s="2">
        <f>'[1]Qc, Winter, S1'!S12*((1+Main!$B$4)^(Main!$B$3-2020))</f>
        <v>-6.1451095763172536E-2</v>
      </c>
      <c r="T12" s="2">
        <f>'[1]Qc, Winter, S1'!T12*((1+Main!$B$4)^(Main!$B$3-2020))</f>
        <v>-8.3947003029435807E-2</v>
      </c>
      <c r="U12" s="2">
        <f>'[1]Qc, Winter, S1'!U12*((1+Main!$B$4)^(Main!$B$3-2020))</f>
        <v>-9.8611796725563375E-2</v>
      </c>
      <c r="V12" s="2">
        <f>'[1]Qc, Winter, S1'!V12*((1+Main!$B$4)^(Main!$B$3-2020))</f>
        <v>-0.10594158240492375</v>
      </c>
      <c r="W12" s="2">
        <f>'[1]Qc, Winter, S1'!W12*((1+Main!$B$4)^(Main!$B$3-2020))</f>
        <v>-0.10849042131509705</v>
      </c>
      <c r="X12" s="2">
        <f>'[1]Qc, Winter, S1'!X12*((1+Main!$B$4)^(Main!$B$3-2020))</f>
        <v>-0.11714904023527307</v>
      </c>
      <c r="Y12" s="2">
        <f>'[1]Qc, Winter, S1'!Y12*((1+Main!$B$4)^(Main!$B$3-2020))</f>
        <v>-0.12425647644314798</v>
      </c>
    </row>
    <row r="13" spans="1:25" x14ac:dyDescent="0.25">
      <c r="A13">
        <v>23</v>
      </c>
      <c r="B13" s="2">
        <f>'[1]Qc, Winter, S1'!B13*((1+Main!$B$4)^(Main!$B$3-2020))</f>
        <v>-4.6199577324312228E-2</v>
      </c>
      <c r="C13" s="2">
        <f>'[1]Qc, Winter, S1'!C13*((1+Main!$B$4)^(Main!$B$3-2020))</f>
        <v>7.7514635779284954E-2</v>
      </c>
      <c r="D13" s="2">
        <f>'[1]Qc, Winter, S1'!D13*((1+Main!$B$4)^(Main!$B$3-2020))</f>
        <v>0.16398308813601978</v>
      </c>
      <c r="E13" s="2">
        <f>'[1]Qc, Winter, S1'!E13*((1+Main!$B$4)^(Main!$B$3-2020))</f>
        <v>0.14179697279248688</v>
      </c>
      <c r="F13" s="2">
        <f>'[1]Qc, Winter, S1'!F13*((1+Main!$B$4)^(Main!$B$3-2020))</f>
        <v>0.1102511620767202</v>
      </c>
      <c r="G13" s="2">
        <f>'[1]Qc, Winter, S1'!G13*((1+Main!$B$4)^(Main!$B$3-2020))</f>
        <v>-0.11106556935159148</v>
      </c>
      <c r="H13" s="2">
        <f>'[1]Qc, Winter, S1'!H13*((1+Main!$B$4)^(Main!$B$3-2020))</f>
        <v>-3.666775839476573E-3</v>
      </c>
      <c r="I13" s="2">
        <f>'[1]Qc, Winter, S1'!I13*((1+Main!$B$4)^(Main!$B$3-2020))</f>
        <v>0.13241600927955069</v>
      </c>
      <c r="J13" s="2">
        <f>'[1]Qc, Winter, S1'!J13*((1+Main!$B$4)^(Main!$B$3-2020))</f>
        <v>0.28740461700099684</v>
      </c>
      <c r="K13" s="2">
        <f>'[1]Qc, Winter, S1'!K13*((1+Main!$B$4)^(Main!$B$3-2020))</f>
        <v>0.3390471248819692</v>
      </c>
      <c r="L13" s="2">
        <f>'[1]Qc, Winter, S1'!L13*((1+Main!$B$4)^(Main!$B$3-2020))</f>
        <v>0.16469159632159613</v>
      </c>
      <c r="M13" s="2">
        <f>'[1]Qc, Winter, S1'!M13*((1+Main!$B$4)^(Main!$B$3-2020))</f>
        <v>-4.2788884737130655E-4</v>
      </c>
      <c r="N13" s="2">
        <f>'[1]Qc, Winter, S1'!N13*((1+Main!$B$4)^(Main!$B$3-2020))</f>
        <v>0.52165198935587709</v>
      </c>
      <c r="O13" s="2">
        <f>'[1]Qc, Winter, S1'!O13*((1+Main!$B$4)^(Main!$B$3-2020))</f>
        <v>0.59136515669618672</v>
      </c>
      <c r="P13" s="2">
        <f>'[1]Qc, Winter, S1'!P13*((1+Main!$B$4)^(Main!$B$3-2020))</f>
        <v>0.56096819653429375</v>
      </c>
      <c r="Q13" s="2">
        <f>'[1]Qc, Winter, S1'!Q13*((1+Main!$B$4)^(Main!$B$3-2020))</f>
        <v>0.64403092004764895</v>
      </c>
      <c r="R13" s="2">
        <f>'[1]Qc, Winter, S1'!R13*((1+Main!$B$4)^(Main!$B$3-2020))</f>
        <v>0.35381606447837177</v>
      </c>
      <c r="S13" s="2">
        <f>'[1]Qc, Winter, S1'!S13*((1+Main!$B$4)^(Main!$B$3-2020))</f>
        <v>0.48870748042668893</v>
      </c>
      <c r="T13" s="2">
        <f>'[1]Qc, Winter, S1'!T13*((1+Main!$B$4)^(Main!$B$3-2020))</f>
        <v>0.52476498096693069</v>
      </c>
      <c r="U13" s="2">
        <f>'[1]Qc, Winter, S1'!U13*((1+Main!$B$4)^(Main!$B$3-2020))</f>
        <v>0.46779566940386436</v>
      </c>
      <c r="V13" s="2">
        <f>'[1]Qc, Winter, S1'!V13*((1+Main!$B$4)^(Main!$B$3-2020))</f>
        <v>0.52499453203705371</v>
      </c>
      <c r="W13" s="2">
        <f>'[1]Qc, Winter, S1'!W13*((1+Main!$B$4)^(Main!$B$3-2020))</f>
        <v>0.67392445766645315</v>
      </c>
      <c r="X13" s="2">
        <f>'[1]Qc, Winter, S1'!X13*((1+Main!$B$4)^(Main!$B$3-2020))</f>
        <v>0.62428882143432096</v>
      </c>
      <c r="Y13" s="2">
        <f>'[1]Qc, Winter, S1'!Y13*((1+Main!$B$4)^(Main!$B$3-2020))</f>
        <v>0.42056193757018073</v>
      </c>
    </row>
    <row r="14" spans="1:25" x14ac:dyDescent="0.25">
      <c r="A14">
        <v>24</v>
      </c>
      <c r="B14" s="2">
        <f>'[1]Qc, Winter, S1'!B14*((1+Main!$B$4)^(Main!$B$3-2020))</f>
        <v>4.1706911507492353E-2</v>
      </c>
      <c r="C14" s="2">
        <f>'[1]Qc, Winter, S1'!C14*((1+Main!$B$4)^(Main!$B$3-2020))</f>
        <v>3.3731164277477362E-2</v>
      </c>
      <c r="D14" s="2">
        <f>'[1]Qc, Winter, S1'!D14*((1+Main!$B$4)^(Main!$B$3-2020))</f>
        <v>4.8142373512233848E-2</v>
      </c>
      <c r="E14" s="2">
        <f>'[1]Qc, Winter, S1'!E14*((1+Main!$B$4)^(Main!$B$3-2020))</f>
        <v>6.0325663117014809E-2</v>
      </c>
      <c r="F14" s="2">
        <f>'[1]Qc, Winter, S1'!F14*((1+Main!$B$4)^(Main!$B$3-2020))</f>
        <v>6.2993583619232005E-2</v>
      </c>
      <c r="G14" s="2">
        <f>'[1]Qc, Winter, S1'!G14*((1+Main!$B$4)^(Main!$B$3-2020))</f>
        <v>7.6800196349322239E-2</v>
      </c>
      <c r="H14" s="2">
        <f>'[1]Qc, Winter, S1'!H14*((1+Main!$B$4)^(Main!$B$3-2020))</f>
        <v>0.28087012272803336</v>
      </c>
      <c r="I14" s="2">
        <f>'[1]Qc, Winter, S1'!I14*((1+Main!$B$4)^(Main!$B$3-2020))</f>
        <v>0.35160633954886222</v>
      </c>
      <c r="J14" s="2">
        <f>'[1]Qc, Winter, S1'!J14*((1+Main!$B$4)^(Main!$B$3-2020))</f>
        <v>0.37646877987056115</v>
      </c>
      <c r="K14" s="2">
        <f>'[1]Qc, Winter, S1'!K14*((1+Main!$B$4)^(Main!$B$3-2020))</f>
        <v>0.35212885852982551</v>
      </c>
      <c r="L14" s="2">
        <f>'[1]Qc, Winter, S1'!L14*((1+Main!$B$4)^(Main!$B$3-2020))</f>
        <v>0.32256396519676961</v>
      </c>
      <c r="M14" s="2">
        <f>'[1]Qc, Winter, S1'!M14*((1+Main!$B$4)^(Main!$B$3-2020))</f>
        <v>0.36967554302908495</v>
      </c>
      <c r="N14" s="2">
        <f>'[1]Qc, Winter, S1'!N14*((1+Main!$B$4)^(Main!$B$3-2020))</f>
        <v>0.41783316375320095</v>
      </c>
      <c r="O14" s="2">
        <f>'[1]Qc, Winter, S1'!O14*((1+Main!$B$4)^(Main!$B$3-2020))</f>
        <v>0.37055605961448895</v>
      </c>
      <c r="P14" s="2">
        <f>'[1]Qc, Winter, S1'!P14*((1+Main!$B$4)^(Main!$B$3-2020))</f>
        <v>0.36442243300029126</v>
      </c>
      <c r="Q14" s="2">
        <f>'[1]Qc, Winter, S1'!Q14*((1+Main!$B$4)^(Main!$B$3-2020))</f>
        <v>0.3637348431491304</v>
      </c>
      <c r="R14" s="2">
        <f>'[1]Qc, Winter, S1'!R14*((1+Main!$B$4)^(Main!$B$3-2020))</f>
        <v>0.32778935797253478</v>
      </c>
      <c r="S14" s="2">
        <f>'[1]Qc, Winter, S1'!S14*((1+Main!$B$4)^(Main!$B$3-2020))</f>
        <v>0.33884529447279971</v>
      </c>
      <c r="T14" s="2">
        <f>'[1]Qc, Winter, S1'!T14*((1+Main!$B$4)^(Main!$B$3-2020))</f>
        <v>0.29299880949285989</v>
      </c>
      <c r="U14" s="2">
        <f>'[1]Qc, Winter, S1'!U14*((1+Main!$B$4)^(Main!$B$3-2020))</f>
        <v>0.22118894638625167</v>
      </c>
      <c r="V14" s="2">
        <f>'[1]Qc, Winter, S1'!V14*((1+Main!$B$4)^(Main!$B$3-2020))</f>
        <v>0.24266892146213809</v>
      </c>
      <c r="W14" s="2">
        <f>'[1]Qc, Winter, S1'!W14*((1+Main!$B$4)^(Main!$B$3-2020))</f>
        <v>0.21205833176482433</v>
      </c>
      <c r="X14" s="2">
        <f>'[1]Qc, Winter, S1'!X14*((1+Main!$B$4)^(Main!$B$3-2020))</f>
        <v>9.3275145414681029E-2</v>
      </c>
      <c r="Y14" s="2">
        <f>'[1]Qc, Winter, S1'!Y14*((1+Main!$B$4)^(Main!$B$3-2020))</f>
        <v>6.5991175574464808E-2</v>
      </c>
    </row>
    <row r="15" spans="1:25" x14ac:dyDescent="0.25">
      <c r="A15">
        <v>25</v>
      </c>
      <c r="B15" s="2">
        <f>'[1]Qc, Winter, S1'!B15*((1+Main!$B$4)^(Main!$B$3-2020))</f>
        <v>0.8018365439424715</v>
      </c>
      <c r="C15" s="2">
        <f>'[1]Qc, Winter, S1'!C15*((1+Main!$B$4)^(Main!$B$3-2020))</f>
        <v>0.82074070034819624</v>
      </c>
      <c r="D15" s="2">
        <f>'[1]Qc, Winter, S1'!D15*((1+Main!$B$4)^(Main!$B$3-2020))</f>
        <v>0.83077711317380809</v>
      </c>
      <c r="E15" s="2">
        <f>'[1]Qc, Winter, S1'!E15*((1+Main!$B$4)^(Main!$B$3-2020))</f>
        <v>0.83566632750640191</v>
      </c>
      <c r="F15" s="2">
        <f>'[1]Qc, Winter, S1'!F15*((1+Main!$B$4)^(Main!$B$3-2020))</f>
        <v>0.82075648102854726</v>
      </c>
      <c r="G15" s="2">
        <f>'[1]Qc, Winter, S1'!G15*((1+Main!$B$4)^(Main!$B$3-2020))</f>
        <v>0.79826052192163077</v>
      </c>
      <c r="H15" s="2">
        <f>'[1]Qc, Winter, S1'!H15*((1+Main!$B$4)^(Main!$B$3-2020))</f>
        <v>0.70744220711210504</v>
      </c>
      <c r="I15" s="2">
        <f>'[1]Qc, Winter, S1'!I15*((1+Main!$B$4)^(Main!$B$3-2020))</f>
        <v>0.56235073673234359</v>
      </c>
      <c r="J15" s="2">
        <f>'[1]Qc, Winter, S1'!J15*((1+Main!$B$4)^(Main!$B$3-2020))</f>
        <v>0.45503042465079985</v>
      </c>
      <c r="K15" s="2">
        <f>'[1]Qc, Winter, S1'!K15*((1+Main!$B$4)^(Main!$B$3-2020))</f>
        <v>0.39200318635006964</v>
      </c>
      <c r="L15" s="2">
        <f>'[1]Qc, Winter, S1'!L15*((1+Main!$B$4)^(Main!$B$3-2020))</f>
        <v>0.51511516533238177</v>
      </c>
      <c r="M15" s="2">
        <f>'[1]Qc, Winter, S1'!M15*((1+Main!$B$4)^(Main!$B$3-2020))</f>
        <v>0.50814310094888271</v>
      </c>
      <c r="N15" s="2">
        <f>'[1]Qc, Winter, S1'!N15*((1+Main!$B$4)^(Main!$B$3-2020))</f>
        <v>0.44727102417104653</v>
      </c>
      <c r="O15" s="2">
        <f>'[1]Qc, Winter, S1'!O15*((1+Main!$B$4)^(Main!$B$3-2020))</f>
        <v>0.3805989480978178</v>
      </c>
      <c r="P15" s="2">
        <f>'[1]Qc, Winter, S1'!P15*((1+Main!$B$4)^(Main!$B$3-2020))</f>
        <v>0.51274197073855987</v>
      </c>
      <c r="Q15" s="2">
        <f>'[1]Qc, Winter, S1'!Q15*((1+Main!$B$4)^(Main!$B$3-2020))</f>
        <v>0.61985893177456608</v>
      </c>
      <c r="R15" s="2">
        <f>'[1]Qc, Winter, S1'!R15*((1+Main!$B$4)^(Main!$B$3-2020))</f>
        <v>0.59436224633556012</v>
      </c>
      <c r="S15" s="2">
        <f>'[1]Qc, Winter, S1'!S15*((1+Main!$B$4)^(Main!$B$3-2020))</f>
        <v>0.63095484749362785</v>
      </c>
      <c r="T15" s="2">
        <f>'[1]Qc, Winter, S1'!T15*((1+Main!$B$4)^(Main!$B$3-2020))</f>
        <v>0.65216508066281997</v>
      </c>
      <c r="U15" s="2">
        <f>'[1]Qc, Winter, S1'!U15*((1+Main!$B$4)^(Main!$B$3-2020))</f>
        <v>0.70794289414122114</v>
      </c>
      <c r="V15" s="2">
        <f>'[1]Qc, Winter, S1'!V15*((1+Main!$B$4)^(Main!$B$3-2020))</f>
        <v>0.71161120317879889</v>
      </c>
      <c r="W15" s="2">
        <f>'[1]Qc, Winter, S1'!W15*((1+Main!$B$4)^(Main!$B$3-2020))</f>
        <v>0.76666220646153305</v>
      </c>
      <c r="X15" s="2">
        <f>'[1]Qc, Winter, S1'!X15*((1+Main!$B$4)^(Main!$B$3-2020))</f>
        <v>0.80127782795586167</v>
      </c>
      <c r="Y15" s="2">
        <f>'[1]Qc, Winter, S1'!Y15*((1+Main!$B$4)^(Main!$B$3-2020))</f>
        <v>0.79318513551198278</v>
      </c>
    </row>
    <row r="16" spans="1:25" x14ac:dyDescent="0.25">
      <c r="A16">
        <v>26</v>
      </c>
      <c r="B16" s="2">
        <f>'[1]Qc, Winter, S1'!B16*((1+Main!$B$4)^(Main!$B$3-2020))</f>
        <v>9.624463354120702E-2</v>
      </c>
      <c r="C16" s="2">
        <f>'[1]Qc, Winter, S1'!C16*((1+Main!$B$4)^(Main!$B$3-2020))</f>
        <v>6.7998459729288113E-2</v>
      </c>
      <c r="D16" s="2">
        <f>'[1]Qc, Winter, S1'!D16*((1+Main!$B$4)^(Main!$B$3-2020))</f>
        <v>5.8947342639900334E-2</v>
      </c>
      <c r="E16" s="2">
        <f>'[1]Qc, Winter, S1'!E16*((1+Main!$B$4)^(Main!$B$3-2020))</f>
        <v>7.556026618799648E-2</v>
      </c>
      <c r="F16" s="2">
        <f>'[1]Qc, Winter, S1'!F16*((1+Main!$B$4)^(Main!$B$3-2020))</f>
        <v>6.5059620666350168E-2</v>
      </c>
      <c r="G16" s="2">
        <f>'[1]Qc, Winter, S1'!G16*((1+Main!$B$4)^(Main!$B$3-2020))</f>
        <v>5.3490111228145155E-2</v>
      </c>
      <c r="H16" s="2">
        <f>'[1]Qc, Winter, S1'!H16*((1+Main!$B$4)^(Main!$B$3-2020))</f>
        <v>4.4257641356835409E-2</v>
      </c>
      <c r="I16" s="2">
        <f>'[1]Qc, Winter, S1'!I16*((1+Main!$B$4)^(Main!$B$3-2020))</f>
        <v>0.15465984848745087</v>
      </c>
      <c r="J16" s="2">
        <f>'[1]Qc, Winter, S1'!J16*((1+Main!$B$4)^(Main!$B$3-2020))</f>
        <v>0.16174186983994876</v>
      </c>
      <c r="K16" s="2">
        <f>'[1]Qc, Winter, S1'!K16*((1+Main!$B$4)^(Main!$B$3-2020))</f>
        <v>0.13872680036316601</v>
      </c>
      <c r="L16" s="2">
        <f>'[1]Qc, Winter, S1'!L16*((1+Main!$B$4)^(Main!$B$3-2020))</f>
        <v>0.16162679400594995</v>
      </c>
      <c r="M16" s="2">
        <f>'[1]Qc, Winter, S1'!M16*((1+Main!$B$4)^(Main!$B$3-2020))</f>
        <v>0.15018342659681461</v>
      </c>
      <c r="N16" s="2">
        <f>'[1]Qc, Winter, S1'!N16*((1+Main!$B$4)^(Main!$B$3-2020))</f>
        <v>0.15084510262376588</v>
      </c>
      <c r="O16" s="2">
        <f>'[1]Qc, Winter, S1'!O16*((1+Main!$B$4)^(Main!$B$3-2020))</f>
        <v>0.13469892862772795</v>
      </c>
      <c r="P16" s="2">
        <f>'[1]Qc, Winter, S1'!P16*((1+Main!$B$4)^(Main!$B$3-2020))</f>
        <v>7.9930943800746501E-2</v>
      </c>
      <c r="Q16" s="2">
        <f>'[1]Qc, Winter, S1'!Q16*((1+Main!$B$4)^(Main!$B$3-2020))</f>
        <v>0.12514730808760746</v>
      </c>
      <c r="R16" s="2">
        <f>'[1]Qc, Winter, S1'!R16*((1+Main!$B$4)^(Main!$B$3-2020))</f>
        <v>0.15009489703624757</v>
      </c>
      <c r="S16" s="2">
        <f>'[1]Qc, Winter, S1'!S16*((1+Main!$B$4)^(Main!$B$3-2020))</f>
        <v>0.14004794261298301</v>
      </c>
      <c r="T16" s="2">
        <f>'[1]Qc, Winter, S1'!T16*((1+Main!$B$4)^(Main!$B$3-2020))</f>
        <v>9.7879693918554528E-2</v>
      </c>
      <c r="U16" s="2">
        <f>'[1]Qc, Winter, S1'!U16*((1+Main!$B$4)^(Main!$B$3-2020))</f>
        <v>0.10154436775037819</v>
      </c>
      <c r="V16" s="2">
        <f>'[1]Qc, Winter, S1'!V16*((1+Main!$B$4)^(Main!$B$3-2020))</f>
        <v>9.4579706459418364E-2</v>
      </c>
      <c r="W16" s="2">
        <f>'[1]Qc, Winter, S1'!W16*((1+Main!$B$4)^(Main!$B$3-2020))</f>
        <v>5.8668552382496554E-2</v>
      </c>
      <c r="X16" s="2">
        <f>'[1]Qc, Winter, S1'!X16*((1+Main!$B$4)^(Main!$B$3-2020))</f>
        <v>4.6800267127139965E-2</v>
      </c>
      <c r="Y16" s="2">
        <f>'[1]Qc, Winter, S1'!Y16*((1+Main!$B$4)^(Main!$B$3-2020))</f>
        <v>4.8506459151541607E-2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0.16174186983994876</v>
      </c>
      <c r="C2" s="2">
        <f>'[1]Qc, Winter, S2'!C2*((1+Main!$B$4)^(Main!$B$3-2020))</f>
        <v>0.10956260675462898</v>
      </c>
      <c r="D2" s="2">
        <f>'[1]Qc, Winter, S2'!D2*((1+Main!$B$4)^(Main!$B$3-2020))</f>
        <v>9.1878219295418437E-2</v>
      </c>
      <c r="E2" s="2">
        <f>'[1]Qc, Winter, S2'!E2*((1+Main!$B$4)^(Main!$B$3-2020))</f>
        <v>8.7110555270535656E-2</v>
      </c>
      <c r="F2" s="2">
        <f>'[1]Qc, Winter, S2'!F2*((1+Main!$B$4)^(Main!$B$3-2020))</f>
        <v>9.6814496330853012E-2</v>
      </c>
      <c r="G2" s="2">
        <f>'[1]Qc, Winter, S2'!G2*((1+Main!$B$4)^(Main!$B$3-2020))</f>
        <v>5.1915082105576812E-2</v>
      </c>
      <c r="H2" s="2">
        <f>'[1]Qc, Winter, S2'!H2*((1+Main!$B$4)^(Main!$B$3-2020))</f>
        <v>2.2283438473541462E-2</v>
      </c>
      <c r="I2" s="2">
        <f>'[1]Qc, Winter, S2'!I2*((1+Main!$B$4)^(Main!$B$3-2020))</f>
        <v>6.8461449870806351E-2</v>
      </c>
      <c r="J2" s="2">
        <f>'[1]Qc, Winter, S2'!J2*((1+Main!$B$4)^(Main!$B$3-2020))</f>
        <v>4.3798843896504368E-2</v>
      </c>
      <c r="K2" s="2">
        <f>'[1]Qc, Winter, S2'!K2*((1+Main!$B$4)^(Main!$B$3-2020))</f>
        <v>5.7202615044001898E-2</v>
      </c>
      <c r="L2" s="2">
        <f>'[1]Qc, Winter, S2'!L2*((1+Main!$B$4)^(Main!$B$3-2020))</f>
        <v>3.7228061390024512E-2</v>
      </c>
      <c r="M2" s="2">
        <f>'[1]Qc, Winter, S2'!M2*((1+Main!$B$4)^(Main!$B$3-2020))</f>
        <v>8.1762214061652919E-2</v>
      </c>
      <c r="N2" s="2">
        <f>'[1]Qc, Winter, S2'!N2*((1+Main!$B$4)^(Main!$B$3-2020))</f>
        <v>9.0379541981396708E-2</v>
      </c>
      <c r="O2" s="2">
        <f>'[1]Qc, Winter, S2'!O2*((1+Main!$B$4)^(Main!$B$3-2020))</f>
        <v>9.2014047452441974E-2</v>
      </c>
      <c r="P2" s="2">
        <f>'[1]Qc, Winter, S2'!P2*((1+Main!$B$4)^(Main!$B$3-2020))</f>
        <v>6.242927913389551E-2</v>
      </c>
      <c r="Q2" s="2">
        <f>'[1]Qc, Winter, S2'!Q2*((1+Main!$B$4)^(Main!$B$3-2020))</f>
        <v>7.2503146259541532E-2</v>
      </c>
      <c r="R2" s="2">
        <f>'[1]Qc, Winter, S2'!R2*((1+Main!$B$4)^(Main!$B$3-2020))</f>
        <v>7.6160850354216963E-2</v>
      </c>
      <c r="S2" s="2">
        <f>'[1]Qc, Winter, S2'!S2*((1+Main!$B$4)^(Main!$B$3-2020))</f>
        <v>8.0230739778488117E-2</v>
      </c>
      <c r="T2" s="2">
        <f>'[1]Qc, Winter, S2'!T2*((1+Main!$B$4)^(Main!$B$3-2020))</f>
        <v>7.0456528152589071E-2</v>
      </c>
      <c r="U2" s="2">
        <f>'[1]Qc, Winter, S2'!U2*((1+Main!$B$4)^(Main!$B$3-2020))</f>
        <v>7.1814688566676901E-2</v>
      </c>
      <c r="V2" s="2">
        <f>'[1]Qc, Winter, S2'!V2*((1+Main!$B$4)^(Main!$B$3-2020))</f>
        <v>8.4773562224738933E-2</v>
      </c>
      <c r="W2" s="2">
        <f>'[1]Qc, Winter, S2'!W2*((1+Main!$B$4)^(Main!$B$3-2020))</f>
        <v>9.0140694752107453E-2</v>
      </c>
      <c r="X2" s="2">
        <f>'[1]Qc, Winter, S2'!X2*((1+Main!$B$4)^(Main!$B$3-2020))</f>
        <v>6.8634691046194768E-2</v>
      </c>
      <c r="Y2" s="2">
        <f>'[1]Qc, Winter, S2'!Y2*((1+Main!$B$4)^(Main!$B$3-2020))</f>
        <v>7.9073916650406639E-2</v>
      </c>
    </row>
    <row r="3" spans="1:25" x14ac:dyDescent="0.25">
      <c r="A3">
        <v>3</v>
      </c>
      <c r="B3" s="2">
        <f>'[1]Qc, Winter, S2'!B3*((1+Main!$B$4)^(Main!$B$3-2020))</f>
        <v>-0.28705612649946649</v>
      </c>
      <c r="C3" s="2">
        <f>'[1]Qc, Winter, S2'!C3*((1+Main!$B$4)^(Main!$B$3-2020))</f>
        <v>-0.31055534831938791</v>
      </c>
      <c r="D3" s="2">
        <f>'[1]Qc, Winter, S2'!D3*((1+Main!$B$4)^(Main!$B$3-2020))</f>
        <v>-0.2939544458126665</v>
      </c>
      <c r="E3" s="2">
        <f>'[1]Qc, Winter, S2'!E3*((1+Main!$B$4)^(Main!$B$3-2020))</f>
        <v>-0.33696222883322657</v>
      </c>
      <c r="F3" s="2">
        <f>'[1]Qc, Winter, S2'!F3*((1+Main!$B$4)^(Main!$B$3-2020))</f>
        <v>-0.31760237778675032</v>
      </c>
      <c r="G3" s="2">
        <f>'[1]Qc, Winter, S2'!G3*((1+Main!$B$4)^(Main!$B$3-2020))</f>
        <v>-0.2856911921252509</v>
      </c>
      <c r="H3" s="2">
        <f>'[1]Qc, Winter, S2'!H3*((1+Main!$B$4)^(Main!$B$3-2020))</f>
        <v>-0.24047323815125116</v>
      </c>
      <c r="I3" s="2">
        <f>'[1]Qc, Winter, S2'!I3*((1+Main!$B$4)^(Main!$B$3-2020))</f>
        <v>-0.13472704704847355</v>
      </c>
      <c r="J3" s="2">
        <f>'[1]Qc, Winter, S2'!J3*((1+Main!$B$4)^(Main!$B$3-2020))</f>
        <v>-8.0711561641595847E-2</v>
      </c>
      <c r="K3" s="2">
        <f>'[1]Qc, Winter, S2'!K3*((1+Main!$B$4)^(Main!$B$3-2020))</f>
        <v>-3.955815605785519E-2</v>
      </c>
      <c r="L3" s="2">
        <f>'[1]Qc, Winter, S2'!L3*((1+Main!$B$4)^(Main!$B$3-2020))</f>
        <v>-6.1618422216554822E-2</v>
      </c>
      <c r="M3" s="2">
        <f>'[1]Qc, Winter, S2'!M3*((1+Main!$B$4)^(Main!$B$3-2020))</f>
        <v>-9.9463380687663541E-2</v>
      </c>
      <c r="N3" s="2">
        <f>'[1]Qc, Winter, S2'!N3*((1+Main!$B$4)^(Main!$B$3-2020))</f>
        <v>-0.12803626505223334</v>
      </c>
      <c r="O3" s="2">
        <f>'[1]Qc, Winter, S2'!O3*((1+Main!$B$4)^(Main!$B$3-2020))</f>
        <v>-0.15168360955578528</v>
      </c>
      <c r="P3" s="2">
        <f>'[1]Qc, Winter, S2'!P3*((1+Main!$B$4)^(Main!$B$3-2020))</f>
        <v>-0.1967386205668297</v>
      </c>
      <c r="Q3" s="2">
        <f>'[1]Qc, Winter, S2'!Q3*((1+Main!$B$4)^(Main!$B$3-2020))</f>
        <v>-0.16174219989157484</v>
      </c>
      <c r="R3" s="2">
        <f>'[1]Qc, Winter, S2'!R3*((1+Main!$B$4)^(Main!$B$3-2020))</f>
        <v>-0.11526308020183941</v>
      </c>
      <c r="S3" s="2">
        <f>'[1]Qc, Winter, S2'!S3*((1+Main!$B$4)^(Main!$B$3-2020))</f>
        <v>5.1649447840070133E-2</v>
      </c>
      <c r="T3" s="2">
        <f>'[1]Qc, Winter, S2'!T3*((1+Main!$B$4)^(Main!$B$3-2020))</f>
        <v>6.0457393523284421E-3</v>
      </c>
      <c r="U3" s="2">
        <f>'[1]Qc, Winter, S2'!U3*((1+Main!$B$4)^(Main!$B$3-2020))</f>
        <v>-6.7345004850882212E-2</v>
      </c>
      <c r="V3" s="2">
        <f>'[1]Qc, Winter, S2'!V3*((1+Main!$B$4)^(Main!$B$3-2020))</f>
        <v>-0.13705626089421988</v>
      </c>
      <c r="W3" s="2">
        <f>'[1]Qc, Winter, S2'!W3*((1+Main!$B$4)^(Main!$B$3-2020))</f>
        <v>-0.17119230427245385</v>
      </c>
      <c r="X3" s="2">
        <f>'[1]Qc, Winter, S2'!X3*((1+Main!$B$4)^(Main!$B$3-2020))</f>
        <v>-0.21357672765236657</v>
      </c>
      <c r="Y3" s="2">
        <f>'[1]Qc, Winter, S2'!Y3*((1+Main!$B$4)^(Main!$B$3-2020))</f>
        <v>-0.25676251424406082</v>
      </c>
    </row>
    <row r="4" spans="1:25" x14ac:dyDescent="0.25">
      <c r="A4">
        <v>4</v>
      </c>
      <c r="B4" s="2">
        <f>'[1]Qc, Winter, S2'!B4*((1+Main!$B$4)^(Main!$B$3-2020))</f>
        <v>-1.1424324401046133</v>
      </c>
      <c r="C4" s="2">
        <f>'[1]Qc, Winter, S2'!C4*((1+Main!$B$4)^(Main!$B$3-2020))</f>
        <v>-1.1755994416316495</v>
      </c>
      <c r="D4" s="2">
        <f>'[1]Qc, Winter, S2'!D4*((1+Main!$B$4)^(Main!$B$3-2020))</f>
        <v>-1.2534994912596029</v>
      </c>
      <c r="E4" s="2">
        <f>'[1]Qc, Winter, S2'!E4*((1+Main!$B$4)^(Main!$B$3-2020))</f>
        <v>-1.2473251676262438</v>
      </c>
      <c r="F4" s="2">
        <f>'[1]Qc, Winter, S2'!F4*((1+Main!$B$4)^(Main!$B$3-2020))</f>
        <v>-1.2432197677192187</v>
      </c>
      <c r="G4" s="2">
        <f>'[1]Qc, Winter, S2'!G4*((1+Main!$B$4)^(Main!$B$3-2020))</f>
        <v>-1.1641931644388042</v>
      </c>
      <c r="H4" s="2">
        <f>'[1]Qc, Winter, S2'!H4*((1+Main!$B$4)^(Main!$B$3-2020))</f>
        <v>-0.61719401075651525</v>
      </c>
      <c r="I4" s="2">
        <f>'[1]Qc, Winter, S2'!I4*((1+Main!$B$4)^(Main!$B$3-2020))</f>
        <v>-0.66759622402086494</v>
      </c>
      <c r="J4" s="2">
        <f>'[1]Qc, Winter, S2'!J4*((1+Main!$B$4)^(Main!$B$3-2020))</f>
        <v>-0.56031997070518658</v>
      </c>
      <c r="K4" s="2">
        <f>'[1]Qc, Winter, S2'!K4*((1+Main!$B$4)^(Main!$B$3-2020))</f>
        <v>-0.3632121262890346</v>
      </c>
      <c r="L4" s="2">
        <f>'[1]Qc, Winter, S2'!L4*((1+Main!$B$4)^(Main!$B$3-2020))</f>
        <v>-0.55046027009657583</v>
      </c>
      <c r="M4" s="2">
        <f>'[1]Qc, Winter, S2'!M4*((1+Main!$B$4)^(Main!$B$3-2020))</f>
        <v>-0.4614511771551591</v>
      </c>
      <c r="N4" s="2">
        <f>'[1]Qc, Winter, S2'!N4*((1+Main!$B$4)^(Main!$B$3-2020))</f>
        <v>-0.58406354076772693</v>
      </c>
      <c r="O4" s="2">
        <f>'[1]Qc, Winter, S2'!O4*((1+Main!$B$4)^(Main!$B$3-2020))</f>
        <v>-0.80393026423818725</v>
      </c>
      <c r="P4" s="2">
        <f>'[1]Qc, Winter, S2'!P4*((1+Main!$B$4)^(Main!$B$3-2020))</f>
        <v>-1.0680882465435773</v>
      </c>
      <c r="Q4" s="2">
        <f>'[1]Qc, Winter, S2'!Q4*((1+Main!$B$4)^(Main!$B$3-2020))</f>
        <v>-1.113329280493917</v>
      </c>
      <c r="R4" s="2">
        <f>'[1]Qc, Winter, S2'!R4*((1+Main!$B$4)^(Main!$B$3-2020))</f>
        <v>-1.0217655828594332</v>
      </c>
      <c r="S4" s="2">
        <f>'[1]Qc, Winter, S2'!S4*((1+Main!$B$4)^(Main!$B$3-2020))</f>
        <v>-0.67794129144293136</v>
      </c>
      <c r="T4" s="2">
        <f>'[1]Qc, Winter, S2'!T4*((1+Main!$B$4)^(Main!$B$3-2020))</f>
        <v>-0.72407200747463429</v>
      </c>
      <c r="U4" s="2">
        <f>'[1]Qc, Winter, S2'!U4*((1+Main!$B$4)^(Main!$B$3-2020))</f>
        <v>-0.88668465518629103</v>
      </c>
      <c r="V4" s="2">
        <f>'[1]Qc, Winter, S2'!V4*((1+Main!$B$4)^(Main!$B$3-2020))</f>
        <v>-0.97002453808523548</v>
      </c>
      <c r="W4" s="2">
        <f>'[1]Qc, Winter, S2'!W4*((1+Main!$B$4)^(Main!$B$3-2020))</f>
        <v>-1.0639987338165764</v>
      </c>
      <c r="X4" s="2">
        <f>'[1]Qc, Winter, S2'!X4*((1+Main!$B$4)^(Main!$B$3-2020))</f>
        <v>-1.0937679881332651</v>
      </c>
      <c r="Y4" s="2">
        <f>'[1]Qc, Winter, S2'!Y4*((1+Main!$B$4)^(Main!$B$3-2020))</f>
        <v>-1.140490568939434</v>
      </c>
    </row>
    <row r="5" spans="1:25" x14ac:dyDescent="0.25">
      <c r="A5">
        <v>5</v>
      </c>
      <c r="B5" s="2">
        <f>'[1]Qc, Winter, S2'!B5*((1+Main!$B$4)^(Main!$B$3-2020))</f>
        <v>-2.935311389958255</v>
      </c>
      <c r="C5" s="2">
        <f>'[1]Qc, Winter, S2'!C5*((1+Main!$B$4)^(Main!$B$3-2020))</f>
        <v>-2.9907249693053113</v>
      </c>
      <c r="D5" s="2">
        <f>'[1]Qc, Winter, S2'!D5*((1+Main!$B$4)^(Main!$B$3-2020))</f>
        <v>-3.0411270783979978</v>
      </c>
      <c r="E5" s="2">
        <f>'[1]Qc, Winter, S2'!E5*((1+Main!$B$4)^(Main!$B$3-2020))</f>
        <v>-3.046138548652368</v>
      </c>
      <c r="F5" s="2">
        <f>'[1]Qc, Winter, S2'!F5*((1+Main!$B$4)^(Main!$B$3-2020))</f>
        <v>-3.0233278829901562</v>
      </c>
      <c r="G5" s="2">
        <f>'[1]Qc, Winter, S2'!G5*((1+Main!$B$4)^(Main!$B$3-2020))</f>
        <v>-2.7640018455077424</v>
      </c>
      <c r="H5" s="2">
        <f>'[1]Qc, Winter, S2'!H5*((1+Main!$B$4)^(Main!$B$3-2020))</f>
        <v>-2.4707516744076927</v>
      </c>
      <c r="I5" s="2">
        <f>'[1]Qc, Winter, S2'!I5*((1+Main!$B$4)^(Main!$B$3-2020))</f>
        <v>-2.3336590615886426</v>
      </c>
      <c r="J5" s="2">
        <f>'[1]Qc, Winter, S2'!J5*((1+Main!$B$4)^(Main!$B$3-2020))</f>
        <v>-2.3145357431515561</v>
      </c>
      <c r="K5" s="2">
        <f>'[1]Qc, Winter, S2'!K5*((1+Main!$B$4)^(Main!$B$3-2020))</f>
        <v>-2.2460467210559973</v>
      </c>
      <c r="L5" s="2">
        <f>'[1]Qc, Winter, S2'!L5*((1+Main!$B$4)^(Main!$B$3-2020))</f>
        <v>-2.4467318690722326</v>
      </c>
      <c r="M5" s="2">
        <f>'[1]Qc, Winter, S2'!M5*((1+Main!$B$4)^(Main!$B$3-2020))</f>
        <v>-2.7486804429237131</v>
      </c>
      <c r="N5" s="2">
        <f>'[1]Qc, Winter, S2'!N5*((1+Main!$B$4)^(Main!$B$3-2020))</f>
        <v>-2.7266769417578351</v>
      </c>
      <c r="O5" s="2">
        <f>'[1]Qc, Winter, S2'!O5*((1+Main!$B$4)^(Main!$B$3-2020))</f>
        <v>-2.8482167337326354</v>
      </c>
      <c r="P5" s="2">
        <f>'[1]Qc, Winter, S2'!P5*((1+Main!$B$4)^(Main!$B$3-2020))</f>
        <v>-2.7906719705420171</v>
      </c>
      <c r="Q5" s="2">
        <f>'[1]Qc, Winter, S2'!Q5*((1+Main!$B$4)^(Main!$B$3-2020))</f>
        <v>-2.8546108036734026</v>
      </c>
      <c r="R5" s="2">
        <f>'[1]Qc, Winter, S2'!R5*((1+Main!$B$4)^(Main!$B$3-2020))</f>
        <v>-2.3861920434788422</v>
      </c>
      <c r="S5" s="2">
        <f>'[1]Qc, Winter, S2'!S5*((1+Main!$B$4)^(Main!$B$3-2020))</f>
        <v>-1.4956071742109531</v>
      </c>
      <c r="T5" s="2">
        <f>'[1]Qc, Winter, S2'!T5*((1+Main!$B$4)^(Main!$B$3-2020))</f>
        <v>-1.7632259067152987</v>
      </c>
      <c r="U5" s="2">
        <f>'[1]Qc, Winter, S2'!U5*((1+Main!$B$4)^(Main!$B$3-2020))</f>
        <v>-2.2826808952137947</v>
      </c>
      <c r="V5" s="2">
        <f>'[1]Qc, Winter, S2'!V5*((1+Main!$B$4)^(Main!$B$3-2020))</f>
        <v>-2.5313476956538787</v>
      </c>
      <c r="W5" s="2">
        <f>'[1]Qc, Winter, S2'!W5*((1+Main!$B$4)^(Main!$B$3-2020))</f>
        <v>-2.6471855988282478</v>
      </c>
      <c r="X5" s="2">
        <f>'[1]Qc, Winter, S2'!X5*((1+Main!$B$4)^(Main!$B$3-2020))</f>
        <v>-2.7200526977410417</v>
      </c>
      <c r="Y5" s="2">
        <f>'[1]Qc, Winter, S2'!Y5*((1+Main!$B$4)^(Main!$B$3-2020))</f>
        <v>-2.7227592130926519</v>
      </c>
    </row>
    <row r="6" spans="1:25" x14ac:dyDescent="0.25">
      <c r="A6">
        <v>6</v>
      </c>
      <c r="B6" s="2">
        <f>'[1]Qc, Winter, S2'!B6*((1+Main!$B$4)^(Main!$B$3-2020))</f>
        <v>-0.5982573216913486</v>
      </c>
      <c r="C6" s="2">
        <f>'[1]Qc, Winter, S2'!C6*((1+Main!$B$4)^(Main!$B$3-2020))</f>
        <v>-0.6399333801602487</v>
      </c>
      <c r="D6" s="2">
        <f>'[1]Qc, Winter, S2'!D6*((1+Main!$B$4)^(Main!$B$3-2020))</f>
        <v>-0.67392445766645315</v>
      </c>
      <c r="E6" s="2">
        <f>'[1]Qc, Winter, S2'!E6*((1+Main!$B$4)^(Main!$B$3-2020))</f>
        <v>-0.66452150771386065</v>
      </c>
      <c r="F6" s="2">
        <f>'[1]Qc, Winter, S2'!F6*((1+Main!$B$4)^(Main!$B$3-2020))</f>
        <v>-0.66725879030073065</v>
      </c>
      <c r="G6" s="2">
        <f>'[1]Qc, Winter, S2'!G6*((1+Main!$B$4)^(Main!$B$3-2020))</f>
        <v>-0.58303514985754279</v>
      </c>
      <c r="H6" s="2">
        <f>'[1]Qc, Winter, S2'!H6*((1+Main!$B$4)^(Main!$B$3-2020))</f>
        <v>-0.52085911719722955</v>
      </c>
      <c r="I6" s="2">
        <f>'[1]Qc, Winter, S2'!I6*((1+Main!$B$4)^(Main!$B$3-2020))</f>
        <v>-0.51519970541926463</v>
      </c>
      <c r="J6" s="2">
        <f>'[1]Qc, Winter, S2'!J6*((1+Main!$B$4)^(Main!$B$3-2020))</f>
        <v>-0.42550116764312002</v>
      </c>
      <c r="K6" s="2">
        <f>'[1]Qc, Winter, S2'!K6*((1+Main!$B$4)^(Main!$B$3-2020))</f>
        <v>-0.30543194250571926</v>
      </c>
      <c r="L6" s="2">
        <f>'[1]Qc, Winter, S2'!L6*((1+Main!$B$4)^(Main!$B$3-2020))</f>
        <v>-0.21532835732447181</v>
      </c>
      <c r="M6" s="2">
        <f>'[1]Qc, Winter, S2'!M6*((1+Main!$B$4)^(Main!$B$3-2020))</f>
        <v>-0.26466438101504214</v>
      </c>
      <c r="N6" s="2">
        <f>'[1]Qc, Winter, S2'!N6*((1+Main!$B$4)^(Main!$B$3-2020))</f>
        <v>-0.26968515441859381</v>
      </c>
      <c r="O6" s="2">
        <f>'[1]Qc, Winter, S2'!O6*((1+Main!$B$4)^(Main!$B$3-2020))</f>
        <v>-0.29896289263647202</v>
      </c>
      <c r="P6" s="2">
        <f>'[1]Qc, Winter, S2'!P6*((1+Main!$B$4)^(Main!$B$3-2020))</f>
        <v>-0.35069274628360014</v>
      </c>
      <c r="Q6" s="2">
        <f>'[1]Qc, Winter, S2'!Q6*((1+Main!$B$4)^(Main!$B$3-2020))</f>
        <v>-0.38501525640845374</v>
      </c>
      <c r="R6" s="2">
        <f>'[1]Qc, Winter, S2'!R6*((1+Main!$B$4)^(Main!$B$3-2020))</f>
        <v>-0.36701932675376808</v>
      </c>
      <c r="S6" s="2">
        <f>'[1]Qc, Winter, S2'!S6*((1+Main!$B$4)^(Main!$B$3-2020))</f>
        <v>-0.17875897693660364</v>
      </c>
      <c r="T6" s="2">
        <f>'[1]Qc, Winter, S2'!T6*((1+Main!$B$4)^(Main!$B$3-2020))</f>
        <v>-0.18932805486005519</v>
      </c>
      <c r="U6" s="2">
        <f>'[1]Qc, Winter, S2'!U6*((1+Main!$B$4)^(Main!$B$3-2020))</f>
        <v>-0.26146078840749565</v>
      </c>
      <c r="V6" s="2">
        <f>'[1]Qc, Winter, S2'!V6*((1+Main!$B$4)^(Main!$B$3-2020))</f>
        <v>-0.33168983444286998</v>
      </c>
      <c r="W6" s="2">
        <f>'[1]Qc, Winter, S2'!W6*((1+Main!$B$4)^(Main!$B$3-2020))</f>
        <v>-0.37946659896938595</v>
      </c>
      <c r="X6" s="2">
        <f>'[1]Qc, Winter, S2'!X6*((1+Main!$B$4)^(Main!$B$3-2020))</f>
        <v>-0.4260042850570232</v>
      </c>
      <c r="Y6" s="2">
        <f>'[1]Qc, Winter, S2'!Y6*((1+Main!$B$4)^(Main!$B$3-2020))</f>
        <v>-0.45426293803738976</v>
      </c>
    </row>
    <row r="7" spans="1:25" x14ac:dyDescent="0.25">
      <c r="A7">
        <v>7</v>
      </c>
      <c r="B7" s="2">
        <f>'[1]Qc, Winter, S2'!B7*((1+Main!$B$4)^(Main!$B$3-2020))</f>
        <v>8.5166249454902254E-2</v>
      </c>
      <c r="C7" s="2">
        <f>'[1]Qc, Winter, S2'!C7*((1+Main!$B$4)^(Main!$B$3-2020))</f>
        <v>6.9966478035722493E-2</v>
      </c>
      <c r="D7" s="2">
        <f>'[1]Qc, Winter, S2'!D7*((1+Main!$B$4)^(Main!$B$3-2020))</f>
        <v>5.7703755712897965E-2</v>
      </c>
      <c r="E7" s="2">
        <f>'[1]Qc, Winter, S2'!E7*((1+Main!$B$4)^(Main!$B$3-2020))</f>
        <v>6.8035762713981096E-2</v>
      </c>
      <c r="F7" s="2">
        <f>'[1]Qc, Winter, S2'!F7*((1+Main!$B$4)^(Main!$B$3-2020))</f>
        <v>5.5277393995541983E-2</v>
      </c>
      <c r="G7" s="2">
        <f>'[1]Qc, Winter, S2'!G7*((1+Main!$B$4)^(Main!$B$3-2020))</f>
        <v>6.1091646477172169E-2</v>
      </c>
      <c r="H7" s="2">
        <f>'[1]Qc, Winter, S2'!H7*((1+Main!$B$4)^(Main!$B$3-2020))</f>
        <v>8.4664686110452039E-2</v>
      </c>
      <c r="I7" s="2">
        <f>'[1]Qc, Winter, S2'!I7*((1+Main!$B$4)^(Main!$B$3-2020))</f>
        <v>0.12325380822103403</v>
      </c>
      <c r="J7" s="2">
        <f>'[1]Qc, Winter, S2'!J7*((1+Main!$B$4)^(Main!$B$3-2020))</f>
        <v>0.11732712873930107</v>
      </c>
      <c r="K7" s="2">
        <f>'[1]Qc, Winter, S2'!K7*((1+Main!$B$4)^(Main!$B$3-2020))</f>
        <v>0.16174186983994876</v>
      </c>
      <c r="L7" s="2">
        <f>'[1]Qc, Winter, S2'!L7*((1+Main!$B$4)^(Main!$B$3-2020))</f>
        <v>0.1374107248662742</v>
      </c>
      <c r="M7" s="2">
        <f>'[1]Qc, Winter, S2'!M7*((1+Main!$B$4)^(Main!$B$3-2020))</f>
        <v>0.15774923209909253</v>
      </c>
      <c r="N7" s="2">
        <f>'[1]Qc, Winter, S2'!N7*((1+Main!$B$4)^(Main!$B$3-2020))</f>
        <v>0.13825384035309127</v>
      </c>
      <c r="O7" s="2">
        <f>'[1]Qc, Winter, S2'!O7*((1+Main!$B$4)^(Main!$B$3-2020))</f>
        <v>0.12008091153298123</v>
      </c>
      <c r="P7" s="2">
        <f>'[1]Qc, Winter, S2'!P7*((1+Main!$B$4)^(Main!$B$3-2020))</f>
        <v>7.8525980971367329E-2</v>
      </c>
      <c r="Q7" s="2">
        <f>'[1]Qc, Winter, S2'!Q7*((1+Main!$B$4)^(Main!$B$3-2020))</f>
        <v>0.10233636980857025</v>
      </c>
      <c r="R7" s="2">
        <f>'[1]Qc, Winter, S2'!R7*((1+Main!$B$4)^(Main!$B$3-2020))</f>
        <v>9.1183995254218733E-2</v>
      </c>
      <c r="S7" s="2">
        <f>'[1]Qc, Winter, S2'!S7*((1+Main!$B$4)^(Main!$B$3-2020))</f>
        <v>0.11887172585782375</v>
      </c>
      <c r="T7" s="2">
        <f>'[1]Qc, Winter, S2'!T7*((1+Main!$B$4)^(Main!$B$3-2020))</f>
        <v>0.11138249952202478</v>
      </c>
      <c r="U7" s="2">
        <f>'[1]Qc, Winter, S2'!U7*((1+Main!$B$4)^(Main!$B$3-2020))</f>
        <v>8.5780786744305573E-2</v>
      </c>
      <c r="V7" s="2">
        <f>'[1]Qc, Winter, S2'!V7*((1+Main!$B$4)^(Main!$B$3-2020))</f>
        <v>7.0215198720306932E-2</v>
      </c>
      <c r="W7" s="2">
        <f>'[1]Qc, Winter, S2'!W7*((1+Main!$B$4)^(Main!$B$3-2020))</f>
        <v>6.6277528936911065E-2</v>
      </c>
      <c r="X7" s="2">
        <f>'[1]Qc, Winter, S2'!X7*((1+Main!$B$4)^(Main!$B$3-2020))</f>
        <v>6.9134107529101832E-2</v>
      </c>
      <c r="Y7" s="2">
        <f>'[1]Qc, Winter, S2'!Y7*((1+Main!$B$4)^(Main!$B$3-2020))</f>
        <v>7.6603882517131947E-2</v>
      </c>
    </row>
    <row r="8" spans="1:25" x14ac:dyDescent="0.25">
      <c r="A8">
        <v>8</v>
      </c>
      <c r="B8" s="2">
        <f>'[1]Qc, Winter, S2'!B8*((1+Main!$B$4)^(Main!$B$3-2020))</f>
        <v>-0.81525070942165667</v>
      </c>
      <c r="C8" s="2">
        <f>'[1]Qc, Winter, S2'!C8*((1+Main!$B$4)^(Main!$B$3-2020))</f>
        <v>-0.83566632750640191</v>
      </c>
      <c r="D8" s="2">
        <f>'[1]Qc, Winter, S2'!D8*((1+Main!$B$4)^(Main!$B$3-2020))</f>
        <v>-0.73279768495590947</v>
      </c>
      <c r="E8" s="2">
        <f>'[1]Qc, Winter, S2'!E8*((1+Main!$B$4)^(Main!$B$3-2020))</f>
        <v>-0.80995248687524013</v>
      </c>
      <c r="F8" s="2">
        <f>'[1]Qc, Winter, S2'!F8*((1+Main!$B$4)^(Main!$B$3-2020))</f>
        <v>-0.80557015646422592</v>
      </c>
      <c r="G8" s="2">
        <f>'[1]Qc, Winter, S2'!G8*((1+Main!$B$4)^(Main!$B$3-2020))</f>
        <v>-0.74949927040083475</v>
      </c>
      <c r="H8" s="2">
        <f>'[1]Qc, Winter, S2'!H8*((1+Main!$B$4)^(Main!$B$3-2020))</f>
        <v>-0.6987084054366729</v>
      </c>
      <c r="I8" s="2">
        <f>'[1]Qc, Winter, S2'!I8*((1+Main!$B$4)^(Main!$B$3-2020))</f>
        <v>-0.63531538182920466</v>
      </c>
      <c r="J8" s="2">
        <f>'[1]Qc, Winter, S2'!J8*((1+Main!$B$4)^(Main!$B$3-2020))</f>
        <v>-0.5134050570443196</v>
      </c>
      <c r="K8" s="2">
        <f>'[1]Qc, Winter, S2'!K8*((1+Main!$B$4)^(Main!$B$3-2020))</f>
        <v>-0.43728890938165754</v>
      </c>
      <c r="L8" s="2">
        <f>'[1]Qc, Winter, S2'!L8*((1+Main!$B$4)^(Main!$B$3-2020))</f>
        <v>-0.3840342871520725</v>
      </c>
      <c r="M8" s="2">
        <f>'[1]Qc, Winter, S2'!M8*((1+Main!$B$4)^(Main!$B$3-2020))</f>
        <v>-0.34109121440204831</v>
      </c>
      <c r="N8" s="2">
        <f>'[1]Qc, Winter, S2'!N8*((1+Main!$B$4)^(Main!$B$3-2020))</f>
        <v>-0.40629676624284639</v>
      </c>
      <c r="O8" s="2">
        <f>'[1]Qc, Winter, S2'!O8*((1+Main!$B$4)^(Main!$B$3-2020))</f>
        <v>-0.41828116933096815</v>
      </c>
      <c r="P8" s="2">
        <f>'[1]Qc, Winter, S2'!P8*((1+Main!$B$4)^(Main!$B$3-2020))</f>
        <v>-0.47641182646180114</v>
      </c>
      <c r="Q8" s="2">
        <f>'[1]Qc, Winter, S2'!Q8*((1+Main!$B$4)^(Main!$B$3-2020))</f>
        <v>-0.54342939877023455</v>
      </c>
      <c r="R8" s="2">
        <f>'[1]Qc, Winter, S2'!R8*((1+Main!$B$4)^(Main!$B$3-2020))</f>
        <v>-0.545417379580315</v>
      </c>
      <c r="S8" s="2">
        <f>'[1]Qc, Winter, S2'!S8*((1+Main!$B$4)^(Main!$B$3-2020))</f>
        <v>-0.46458510415113741</v>
      </c>
      <c r="T8" s="2">
        <f>'[1]Qc, Winter, S2'!T8*((1+Main!$B$4)^(Main!$B$3-2020))</f>
        <v>-0.48864448791542342</v>
      </c>
      <c r="U8" s="2">
        <f>'[1]Qc, Winter, S2'!U8*((1+Main!$B$4)^(Main!$B$3-2020))</f>
        <v>-0.48361034258882235</v>
      </c>
      <c r="V8" s="2">
        <f>'[1]Qc, Winter, S2'!V8*((1+Main!$B$4)^(Main!$B$3-2020))</f>
        <v>-0.50367275104499298</v>
      </c>
      <c r="W8" s="2">
        <f>'[1]Qc, Winter, S2'!W8*((1+Main!$B$4)^(Main!$B$3-2020))</f>
        <v>-0.56789167508331473</v>
      </c>
      <c r="X8" s="2">
        <f>'[1]Qc, Winter, S2'!X8*((1+Main!$B$4)^(Main!$B$3-2020))</f>
        <v>-0.62273111216188914</v>
      </c>
      <c r="Y8" s="2">
        <f>'[1]Qc, Winter, S2'!Y8*((1+Main!$B$4)^(Main!$B$3-2020))</f>
        <v>-0.67118184127768377</v>
      </c>
    </row>
    <row r="9" spans="1:25" x14ac:dyDescent="0.25">
      <c r="A9">
        <v>9</v>
      </c>
      <c r="B9" s="2">
        <f>'[1]Qc, Winter, S2'!B9*((1+Main!$B$4)^(Main!$B$3-2020))</f>
        <v>-0.40962488371037153</v>
      </c>
      <c r="C9" s="2">
        <f>'[1]Qc, Winter, S2'!C9*((1+Main!$B$4)^(Main!$B$3-2020))</f>
        <v>-0.41783316375320095</v>
      </c>
      <c r="D9" s="2">
        <f>'[1]Qc, Winter, S2'!D9*((1+Main!$B$4)^(Main!$B$3-2020))</f>
        <v>-0.40913547195079042</v>
      </c>
      <c r="E9" s="2">
        <f>'[1]Qc, Winter, S2'!E9*((1+Main!$B$4)^(Main!$B$3-2020))</f>
        <v>-0.41745561557491095</v>
      </c>
      <c r="F9" s="2">
        <f>'[1]Qc, Winter, S2'!F9*((1+Main!$B$4)^(Main!$B$3-2020))</f>
        <v>-0.40814264595798294</v>
      </c>
      <c r="G9" s="2">
        <f>'[1]Qc, Winter, S2'!G9*((1+Main!$B$4)^(Main!$B$3-2020))</f>
        <v>-0.40417134198675292</v>
      </c>
      <c r="H9" s="2">
        <f>'[1]Qc, Winter, S2'!H9*((1+Main!$B$4)^(Main!$B$3-2020))</f>
        <v>-0.34255885213018494</v>
      </c>
      <c r="I9" s="2">
        <f>'[1]Qc, Winter, S2'!I9*((1+Main!$B$4)^(Main!$B$3-2020))</f>
        <v>-0.3281688454993435</v>
      </c>
      <c r="J9" s="2">
        <f>'[1]Qc, Winter, S2'!J9*((1+Main!$B$4)^(Main!$B$3-2020))</f>
        <v>-0.31994430734119711</v>
      </c>
      <c r="K9" s="2">
        <f>'[1]Qc, Winter, S2'!K9*((1+Main!$B$4)^(Main!$B$3-2020))</f>
        <v>-0.31513394840634862</v>
      </c>
      <c r="L9" s="2">
        <f>'[1]Qc, Winter, S2'!L9*((1+Main!$B$4)^(Main!$B$3-2020))</f>
        <v>-0.29707191959038431</v>
      </c>
      <c r="M9" s="2">
        <f>'[1]Qc, Winter, S2'!M9*((1+Main!$B$4)^(Main!$B$3-2020))</f>
        <v>-0.31397844128733365</v>
      </c>
      <c r="N9" s="2">
        <f>'[1]Qc, Winter, S2'!N9*((1+Main!$B$4)^(Main!$B$3-2020))</f>
        <v>-0.33441489224072696</v>
      </c>
      <c r="O9" s="2">
        <f>'[1]Qc, Winter, S2'!O9*((1+Main!$B$4)^(Main!$B$3-2020))</f>
        <v>-0.35569770868614803</v>
      </c>
      <c r="P9" s="2">
        <f>'[1]Qc, Winter, S2'!P9*((1+Main!$B$4)^(Main!$B$3-2020))</f>
        <v>-0.36645097736599214</v>
      </c>
      <c r="Q9" s="2">
        <f>'[1]Qc, Winter, S2'!Q9*((1+Main!$B$4)^(Main!$B$3-2020))</f>
        <v>-0.35889292821111701</v>
      </c>
      <c r="R9" s="2">
        <f>'[1]Qc, Winter, S2'!R9*((1+Main!$B$4)^(Main!$B$3-2020))</f>
        <v>-0.35711702590769812</v>
      </c>
      <c r="S9" s="2">
        <f>'[1]Qc, Winter, S2'!S9*((1+Main!$B$4)^(Main!$B$3-2020))</f>
        <v>-0.35595639517048189</v>
      </c>
      <c r="T9" s="2">
        <f>'[1]Qc, Winter, S2'!T9*((1+Main!$B$4)^(Main!$B$3-2020))</f>
        <v>-0.37297426183858712</v>
      </c>
      <c r="U9" s="2">
        <f>'[1]Qc, Winter, S2'!U9*((1+Main!$B$4)^(Main!$B$3-2020))</f>
        <v>-0.39006902651791675</v>
      </c>
      <c r="V9" s="2">
        <f>'[1]Qc, Winter, S2'!V9*((1+Main!$B$4)^(Main!$B$3-2020))</f>
        <v>-0.39752922706177596</v>
      </c>
      <c r="W9" s="2">
        <f>'[1]Qc, Winter, S2'!W9*((1+Main!$B$4)^(Main!$B$3-2020))</f>
        <v>-0.40499636323515159</v>
      </c>
      <c r="X9" s="2">
        <f>'[1]Qc, Winter, S2'!X9*((1+Main!$B$4)^(Main!$B$3-2020))</f>
        <v>-0.40591926433614051</v>
      </c>
      <c r="Y9" s="2">
        <f>'[1]Qc, Winter, S2'!Y9*((1+Main!$B$4)^(Main!$B$3-2020))</f>
        <v>-0.40243039275677089</v>
      </c>
    </row>
    <row r="10" spans="1:25" x14ac:dyDescent="0.25">
      <c r="A10">
        <v>20</v>
      </c>
      <c r="B10" s="2">
        <f>'[1]Qc, Winter, S2'!B10*((1+Main!$B$4)^(Main!$B$3-2020))</f>
        <v>-0.83566632750640191</v>
      </c>
      <c r="C10" s="2">
        <f>'[1]Qc, Winter, S2'!C10*((1+Main!$B$4)^(Main!$B$3-2020))</f>
        <v>-0.83566632750640191</v>
      </c>
      <c r="D10" s="2">
        <f>'[1]Qc, Winter, S2'!D10*((1+Main!$B$4)^(Main!$B$3-2020))</f>
        <v>-0.83566632750640191</v>
      </c>
      <c r="E10" s="2">
        <f>'[1]Qc, Winter, S2'!E10*((1+Main!$B$4)^(Main!$B$3-2020))</f>
        <v>-0.83566632750640191</v>
      </c>
      <c r="F10" s="2">
        <f>'[1]Qc, Winter, S2'!F10*((1+Main!$B$4)^(Main!$B$3-2020))</f>
        <v>-0.83566632750640191</v>
      </c>
      <c r="G10" s="2">
        <f>'[1]Qc, Winter, S2'!G10*((1+Main!$B$4)^(Main!$B$3-2020))</f>
        <v>-0.83566632750640191</v>
      </c>
      <c r="H10" s="2">
        <f>'[1]Qc, Winter, S2'!H10*((1+Main!$B$4)^(Main!$B$3-2020))</f>
        <v>-0.83566632750640191</v>
      </c>
      <c r="I10" s="2">
        <f>'[1]Qc, Winter, S2'!I10*((1+Main!$B$4)^(Main!$B$3-2020))</f>
        <v>-0.83566632750640191</v>
      </c>
      <c r="J10" s="2">
        <f>'[1]Qc, Winter, S2'!J10*((1+Main!$B$4)^(Main!$B$3-2020))</f>
        <v>-0.83566632750640191</v>
      </c>
      <c r="K10" s="2">
        <f>'[1]Qc, Winter, S2'!K10*((1+Main!$B$4)^(Main!$B$3-2020))</f>
        <v>-0.83566632750640191</v>
      </c>
      <c r="L10" s="2">
        <f>'[1]Qc, Winter, S2'!L10*((1+Main!$B$4)^(Main!$B$3-2020))</f>
        <v>-0.83566632750640191</v>
      </c>
      <c r="M10" s="2">
        <f>'[1]Qc, Winter, S2'!M10*((1+Main!$B$4)^(Main!$B$3-2020))</f>
        <v>-0.83566632750640191</v>
      </c>
      <c r="N10" s="2">
        <f>'[1]Qc, Winter, S2'!N10*((1+Main!$B$4)^(Main!$B$3-2020))</f>
        <v>-0.83566632750640191</v>
      </c>
      <c r="O10" s="2">
        <f>'[1]Qc, Winter, S2'!O10*((1+Main!$B$4)^(Main!$B$3-2020))</f>
        <v>-0.83566632750640191</v>
      </c>
      <c r="P10" s="2">
        <f>'[1]Qc, Winter, S2'!P10*((1+Main!$B$4)^(Main!$B$3-2020))</f>
        <v>-0.83566632750640191</v>
      </c>
      <c r="Q10" s="2">
        <f>'[1]Qc, Winter, S2'!Q10*((1+Main!$B$4)^(Main!$B$3-2020))</f>
        <v>-0.83566632750640191</v>
      </c>
      <c r="R10" s="2">
        <f>'[1]Qc, Winter, S2'!R10*((1+Main!$B$4)^(Main!$B$3-2020))</f>
        <v>-0.83566632750640191</v>
      </c>
      <c r="S10" s="2">
        <f>'[1]Qc, Winter, S2'!S10*((1+Main!$B$4)^(Main!$B$3-2020))</f>
        <v>-0.83566632750640191</v>
      </c>
      <c r="T10" s="2">
        <f>'[1]Qc, Winter, S2'!T10*((1+Main!$B$4)^(Main!$B$3-2020))</f>
        <v>-0.83566632750640191</v>
      </c>
      <c r="U10" s="2">
        <f>'[1]Qc, Winter, S2'!U10*((1+Main!$B$4)^(Main!$B$3-2020))</f>
        <v>-0.83566632750640191</v>
      </c>
      <c r="V10" s="2">
        <f>'[1]Qc, Winter, S2'!V10*((1+Main!$B$4)^(Main!$B$3-2020))</f>
        <v>-0.83566632750640191</v>
      </c>
      <c r="W10" s="2">
        <f>'[1]Qc, Winter, S2'!W10*((1+Main!$B$4)^(Main!$B$3-2020))</f>
        <v>-0.83566632750640191</v>
      </c>
      <c r="X10" s="2">
        <f>'[1]Qc, Winter, S2'!X10*((1+Main!$B$4)^(Main!$B$3-2020))</f>
        <v>-0.83566632750640191</v>
      </c>
      <c r="Y10" s="2">
        <f>'[1]Qc, Winter, S2'!Y10*((1+Main!$B$4)^(Main!$B$3-2020))</f>
        <v>-0.83566632750640191</v>
      </c>
    </row>
    <row r="11" spans="1:25" x14ac:dyDescent="0.25">
      <c r="A11">
        <v>21</v>
      </c>
      <c r="B11" s="2">
        <f>'[1]Qc, Winter, S2'!B11*((1+Main!$B$4)^(Main!$B$3-2020))</f>
        <v>-0.23196380394690955</v>
      </c>
      <c r="C11" s="2">
        <f>'[1]Qc, Winter, S2'!C11*((1+Main!$B$4)^(Main!$B$3-2020))</f>
        <v>-0.24562849410204729</v>
      </c>
      <c r="D11" s="2">
        <f>'[1]Qc, Winter, S2'!D11*((1+Main!$B$4)^(Main!$B$3-2020))</f>
        <v>-0.25472555281071707</v>
      </c>
      <c r="E11" s="2">
        <f>'[1]Qc, Winter, S2'!E11*((1+Main!$B$4)^(Main!$B$3-2020))</f>
        <v>-0.25609129391325219</v>
      </c>
      <c r="F11" s="2">
        <f>'[1]Qc, Winter, S2'!F11*((1+Main!$B$4)^(Main!$B$3-2020))</f>
        <v>-0.25091293537982307</v>
      </c>
      <c r="G11" s="2">
        <f>'[1]Qc, Winter, S2'!G11*((1+Main!$B$4)^(Main!$B$3-2020))</f>
        <v>-0.24269675034982477</v>
      </c>
      <c r="H11" s="2">
        <f>'[1]Qc, Winter, S2'!H11*((1+Main!$B$4)^(Main!$B$3-2020))</f>
        <v>-0.21343276809343251</v>
      </c>
      <c r="I11" s="2">
        <f>'[1]Qc, Winter, S2'!I11*((1+Main!$B$4)^(Main!$B$3-2020))</f>
        <v>-0.21328448619124149</v>
      </c>
      <c r="J11" s="2">
        <f>'[1]Qc, Winter, S2'!J11*((1+Main!$B$4)^(Main!$B$3-2020))</f>
        <v>-0.17824914376029108</v>
      </c>
      <c r="K11" s="2">
        <f>'[1]Qc, Winter, S2'!K11*((1+Main!$B$4)^(Main!$B$3-2020))</f>
        <v>-0.14508593232600903</v>
      </c>
      <c r="L11" s="2">
        <f>'[1]Qc, Winter, S2'!L11*((1+Main!$B$4)^(Main!$B$3-2020))</f>
        <v>-0.15574567353740562</v>
      </c>
      <c r="M11" s="2">
        <f>'[1]Qc, Winter, S2'!M11*((1+Main!$B$4)^(Main!$B$3-2020))</f>
        <v>-0.15646528164975612</v>
      </c>
      <c r="N11" s="2">
        <f>'[1]Qc, Winter, S2'!N11*((1+Main!$B$4)^(Main!$B$3-2020))</f>
        <v>-0.15910517638623403</v>
      </c>
      <c r="O11" s="2">
        <f>'[1]Qc, Winter, S2'!O11*((1+Main!$B$4)^(Main!$B$3-2020))</f>
        <v>-0.16876777579152505</v>
      </c>
      <c r="P11" s="2">
        <f>'[1]Qc, Winter, S2'!P11*((1+Main!$B$4)^(Main!$B$3-2020))</f>
        <v>-0.17123200866049834</v>
      </c>
      <c r="Q11" s="2">
        <f>'[1]Qc, Winter, S2'!Q11*((1+Main!$B$4)^(Main!$B$3-2020))</f>
        <v>-0.17459053975899688</v>
      </c>
      <c r="R11" s="2">
        <f>'[1]Qc, Winter, S2'!R11*((1+Main!$B$4)^(Main!$B$3-2020))</f>
        <v>-0.17080210811409133</v>
      </c>
      <c r="S11" s="2">
        <f>'[1]Qc, Winter, S2'!S11*((1+Main!$B$4)^(Main!$B$3-2020))</f>
        <v>-0.12878899546939718</v>
      </c>
      <c r="T11" s="2">
        <f>'[1]Qc, Winter, S2'!T11*((1+Main!$B$4)^(Main!$B$3-2020))</f>
        <v>-0.13035380142654859</v>
      </c>
      <c r="U11" s="2">
        <f>'[1]Qc, Winter, S2'!U11*((1+Main!$B$4)^(Main!$B$3-2020))</f>
        <v>-0.15911631552427485</v>
      </c>
      <c r="V11" s="2">
        <f>'[1]Qc, Winter, S2'!V11*((1+Main!$B$4)^(Main!$B$3-2020))</f>
        <v>-0.17870608235985855</v>
      </c>
      <c r="W11" s="2">
        <f>'[1]Qc, Winter, S2'!W11*((1+Main!$B$4)^(Main!$B$3-2020))</f>
        <v>-0.19793045307602597</v>
      </c>
      <c r="X11" s="2">
        <f>'[1]Qc, Winter, S2'!X11*((1+Main!$B$4)^(Main!$B$3-2020))</f>
        <v>-0.20380902970364895</v>
      </c>
      <c r="Y11" s="2">
        <f>'[1]Qc, Winter, S2'!Y11*((1+Main!$B$4)^(Main!$B$3-2020))</f>
        <v>-0.21926096666460118</v>
      </c>
    </row>
    <row r="12" spans="1:25" x14ac:dyDescent="0.25">
      <c r="A12">
        <v>22</v>
      </c>
      <c r="B12" s="2">
        <f>'[1]Qc, Winter, S2'!B12*((1+Main!$B$4)^(Main!$B$3-2020))</f>
        <v>-0.1531502399965439</v>
      </c>
      <c r="C12" s="2">
        <f>'[1]Qc, Winter, S2'!C12*((1+Main!$B$4)^(Main!$B$3-2020))</f>
        <v>-0.15901139942744977</v>
      </c>
      <c r="D12" s="2">
        <f>'[1]Qc, Winter, S2'!D12*((1+Main!$B$4)^(Main!$B$3-2020))</f>
        <v>-0.1614994270219321</v>
      </c>
      <c r="E12" s="2">
        <f>'[1]Qc, Winter, S2'!E12*((1+Main!$B$4)^(Main!$B$3-2020))</f>
        <v>-0.16174186983994876</v>
      </c>
      <c r="F12" s="2">
        <f>'[1]Qc, Winter, S2'!F12*((1+Main!$B$4)^(Main!$B$3-2020))</f>
        <v>-0.15904883368911044</v>
      </c>
      <c r="G12" s="2">
        <f>'[1]Qc, Winter, S2'!G12*((1+Main!$B$4)^(Main!$B$3-2020))</f>
        <v>-0.12993381825390793</v>
      </c>
      <c r="H12" s="2">
        <f>'[1]Qc, Winter, S2'!H12*((1+Main!$B$4)^(Main!$B$3-2020))</f>
        <v>-0.1162875468836622</v>
      </c>
      <c r="I12" s="2">
        <f>'[1]Qc, Winter, S2'!I12*((1+Main!$B$4)^(Main!$B$3-2020))</f>
        <v>-0.11141391335477424</v>
      </c>
      <c r="J12" s="2">
        <f>'[1]Qc, Winter, S2'!J12*((1+Main!$B$4)^(Main!$B$3-2020))</f>
        <v>-0.10479568295338082</v>
      </c>
      <c r="K12" s="2">
        <f>'[1]Qc, Winter, S2'!K12*((1+Main!$B$4)^(Main!$B$3-2020))</f>
        <v>-9.8326173395985317E-2</v>
      </c>
      <c r="L12" s="2">
        <f>'[1]Qc, Winter, S2'!L12*((1+Main!$B$4)^(Main!$B$3-2020))</f>
        <v>-9.4734805845201275E-2</v>
      </c>
      <c r="M12" s="2">
        <f>'[1]Qc, Winter, S2'!M12*((1+Main!$B$4)^(Main!$B$3-2020))</f>
        <v>-9.4863946199211124E-2</v>
      </c>
      <c r="N12" s="2">
        <f>'[1]Qc, Winter, S2'!N12*((1+Main!$B$4)^(Main!$B$3-2020))</f>
        <v>-9.6746680536948779E-2</v>
      </c>
      <c r="O12" s="2">
        <f>'[1]Qc, Winter, S2'!O12*((1+Main!$B$4)^(Main!$B$3-2020))</f>
        <v>-0.10400622568721683</v>
      </c>
      <c r="P12" s="2">
        <f>'[1]Qc, Winter, S2'!P12*((1+Main!$B$4)^(Main!$B$3-2020))</f>
        <v>-0.1064675758968167</v>
      </c>
      <c r="Q12" s="2">
        <f>'[1]Qc, Winter, S2'!Q12*((1+Main!$B$4)^(Main!$B$3-2020))</f>
        <v>-0.11057104348617446</v>
      </c>
      <c r="R12" s="2">
        <f>'[1]Qc, Winter, S2'!R12*((1+Main!$B$4)^(Main!$B$3-2020))</f>
        <v>-0.10157477496844679</v>
      </c>
      <c r="S12" s="2">
        <f>'[1]Qc, Winter, S2'!S12*((1+Main!$B$4)^(Main!$B$3-2020))</f>
        <v>-6.3644408133558109E-2</v>
      </c>
      <c r="T12" s="2">
        <f>'[1]Qc, Winter, S2'!T12*((1+Main!$B$4)^(Main!$B$3-2020))</f>
        <v>-8.2249599698576481E-2</v>
      </c>
      <c r="U12" s="2">
        <f>'[1]Qc, Winter, S2'!U12*((1+Main!$B$4)^(Main!$B$3-2020))</f>
        <v>-9.2266201766314643E-2</v>
      </c>
      <c r="V12" s="2">
        <f>'[1]Qc, Winter, S2'!V12*((1+Main!$B$4)^(Main!$B$3-2020))</f>
        <v>-9.925143829692723E-2</v>
      </c>
      <c r="W12" s="2">
        <f>'[1]Qc, Winter, S2'!W12*((1+Main!$B$4)^(Main!$B$3-2020))</f>
        <v>-0.11011096806593611</v>
      </c>
      <c r="X12" s="2">
        <f>'[1]Qc, Winter, S2'!X12*((1+Main!$B$4)^(Main!$B$3-2020))</f>
        <v>-0.11649396820954894</v>
      </c>
      <c r="Y12" s="2">
        <f>'[1]Qc, Winter, S2'!Y12*((1+Main!$B$4)^(Main!$B$3-2020))</f>
        <v>-0.12340599684067455</v>
      </c>
    </row>
    <row r="13" spans="1:25" x14ac:dyDescent="0.25">
      <c r="A13">
        <v>23</v>
      </c>
      <c r="B13" s="2">
        <f>'[1]Qc, Winter, S2'!B13*((1+Main!$B$4)^(Main!$B$3-2020))</f>
        <v>0.37209192006364822</v>
      </c>
      <c r="C13" s="2">
        <f>'[1]Qc, Winter, S2'!C13*((1+Main!$B$4)^(Main!$B$3-2020))</f>
        <v>0.404262065496653</v>
      </c>
      <c r="D13" s="2">
        <f>'[1]Qc, Winter, S2'!D13*((1+Main!$B$4)^(Main!$B$3-2020))</f>
        <v>0.2117779532023569</v>
      </c>
      <c r="E13" s="2">
        <f>'[1]Qc, Winter, S2'!E13*((1+Main!$B$4)^(Main!$B$3-2020))</f>
        <v>0.27401762993627649</v>
      </c>
      <c r="F13" s="2">
        <f>'[1]Qc, Winter, S2'!F13*((1+Main!$B$4)^(Main!$B$3-2020))</f>
        <v>0.25842480805440837</v>
      </c>
      <c r="G13" s="2">
        <f>'[1]Qc, Winter, S2'!G13*((1+Main!$B$4)^(Main!$B$3-2020))</f>
        <v>0.15785759555761414</v>
      </c>
      <c r="H13" s="2">
        <f>'[1]Qc, Winter, S2'!H13*((1+Main!$B$4)^(Main!$B$3-2020))</f>
        <v>0.11865945090324571</v>
      </c>
      <c r="I13" s="2">
        <f>'[1]Qc, Winter, S2'!I13*((1+Main!$B$4)^(Main!$B$3-2020))</f>
        <v>0.23428234513136462</v>
      </c>
      <c r="J13" s="2">
        <f>'[1]Qc, Winter, S2'!J13*((1+Main!$B$4)^(Main!$B$3-2020))</f>
        <v>0.25806263024639764</v>
      </c>
      <c r="K13" s="2">
        <f>'[1]Qc, Winter, S2'!K13*((1+Main!$B$4)^(Main!$B$3-2020))</f>
        <v>0.20622830551744006</v>
      </c>
      <c r="L13" s="2">
        <f>'[1]Qc, Winter, S2'!L13*((1+Main!$B$4)^(Main!$B$3-2020))</f>
        <v>0.28966728180236395</v>
      </c>
      <c r="M13" s="2">
        <f>'[1]Qc, Winter, S2'!M13*((1+Main!$B$4)^(Main!$B$3-2020))</f>
        <v>0.45589376033146778</v>
      </c>
      <c r="N13" s="2">
        <f>'[1]Qc, Winter, S2'!N13*((1+Main!$B$4)^(Main!$B$3-2020))</f>
        <v>0.51290081443042879</v>
      </c>
      <c r="O13" s="2">
        <f>'[1]Qc, Winter, S2'!O13*((1+Main!$B$4)^(Main!$B$3-2020))</f>
        <v>0.45370500948603409</v>
      </c>
      <c r="P13" s="2">
        <f>'[1]Qc, Winter, S2'!P13*((1+Main!$B$4)^(Main!$B$3-2020))</f>
        <v>0.5999772160334601</v>
      </c>
      <c r="Q13" s="2">
        <f>'[1]Qc, Winter, S2'!Q13*((1+Main!$B$4)^(Main!$B$3-2020))</f>
        <v>0.58316762228377672</v>
      </c>
      <c r="R13" s="2">
        <f>'[1]Qc, Winter, S2'!R13*((1+Main!$B$4)^(Main!$B$3-2020))</f>
        <v>0.47716579442027413</v>
      </c>
      <c r="S13" s="2">
        <f>'[1]Qc, Winter, S2'!S13*((1+Main!$B$4)^(Main!$B$3-2020))</f>
        <v>0.5223920589574419</v>
      </c>
      <c r="T13" s="2">
        <f>'[1]Qc, Winter, S2'!T13*((1+Main!$B$4)^(Main!$B$3-2020))</f>
        <v>0.67392445766645315</v>
      </c>
      <c r="U13" s="2">
        <f>'[1]Qc, Winter, S2'!U13*((1+Main!$B$4)^(Main!$B$3-2020))</f>
        <v>0.29717348365290536</v>
      </c>
      <c r="V13" s="2">
        <f>'[1]Qc, Winter, S2'!V13*((1+Main!$B$4)^(Main!$B$3-2020))</f>
        <v>0.30637552997216871</v>
      </c>
      <c r="W13" s="2">
        <f>'[1]Qc, Winter, S2'!W13*((1+Main!$B$4)^(Main!$B$3-2020))</f>
        <v>0.22367507391339064</v>
      </c>
      <c r="X13" s="2">
        <f>'[1]Qc, Winter, S2'!X13*((1+Main!$B$4)^(Main!$B$3-2020))</f>
        <v>0.30496954537983545</v>
      </c>
      <c r="Y13" s="2">
        <f>'[1]Qc, Winter, S2'!Y13*((1+Main!$B$4)^(Main!$B$3-2020))</f>
        <v>0.23378994113269363</v>
      </c>
    </row>
    <row r="14" spans="1:25" x14ac:dyDescent="0.25">
      <c r="A14">
        <v>24</v>
      </c>
      <c r="B14" s="2">
        <f>'[1]Qc, Winter, S2'!B14*((1+Main!$B$4)^(Main!$B$3-2020))</f>
        <v>8.1555805895129452E-2</v>
      </c>
      <c r="C14" s="2">
        <f>'[1]Qc, Winter, S2'!C14*((1+Main!$B$4)^(Main!$B$3-2020))</f>
        <v>3.3017197186330054E-2</v>
      </c>
      <c r="D14" s="2">
        <f>'[1]Qc, Winter, S2'!D14*((1+Main!$B$4)^(Main!$B$3-2020))</f>
        <v>4.1821825997261197E-2</v>
      </c>
      <c r="E14" s="2">
        <f>'[1]Qc, Winter, S2'!E14*((1+Main!$B$4)^(Main!$B$3-2020))</f>
        <v>4.5546888094242434E-2</v>
      </c>
      <c r="F14" s="2">
        <f>'[1]Qc, Winter, S2'!F14*((1+Main!$B$4)^(Main!$B$3-2020))</f>
        <v>2.5642319109915462E-2</v>
      </c>
      <c r="G14" s="2">
        <f>'[1]Qc, Winter, S2'!G14*((1+Main!$B$4)^(Main!$B$3-2020))</f>
        <v>6.6843557663000569E-2</v>
      </c>
      <c r="H14" s="2">
        <f>'[1]Qc, Winter, S2'!H14*((1+Main!$B$4)^(Main!$B$3-2020))</f>
        <v>0.25197097111158717</v>
      </c>
      <c r="I14" s="2">
        <f>'[1]Qc, Winter, S2'!I14*((1+Main!$B$4)^(Main!$B$3-2020))</f>
        <v>0.24512275490255714</v>
      </c>
      <c r="J14" s="2">
        <f>'[1]Qc, Winter, S2'!J14*((1+Main!$B$4)^(Main!$B$3-2020))</f>
        <v>0.32677434890214019</v>
      </c>
      <c r="K14" s="2">
        <f>'[1]Qc, Winter, S2'!K14*((1+Main!$B$4)^(Main!$B$3-2020))</f>
        <v>0.33324653770826662</v>
      </c>
      <c r="L14" s="2">
        <f>'[1]Qc, Winter, S2'!L14*((1+Main!$B$4)^(Main!$B$3-2020))</f>
        <v>0.37998010651788278</v>
      </c>
      <c r="M14" s="2">
        <f>'[1]Qc, Winter, S2'!M14*((1+Main!$B$4)^(Main!$B$3-2020))</f>
        <v>0.41783316375320095</v>
      </c>
      <c r="N14" s="2">
        <f>'[1]Qc, Winter, S2'!N14*((1+Main!$B$4)^(Main!$B$3-2020))</f>
        <v>0.3393424214255471</v>
      </c>
      <c r="O14" s="2">
        <f>'[1]Qc, Winter, S2'!O14*((1+Main!$B$4)^(Main!$B$3-2020))</f>
        <v>0.20625406471952254</v>
      </c>
      <c r="P14" s="2">
        <f>'[1]Qc, Winter, S2'!P14*((1+Main!$B$4)^(Main!$B$3-2020))</f>
        <v>4.0504937666238625E-2</v>
      </c>
      <c r="Q14" s="2">
        <f>'[1]Qc, Winter, S2'!Q14*((1+Main!$B$4)^(Main!$B$3-2020))</f>
        <v>3.1737627136827644E-2</v>
      </c>
      <c r="R14" s="2">
        <f>'[1]Qc, Winter, S2'!R14*((1+Main!$B$4)^(Main!$B$3-2020))</f>
        <v>4.9949104293704007E-2</v>
      </c>
      <c r="S14" s="2">
        <f>'[1]Qc, Winter, S2'!S14*((1+Main!$B$4)^(Main!$B$3-2020))</f>
        <v>9.3107913602254594E-2</v>
      </c>
      <c r="T14" s="2">
        <f>'[1]Qc, Winter, S2'!T14*((1+Main!$B$4)^(Main!$B$3-2020))</f>
        <v>9.3333313313505181E-2</v>
      </c>
      <c r="U14" s="2">
        <f>'[1]Qc, Winter, S2'!U14*((1+Main!$B$4)^(Main!$B$3-2020))</f>
        <v>0.11609879928788845</v>
      </c>
      <c r="V14" s="2">
        <f>'[1]Qc, Winter, S2'!V14*((1+Main!$B$4)^(Main!$B$3-2020))</f>
        <v>6.9139112847268286E-2</v>
      </c>
      <c r="W14" s="2">
        <f>'[1]Qc, Winter, S2'!W14*((1+Main!$B$4)^(Main!$B$3-2020))</f>
        <v>4.8556915662510643E-2</v>
      </c>
      <c r="X14" s="2">
        <f>'[1]Qc, Winter, S2'!X14*((1+Main!$B$4)^(Main!$B$3-2020))</f>
        <v>4.2800201618908282E-2</v>
      </c>
      <c r="Y14" s="2">
        <f>'[1]Qc, Winter, S2'!Y14*((1+Main!$B$4)^(Main!$B$3-2020))</f>
        <v>2.9103769200848159E-2</v>
      </c>
    </row>
    <row r="15" spans="1:25" x14ac:dyDescent="0.25">
      <c r="A15">
        <v>25</v>
      </c>
      <c r="B15" s="2">
        <f>'[1]Qc, Winter, S2'!B15*((1+Main!$B$4)^(Main!$B$3-2020))</f>
        <v>0.7892144630276432</v>
      </c>
      <c r="C15" s="2">
        <f>'[1]Qc, Winter, S2'!C15*((1+Main!$B$4)^(Main!$B$3-2020))</f>
        <v>0.79673582141968313</v>
      </c>
      <c r="D15" s="2">
        <f>'[1]Qc, Winter, S2'!D15*((1+Main!$B$4)^(Main!$B$3-2020))</f>
        <v>0.81097950467657232</v>
      </c>
      <c r="E15" s="2">
        <f>'[1]Qc, Winter, S2'!E15*((1+Main!$B$4)^(Main!$B$3-2020))</f>
        <v>0.83566632750640191</v>
      </c>
      <c r="F15" s="2">
        <f>'[1]Qc, Winter, S2'!F15*((1+Main!$B$4)^(Main!$B$3-2020))</f>
        <v>0.81609620615640044</v>
      </c>
      <c r="G15" s="2">
        <f>'[1]Qc, Winter, S2'!G15*((1+Main!$B$4)^(Main!$B$3-2020))</f>
        <v>0.7854373633438857</v>
      </c>
      <c r="H15" s="2">
        <f>'[1]Qc, Winter, S2'!H15*((1+Main!$B$4)^(Main!$B$3-2020))</f>
        <v>0.72805371657744988</v>
      </c>
      <c r="I15" s="2">
        <f>'[1]Qc, Winter, S2'!I15*((1+Main!$B$4)^(Main!$B$3-2020))</f>
        <v>0.69338159031065283</v>
      </c>
      <c r="J15" s="2">
        <f>'[1]Qc, Winter, S2'!J15*((1+Main!$B$4)^(Main!$B$3-2020))</f>
        <v>0.64777651924377233</v>
      </c>
      <c r="K15" s="2">
        <f>'[1]Qc, Winter, S2'!K15*((1+Main!$B$4)^(Main!$B$3-2020))</f>
        <v>0.5469447463041146</v>
      </c>
      <c r="L15" s="2">
        <f>'[1]Qc, Winter, S2'!L15*((1+Main!$B$4)^(Main!$B$3-2020))</f>
        <v>0.55151061065547458</v>
      </c>
      <c r="M15" s="2">
        <f>'[1]Qc, Winter, S2'!M15*((1+Main!$B$4)^(Main!$B$3-2020))</f>
        <v>0.54800718576734186</v>
      </c>
      <c r="N15" s="2">
        <f>'[1]Qc, Winter, S2'!N15*((1+Main!$B$4)^(Main!$B$3-2020))</f>
        <v>0.55594452984873144</v>
      </c>
      <c r="O15" s="2">
        <f>'[1]Qc, Winter, S2'!O15*((1+Main!$B$4)^(Main!$B$3-2020))</f>
        <v>0.59824719379771696</v>
      </c>
      <c r="P15" s="2">
        <f>'[1]Qc, Winter, S2'!P15*((1+Main!$B$4)^(Main!$B$3-2020))</f>
        <v>0.59395316359733863</v>
      </c>
      <c r="Q15" s="2">
        <f>'[1]Qc, Winter, S2'!Q15*((1+Main!$B$4)^(Main!$B$3-2020))</f>
        <v>0.62367085574100567</v>
      </c>
      <c r="R15" s="2">
        <f>'[1]Qc, Winter, S2'!R15*((1+Main!$B$4)^(Main!$B$3-2020))</f>
        <v>0.6083220106899615</v>
      </c>
      <c r="S15" s="2">
        <f>'[1]Qc, Winter, S2'!S15*((1+Main!$B$4)^(Main!$B$3-2020))</f>
        <v>0.63293685462664095</v>
      </c>
      <c r="T15" s="2">
        <f>'[1]Qc, Winter, S2'!T15*((1+Main!$B$4)^(Main!$B$3-2020))</f>
        <v>0.66524443065923999</v>
      </c>
      <c r="U15" s="2">
        <f>'[1]Qc, Winter, S2'!U15*((1+Main!$B$4)^(Main!$B$3-2020))</f>
        <v>0.6963947255914732</v>
      </c>
      <c r="V15" s="2">
        <f>'[1]Qc, Winter, S2'!V15*((1+Main!$B$4)^(Main!$B$3-2020))</f>
        <v>0.70383432061094409</v>
      </c>
      <c r="W15" s="2">
        <f>'[1]Qc, Winter, S2'!W15*((1+Main!$B$4)^(Main!$B$3-2020))</f>
        <v>0.73720327047039813</v>
      </c>
      <c r="X15" s="2">
        <f>'[1]Qc, Winter, S2'!X15*((1+Main!$B$4)^(Main!$B$3-2020))</f>
        <v>0.75275671770493247</v>
      </c>
      <c r="Y15" s="2">
        <f>'[1]Qc, Winter, S2'!Y15*((1+Main!$B$4)^(Main!$B$3-2020))</f>
        <v>0.76071082134017787</v>
      </c>
    </row>
    <row r="16" spans="1:25" x14ac:dyDescent="0.25">
      <c r="A16">
        <v>26</v>
      </c>
      <c r="B16" s="2">
        <f>'[1]Qc, Winter, S2'!B16*((1+Main!$B$4)^(Main!$B$3-2020))</f>
        <v>0.16174186983994876</v>
      </c>
      <c r="C16" s="2">
        <f>'[1]Qc, Winter, S2'!C16*((1+Main!$B$4)^(Main!$B$3-2020))</f>
        <v>0.10956260675462898</v>
      </c>
      <c r="D16" s="2">
        <f>'[1]Qc, Winter, S2'!D16*((1+Main!$B$4)^(Main!$B$3-2020))</f>
        <v>9.1878219295418437E-2</v>
      </c>
      <c r="E16" s="2">
        <f>'[1]Qc, Winter, S2'!E16*((1+Main!$B$4)^(Main!$B$3-2020))</f>
        <v>8.7110555270535656E-2</v>
      </c>
      <c r="F16" s="2">
        <f>'[1]Qc, Winter, S2'!F16*((1+Main!$B$4)^(Main!$B$3-2020))</f>
        <v>9.6814496330853012E-2</v>
      </c>
      <c r="G16" s="2">
        <f>'[1]Qc, Winter, S2'!G16*((1+Main!$B$4)^(Main!$B$3-2020))</f>
        <v>5.1915082105576812E-2</v>
      </c>
      <c r="H16" s="2">
        <f>'[1]Qc, Winter, S2'!H16*((1+Main!$B$4)^(Main!$B$3-2020))</f>
        <v>2.2283438473541462E-2</v>
      </c>
      <c r="I16" s="2">
        <f>'[1]Qc, Winter, S2'!I16*((1+Main!$B$4)^(Main!$B$3-2020))</f>
        <v>6.8461449870806351E-2</v>
      </c>
      <c r="J16" s="2">
        <f>'[1]Qc, Winter, S2'!J16*((1+Main!$B$4)^(Main!$B$3-2020))</f>
        <v>4.3798843896504368E-2</v>
      </c>
      <c r="K16" s="2">
        <f>'[1]Qc, Winter, S2'!K16*((1+Main!$B$4)^(Main!$B$3-2020))</f>
        <v>5.7202615044001898E-2</v>
      </c>
      <c r="L16" s="2">
        <f>'[1]Qc, Winter, S2'!L16*((1+Main!$B$4)^(Main!$B$3-2020))</f>
        <v>3.7228061390024512E-2</v>
      </c>
      <c r="M16" s="2">
        <f>'[1]Qc, Winter, S2'!M16*((1+Main!$B$4)^(Main!$B$3-2020))</f>
        <v>8.1762214061652919E-2</v>
      </c>
      <c r="N16" s="2">
        <f>'[1]Qc, Winter, S2'!N16*((1+Main!$B$4)^(Main!$B$3-2020))</f>
        <v>9.0379541981396708E-2</v>
      </c>
      <c r="O16" s="2">
        <f>'[1]Qc, Winter, S2'!O16*((1+Main!$B$4)^(Main!$B$3-2020))</f>
        <v>9.2014047452441974E-2</v>
      </c>
      <c r="P16" s="2">
        <f>'[1]Qc, Winter, S2'!P16*((1+Main!$B$4)^(Main!$B$3-2020))</f>
        <v>6.242927913389551E-2</v>
      </c>
      <c r="Q16" s="2">
        <f>'[1]Qc, Winter, S2'!Q16*((1+Main!$B$4)^(Main!$B$3-2020))</f>
        <v>7.2503146259541532E-2</v>
      </c>
      <c r="R16" s="2">
        <f>'[1]Qc, Winter, S2'!R16*((1+Main!$B$4)^(Main!$B$3-2020))</f>
        <v>7.6160850354216963E-2</v>
      </c>
      <c r="S16" s="2">
        <f>'[1]Qc, Winter, S2'!S16*((1+Main!$B$4)^(Main!$B$3-2020))</f>
        <v>8.0230739778488117E-2</v>
      </c>
      <c r="T16" s="2">
        <f>'[1]Qc, Winter, S2'!T16*((1+Main!$B$4)^(Main!$B$3-2020))</f>
        <v>7.0456528152589071E-2</v>
      </c>
      <c r="U16" s="2">
        <f>'[1]Qc, Winter, S2'!U16*((1+Main!$B$4)^(Main!$B$3-2020))</f>
        <v>7.1814688566676901E-2</v>
      </c>
      <c r="V16" s="2">
        <f>'[1]Qc, Winter, S2'!V16*((1+Main!$B$4)^(Main!$B$3-2020))</f>
        <v>8.4773562224738933E-2</v>
      </c>
      <c r="W16" s="2">
        <f>'[1]Qc, Winter, S2'!W16*((1+Main!$B$4)^(Main!$B$3-2020))</f>
        <v>9.0140694752107453E-2</v>
      </c>
      <c r="X16" s="2">
        <f>'[1]Qc, Winter, S2'!X16*((1+Main!$B$4)^(Main!$B$3-2020))</f>
        <v>6.8634691046194768E-2</v>
      </c>
      <c r="Y16" s="2">
        <f>'[1]Qc, Winter, S2'!Y16*((1+Main!$B$4)^(Main!$B$3-2020))</f>
        <v>7.9073916650406639E-2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0.15777529794470041</v>
      </c>
      <c r="C2" s="2">
        <f>'[1]Qc, Winter, S3'!C2*((1+Main!$B$4)^(Main!$B$3-2020))</f>
        <v>0.16174186983994876</v>
      </c>
      <c r="D2" s="2">
        <f>'[1]Qc, Winter, S3'!D2*((1+Main!$B$4)^(Main!$B$3-2020))</f>
        <v>0.11969497951092822</v>
      </c>
      <c r="E2" s="2">
        <f>'[1]Qc, Winter, S3'!E2*((1+Main!$B$4)^(Main!$B$3-2020))</f>
        <v>9.0914979119176939E-2</v>
      </c>
      <c r="F2" s="2">
        <f>'[1]Qc, Winter, S3'!F2*((1+Main!$B$4)^(Main!$B$3-2020))</f>
        <v>0.10365598048310121</v>
      </c>
      <c r="G2" s="2">
        <f>'[1]Qc, Winter, S3'!G2*((1+Main!$B$4)^(Main!$B$3-2020))</f>
        <v>0.10116939818188499</v>
      </c>
      <c r="H2" s="2">
        <f>'[1]Qc, Winter, S3'!H2*((1+Main!$B$4)^(Main!$B$3-2020))</f>
        <v>7.8474507721926934E-2</v>
      </c>
      <c r="I2" s="2">
        <f>'[1]Qc, Winter, S3'!I2*((1+Main!$B$4)^(Main!$B$3-2020))</f>
        <v>8.4799901701053393E-2</v>
      </c>
      <c r="J2" s="2">
        <f>'[1]Qc, Winter, S3'!J2*((1+Main!$B$4)^(Main!$B$3-2020))</f>
        <v>9.7623595447815181E-2</v>
      </c>
      <c r="K2" s="2">
        <f>'[1]Qc, Winter, S3'!K2*((1+Main!$B$4)^(Main!$B$3-2020))</f>
        <v>8.5288204594396497E-2</v>
      </c>
      <c r="L2" s="2">
        <f>'[1]Qc, Winter, S3'!L2*((1+Main!$B$4)^(Main!$B$3-2020))</f>
        <v>8.8308235360126594E-2</v>
      </c>
      <c r="M2" s="2">
        <f>'[1]Qc, Winter, S3'!M2*((1+Main!$B$4)^(Main!$B$3-2020))</f>
        <v>3.1957739426982268E-2</v>
      </c>
      <c r="N2" s="2">
        <f>'[1]Qc, Winter, S3'!N2*((1+Main!$B$4)^(Main!$B$3-2020))</f>
        <v>0.11307663489046396</v>
      </c>
      <c r="O2" s="2">
        <f>'[1]Qc, Winter, S3'!O2*((1+Main!$B$4)^(Main!$B$3-2020))</f>
        <v>0.12810134528076531</v>
      </c>
      <c r="P2" s="2">
        <f>'[1]Qc, Winter, S3'!P2*((1+Main!$B$4)^(Main!$B$3-2020))</f>
        <v>0.10802827949386039</v>
      </c>
      <c r="Q2" s="2">
        <f>'[1]Qc, Winter, S3'!Q2*((1+Main!$B$4)^(Main!$B$3-2020))</f>
        <v>9.6857306222131859E-2</v>
      </c>
      <c r="R2" s="2">
        <f>'[1]Qc, Winter, S3'!R2*((1+Main!$B$4)^(Main!$B$3-2020))</f>
        <v>0.11270091412961852</v>
      </c>
      <c r="S2" s="2">
        <f>'[1]Qc, Winter, S3'!S2*((1+Main!$B$4)^(Main!$B$3-2020))</f>
        <v>0.11659235353319833</v>
      </c>
      <c r="T2" s="2">
        <f>'[1]Qc, Winter, S3'!T2*((1+Main!$B$4)^(Main!$B$3-2020))</f>
        <v>0.10895975914354339</v>
      </c>
      <c r="U2" s="2">
        <f>'[1]Qc, Winter, S3'!U2*((1+Main!$B$4)^(Main!$B$3-2020))</f>
        <v>0.11031949010890377</v>
      </c>
      <c r="V2" s="2">
        <f>'[1]Qc, Winter, S3'!V2*((1+Main!$B$4)^(Main!$B$3-2020))</f>
        <v>0.12050633657111218</v>
      </c>
      <c r="W2" s="2">
        <f>'[1]Qc, Winter, S3'!W2*((1+Main!$B$4)^(Main!$B$3-2020))</f>
        <v>0.14984221245670626</v>
      </c>
      <c r="X2" s="2">
        <f>'[1]Qc, Winter, S3'!X2*((1+Main!$B$4)^(Main!$B$3-2020))</f>
        <v>0.13016723615747311</v>
      </c>
      <c r="Y2" s="2">
        <f>'[1]Qc, Winter, S3'!Y2*((1+Main!$B$4)^(Main!$B$3-2020))</f>
        <v>0.13272898981869294</v>
      </c>
    </row>
    <row r="3" spans="1:25" x14ac:dyDescent="0.25">
      <c r="A3">
        <v>3</v>
      </c>
      <c r="B3" s="2">
        <f>'[1]Qc, Winter, S3'!B3*((1+Main!$B$4)^(Main!$B$3-2020))</f>
        <v>-0.29801768419047131</v>
      </c>
      <c r="C3" s="2">
        <f>'[1]Qc, Winter, S3'!C3*((1+Main!$B$4)^(Main!$B$3-2020))</f>
        <v>-0.31302045914028115</v>
      </c>
      <c r="D3" s="2">
        <f>'[1]Qc, Winter, S3'!D3*((1+Main!$B$4)^(Main!$B$3-2020))</f>
        <v>-0.32398587166459386</v>
      </c>
      <c r="E3" s="2">
        <f>'[1]Qc, Winter, S3'!E3*((1+Main!$B$4)^(Main!$B$3-2020))</f>
        <v>-0.32973664935238522</v>
      </c>
      <c r="F3" s="2">
        <f>'[1]Qc, Winter, S3'!F3*((1+Main!$B$4)^(Main!$B$3-2020))</f>
        <v>-0.33696222883322657</v>
      </c>
      <c r="G3" s="2">
        <f>'[1]Qc, Winter, S3'!G3*((1+Main!$B$4)^(Main!$B$3-2020))</f>
        <v>-0.28913832940638257</v>
      </c>
      <c r="H3" s="2">
        <f>'[1]Qc, Winter, S3'!H3*((1+Main!$B$4)^(Main!$B$3-2020))</f>
        <v>-0.24876403473820269</v>
      </c>
      <c r="I3" s="2">
        <f>'[1]Qc, Winter, S3'!I3*((1+Main!$B$4)^(Main!$B$3-2020))</f>
        <v>-0.17102484984615987</v>
      </c>
      <c r="J3" s="2">
        <f>'[1]Qc, Winter, S3'!J3*((1+Main!$B$4)^(Main!$B$3-2020))</f>
        <v>-0.18681691567484882</v>
      </c>
      <c r="K3" s="2">
        <f>'[1]Qc, Winter, S3'!K3*((1+Main!$B$4)^(Main!$B$3-2020))</f>
        <v>-0.16642141732375582</v>
      </c>
      <c r="L3" s="2">
        <f>'[1]Qc, Winter, S3'!L3*((1+Main!$B$4)^(Main!$B$3-2020))</f>
        <v>-0.20810663798024845</v>
      </c>
      <c r="M3" s="2">
        <f>'[1]Qc, Winter, S3'!M3*((1+Main!$B$4)^(Main!$B$3-2020))</f>
        <v>-0.22859210578395048</v>
      </c>
      <c r="N3" s="2">
        <f>'[1]Qc, Winter, S3'!N3*((1+Main!$B$4)^(Main!$B$3-2020))</f>
        <v>-0.24192582000935431</v>
      </c>
      <c r="O3" s="2">
        <f>'[1]Qc, Winter, S3'!O3*((1+Main!$B$4)^(Main!$B$3-2020))</f>
        <v>-0.27260130042017428</v>
      </c>
      <c r="P3" s="2">
        <f>'[1]Qc, Winter, S3'!P3*((1+Main!$B$4)^(Main!$B$3-2020))</f>
        <v>-0.32130400429752459</v>
      </c>
      <c r="Q3" s="2">
        <f>'[1]Qc, Winter, S3'!Q3*((1+Main!$B$4)^(Main!$B$3-2020))</f>
        <v>-0.27766670127643667</v>
      </c>
      <c r="R3" s="2">
        <f>'[1]Qc, Winter, S3'!R3*((1+Main!$B$4)^(Main!$B$3-2020))</f>
        <v>-0.19043728108452798</v>
      </c>
      <c r="S3" s="2">
        <f>'[1]Qc, Winter, S3'!S3*((1+Main!$B$4)^(Main!$B$3-2020))</f>
        <v>-5.3730400694754682E-2</v>
      </c>
      <c r="T3" s="2">
        <f>'[1]Qc, Winter, S3'!T3*((1+Main!$B$4)^(Main!$B$3-2020))</f>
        <v>-8.6208890389081042E-2</v>
      </c>
      <c r="U3" s="2">
        <f>'[1]Qc, Winter, S3'!U3*((1+Main!$B$4)^(Main!$B$3-2020))</f>
        <v>-0.13306417681197993</v>
      </c>
      <c r="V3" s="2">
        <f>'[1]Qc, Winter, S3'!V3*((1+Main!$B$4)^(Main!$B$3-2020))</f>
        <v>-0.18850037687497792</v>
      </c>
      <c r="W3" s="2">
        <f>'[1]Qc, Winter, S3'!W3*((1+Main!$B$4)^(Main!$B$3-2020))</f>
        <v>-0.21397658832002023</v>
      </c>
      <c r="X3" s="2">
        <f>'[1]Qc, Winter, S3'!X3*((1+Main!$B$4)^(Main!$B$3-2020))</f>
        <v>-0.2432966541219975</v>
      </c>
      <c r="Y3" s="2">
        <f>'[1]Qc, Winter, S3'!Y3*((1+Main!$B$4)^(Main!$B$3-2020))</f>
        <v>-0.24550150908280494</v>
      </c>
    </row>
    <row r="4" spans="1:25" x14ac:dyDescent="0.25">
      <c r="A4">
        <v>4</v>
      </c>
      <c r="B4" s="2">
        <f>'[1]Qc, Winter, S3'!B4*((1+Main!$B$4)^(Main!$B$3-2020))</f>
        <v>-1.2526933114176038</v>
      </c>
      <c r="C4" s="2">
        <f>'[1]Qc, Winter, S3'!C4*((1+Main!$B$4)^(Main!$B$3-2020))</f>
        <v>-1.2053943707741825</v>
      </c>
      <c r="D4" s="2">
        <f>'[1]Qc, Winter, S3'!D4*((1+Main!$B$4)^(Main!$B$3-2020))</f>
        <v>-1.2389021931646211</v>
      </c>
      <c r="E4" s="2">
        <f>'[1]Qc, Winter, S3'!E4*((1+Main!$B$4)^(Main!$B$3-2020))</f>
        <v>-1.2395093728588329</v>
      </c>
      <c r="F4" s="2">
        <f>'[1]Qc, Winter, S3'!F4*((1+Main!$B$4)^(Main!$B$3-2020))</f>
        <v>-1.2534994912596029</v>
      </c>
      <c r="G4" s="2">
        <f>'[1]Qc, Winter, S3'!G4*((1+Main!$B$4)^(Main!$B$3-2020))</f>
        <v>-1.2240362385606729</v>
      </c>
      <c r="H4" s="2">
        <f>'[1]Qc, Winter, S3'!H4*((1+Main!$B$4)^(Main!$B$3-2020))</f>
        <v>-1.1470473255403308</v>
      </c>
      <c r="I4" s="2">
        <f>'[1]Qc, Winter, S3'!I4*((1+Main!$B$4)^(Main!$B$3-2020))</f>
        <v>-1.1374452634526788</v>
      </c>
      <c r="J4" s="2">
        <f>'[1]Qc, Winter, S3'!J4*((1+Main!$B$4)^(Main!$B$3-2020))</f>
        <v>-1.1490822503236058</v>
      </c>
      <c r="K4" s="2">
        <f>'[1]Qc, Winter, S3'!K4*((1+Main!$B$4)^(Main!$B$3-2020))</f>
        <v>-1.0094395856370424</v>
      </c>
      <c r="L4" s="2">
        <f>'[1]Qc, Winter, S3'!L4*((1+Main!$B$4)^(Main!$B$3-2020))</f>
        <v>-0.98048382327483985</v>
      </c>
      <c r="M4" s="2">
        <f>'[1]Qc, Winter, S3'!M4*((1+Main!$B$4)^(Main!$B$3-2020))</f>
        <v>-1.0556495146917455</v>
      </c>
      <c r="N4" s="2">
        <f>'[1]Qc, Winter, S3'!N4*((1+Main!$B$4)^(Main!$B$3-2020))</f>
        <v>-1.0652922517197718</v>
      </c>
      <c r="O4" s="2">
        <f>'[1]Qc, Winter, S3'!O4*((1+Main!$B$4)^(Main!$B$3-2020))</f>
        <v>-1.1056624875769139</v>
      </c>
      <c r="P4" s="2">
        <f>'[1]Qc, Winter, S3'!P4*((1+Main!$B$4)^(Main!$B$3-2020))</f>
        <v>-1.1715378880106702</v>
      </c>
      <c r="Q4" s="2">
        <f>'[1]Qc, Winter, S3'!Q4*((1+Main!$B$4)^(Main!$B$3-2020))</f>
        <v>-1.1925235072735356</v>
      </c>
      <c r="R4" s="2">
        <f>'[1]Qc, Winter, S3'!R4*((1+Main!$B$4)^(Main!$B$3-2020))</f>
        <v>-1.1666043163907125</v>
      </c>
      <c r="S4" s="2">
        <f>'[1]Qc, Winter, S3'!S4*((1+Main!$B$4)^(Main!$B$3-2020))</f>
        <v>-0.88800272140826164</v>
      </c>
      <c r="T4" s="2">
        <f>'[1]Qc, Winter, S3'!T4*((1+Main!$B$4)^(Main!$B$3-2020))</f>
        <v>-0.88993244657842796</v>
      </c>
      <c r="U4" s="2">
        <f>'[1]Qc, Winter, S3'!U4*((1+Main!$B$4)^(Main!$B$3-2020))</f>
        <v>-1.0338804716807195</v>
      </c>
      <c r="V4" s="2">
        <f>'[1]Qc, Winter, S3'!V4*((1+Main!$B$4)^(Main!$B$3-2020))</f>
        <v>-1.0459947055769687</v>
      </c>
      <c r="W4" s="2">
        <f>'[1]Qc, Winter, S3'!W4*((1+Main!$B$4)^(Main!$B$3-2020))</f>
        <v>-1.0933670041273318</v>
      </c>
      <c r="X4" s="2">
        <f>'[1]Qc, Winter, S3'!X4*((1+Main!$B$4)^(Main!$B$3-2020))</f>
        <v>-1.1096313438323584</v>
      </c>
      <c r="Y4" s="2">
        <f>'[1]Qc, Winter, S3'!Y4*((1+Main!$B$4)^(Main!$B$3-2020))</f>
        <v>-1.1739275302419039</v>
      </c>
    </row>
    <row r="5" spans="1:25" x14ac:dyDescent="0.25">
      <c r="A5">
        <v>5</v>
      </c>
      <c r="B5" s="2">
        <f>'[1]Qc, Winter, S3'!B5*((1+Main!$B$4)^(Main!$B$3-2020))</f>
        <v>-2.7681670831327798</v>
      </c>
      <c r="C5" s="2">
        <f>'[1]Qc, Winter, S3'!C5*((1+Main!$B$4)^(Main!$B$3-2020))</f>
        <v>-2.84255680817984</v>
      </c>
      <c r="D5" s="2">
        <f>'[1]Qc, Winter, S3'!D5*((1+Main!$B$4)^(Main!$B$3-2020))</f>
        <v>-2.8024456385090519</v>
      </c>
      <c r="E5" s="2">
        <f>'[1]Qc, Winter, S3'!E5*((1+Main!$B$4)^(Main!$B$3-2020))</f>
        <v>-2.8701229002915576</v>
      </c>
      <c r="F5" s="2">
        <f>'[1]Qc, Winter, S3'!F5*((1+Main!$B$4)^(Main!$B$3-2020))</f>
        <v>-2.8590083200898988</v>
      </c>
      <c r="G5" s="2">
        <f>'[1]Qc, Winter, S3'!G5*((1+Main!$B$4)^(Main!$B$3-2020))</f>
        <v>-2.550886280387215</v>
      </c>
      <c r="H5" s="2">
        <f>'[1]Qc, Winter, S3'!H5*((1+Main!$B$4)^(Main!$B$3-2020))</f>
        <v>-2.3869796475621636</v>
      </c>
      <c r="I5" s="2">
        <f>'[1]Qc, Winter, S3'!I5*((1+Main!$B$4)^(Main!$B$3-2020))</f>
        <v>-2.3336070622413252</v>
      </c>
      <c r="J5" s="2">
        <f>'[1]Qc, Winter, S3'!J5*((1+Main!$B$4)^(Main!$B$3-2020))</f>
        <v>-2.3351472931262909</v>
      </c>
      <c r="K5" s="2">
        <f>'[1]Qc, Winter, S3'!K5*((1+Main!$B$4)^(Main!$B$3-2020))</f>
        <v>-2.5852756587033197</v>
      </c>
      <c r="L5" s="2">
        <f>'[1]Qc, Winter, S3'!L5*((1+Main!$B$4)^(Main!$B$3-2020))</f>
        <v>-2.6618651052129545</v>
      </c>
      <c r="M5" s="2">
        <f>'[1]Qc, Winter, S3'!M5*((1+Main!$B$4)^(Main!$B$3-2020))</f>
        <v>-2.8182920314178808</v>
      </c>
      <c r="N5" s="2">
        <f>'[1]Qc, Winter, S3'!N5*((1+Main!$B$4)^(Main!$B$3-2020))</f>
        <v>-2.9483641929258284</v>
      </c>
      <c r="O5" s="2">
        <f>'[1]Qc, Winter, S3'!O5*((1+Main!$B$4)^(Main!$B$3-2020))</f>
        <v>-3.0377200657617585</v>
      </c>
      <c r="P5" s="2">
        <f>'[1]Qc, Winter, S3'!P5*((1+Main!$B$4)^(Main!$B$3-2020))</f>
        <v>-3.046138548652368</v>
      </c>
      <c r="Q5" s="2">
        <f>'[1]Qc, Winter, S3'!Q5*((1+Main!$B$4)^(Main!$B$3-2020))</f>
        <v>-2.9536463569079308</v>
      </c>
      <c r="R5" s="2">
        <f>'[1]Qc, Winter, S3'!R5*((1+Main!$B$4)^(Main!$B$3-2020))</f>
        <v>-2.4917926960115317</v>
      </c>
      <c r="S5" s="2">
        <f>'[1]Qc, Winter, S3'!S5*((1+Main!$B$4)^(Main!$B$3-2020))</f>
        <v>-1.7000317209933398</v>
      </c>
      <c r="T5" s="2">
        <f>'[1]Qc, Winter, S3'!T5*((1+Main!$B$4)^(Main!$B$3-2020))</f>
        <v>-1.9067487899995781</v>
      </c>
      <c r="U5" s="2">
        <f>'[1]Qc, Winter, S3'!U5*((1+Main!$B$4)^(Main!$B$3-2020))</f>
        <v>-2.2117343127187952</v>
      </c>
      <c r="V5" s="2">
        <f>'[1]Qc, Winter, S3'!V5*((1+Main!$B$4)^(Main!$B$3-2020))</f>
        <v>-2.4297290766558297</v>
      </c>
      <c r="W5" s="2">
        <f>'[1]Qc, Winter, S3'!W5*((1+Main!$B$4)^(Main!$B$3-2020))</f>
        <v>-2.4948744452686999</v>
      </c>
      <c r="X5" s="2">
        <f>'[1]Qc, Winter, S3'!X5*((1+Main!$B$4)^(Main!$B$3-2020))</f>
        <v>-2.5922070938355852</v>
      </c>
      <c r="Y5" s="2">
        <f>'[1]Qc, Winter, S3'!Y5*((1+Main!$B$4)^(Main!$B$3-2020))</f>
        <v>-2.5687675963923269</v>
      </c>
    </row>
    <row r="6" spans="1:25" x14ac:dyDescent="0.25">
      <c r="A6">
        <v>6</v>
      </c>
      <c r="B6" s="2">
        <f>'[1]Qc, Winter, S3'!B6*((1+Main!$B$4)^(Main!$B$3-2020))</f>
        <v>-0.57664130943644043</v>
      </c>
      <c r="C6" s="2">
        <f>'[1]Qc, Winter, S3'!C6*((1+Main!$B$4)^(Main!$B$3-2020))</f>
        <v>-0.61836839182735581</v>
      </c>
      <c r="D6" s="2">
        <f>'[1]Qc, Winter, S3'!D6*((1+Main!$B$4)^(Main!$B$3-2020))</f>
        <v>-0.65441488912843204</v>
      </c>
      <c r="E6" s="2">
        <f>'[1]Qc, Winter, S3'!E6*((1+Main!$B$4)^(Main!$B$3-2020))</f>
        <v>-0.67392445766645315</v>
      </c>
      <c r="F6" s="2">
        <f>'[1]Qc, Winter, S3'!F6*((1+Main!$B$4)^(Main!$B$3-2020))</f>
        <v>-0.66824413603484689</v>
      </c>
      <c r="G6" s="2">
        <f>'[1]Qc, Winter, S3'!G6*((1+Main!$B$4)^(Main!$B$3-2020))</f>
        <v>-0.5848017660754472</v>
      </c>
      <c r="H6" s="2">
        <f>'[1]Qc, Winter, S3'!H6*((1+Main!$B$4)^(Main!$B$3-2020))</f>
        <v>-0.55049312034330544</v>
      </c>
      <c r="I6" s="2">
        <f>'[1]Qc, Winter, S3'!I6*((1+Main!$B$4)^(Main!$B$3-2020))</f>
        <v>-0.58047624800801267</v>
      </c>
      <c r="J6" s="2">
        <f>'[1]Qc, Winter, S3'!J6*((1+Main!$B$4)^(Main!$B$3-2020))</f>
        <v>-0.54888716001901394</v>
      </c>
      <c r="K6" s="2">
        <f>'[1]Qc, Winter, S3'!K6*((1+Main!$B$4)^(Main!$B$3-2020))</f>
        <v>-0.43713954681680728</v>
      </c>
      <c r="L6" s="2">
        <f>'[1]Qc, Winter, S3'!L6*((1+Main!$B$4)^(Main!$B$3-2020))</f>
        <v>-0.34562019594622556</v>
      </c>
      <c r="M6" s="2">
        <f>'[1]Qc, Winter, S3'!M6*((1+Main!$B$4)^(Main!$B$3-2020))</f>
        <v>-0.3102681948133531</v>
      </c>
      <c r="N6" s="2">
        <f>'[1]Qc, Winter, S3'!N6*((1+Main!$B$4)^(Main!$B$3-2020))</f>
        <v>-0.3482687415625666</v>
      </c>
      <c r="O6" s="2">
        <f>'[1]Qc, Winter, S3'!O6*((1+Main!$B$4)^(Main!$B$3-2020))</f>
        <v>-0.43268165112029944</v>
      </c>
      <c r="P6" s="2">
        <f>'[1]Qc, Winter, S3'!P6*((1+Main!$B$4)^(Main!$B$3-2020))</f>
        <v>-0.49334266607615063</v>
      </c>
      <c r="Q6" s="2">
        <f>'[1]Qc, Winter, S3'!Q6*((1+Main!$B$4)^(Main!$B$3-2020))</f>
        <v>-0.50501469670475008</v>
      </c>
      <c r="R6" s="2">
        <f>'[1]Qc, Winter, S3'!R6*((1+Main!$B$4)^(Main!$B$3-2020))</f>
        <v>-0.48477443689051486</v>
      </c>
      <c r="S6" s="2">
        <f>'[1]Qc, Winter, S3'!S6*((1+Main!$B$4)^(Main!$B$3-2020))</f>
        <v>-0.3683534394232249</v>
      </c>
      <c r="T6" s="2">
        <f>'[1]Qc, Winter, S3'!T6*((1+Main!$B$4)^(Main!$B$3-2020))</f>
        <v>-0.3569690241209888</v>
      </c>
      <c r="U6" s="2">
        <f>'[1]Qc, Winter, S3'!U6*((1+Main!$B$4)^(Main!$B$3-2020))</f>
        <v>-0.37018686553268415</v>
      </c>
      <c r="V6" s="2">
        <f>'[1]Qc, Winter, S3'!V6*((1+Main!$B$4)^(Main!$B$3-2020))</f>
        <v>-0.39308724285949465</v>
      </c>
      <c r="W6" s="2">
        <f>'[1]Qc, Winter, S3'!W6*((1+Main!$B$4)^(Main!$B$3-2020))</f>
        <v>-0.42574313403196085</v>
      </c>
      <c r="X6" s="2">
        <f>'[1]Qc, Winter, S3'!X6*((1+Main!$B$4)^(Main!$B$3-2020))</f>
        <v>-0.47490038710602722</v>
      </c>
      <c r="Y6" s="2">
        <f>'[1]Qc, Winter, S3'!Y6*((1+Main!$B$4)^(Main!$B$3-2020))</f>
        <v>-0.50650133071551084</v>
      </c>
    </row>
    <row r="7" spans="1:25" x14ac:dyDescent="0.25">
      <c r="A7">
        <v>7</v>
      </c>
      <c r="B7" s="2">
        <f>'[1]Qc, Winter, S3'!B7*((1+Main!$B$4)^(Main!$B$3-2020))</f>
        <v>0.1131535015082072</v>
      </c>
      <c r="C7" s="2">
        <f>'[1]Qc, Winter, S3'!C7*((1+Main!$B$4)^(Main!$B$3-2020))</f>
        <v>0.10221073607727761</v>
      </c>
      <c r="D7" s="2">
        <f>'[1]Qc, Winter, S3'!D7*((1+Main!$B$4)^(Main!$B$3-2020))</f>
        <v>7.4406021202810174E-2</v>
      </c>
      <c r="E7" s="2">
        <f>'[1]Qc, Winter, S3'!E7*((1+Main!$B$4)^(Main!$B$3-2020))</f>
        <v>8.3525644926285461E-2</v>
      </c>
      <c r="F7" s="2">
        <f>'[1]Qc, Winter, S3'!F7*((1+Main!$B$4)^(Main!$B$3-2020))</f>
        <v>7.3753302659933476E-2</v>
      </c>
      <c r="G7" s="2">
        <f>'[1]Qc, Winter, S3'!G7*((1+Main!$B$4)^(Main!$B$3-2020))</f>
        <v>7.5695955051239522E-2</v>
      </c>
      <c r="H7" s="2">
        <f>'[1]Qc, Winter, S3'!H7*((1+Main!$B$4)^(Main!$B$3-2020))</f>
        <v>8.664792341985493E-2</v>
      </c>
      <c r="I7" s="2">
        <f>'[1]Qc, Winter, S3'!I7*((1+Main!$B$4)^(Main!$B$3-2020))</f>
        <v>0.10471776781010438</v>
      </c>
      <c r="J7" s="2">
        <f>'[1]Qc, Winter, S3'!J7*((1+Main!$B$4)^(Main!$B$3-2020))</f>
        <v>0.1064605956978848</v>
      </c>
      <c r="K7" s="2">
        <f>'[1]Qc, Winter, S3'!K7*((1+Main!$B$4)^(Main!$B$3-2020))</f>
        <v>0.11098934108212061</v>
      </c>
      <c r="L7" s="2">
        <f>'[1]Qc, Winter, S3'!L7*((1+Main!$B$4)^(Main!$B$3-2020))</f>
        <v>0.11078760398763333</v>
      </c>
      <c r="M7" s="2">
        <f>'[1]Qc, Winter, S3'!M7*((1+Main!$B$4)^(Main!$B$3-2020))</f>
        <v>9.5976034558858433E-2</v>
      </c>
      <c r="N7" s="2">
        <f>'[1]Qc, Winter, S3'!N7*((1+Main!$B$4)^(Main!$B$3-2020))</f>
        <v>0.1175936151771753</v>
      </c>
      <c r="O7" s="2">
        <f>'[1]Qc, Winter, S3'!O7*((1+Main!$B$4)^(Main!$B$3-2020))</f>
        <v>0.12531529991556598</v>
      </c>
      <c r="P7" s="2">
        <f>'[1]Qc, Winter, S3'!P7*((1+Main!$B$4)^(Main!$B$3-2020))</f>
        <v>8.5281913453294056E-2</v>
      </c>
      <c r="Q7" s="2">
        <f>'[1]Qc, Winter, S3'!Q7*((1+Main!$B$4)^(Main!$B$3-2020))</f>
        <v>0.10214780058410579</v>
      </c>
      <c r="R7" s="2">
        <f>'[1]Qc, Winter, S3'!R7*((1+Main!$B$4)^(Main!$B$3-2020))</f>
        <v>0.12755574646977205</v>
      </c>
      <c r="S7" s="2">
        <f>'[1]Qc, Winter, S3'!S7*((1+Main!$B$4)^(Main!$B$3-2020))</f>
        <v>0.16174186983994876</v>
      </c>
      <c r="T7" s="2">
        <f>'[1]Qc, Winter, S3'!T7*((1+Main!$B$4)^(Main!$B$3-2020))</f>
        <v>0.14779702663211894</v>
      </c>
      <c r="U7" s="2">
        <f>'[1]Qc, Winter, S3'!U7*((1+Main!$B$4)^(Main!$B$3-2020))</f>
        <v>0.15227465708536131</v>
      </c>
      <c r="V7" s="2">
        <f>'[1]Qc, Winter, S3'!V7*((1+Main!$B$4)^(Main!$B$3-2020))</f>
        <v>0.14032084356963104</v>
      </c>
      <c r="W7" s="2">
        <f>'[1]Qc, Winter, S3'!W7*((1+Main!$B$4)^(Main!$B$3-2020))</f>
        <v>0.13223679409740527</v>
      </c>
      <c r="X7" s="2">
        <f>'[1]Qc, Winter, S3'!X7*((1+Main!$B$4)^(Main!$B$3-2020))</f>
        <v>0.10822399706412668</v>
      </c>
      <c r="Y7" s="2">
        <f>'[1]Qc, Winter, S3'!Y7*((1+Main!$B$4)^(Main!$B$3-2020))</f>
        <v>0.10889266886573014</v>
      </c>
    </row>
    <row r="8" spans="1:25" x14ac:dyDescent="0.25">
      <c r="A8">
        <v>8</v>
      </c>
      <c r="B8" s="2">
        <f>'[1]Qc, Winter, S3'!B8*((1+Main!$B$4)^(Main!$B$3-2020))</f>
        <v>-0.80478025091728067</v>
      </c>
      <c r="C8" s="2">
        <f>'[1]Qc, Winter, S3'!C8*((1+Main!$B$4)^(Main!$B$3-2020))</f>
        <v>-0.81412832714303141</v>
      </c>
      <c r="D8" s="2">
        <f>'[1]Qc, Winter, S3'!D8*((1+Main!$B$4)^(Main!$B$3-2020))</f>
        <v>-0.76755008710218953</v>
      </c>
      <c r="E8" s="2">
        <f>'[1]Qc, Winter, S3'!E8*((1+Main!$B$4)^(Main!$B$3-2020))</f>
        <v>-0.81232071183432453</v>
      </c>
      <c r="F8" s="2">
        <f>'[1]Qc, Winter, S3'!F8*((1+Main!$B$4)^(Main!$B$3-2020))</f>
        <v>-0.80979438835148299</v>
      </c>
      <c r="G8" s="2">
        <f>'[1]Qc, Winter, S3'!G8*((1+Main!$B$4)^(Main!$B$3-2020))</f>
        <v>-0.79856642494391705</v>
      </c>
      <c r="H8" s="2">
        <f>'[1]Qc, Winter, S3'!H8*((1+Main!$B$4)^(Main!$B$3-2020))</f>
        <v>-0.79454506404976288</v>
      </c>
      <c r="I8" s="2">
        <f>'[1]Qc, Winter, S3'!I8*((1+Main!$B$4)^(Main!$B$3-2020))</f>
        <v>-0.77470410221076336</v>
      </c>
      <c r="J8" s="2">
        <f>'[1]Qc, Winter, S3'!J8*((1+Main!$B$4)^(Main!$B$3-2020))</f>
        <v>-0.8084494603572483</v>
      </c>
      <c r="K8" s="2">
        <f>'[1]Qc, Winter, S3'!K8*((1+Main!$B$4)^(Main!$B$3-2020))</f>
        <v>-0.71317172304415122</v>
      </c>
      <c r="L8" s="2">
        <f>'[1]Qc, Winter, S3'!L8*((1+Main!$B$4)^(Main!$B$3-2020))</f>
        <v>-0.6033262924137538</v>
      </c>
      <c r="M8" s="2">
        <f>'[1]Qc, Winter, S3'!M8*((1+Main!$B$4)^(Main!$B$3-2020))</f>
        <v>-0.55243359342938125</v>
      </c>
      <c r="N8" s="2">
        <f>'[1]Qc, Winter, S3'!N8*((1+Main!$B$4)^(Main!$B$3-2020))</f>
        <v>-0.53392024871127297</v>
      </c>
      <c r="O8" s="2">
        <f>'[1]Qc, Winter, S3'!O8*((1+Main!$B$4)^(Main!$B$3-2020))</f>
        <v>-0.62657999266850384</v>
      </c>
      <c r="P8" s="2">
        <f>'[1]Qc, Winter, S3'!P8*((1+Main!$B$4)^(Main!$B$3-2020))</f>
        <v>-0.68903500455267996</v>
      </c>
      <c r="Q8" s="2">
        <f>'[1]Qc, Winter, S3'!Q8*((1+Main!$B$4)^(Main!$B$3-2020))</f>
        <v>-0.69812472724789276</v>
      </c>
      <c r="R8" s="2">
        <f>'[1]Qc, Winter, S3'!R8*((1+Main!$B$4)^(Main!$B$3-2020))</f>
        <v>-0.69714733815081664</v>
      </c>
      <c r="S8" s="2">
        <f>'[1]Qc, Winter, S3'!S8*((1+Main!$B$4)^(Main!$B$3-2020))</f>
        <v>-0.6785601255216327</v>
      </c>
      <c r="T8" s="2">
        <f>'[1]Qc, Winter, S3'!T8*((1+Main!$B$4)^(Main!$B$3-2020))</f>
        <v>-0.6224117144332072</v>
      </c>
      <c r="U8" s="2">
        <f>'[1]Qc, Winter, S3'!U8*((1+Main!$B$4)^(Main!$B$3-2020))</f>
        <v>-0.63596457314726285</v>
      </c>
      <c r="V8" s="2">
        <f>'[1]Qc, Winter, S3'!V8*((1+Main!$B$4)^(Main!$B$3-2020))</f>
        <v>-0.62401638737569554</v>
      </c>
      <c r="W8" s="2">
        <f>'[1]Qc, Winter, S3'!W8*((1+Main!$B$4)^(Main!$B$3-2020))</f>
        <v>-0.6764224168219356</v>
      </c>
      <c r="X8" s="2">
        <f>'[1]Qc, Winter, S3'!X8*((1+Main!$B$4)^(Main!$B$3-2020))</f>
        <v>-0.75871704005144613</v>
      </c>
      <c r="Y8" s="2">
        <f>'[1]Qc, Winter, S3'!Y8*((1+Main!$B$4)^(Main!$B$3-2020))</f>
        <v>-0.83566632750640191</v>
      </c>
    </row>
    <row r="9" spans="1:25" x14ac:dyDescent="0.25">
      <c r="A9">
        <v>9</v>
      </c>
      <c r="B9" s="2">
        <f>'[1]Qc, Winter, S3'!B9*((1+Main!$B$4)^(Main!$B$3-2020))</f>
        <v>-0.40404395521841863</v>
      </c>
      <c r="C9" s="2">
        <f>'[1]Qc, Winter, S3'!C9*((1+Main!$B$4)^(Main!$B$3-2020))</f>
        <v>-0.40674785610502745</v>
      </c>
      <c r="D9" s="2">
        <f>'[1]Qc, Winter, S3'!D9*((1+Main!$B$4)^(Main!$B$3-2020))</f>
        <v>-0.41173381918122975</v>
      </c>
      <c r="E9" s="2">
        <f>'[1]Qc, Winter, S3'!E9*((1+Main!$B$4)^(Main!$B$3-2020))</f>
        <v>-0.41783316375320095</v>
      </c>
      <c r="F9" s="2">
        <f>'[1]Qc, Winter, S3'!F9*((1+Main!$B$4)^(Main!$B$3-2020))</f>
        <v>-0.41352489395598874</v>
      </c>
      <c r="G9" s="2">
        <f>'[1]Qc, Winter, S3'!G9*((1+Main!$B$4)^(Main!$B$3-2020))</f>
        <v>-0.40331091948093617</v>
      </c>
      <c r="H9" s="2">
        <f>'[1]Qc, Winter, S3'!H9*((1+Main!$B$4)^(Main!$B$3-2020))</f>
        <v>-0.40124323129471323</v>
      </c>
      <c r="I9" s="2">
        <f>'[1]Qc, Winter, S3'!I9*((1+Main!$B$4)^(Main!$B$3-2020))</f>
        <v>-0.40024051617574202</v>
      </c>
      <c r="J9" s="2">
        <f>'[1]Qc, Winter, S3'!J9*((1+Main!$B$4)^(Main!$B$3-2020))</f>
        <v>-0.3888647455963411</v>
      </c>
      <c r="K9" s="2">
        <f>'[1]Qc, Winter, S3'!K9*((1+Main!$B$4)^(Main!$B$3-2020))</f>
        <v>-0.3754282208606925</v>
      </c>
      <c r="L9" s="2">
        <f>'[1]Qc, Winter, S3'!L9*((1+Main!$B$4)^(Main!$B$3-2020))</f>
        <v>-0.35836113814700882</v>
      </c>
      <c r="M9" s="2">
        <f>'[1]Qc, Winter, S3'!M9*((1+Main!$B$4)^(Main!$B$3-2020))</f>
        <v>-0.35502101837995181</v>
      </c>
      <c r="N9" s="2">
        <f>'[1]Qc, Winter, S3'!N9*((1+Main!$B$4)^(Main!$B$3-2020))</f>
        <v>-0.37509628353092322</v>
      </c>
      <c r="O9" s="2">
        <f>'[1]Qc, Winter, S3'!O9*((1+Main!$B$4)^(Main!$B$3-2020))</f>
        <v>-0.3880418641121739</v>
      </c>
      <c r="P9" s="2">
        <f>'[1]Qc, Winter, S3'!P9*((1+Main!$B$4)^(Main!$B$3-2020))</f>
        <v>-0.39261287308083714</v>
      </c>
      <c r="Q9" s="2">
        <f>'[1]Qc, Winter, S3'!Q9*((1+Main!$B$4)^(Main!$B$3-2020))</f>
        <v>-0.39584233883122133</v>
      </c>
      <c r="R9" s="2">
        <f>'[1]Qc, Winter, S3'!R9*((1+Main!$B$4)^(Main!$B$3-2020))</f>
        <v>-0.39105691877881332</v>
      </c>
      <c r="S9" s="2">
        <f>'[1]Qc, Winter, S3'!S9*((1+Main!$B$4)^(Main!$B$3-2020))</f>
        <v>-0.38339470441502993</v>
      </c>
      <c r="T9" s="2">
        <f>'[1]Qc, Winter, S3'!T9*((1+Main!$B$4)^(Main!$B$3-2020))</f>
        <v>-0.38591189943748322</v>
      </c>
      <c r="U9" s="2">
        <f>'[1]Qc, Winter, S3'!U9*((1+Main!$B$4)^(Main!$B$3-2020))</f>
        <v>-0.38999887356147434</v>
      </c>
      <c r="V9" s="2">
        <f>'[1]Qc, Winter, S3'!V9*((1+Main!$B$4)^(Main!$B$3-2020))</f>
        <v>-0.39531678632757083</v>
      </c>
      <c r="W9" s="2">
        <f>'[1]Qc, Winter, S3'!W9*((1+Main!$B$4)^(Main!$B$3-2020))</f>
        <v>-0.39797918809538824</v>
      </c>
      <c r="X9" s="2">
        <f>'[1]Qc, Winter, S3'!X9*((1+Main!$B$4)^(Main!$B$3-2020))</f>
        <v>-0.4034561571266122</v>
      </c>
      <c r="Y9" s="2">
        <f>'[1]Qc, Winter, S3'!Y9*((1+Main!$B$4)^(Main!$B$3-2020))</f>
        <v>-0.40247416993681834</v>
      </c>
    </row>
    <row r="10" spans="1:25" x14ac:dyDescent="0.25">
      <c r="A10">
        <v>20</v>
      </c>
      <c r="B10" s="2">
        <f>'[1]Qc, Winter, S3'!B10*((1+Main!$B$4)^(Main!$B$3-2020))</f>
        <v>-0.83566632750640191</v>
      </c>
      <c r="C10" s="2">
        <f>'[1]Qc, Winter, S3'!C10*((1+Main!$B$4)^(Main!$B$3-2020))</f>
        <v>-0.83566632750640191</v>
      </c>
      <c r="D10" s="2">
        <f>'[1]Qc, Winter, S3'!D10*((1+Main!$B$4)^(Main!$B$3-2020))</f>
        <v>-0.83566632750640191</v>
      </c>
      <c r="E10" s="2">
        <f>'[1]Qc, Winter, S3'!E10*((1+Main!$B$4)^(Main!$B$3-2020))</f>
        <v>-0.83566632750640191</v>
      </c>
      <c r="F10" s="2">
        <f>'[1]Qc, Winter, S3'!F10*((1+Main!$B$4)^(Main!$B$3-2020))</f>
        <v>-0.83566632750640191</v>
      </c>
      <c r="G10" s="2">
        <f>'[1]Qc, Winter, S3'!G10*((1+Main!$B$4)^(Main!$B$3-2020))</f>
        <v>-0.83566632750640191</v>
      </c>
      <c r="H10" s="2">
        <f>'[1]Qc, Winter, S3'!H10*((1+Main!$B$4)^(Main!$B$3-2020))</f>
        <v>-0.83566632750640191</v>
      </c>
      <c r="I10" s="2">
        <f>'[1]Qc, Winter, S3'!I10*((1+Main!$B$4)^(Main!$B$3-2020))</f>
        <v>-0.83566632750640191</v>
      </c>
      <c r="J10" s="2">
        <f>'[1]Qc, Winter, S3'!J10*((1+Main!$B$4)^(Main!$B$3-2020))</f>
        <v>-0.83566632750640191</v>
      </c>
      <c r="K10" s="2">
        <f>'[1]Qc, Winter, S3'!K10*((1+Main!$B$4)^(Main!$B$3-2020))</f>
        <v>-0.83566632750640191</v>
      </c>
      <c r="L10" s="2">
        <f>'[1]Qc, Winter, S3'!L10*((1+Main!$B$4)^(Main!$B$3-2020))</f>
        <v>-0.83566632750640191</v>
      </c>
      <c r="M10" s="2">
        <f>'[1]Qc, Winter, S3'!M10*((1+Main!$B$4)^(Main!$B$3-2020))</f>
        <v>-0.83566632750640191</v>
      </c>
      <c r="N10" s="2">
        <f>'[1]Qc, Winter, S3'!N10*((1+Main!$B$4)^(Main!$B$3-2020))</f>
        <v>-0.83566632750640191</v>
      </c>
      <c r="O10" s="2">
        <f>'[1]Qc, Winter, S3'!O10*((1+Main!$B$4)^(Main!$B$3-2020))</f>
        <v>-0.83566632750640191</v>
      </c>
      <c r="P10" s="2">
        <f>'[1]Qc, Winter, S3'!P10*((1+Main!$B$4)^(Main!$B$3-2020))</f>
        <v>-0.83566632750640191</v>
      </c>
      <c r="Q10" s="2">
        <f>'[1]Qc, Winter, S3'!Q10*((1+Main!$B$4)^(Main!$B$3-2020))</f>
        <v>-0.83566632750640191</v>
      </c>
      <c r="R10" s="2">
        <f>'[1]Qc, Winter, S3'!R10*((1+Main!$B$4)^(Main!$B$3-2020))</f>
        <v>-0.83566632750640191</v>
      </c>
      <c r="S10" s="2">
        <f>'[1]Qc, Winter, S3'!S10*((1+Main!$B$4)^(Main!$B$3-2020))</f>
        <v>-0.83566632750640191</v>
      </c>
      <c r="T10" s="2">
        <f>'[1]Qc, Winter, S3'!T10*((1+Main!$B$4)^(Main!$B$3-2020))</f>
        <v>-0.83566632750640191</v>
      </c>
      <c r="U10" s="2">
        <f>'[1]Qc, Winter, S3'!U10*((1+Main!$B$4)^(Main!$B$3-2020))</f>
        <v>-0.83566632750640191</v>
      </c>
      <c r="V10" s="2">
        <f>'[1]Qc, Winter, S3'!V10*((1+Main!$B$4)^(Main!$B$3-2020))</f>
        <v>-0.83566632750640191</v>
      </c>
      <c r="W10" s="2">
        <f>'[1]Qc, Winter, S3'!W10*((1+Main!$B$4)^(Main!$B$3-2020))</f>
        <v>-0.83566632750640191</v>
      </c>
      <c r="X10" s="2">
        <f>'[1]Qc, Winter, S3'!X10*((1+Main!$B$4)^(Main!$B$3-2020))</f>
        <v>-0.83566632750640191</v>
      </c>
      <c r="Y10" s="2">
        <f>'[1]Qc, Winter, S3'!Y10*((1+Main!$B$4)^(Main!$B$3-2020))</f>
        <v>-0.83566632750640191</v>
      </c>
    </row>
    <row r="11" spans="1:25" x14ac:dyDescent="0.25">
      <c r="A11">
        <v>21</v>
      </c>
      <c r="B11" s="2">
        <f>'[1]Qc, Winter, S3'!B11*((1+Main!$B$4)^(Main!$B$3-2020))</f>
        <v>-0.24729759926023454</v>
      </c>
      <c r="C11" s="2">
        <f>'[1]Qc, Winter, S3'!C11*((1+Main!$B$4)^(Main!$B$3-2020))</f>
        <v>-0.25084687736419997</v>
      </c>
      <c r="D11" s="2">
        <f>'[1]Qc, Winter, S3'!D11*((1+Main!$B$4)^(Main!$B$3-2020))</f>
        <v>-0.24614606615856086</v>
      </c>
      <c r="E11" s="2">
        <f>'[1]Qc, Winter, S3'!E11*((1+Main!$B$4)^(Main!$B$3-2020))</f>
        <v>-0.24733190950986672</v>
      </c>
      <c r="F11" s="2">
        <f>'[1]Qc, Winter, S3'!F11*((1+Main!$B$4)^(Main!$B$3-2020))</f>
        <v>-0.25609129391325219</v>
      </c>
      <c r="G11" s="2">
        <f>'[1]Qc, Winter, S3'!G11*((1+Main!$B$4)^(Main!$B$3-2020))</f>
        <v>-0.25137582084388738</v>
      </c>
      <c r="H11" s="2">
        <f>'[1]Qc, Winter, S3'!H11*((1+Main!$B$4)^(Main!$B$3-2020))</f>
        <v>-0.23673886181946838</v>
      </c>
      <c r="I11" s="2">
        <f>'[1]Qc, Winter, S3'!I11*((1+Main!$B$4)^(Main!$B$3-2020))</f>
        <v>-0.23936959648873093</v>
      </c>
      <c r="J11" s="2">
        <f>'[1]Qc, Winter, S3'!J11*((1+Main!$B$4)^(Main!$B$3-2020))</f>
        <v>-0.21748937908100718</v>
      </c>
      <c r="K11" s="2">
        <f>'[1]Qc, Winter, S3'!K11*((1+Main!$B$4)^(Main!$B$3-2020))</f>
        <v>-0.1983553492161727</v>
      </c>
      <c r="L11" s="2">
        <f>'[1]Qc, Winter, S3'!L11*((1+Main!$B$4)^(Main!$B$3-2020))</f>
        <v>-0.18734304292763881</v>
      </c>
      <c r="M11" s="2">
        <f>'[1]Qc, Winter, S3'!M11*((1+Main!$B$4)^(Main!$B$3-2020))</f>
        <v>-0.18399875181944225</v>
      </c>
      <c r="N11" s="2">
        <f>'[1]Qc, Winter, S3'!N11*((1+Main!$B$4)^(Main!$B$3-2020))</f>
        <v>-0.20451233653716647</v>
      </c>
      <c r="O11" s="2">
        <f>'[1]Qc, Winter, S3'!O11*((1+Main!$B$4)^(Main!$B$3-2020))</f>
        <v>-0.21961608427506027</v>
      </c>
      <c r="P11" s="2">
        <f>'[1]Qc, Winter, S3'!P11*((1+Main!$B$4)^(Main!$B$3-2020))</f>
        <v>-0.23664501100648316</v>
      </c>
      <c r="Q11" s="2">
        <f>'[1]Qc, Winter, S3'!Q11*((1+Main!$B$4)^(Main!$B$3-2020))</f>
        <v>-0.23279523912184549</v>
      </c>
      <c r="R11" s="2">
        <f>'[1]Qc, Winter, S3'!R11*((1+Main!$B$4)^(Main!$B$3-2020))</f>
        <v>-0.22834012577216786</v>
      </c>
      <c r="S11" s="2">
        <f>'[1]Qc, Winter, S3'!S11*((1+Main!$B$4)^(Main!$B$3-2020))</f>
        <v>-0.18482817047337605</v>
      </c>
      <c r="T11" s="2">
        <f>'[1]Qc, Winter, S3'!T11*((1+Main!$B$4)^(Main!$B$3-2020))</f>
        <v>-0.18279666505819667</v>
      </c>
      <c r="U11" s="2">
        <f>'[1]Qc, Winter, S3'!U11*((1+Main!$B$4)^(Main!$B$3-2020))</f>
        <v>-0.1971271204263299</v>
      </c>
      <c r="V11" s="2">
        <f>'[1]Qc, Winter, S3'!V11*((1+Main!$B$4)^(Main!$B$3-2020))</f>
        <v>-0.21130119808674427</v>
      </c>
      <c r="W11" s="2">
        <f>'[1]Qc, Winter, S3'!W11*((1+Main!$B$4)^(Main!$B$3-2020))</f>
        <v>-0.21920220293405251</v>
      </c>
      <c r="X11" s="2">
        <f>'[1]Qc, Winter, S3'!X11*((1+Main!$B$4)^(Main!$B$3-2020))</f>
        <v>-0.22482547422707744</v>
      </c>
      <c r="Y11" s="2">
        <f>'[1]Qc, Winter, S3'!Y11*((1+Main!$B$4)^(Main!$B$3-2020))</f>
        <v>-0.2395465808132978</v>
      </c>
    </row>
    <row r="12" spans="1:25" x14ac:dyDescent="0.25">
      <c r="A12">
        <v>22</v>
      </c>
      <c r="B12" s="2">
        <f>'[1]Qc, Winter, S3'!B12*((1+Main!$B$4)^(Main!$B$3-2020))</f>
        <v>-0.15650990830159847</v>
      </c>
      <c r="C12" s="2">
        <f>'[1]Qc, Winter, S3'!C12*((1+Main!$B$4)^(Main!$B$3-2020))</f>
        <v>-0.16053475731040601</v>
      </c>
      <c r="D12" s="2">
        <f>'[1]Qc, Winter, S3'!D12*((1+Main!$B$4)^(Main!$B$3-2020))</f>
        <v>-0.16174186983994876</v>
      </c>
      <c r="E12" s="2">
        <f>'[1]Qc, Winter, S3'!E12*((1+Main!$B$4)^(Main!$B$3-2020))</f>
        <v>-0.16045073105911756</v>
      </c>
      <c r="F12" s="2">
        <f>'[1]Qc, Winter, S3'!F12*((1+Main!$B$4)^(Main!$B$3-2020))</f>
        <v>-0.16015332701142782</v>
      </c>
      <c r="G12" s="2">
        <f>'[1]Qc, Winter, S3'!G12*((1+Main!$B$4)^(Main!$B$3-2020))</f>
        <v>-0.13304565769443497</v>
      </c>
      <c r="H12" s="2">
        <f>'[1]Qc, Winter, S3'!H12*((1+Main!$B$4)^(Main!$B$3-2020))</f>
        <v>-0.11772279232532459</v>
      </c>
      <c r="I12" s="2">
        <f>'[1]Qc, Winter, S3'!I12*((1+Main!$B$4)^(Main!$B$3-2020))</f>
        <v>-0.11899367884117622</v>
      </c>
      <c r="J12" s="2">
        <f>'[1]Qc, Winter, S3'!J12*((1+Main!$B$4)^(Main!$B$3-2020))</f>
        <v>-0.12518315196040739</v>
      </c>
      <c r="K12" s="2">
        <f>'[1]Qc, Winter, S3'!K12*((1+Main!$B$4)^(Main!$B$3-2020))</f>
        <v>-0.1209341121481371</v>
      </c>
      <c r="L12" s="2">
        <f>'[1]Qc, Winter, S3'!L12*((1+Main!$B$4)^(Main!$B$3-2020))</f>
        <v>-0.11624612155895042</v>
      </c>
      <c r="M12" s="2">
        <f>'[1]Qc, Winter, S3'!M12*((1+Main!$B$4)^(Main!$B$3-2020))</f>
        <v>-0.10888814416064314</v>
      </c>
      <c r="N12" s="2">
        <f>'[1]Qc, Winter, S3'!N12*((1+Main!$B$4)^(Main!$B$3-2020))</f>
        <v>-0.12507927798376448</v>
      </c>
      <c r="O12" s="2">
        <f>'[1]Qc, Winter, S3'!O12*((1+Main!$B$4)^(Main!$B$3-2020))</f>
        <v>-0.13575467414946499</v>
      </c>
      <c r="P12" s="2">
        <f>'[1]Qc, Winter, S3'!P12*((1+Main!$B$4)^(Main!$B$3-2020))</f>
        <v>-0.13757768983025229</v>
      </c>
      <c r="Q12" s="2">
        <f>'[1]Qc, Winter, S3'!Q12*((1+Main!$B$4)^(Main!$B$3-2020))</f>
        <v>-0.13529306915354528</v>
      </c>
      <c r="R12" s="2">
        <f>'[1]Qc, Winter, S3'!R12*((1+Main!$B$4)^(Main!$B$3-2020))</f>
        <v>-0.11563770239076948</v>
      </c>
      <c r="S12" s="2">
        <f>'[1]Qc, Winter, S3'!S12*((1+Main!$B$4)^(Main!$B$3-2020))</f>
        <v>-8.4985827706993131E-2</v>
      </c>
      <c r="T12" s="2">
        <f>'[1]Qc, Winter, S3'!T12*((1+Main!$B$4)^(Main!$B$3-2020))</f>
        <v>-0.10290022448168908</v>
      </c>
      <c r="U12" s="2">
        <f>'[1]Qc, Winter, S3'!U12*((1+Main!$B$4)^(Main!$B$3-2020))</f>
        <v>-0.10846202066100472</v>
      </c>
      <c r="V12" s="2">
        <f>'[1]Qc, Winter, S3'!V12*((1+Main!$B$4)^(Main!$B$3-2020))</f>
        <v>-0.11028995824056358</v>
      </c>
      <c r="W12" s="2">
        <f>'[1]Qc, Winter, S3'!W12*((1+Main!$B$4)^(Main!$B$3-2020))</f>
        <v>-0.11216928078041383</v>
      </c>
      <c r="X12" s="2">
        <f>'[1]Qc, Winter, S3'!X12*((1+Main!$B$4)^(Main!$B$3-2020))</f>
        <v>-0.12251826403614433</v>
      </c>
      <c r="Y12" s="2">
        <f>'[1]Qc, Winter, S3'!Y12*((1+Main!$B$4)^(Main!$B$3-2020))</f>
        <v>-0.13119555471458644</v>
      </c>
    </row>
    <row r="13" spans="1:25" x14ac:dyDescent="0.25">
      <c r="A13">
        <v>23</v>
      </c>
      <c r="B13" s="2">
        <f>'[1]Qc, Winter, S3'!B13*((1+Main!$B$4)^(Main!$B$3-2020))</f>
        <v>0.31295314569805627</v>
      </c>
      <c r="C13" s="2">
        <f>'[1]Qc, Winter, S3'!C13*((1+Main!$B$4)^(Main!$B$3-2020))</f>
        <v>0.50386326386042379</v>
      </c>
      <c r="D13" s="2">
        <f>'[1]Qc, Winter, S3'!D13*((1+Main!$B$4)^(Main!$B$3-2020))</f>
        <v>0.62482235707600764</v>
      </c>
      <c r="E13" s="2">
        <f>'[1]Qc, Winter, S3'!E13*((1+Main!$B$4)^(Main!$B$3-2020))</f>
        <v>0.64870727348698976</v>
      </c>
      <c r="F13" s="2">
        <f>'[1]Qc, Winter, S3'!F13*((1+Main!$B$4)^(Main!$B$3-2020))</f>
        <v>0.56674296283711478</v>
      </c>
      <c r="G13" s="2">
        <f>'[1]Qc, Winter, S3'!G13*((1+Main!$B$4)^(Main!$B$3-2020))</f>
        <v>0.38931029355802005</v>
      </c>
      <c r="H13" s="2">
        <f>'[1]Qc, Winter, S3'!H13*((1+Main!$B$4)^(Main!$B$3-2020))</f>
        <v>0.32009236564932131</v>
      </c>
      <c r="I13" s="2">
        <f>'[1]Qc, Winter, S3'!I13*((1+Main!$B$4)^(Main!$B$3-2020))</f>
        <v>0.36966188259290672</v>
      </c>
      <c r="J13" s="2">
        <f>'[1]Qc, Winter, S3'!J13*((1+Main!$B$4)^(Main!$B$3-2020))</f>
        <v>-5.2289648258234234E-2</v>
      </c>
      <c r="K13" s="2">
        <f>'[1]Qc, Winter, S3'!K13*((1+Main!$B$4)^(Main!$B$3-2020))</f>
        <v>-0.26825171464588649</v>
      </c>
      <c r="L13" s="2">
        <f>'[1]Qc, Winter, S3'!L13*((1+Main!$B$4)^(Main!$B$3-2020))</f>
        <v>-7.4105561174003978E-2</v>
      </c>
      <c r="M13" s="2">
        <f>'[1]Qc, Winter, S3'!M13*((1+Main!$B$4)^(Main!$B$3-2020))</f>
        <v>0.35238268103975606</v>
      </c>
      <c r="N13" s="2">
        <f>'[1]Qc, Winter, S3'!N13*((1+Main!$B$4)^(Main!$B$3-2020))</f>
        <v>0.52160906376694127</v>
      </c>
      <c r="O13" s="2">
        <f>'[1]Qc, Winter, S3'!O13*((1+Main!$B$4)^(Main!$B$3-2020))</f>
        <v>0.50666395404928466</v>
      </c>
      <c r="P13" s="2">
        <f>'[1]Qc, Winter, S3'!P13*((1+Main!$B$4)^(Main!$B$3-2020))</f>
        <v>0.59182960553553721</v>
      </c>
      <c r="Q13" s="2">
        <f>'[1]Qc, Winter, S3'!Q13*((1+Main!$B$4)^(Main!$B$3-2020))</f>
        <v>0.27682517026839071</v>
      </c>
      <c r="R13" s="2">
        <f>'[1]Qc, Winter, S3'!R13*((1+Main!$B$4)^(Main!$B$3-2020))</f>
        <v>-3.0806097112366548E-2</v>
      </c>
      <c r="S13" s="2">
        <f>'[1]Qc, Winter, S3'!S13*((1+Main!$B$4)^(Main!$B$3-2020))</f>
        <v>0.10202589612110093</v>
      </c>
      <c r="T13" s="2">
        <f>'[1]Qc, Winter, S3'!T13*((1+Main!$B$4)^(Main!$B$3-2020))</f>
        <v>8.6947311405975392E-2</v>
      </c>
      <c r="U13" s="2">
        <f>'[1]Qc, Winter, S3'!U13*((1+Main!$B$4)^(Main!$B$3-2020))</f>
        <v>0.18882582653346361</v>
      </c>
      <c r="V13" s="2">
        <f>'[1]Qc, Winter, S3'!V13*((1+Main!$B$4)^(Main!$B$3-2020))</f>
        <v>0.30681493181403091</v>
      </c>
      <c r="W13" s="2">
        <f>'[1]Qc, Winter, S3'!W13*((1+Main!$B$4)^(Main!$B$3-2020))</f>
        <v>0.54802975126783471</v>
      </c>
      <c r="X13" s="2">
        <f>'[1]Qc, Winter, S3'!X13*((1+Main!$B$4)^(Main!$B$3-2020))</f>
        <v>0.67392445766645315</v>
      </c>
      <c r="Y13" s="2">
        <f>'[1]Qc, Winter, S3'!Y13*((1+Main!$B$4)^(Main!$B$3-2020))</f>
        <v>0.38727525115683825</v>
      </c>
    </row>
    <row r="14" spans="1:25" x14ac:dyDescent="0.25">
      <c r="A14">
        <v>24</v>
      </c>
      <c r="B14" s="2">
        <f>'[1]Qc, Winter, S3'!B14*((1+Main!$B$4)^(Main!$B$3-2020))</f>
        <v>7.0987328937522493E-2</v>
      </c>
      <c r="C14" s="2">
        <f>'[1]Qc, Winter, S3'!C14*((1+Main!$B$4)^(Main!$B$3-2020))</f>
        <v>4.5985659179374687E-2</v>
      </c>
      <c r="D14" s="2">
        <f>'[1]Qc, Winter, S3'!D14*((1+Main!$B$4)^(Main!$B$3-2020))</f>
        <v>2.1742549724885579E-2</v>
      </c>
      <c r="E14" s="2">
        <f>'[1]Qc, Winter, S3'!E14*((1+Main!$B$4)^(Main!$B$3-2020))</f>
        <v>3.6893545342680224E-2</v>
      </c>
      <c r="F14" s="2">
        <f>'[1]Qc, Winter, S3'!F14*((1+Main!$B$4)^(Main!$B$3-2020))</f>
        <v>-7.9565371704054463E-3</v>
      </c>
      <c r="G14" s="2">
        <f>'[1]Qc, Winter, S3'!G14*((1+Main!$B$4)^(Main!$B$3-2020))</f>
        <v>8.5607506899995477E-3</v>
      </c>
      <c r="H14" s="2">
        <f>'[1]Qc, Winter, S3'!H14*((1+Main!$B$4)^(Main!$B$3-2020))</f>
        <v>0.11083869215344347</v>
      </c>
      <c r="I14" s="2">
        <f>'[1]Qc, Winter, S3'!I14*((1+Main!$B$4)^(Main!$B$3-2020))</f>
        <v>0.10417093290150778</v>
      </c>
      <c r="J14" s="2">
        <f>'[1]Qc, Winter, S3'!J14*((1+Main!$B$4)^(Main!$B$3-2020))</f>
        <v>0.20599799847038164</v>
      </c>
      <c r="K14" s="2">
        <f>'[1]Qc, Winter, S3'!K14*((1+Main!$B$4)^(Main!$B$3-2020))</f>
        <v>0.27782088381889886</v>
      </c>
      <c r="L14" s="2">
        <f>'[1]Qc, Winter, S3'!L14*((1+Main!$B$4)^(Main!$B$3-2020))</f>
        <v>0.41783316375320095</v>
      </c>
      <c r="M14" s="2">
        <f>'[1]Qc, Winter, S3'!M14*((1+Main!$B$4)^(Main!$B$3-2020))</f>
        <v>0.2085727995758862</v>
      </c>
      <c r="N14" s="2">
        <f>'[1]Qc, Winter, S3'!N14*((1+Main!$B$4)^(Main!$B$3-2020))</f>
        <v>0.17448048880775172</v>
      </c>
      <c r="O14" s="2">
        <f>'[1]Qc, Winter, S3'!O14*((1+Main!$B$4)^(Main!$B$3-2020))</f>
        <v>0.13205219706997048</v>
      </c>
      <c r="P14" s="2">
        <f>'[1]Qc, Winter, S3'!P14*((1+Main!$B$4)^(Main!$B$3-2020))</f>
        <v>6.4167650338133236E-2</v>
      </c>
      <c r="Q14" s="2">
        <f>'[1]Qc, Winter, S3'!Q14*((1+Main!$B$4)^(Main!$B$3-2020))</f>
        <v>0.10583803636190366</v>
      </c>
      <c r="R14" s="2">
        <f>'[1]Qc, Winter, S3'!R14*((1+Main!$B$4)^(Main!$B$3-2020))</f>
        <v>0.12341521396055749</v>
      </c>
      <c r="S14" s="2">
        <f>'[1]Qc, Winter, S3'!S14*((1+Main!$B$4)^(Main!$B$3-2020))</f>
        <v>0.13720428126672796</v>
      </c>
      <c r="T14" s="2">
        <f>'[1]Qc, Winter, S3'!T14*((1+Main!$B$4)^(Main!$B$3-2020))</f>
        <v>0.15296325429459218</v>
      </c>
      <c r="U14" s="2">
        <f>'[1]Qc, Winter, S3'!U14*((1+Main!$B$4)^(Main!$B$3-2020))</f>
        <v>0.19432944705406283</v>
      </c>
      <c r="V14" s="2">
        <f>'[1]Qc, Winter, S3'!V14*((1+Main!$B$4)^(Main!$B$3-2020))</f>
        <v>0.14402297798164532</v>
      </c>
      <c r="W14" s="2">
        <f>'[1]Qc, Winter, S3'!W14*((1+Main!$B$4)^(Main!$B$3-2020))</f>
        <v>0.1329613129926496</v>
      </c>
      <c r="X14" s="2">
        <f>'[1]Qc, Winter, S3'!X14*((1+Main!$B$4)^(Main!$B$3-2020))</f>
        <v>0.10144429427225563</v>
      </c>
      <c r="Y14" s="2">
        <f>'[1]Qc, Winter, S3'!Y14*((1+Main!$B$4)^(Main!$B$3-2020))</f>
        <v>-2.1747131852420984E-2</v>
      </c>
    </row>
    <row r="15" spans="1:25" x14ac:dyDescent="0.25">
      <c r="A15">
        <v>25</v>
      </c>
      <c r="B15" s="2">
        <f>'[1]Qc, Winter, S3'!B15*((1+Main!$B$4)^(Main!$B$3-2020))</f>
        <v>0.7991267611021845</v>
      </c>
      <c r="C15" s="2">
        <f>'[1]Qc, Winter, S3'!C15*((1+Main!$B$4)^(Main!$B$3-2020))</f>
        <v>0.8182695239890303</v>
      </c>
      <c r="D15" s="2">
        <f>'[1]Qc, Winter, S3'!D15*((1+Main!$B$4)^(Main!$B$3-2020))</f>
        <v>0.81880059153606111</v>
      </c>
      <c r="E15" s="2">
        <f>'[1]Qc, Winter, S3'!E15*((1+Main!$B$4)^(Main!$B$3-2020))</f>
        <v>0.82151989676441106</v>
      </c>
      <c r="F15" s="2">
        <f>'[1]Qc, Winter, S3'!F15*((1+Main!$B$4)^(Main!$B$3-2020))</f>
        <v>0.82007817542622152</v>
      </c>
      <c r="G15" s="2">
        <f>'[1]Qc, Winter, S3'!G15*((1+Main!$B$4)^(Main!$B$3-2020))</f>
        <v>0.79549670397302397</v>
      </c>
      <c r="H15" s="2">
        <f>'[1]Qc, Winter, S3'!H15*((1+Main!$B$4)^(Main!$B$3-2020))</f>
        <v>0.77018922109399446</v>
      </c>
      <c r="I15" s="2">
        <f>'[1]Qc, Winter, S3'!I15*((1+Main!$B$4)^(Main!$B$3-2020))</f>
        <v>0.73422595078644459</v>
      </c>
      <c r="J15" s="2">
        <f>'[1]Qc, Winter, S3'!J15*((1+Main!$B$4)^(Main!$B$3-2020))</f>
        <v>0.71120962261382803</v>
      </c>
      <c r="K15" s="2">
        <f>'[1]Qc, Winter, S3'!K15*((1+Main!$B$4)^(Main!$B$3-2020))</f>
        <v>0.67615916450978375</v>
      </c>
      <c r="L15" s="2">
        <f>'[1]Qc, Winter, S3'!L15*((1+Main!$B$4)^(Main!$B$3-2020))</f>
        <v>0.66994872541970285</v>
      </c>
      <c r="M15" s="2">
        <f>'[1]Qc, Winter, S3'!M15*((1+Main!$B$4)^(Main!$B$3-2020))</f>
        <v>0.66796838209126763</v>
      </c>
      <c r="N15" s="2">
        <f>'[1]Qc, Winter, S3'!N15*((1+Main!$B$4)^(Main!$B$3-2020))</f>
        <v>0.72383731594069978</v>
      </c>
      <c r="O15" s="2">
        <f>'[1]Qc, Winter, S3'!O15*((1+Main!$B$4)^(Main!$B$3-2020))</f>
        <v>0.76743233986887527</v>
      </c>
      <c r="P15" s="2">
        <f>'[1]Qc, Winter, S3'!P15*((1+Main!$B$4)^(Main!$B$3-2020))</f>
        <v>0.7775241930168979</v>
      </c>
      <c r="Q15" s="2">
        <f>'[1]Qc, Winter, S3'!Q15*((1+Main!$B$4)^(Main!$B$3-2020))</f>
        <v>0.75624685842845374</v>
      </c>
      <c r="R15" s="2">
        <f>'[1]Qc, Winter, S3'!R15*((1+Main!$B$4)^(Main!$B$3-2020))</f>
        <v>0.73742354056897419</v>
      </c>
      <c r="S15" s="2">
        <f>'[1]Qc, Winter, S3'!S15*((1+Main!$B$4)^(Main!$B$3-2020))</f>
        <v>0.76406384307231845</v>
      </c>
      <c r="T15" s="2">
        <f>'[1]Qc, Winter, S3'!T15*((1+Main!$B$4)^(Main!$B$3-2020))</f>
        <v>0.77975373486176758</v>
      </c>
      <c r="U15" s="2">
        <f>'[1]Qc, Winter, S3'!U15*((1+Main!$B$4)^(Main!$B$3-2020))</f>
        <v>0.76877644210318608</v>
      </c>
      <c r="V15" s="2">
        <f>'[1]Qc, Winter, S3'!V15*((1+Main!$B$4)^(Main!$B$3-2020))</f>
        <v>0.79261208398081928</v>
      </c>
      <c r="W15" s="2">
        <f>'[1]Qc, Winter, S3'!W15*((1+Main!$B$4)^(Main!$B$3-2020))</f>
        <v>0.80848759923211611</v>
      </c>
      <c r="X15" s="2">
        <f>'[1]Qc, Winter, S3'!X15*((1+Main!$B$4)^(Main!$B$3-2020))</f>
        <v>0.82105701542561704</v>
      </c>
      <c r="Y15" s="2">
        <f>'[1]Qc, Winter, S3'!Y15*((1+Main!$B$4)^(Main!$B$3-2020))</f>
        <v>0.83566632750640191</v>
      </c>
    </row>
    <row r="16" spans="1:25" x14ac:dyDescent="0.25">
      <c r="A16">
        <v>26</v>
      </c>
      <c r="B16" s="2">
        <f>'[1]Qc, Winter, S3'!B16*((1+Main!$B$4)^(Main!$B$3-2020))</f>
        <v>0.15777529794470041</v>
      </c>
      <c r="C16" s="2">
        <f>'[1]Qc, Winter, S3'!C16*((1+Main!$B$4)^(Main!$B$3-2020))</f>
        <v>0.16174186983994876</v>
      </c>
      <c r="D16" s="2">
        <f>'[1]Qc, Winter, S3'!D16*((1+Main!$B$4)^(Main!$B$3-2020))</f>
        <v>0.11969497951092822</v>
      </c>
      <c r="E16" s="2">
        <f>'[1]Qc, Winter, S3'!E16*((1+Main!$B$4)^(Main!$B$3-2020))</f>
        <v>9.0914979119176939E-2</v>
      </c>
      <c r="F16" s="2">
        <f>'[1]Qc, Winter, S3'!F16*((1+Main!$B$4)^(Main!$B$3-2020))</f>
        <v>0.10365598048310121</v>
      </c>
      <c r="G16" s="2">
        <f>'[1]Qc, Winter, S3'!G16*((1+Main!$B$4)^(Main!$B$3-2020))</f>
        <v>0.10116939818188499</v>
      </c>
      <c r="H16" s="2">
        <f>'[1]Qc, Winter, S3'!H16*((1+Main!$B$4)^(Main!$B$3-2020))</f>
        <v>7.8474507721926934E-2</v>
      </c>
      <c r="I16" s="2">
        <f>'[1]Qc, Winter, S3'!I16*((1+Main!$B$4)^(Main!$B$3-2020))</f>
        <v>8.4799901701053393E-2</v>
      </c>
      <c r="J16" s="2">
        <f>'[1]Qc, Winter, S3'!J16*((1+Main!$B$4)^(Main!$B$3-2020))</f>
        <v>9.7623595447815181E-2</v>
      </c>
      <c r="K16" s="2">
        <f>'[1]Qc, Winter, S3'!K16*((1+Main!$B$4)^(Main!$B$3-2020))</f>
        <v>8.5288204594396497E-2</v>
      </c>
      <c r="L16" s="2">
        <f>'[1]Qc, Winter, S3'!L16*((1+Main!$B$4)^(Main!$B$3-2020))</f>
        <v>8.8308235360126594E-2</v>
      </c>
      <c r="M16" s="2">
        <f>'[1]Qc, Winter, S3'!M16*((1+Main!$B$4)^(Main!$B$3-2020))</f>
        <v>3.1957739426982268E-2</v>
      </c>
      <c r="N16" s="2">
        <f>'[1]Qc, Winter, S3'!N16*((1+Main!$B$4)^(Main!$B$3-2020))</f>
        <v>0.11307663489046396</v>
      </c>
      <c r="O16" s="2">
        <f>'[1]Qc, Winter, S3'!O16*((1+Main!$B$4)^(Main!$B$3-2020))</f>
        <v>0.12810134528076531</v>
      </c>
      <c r="P16" s="2">
        <f>'[1]Qc, Winter, S3'!P16*((1+Main!$B$4)^(Main!$B$3-2020))</f>
        <v>0.10802827949386039</v>
      </c>
      <c r="Q16" s="2">
        <f>'[1]Qc, Winter, S3'!Q16*((1+Main!$B$4)^(Main!$B$3-2020))</f>
        <v>9.6857306222131859E-2</v>
      </c>
      <c r="R16" s="2">
        <f>'[1]Qc, Winter, S3'!R16*((1+Main!$B$4)^(Main!$B$3-2020))</f>
        <v>0.11270091412961852</v>
      </c>
      <c r="S16" s="2">
        <f>'[1]Qc, Winter, S3'!S16*((1+Main!$B$4)^(Main!$B$3-2020))</f>
        <v>0.11659235353319833</v>
      </c>
      <c r="T16" s="2">
        <f>'[1]Qc, Winter, S3'!T16*((1+Main!$B$4)^(Main!$B$3-2020))</f>
        <v>0.10895975914354339</v>
      </c>
      <c r="U16" s="2">
        <f>'[1]Qc, Winter, S3'!U16*((1+Main!$B$4)^(Main!$B$3-2020))</f>
        <v>0.11031949010890377</v>
      </c>
      <c r="V16" s="2">
        <f>'[1]Qc, Winter, S3'!V16*((1+Main!$B$4)^(Main!$B$3-2020))</f>
        <v>0.12050633657111218</v>
      </c>
      <c r="W16" s="2">
        <f>'[1]Qc, Winter, S3'!W16*((1+Main!$B$4)^(Main!$B$3-2020))</f>
        <v>0.14984221245670626</v>
      </c>
      <c r="X16" s="2">
        <f>'[1]Qc, Winter, S3'!X16*((1+Main!$B$4)^(Main!$B$3-2020))</f>
        <v>0.13016723615747311</v>
      </c>
      <c r="Y16" s="2">
        <f>'[1]Qc, Winter, S3'!Y16*((1+Main!$B$4)^(Main!$B$3-2020))</f>
        <v>0.13272898981869294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74.363340506842292</v>
      </c>
      <c r="C2" s="3">
        <f>AVERAGE('[2]Csr, Winter'!C$2:C$6)</f>
        <v>71.242898111983521</v>
      </c>
      <c r="D2" s="3">
        <f>AVERAGE('[2]Csr, Winter'!D$2:D$6)</f>
        <v>67.258067242094612</v>
      </c>
      <c r="E2" s="3">
        <f>AVERAGE('[2]Csr, Winter'!E$2:E$6)</f>
        <v>71.242898111983521</v>
      </c>
      <c r="F2" s="3">
        <f>AVERAGE('[2]Csr, Winter'!F$2:F$6)</f>
        <v>70.542743447209119</v>
      </c>
      <c r="G2" s="3">
        <f>AVERAGE('[2]Csr, Winter'!G$2:G$6)</f>
        <v>74.968412439363391</v>
      </c>
      <c r="H2" s="3">
        <f>AVERAGE('[2]Csr, Winter'!H$2:H$6)</f>
        <v>78.235800874977286</v>
      </c>
      <c r="I2" s="3">
        <f>AVERAGE('[2]Csr, Winter'!I$2:I$6)</f>
        <v>36.822949036283646</v>
      </c>
      <c r="J2" s="3">
        <f>AVERAGE('[2]Csr, Winter'!J$2:J$6)</f>
        <v>21.843096764011445</v>
      </c>
      <c r="K2" s="3">
        <f>AVERAGE('[2]Csr, Winter'!K$2:K$6)</f>
        <v>10.519607741116712</v>
      </c>
      <c r="L2" s="3">
        <f>AVERAGE('[2]Csr, Winter'!L$2:L$6)</f>
        <v>14.236478183746282</v>
      </c>
      <c r="M2" s="3">
        <f>AVERAGE('[2]Csr, Winter'!M$2:M$6)</f>
        <v>13.570899057973079</v>
      </c>
      <c r="N2" s="3">
        <f>AVERAGE('[2]Csr, Winter'!N$2:N$6)</f>
        <v>16.769136415584569</v>
      </c>
      <c r="O2" s="3">
        <f>AVERAGE('[2]Csr, Winter'!O$2:O$6)</f>
        <v>19.03383422016352</v>
      </c>
      <c r="P2" s="3">
        <f>AVERAGE('[2]Csr, Winter'!P$2:P$6)</f>
        <v>22.638334161039172</v>
      </c>
      <c r="Q2" s="3">
        <f>AVERAGE('[2]Csr, Winter'!Q$2:Q$6)</f>
        <v>23.390352134315386</v>
      </c>
      <c r="R2" s="3">
        <f>AVERAGE('[2]Csr, Winter'!R$2:R$6)</f>
        <v>21.765301801258737</v>
      </c>
      <c r="S2" s="3">
        <f>AVERAGE('[2]Csr, Winter'!S$2:S$6)</f>
        <v>13.475816325719766</v>
      </c>
      <c r="T2" s="3">
        <f>AVERAGE('[2]Csr, Winter'!T$2:T$6)</f>
        <v>17.452003310858377</v>
      </c>
      <c r="U2" s="3">
        <f>AVERAGE('[2]Csr, Winter'!U$2:U$6)</f>
        <v>17.987924165377056</v>
      </c>
      <c r="V2" s="3">
        <f>AVERAGE('[2]Csr, Winter'!V$2:V$6)</f>
        <v>11.582805565403776</v>
      </c>
      <c r="W2" s="3">
        <f>AVERAGE('[2]Csr, Winter'!W$2:W$6)</f>
        <v>11.453147294149256</v>
      </c>
      <c r="X2" s="3">
        <f>AVERAGE('[2]Csr, Winter'!X$2:X$6)</f>
        <v>23.787970832829245</v>
      </c>
      <c r="Y2" s="3">
        <f>AVERAGE('[2]Csr, Winter'!Y$2:Y$6)</f>
        <v>48.552700642442538</v>
      </c>
    </row>
    <row r="3" spans="1:25" x14ac:dyDescent="0.25">
      <c r="A3">
        <v>3</v>
      </c>
      <c r="B3" s="3">
        <f>AVERAGE('[2]Csr, Winter'!B$2:B$6)</f>
        <v>74.363340506842292</v>
      </c>
      <c r="C3" s="3">
        <f>AVERAGE('[2]Csr, Winter'!C$2:C$6)</f>
        <v>71.242898111983521</v>
      </c>
      <c r="D3" s="3">
        <f>AVERAGE('[2]Csr, Winter'!D$2:D$6)</f>
        <v>67.258067242094612</v>
      </c>
      <c r="E3" s="3">
        <f>AVERAGE('[2]Csr, Winter'!E$2:E$6)</f>
        <v>71.242898111983521</v>
      </c>
      <c r="F3" s="3">
        <f>AVERAGE('[2]Csr, Winter'!F$2:F$6)</f>
        <v>70.542743447209119</v>
      </c>
      <c r="G3" s="3">
        <f>AVERAGE('[2]Csr, Winter'!G$2:G$6)</f>
        <v>74.968412439363391</v>
      </c>
      <c r="H3" s="3">
        <f>AVERAGE('[2]Csr, Winter'!H$2:H$6)</f>
        <v>78.235800874977286</v>
      </c>
      <c r="I3" s="3">
        <f>AVERAGE('[2]Csr, Winter'!I$2:I$6)</f>
        <v>36.822949036283646</v>
      </c>
      <c r="J3" s="3">
        <f>AVERAGE('[2]Csr, Winter'!J$2:J$6)</f>
        <v>21.843096764011445</v>
      </c>
      <c r="K3" s="3">
        <f>AVERAGE('[2]Csr, Winter'!K$2:K$6)</f>
        <v>10.519607741116712</v>
      </c>
      <c r="L3" s="3">
        <f>AVERAGE('[2]Csr, Winter'!L$2:L$6)</f>
        <v>14.236478183746282</v>
      </c>
      <c r="M3" s="3">
        <f>AVERAGE('[2]Csr, Winter'!M$2:M$6)</f>
        <v>13.570899057973079</v>
      </c>
      <c r="N3" s="3">
        <f>AVERAGE('[2]Csr, Winter'!N$2:N$6)</f>
        <v>16.769136415584569</v>
      </c>
      <c r="O3" s="3">
        <f>AVERAGE('[2]Csr, Winter'!O$2:O$6)</f>
        <v>19.03383422016352</v>
      </c>
      <c r="P3" s="3">
        <f>AVERAGE('[2]Csr, Winter'!P$2:P$6)</f>
        <v>22.638334161039172</v>
      </c>
      <c r="Q3" s="3">
        <f>AVERAGE('[2]Csr, Winter'!Q$2:Q$6)</f>
        <v>23.390352134315386</v>
      </c>
      <c r="R3" s="3">
        <f>AVERAGE('[2]Csr, Winter'!R$2:R$6)</f>
        <v>21.765301801258737</v>
      </c>
      <c r="S3" s="3">
        <f>AVERAGE('[2]Csr, Winter'!S$2:S$6)</f>
        <v>13.475816325719766</v>
      </c>
      <c r="T3" s="3">
        <f>AVERAGE('[2]Csr, Winter'!T$2:T$6)</f>
        <v>17.452003310858377</v>
      </c>
      <c r="U3" s="3">
        <f>AVERAGE('[2]Csr, Winter'!U$2:U$6)</f>
        <v>17.987924165377056</v>
      </c>
      <c r="V3" s="3">
        <f>AVERAGE('[2]Csr, Winter'!V$2:V$6)</f>
        <v>11.582805565403776</v>
      </c>
      <c r="W3" s="3">
        <f>AVERAGE('[2]Csr, Winter'!W$2:W$6)</f>
        <v>11.453147294149256</v>
      </c>
      <c r="X3" s="3">
        <f>AVERAGE('[2]Csr, Winter'!X$2:X$6)</f>
        <v>23.787970832829245</v>
      </c>
      <c r="Y3" s="3">
        <f>AVERAGE('[2]Csr, Winter'!Y$2:Y$6)</f>
        <v>48.552700642442538</v>
      </c>
    </row>
    <row r="4" spans="1:25" x14ac:dyDescent="0.25">
      <c r="A4">
        <v>4</v>
      </c>
      <c r="B4" s="3">
        <f>AVERAGE('[2]Csr, Winter'!B$2:B$6)</f>
        <v>74.363340506842292</v>
      </c>
      <c r="C4" s="3">
        <f>AVERAGE('[2]Csr, Winter'!C$2:C$6)</f>
        <v>71.242898111983521</v>
      </c>
      <c r="D4" s="3">
        <f>AVERAGE('[2]Csr, Winter'!D$2:D$6)</f>
        <v>67.258067242094612</v>
      </c>
      <c r="E4" s="3">
        <f>AVERAGE('[2]Csr, Winter'!E$2:E$6)</f>
        <v>71.242898111983521</v>
      </c>
      <c r="F4" s="3">
        <f>AVERAGE('[2]Csr, Winter'!F$2:F$6)</f>
        <v>70.542743447209119</v>
      </c>
      <c r="G4" s="3">
        <f>AVERAGE('[2]Csr, Winter'!G$2:G$6)</f>
        <v>74.968412439363391</v>
      </c>
      <c r="H4" s="3">
        <f>AVERAGE('[2]Csr, Winter'!H$2:H$6)</f>
        <v>78.235800874977286</v>
      </c>
      <c r="I4" s="3">
        <f>AVERAGE('[2]Csr, Winter'!I$2:I$6)</f>
        <v>36.822949036283646</v>
      </c>
      <c r="J4" s="3">
        <f>AVERAGE('[2]Csr, Winter'!J$2:J$6)</f>
        <v>21.843096764011445</v>
      </c>
      <c r="K4" s="3">
        <f>AVERAGE('[2]Csr, Winter'!K$2:K$6)</f>
        <v>10.519607741116712</v>
      </c>
      <c r="L4" s="3">
        <f>AVERAGE('[2]Csr, Winter'!L$2:L$6)</f>
        <v>14.236478183746282</v>
      </c>
      <c r="M4" s="3">
        <f>AVERAGE('[2]Csr, Winter'!M$2:M$6)</f>
        <v>13.570899057973079</v>
      </c>
      <c r="N4" s="3">
        <f>AVERAGE('[2]Csr, Winter'!N$2:N$6)</f>
        <v>16.769136415584569</v>
      </c>
      <c r="O4" s="3">
        <f>AVERAGE('[2]Csr, Winter'!O$2:O$6)</f>
        <v>19.03383422016352</v>
      </c>
      <c r="P4" s="3">
        <f>AVERAGE('[2]Csr, Winter'!P$2:P$6)</f>
        <v>22.638334161039172</v>
      </c>
      <c r="Q4" s="3">
        <f>AVERAGE('[2]Csr, Winter'!Q$2:Q$6)</f>
        <v>23.390352134315386</v>
      </c>
      <c r="R4" s="3">
        <f>AVERAGE('[2]Csr, Winter'!R$2:R$6)</f>
        <v>21.765301801258737</v>
      </c>
      <c r="S4" s="3">
        <f>AVERAGE('[2]Csr, Winter'!S$2:S$6)</f>
        <v>13.475816325719766</v>
      </c>
      <c r="T4" s="3">
        <f>AVERAGE('[2]Csr, Winter'!T$2:T$6)</f>
        <v>17.452003310858377</v>
      </c>
      <c r="U4" s="3">
        <f>AVERAGE('[2]Csr, Winter'!U$2:U$6)</f>
        <v>17.987924165377056</v>
      </c>
      <c r="V4" s="3">
        <f>AVERAGE('[2]Csr, Winter'!V$2:V$6)</f>
        <v>11.582805565403776</v>
      </c>
      <c r="W4" s="3">
        <f>AVERAGE('[2]Csr, Winter'!W$2:W$6)</f>
        <v>11.453147294149256</v>
      </c>
      <c r="X4" s="3">
        <f>AVERAGE('[2]Csr, Winter'!X$2:X$6)</f>
        <v>23.787970832829245</v>
      </c>
      <c r="Y4" s="3">
        <f>AVERAGE('[2]Csr, Winter'!Y$2:Y$6)</f>
        <v>48.552700642442538</v>
      </c>
    </row>
    <row r="5" spans="1:25" x14ac:dyDescent="0.25">
      <c r="A5">
        <v>5</v>
      </c>
      <c r="B5" s="3">
        <f>AVERAGE('[2]Csr, Winter'!B$2:B$6)</f>
        <v>74.363340506842292</v>
      </c>
      <c r="C5" s="3">
        <f>AVERAGE('[2]Csr, Winter'!C$2:C$6)</f>
        <v>71.242898111983521</v>
      </c>
      <c r="D5" s="3">
        <f>AVERAGE('[2]Csr, Winter'!D$2:D$6)</f>
        <v>67.258067242094612</v>
      </c>
      <c r="E5" s="3">
        <f>AVERAGE('[2]Csr, Winter'!E$2:E$6)</f>
        <v>71.242898111983521</v>
      </c>
      <c r="F5" s="3">
        <f>AVERAGE('[2]Csr, Winter'!F$2:F$6)</f>
        <v>70.542743447209119</v>
      </c>
      <c r="G5" s="3">
        <f>AVERAGE('[2]Csr, Winter'!G$2:G$6)</f>
        <v>74.968412439363391</v>
      </c>
      <c r="H5" s="3">
        <f>AVERAGE('[2]Csr, Winter'!H$2:H$6)</f>
        <v>78.235800874977286</v>
      </c>
      <c r="I5" s="3">
        <f>AVERAGE('[2]Csr, Winter'!I$2:I$6)</f>
        <v>36.822949036283646</v>
      </c>
      <c r="J5" s="3">
        <f>AVERAGE('[2]Csr, Winter'!J$2:J$6)</f>
        <v>21.843096764011445</v>
      </c>
      <c r="K5" s="3">
        <f>AVERAGE('[2]Csr, Winter'!K$2:K$6)</f>
        <v>10.519607741116712</v>
      </c>
      <c r="L5" s="3">
        <f>AVERAGE('[2]Csr, Winter'!L$2:L$6)</f>
        <v>14.236478183746282</v>
      </c>
      <c r="M5" s="3">
        <f>AVERAGE('[2]Csr, Winter'!M$2:M$6)</f>
        <v>13.570899057973079</v>
      </c>
      <c r="N5" s="3">
        <f>AVERAGE('[2]Csr, Winter'!N$2:N$6)</f>
        <v>16.769136415584569</v>
      </c>
      <c r="O5" s="3">
        <f>AVERAGE('[2]Csr, Winter'!O$2:O$6)</f>
        <v>19.03383422016352</v>
      </c>
      <c r="P5" s="3">
        <f>AVERAGE('[2]Csr, Winter'!P$2:P$6)</f>
        <v>22.638334161039172</v>
      </c>
      <c r="Q5" s="3">
        <f>AVERAGE('[2]Csr, Winter'!Q$2:Q$6)</f>
        <v>23.390352134315386</v>
      </c>
      <c r="R5" s="3">
        <f>AVERAGE('[2]Csr, Winter'!R$2:R$6)</f>
        <v>21.765301801258737</v>
      </c>
      <c r="S5" s="3">
        <f>AVERAGE('[2]Csr, Winter'!S$2:S$6)</f>
        <v>13.475816325719766</v>
      </c>
      <c r="T5" s="3">
        <f>AVERAGE('[2]Csr, Winter'!T$2:T$6)</f>
        <v>17.452003310858377</v>
      </c>
      <c r="U5" s="3">
        <f>AVERAGE('[2]Csr, Winter'!U$2:U$6)</f>
        <v>17.987924165377056</v>
      </c>
      <c r="V5" s="3">
        <f>AVERAGE('[2]Csr, Winter'!V$2:V$6)</f>
        <v>11.582805565403776</v>
      </c>
      <c r="W5" s="3">
        <f>AVERAGE('[2]Csr, Winter'!W$2:W$6)</f>
        <v>11.453147294149256</v>
      </c>
      <c r="X5" s="3">
        <f>AVERAGE('[2]Csr, Winter'!X$2:X$6)</f>
        <v>23.787970832829245</v>
      </c>
      <c r="Y5" s="3">
        <f>AVERAGE('[2]Csr, Winter'!Y$2:Y$6)</f>
        <v>48.552700642442538</v>
      </c>
    </row>
    <row r="6" spans="1:25" x14ac:dyDescent="0.25">
      <c r="A6">
        <v>6</v>
      </c>
      <c r="B6" s="3">
        <f>AVERAGE('[2]Csr, Winter'!B$2:B$6)</f>
        <v>74.363340506842292</v>
      </c>
      <c r="C6" s="3">
        <f>AVERAGE('[2]Csr, Winter'!C$2:C$6)</f>
        <v>71.242898111983521</v>
      </c>
      <c r="D6" s="3">
        <f>AVERAGE('[2]Csr, Winter'!D$2:D$6)</f>
        <v>67.258067242094612</v>
      </c>
      <c r="E6" s="3">
        <f>AVERAGE('[2]Csr, Winter'!E$2:E$6)</f>
        <v>71.242898111983521</v>
      </c>
      <c r="F6" s="3">
        <f>AVERAGE('[2]Csr, Winter'!F$2:F$6)</f>
        <v>70.542743447209119</v>
      </c>
      <c r="G6" s="3">
        <f>AVERAGE('[2]Csr, Winter'!G$2:G$6)</f>
        <v>74.968412439363391</v>
      </c>
      <c r="H6" s="3">
        <f>AVERAGE('[2]Csr, Winter'!H$2:H$6)</f>
        <v>78.235800874977286</v>
      </c>
      <c r="I6" s="3">
        <f>AVERAGE('[2]Csr, Winter'!I$2:I$6)</f>
        <v>36.822949036283646</v>
      </c>
      <c r="J6" s="3">
        <f>AVERAGE('[2]Csr, Winter'!J$2:J$6)</f>
        <v>21.843096764011445</v>
      </c>
      <c r="K6" s="3">
        <f>AVERAGE('[2]Csr, Winter'!K$2:K$6)</f>
        <v>10.519607741116712</v>
      </c>
      <c r="L6" s="3">
        <f>AVERAGE('[2]Csr, Winter'!L$2:L$6)</f>
        <v>14.236478183746282</v>
      </c>
      <c r="M6" s="3">
        <f>AVERAGE('[2]Csr, Winter'!M$2:M$6)</f>
        <v>13.570899057973079</v>
      </c>
      <c r="N6" s="3">
        <f>AVERAGE('[2]Csr, Winter'!N$2:N$6)</f>
        <v>16.769136415584569</v>
      </c>
      <c r="O6" s="3">
        <f>AVERAGE('[2]Csr, Winter'!O$2:O$6)</f>
        <v>19.03383422016352</v>
      </c>
      <c r="P6" s="3">
        <f>AVERAGE('[2]Csr, Winter'!P$2:P$6)</f>
        <v>22.638334161039172</v>
      </c>
      <c r="Q6" s="3">
        <f>AVERAGE('[2]Csr, Winter'!Q$2:Q$6)</f>
        <v>23.390352134315386</v>
      </c>
      <c r="R6" s="3">
        <f>AVERAGE('[2]Csr, Winter'!R$2:R$6)</f>
        <v>21.765301801258737</v>
      </c>
      <c r="S6" s="3">
        <f>AVERAGE('[2]Csr, Winter'!S$2:S$6)</f>
        <v>13.475816325719766</v>
      </c>
      <c r="T6" s="3">
        <f>AVERAGE('[2]Csr, Winter'!T$2:T$6)</f>
        <v>17.452003310858377</v>
      </c>
      <c r="U6" s="3">
        <f>AVERAGE('[2]Csr, Winter'!U$2:U$6)</f>
        <v>17.987924165377056</v>
      </c>
      <c r="V6" s="3">
        <f>AVERAGE('[2]Csr, Winter'!V$2:V$6)</f>
        <v>11.582805565403776</v>
      </c>
      <c r="W6" s="3">
        <f>AVERAGE('[2]Csr, Winter'!W$2:W$6)</f>
        <v>11.453147294149256</v>
      </c>
      <c r="X6" s="3">
        <f>AVERAGE('[2]Csr, Winter'!X$2:X$6)</f>
        <v>23.787970832829245</v>
      </c>
      <c r="Y6" s="3">
        <f>AVERAGE('[2]Csr, Winter'!Y$2:Y$6)</f>
        <v>48.552700642442538</v>
      </c>
    </row>
    <row r="7" spans="1:25" x14ac:dyDescent="0.25">
      <c r="A7">
        <v>7</v>
      </c>
      <c r="B7" s="3">
        <f>AVERAGE('[2]Csr, Winter'!B$2:B$6)</f>
        <v>74.363340506842292</v>
      </c>
      <c r="C7" s="3">
        <f>AVERAGE('[2]Csr, Winter'!C$2:C$6)</f>
        <v>71.242898111983521</v>
      </c>
      <c r="D7" s="3">
        <f>AVERAGE('[2]Csr, Winter'!D$2:D$6)</f>
        <v>67.258067242094612</v>
      </c>
      <c r="E7" s="3">
        <f>AVERAGE('[2]Csr, Winter'!E$2:E$6)</f>
        <v>71.242898111983521</v>
      </c>
      <c r="F7" s="3">
        <f>AVERAGE('[2]Csr, Winter'!F$2:F$6)</f>
        <v>70.542743447209119</v>
      </c>
      <c r="G7" s="3">
        <f>AVERAGE('[2]Csr, Winter'!G$2:G$6)</f>
        <v>74.968412439363391</v>
      </c>
      <c r="H7" s="3">
        <f>AVERAGE('[2]Csr, Winter'!H$2:H$6)</f>
        <v>78.235800874977286</v>
      </c>
      <c r="I7" s="3">
        <f>AVERAGE('[2]Csr, Winter'!I$2:I$6)</f>
        <v>36.822949036283646</v>
      </c>
      <c r="J7" s="3">
        <f>AVERAGE('[2]Csr, Winter'!J$2:J$6)</f>
        <v>21.843096764011445</v>
      </c>
      <c r="K7" s="3">
        <f>AVERAGE('[2]Csr, Winter'!K$2:K$6)</f>
        <v>10.519607741116712</v>
      </c>
      <c r="L7" s="3">
        <f>AVERAGE('[2]Csr, Winter'!L$2:L$6)</f>
        <v>14.236478183746282</v>
      </c>
      <c r="M7" s="3">
        <f>AVERAGE('[2]Csr, Winter'!M$2:M$6)</f>
        <v>13.570899057973079</v>
      </c>
      <c r="N7" s="3">
        <f>AVERAGE('[2]Csr, Winter'!N$2:N$6)</f>
        <v>16.769136415584569</v>
      </c>
      <c r="O7" s="3">
        <f>AVERAGE('[2]Csr, Winter'!O$2:O$6)</f>
        <v>19.03383422016352</v>
      </c>
      <c r="P7" s="3">
        <f>AVERAGE('[2]Csr, Winter'!P$2:P$6)</f>
        <v>22.638334161039172</v>
      </c>
      <c r="Q7" s="3">
        <f>AVERAGE('[2]Csr, Winter'!Q$2:Q$6)</f>
        <v>23.390352134315386</v>
      </c>
      <c r="R7" s="3">
        <f>AVERAGE('[2]Csr, Winter'!R$2:R$6)</f>
        <v>21.765301801258737</v>
      </c>
      <c r="S7" s="3">
        <f>AVERAGE('[2]Csr, Winter'!S$2:S$6)</f>
        <v>13.475816325719766</v>
      </c>
      <c r="T7" s="3">
        <f>AVERAGE('[2]Csr, Winter'!T$2:T$6)</f>
        <v>17.452003310858377</v>
      </c>
      <c r="U7" s="3">
        <f>AVERAGE('[2]Csr, Winter'!U$2:U$6)</f>
        <v>17.987924165377056</v>
      </c>
      <c r="V7" s="3">
        <f>AVERAGE('[2]Csr, Winter'!V$2:V$6)</f>
        <v>11.582805565403776</v>
      </c>
      <c r="W7" s="3">
        <f>AVERAGE('[2]Csr, Winter'!W$2:W$6)</f>
        <v>11.453147294149256</v>
      </c>
      <c r="X7" s="3">
        <f>AVERAGE('[2]Csr, Winter'!X$2:X$6)</f>
        <v>23.787970832829245</v>
      </c>
      <c r="Y7" s="3">
        <f>AVERAGE('[2]Csr, Winter'!Y$2:Y$6)</f>
        <v>48.552700642442538</v>
      </c>
    </row>
    <row r="8" spans="1:25" x14ac:dyDescent="0.25">
      <c r="A8">
        <v>8</v>
      </c>
      <c r="B8" s="3">
        <f>AVERAGE('[2]Csr, Winter'!B$2:B$6)</f>
        <v>74.363340506842292</v>
      </c>
      <c r="C8" s="3">
        <f>AVERAGE('[2]Csr, Winter'!C$2:C$6)</f>
        <v>71.242898111983521</v>
      </c>
      <c r="D8" s="3">
        <f>AVERAGE('[2]Csr, Winter'!D$2:D$6)</f>
        <v>67.258067242094612</v>
      </c>
      <c r="E8" s="3">
        <f>AVERAGE('[2]Csr, Winter'!E$2:E$6)</f>
        <v>71.242898111983521</v>
      </c>
      <c r="F8" s="3">
        <f>AVERAGE('[2]Csr, Winter'!F$2:F$6)</f>
        <v>70.542743447209119</v>
      </c>
      <c r="G8" s="3">
        <f>AVERAGE('[2]Csr, Winter'!G$2:G$6)</f>
        <v>74.968412439363391</v>
      </c>
      <c r="H8" s="3">
        <f>AVERAGE('[2]Csr, Winter'!H$2:H$6)</f>
        <v>78.235800874977286</v>
      </c>
      <c r="I8" s="3">
        <f>AVERAGE('[2]Csr, Winter'!I$2:I$6)</f>
        <v>36.822949036283646</v>
      </c>
      <c r="J8" s="3">
        <f>AVERAGE('[2]Csr, Winter'!J$2:J$6)</f>
        <v>21.843096764011445</v>
      </c>
      <c r="K8" s="3">
        <f>AVERAGE('[2]Csr, Winter'!K$2:K$6)</f>
        <v>10.519607741116712</v>
      </c>
      <c r="L8" s="3">
        <f>AVERAGE('[2]Csr, Winter'!L$2:L$6)</f>
        <v>14.236478183746282</v>
      </c>
      <c r="M8" s="3">
        <f>AVERAGE('[2]Csr, Winter'!M$2:M$6)</f>
        <v>13.570899057973079</v>
      </c>
      <c r="N8" s="3">
        <f>AVERAGE('[2]Csr, Winter'!N$2:N$6)</f>
        <v>16.769136415584569</v>
      </c>
      <c r="O8" s="3">
        <f>AVERAGE('[2]Csr, Winter'!O$2:O$6)</f>
        <v>19.03383422016352</v>
      </c>
      <c r="P8" s="3">
        <f>AVERAGE('[2]Csr, Winter'!P$2:P$6)</f>
        <v>22.638334161039172</v>
      </c>
      <c r="Q8" s="3">
        <f>AVERAGE('[2]Csr, Winter'!Q$2:Q$6)</f>
        <v>23.390352134315386</v>
      </c>
      <c r="R8" s="3">
        <f>AVERAGE('[2]Csr, Winter'!R$2:R$6)</f>
        <v>21.765301801258737</v>
      </c>
      <c r="S8" s="3">
        <f>AVERAGE('[2]Csr, Winter'!S$2:S$6)</f>
        <v>13.475816325719766</v>
      </c>
      <c r="T8" s="3">
        <f>AVERAGE('[2]Csr, Winter'!T$2:T$6)</f>
        <v>17.452003310858377</v>
      </c>
      <c r="U8" s="3">
        <f>AVERAGE('[2]Csr, Winter'!U$2:U$6)</f>
        <v>17.987924165377056</v>
      </c>
      <c r="V8" s="3">
        <f>AVERAGE('[2]Csr, Winter'!V$2:V$6)</f>
        <v>11.582805565403776</v>
      </c>
      <c r="W8" s="3">
        <f>AVERAGE('[2]Csr, Winter'!W$2:W$6)</f>
        <v>11.453147294149256</v>
      </c>
      <c r="X8" s="3">
        <f>AVERAGE('[2]Csr, Winter'!X$2:X$6)</f>
        <v>23.787970832829245</v>
      </c>
      <c r="Y8" s="3">
        <f>AVERAGE('[2]Csr, Winter'!Y$2:Y$6)</f>
        <v>48.552700642442538</v>
      </c>
    </row>
    <row r="9" spans="1:25" x14ac:dyDescent="0.25">
      <c r="A9">
        <v>9</v>
      </c>
      <c r="B9" s="3">
        <f>AVERAGE('[2]Csr, Winter'!B$2:B$6)</f>
        <v>74.363340506842292</v>
      </c>
      <c r="C9" s="3">
        <f>AVERAGE('[2]Csr, Winter'!C$2:C$6)</f>
        <v>71.242898111983521</v>
      </c>
      <c r="D9" s="3">
        <f>AVERAGE('[2]Csr, Winter'!D$2:D$6)</f>
        <v>67.258067242094612</v>
      </c>
      <c r="E9" s="3">
        <f>AVERAGE('[2]Csr, Winter'!E$2:E$6)</f>
        <v>71.242898111983521</v>
      </c>
      <c r="F9" s="3">
        <f>AVERAGE('[2]Csr, Winter'!F$2:F$6)</f>
        <v>70.542743447209119</v>
      </c>
      <c r="G9" s="3">
        <f>AVERAGE('[2]Csr, Winter'!G$2:G$6)</f>
        <v>74.968412439363391</v>
      </c>
      <c r="H9" s="3">
        <f>AVERAGE('[2]Csr, Winter'!H$2:H$6)</f>
        <v>78.235800874977286</v>
      </c>
      <c r="I9" s="3">
        <f>AVERAGE('[2]Csr, Winter'!I$2:I$6)</f>
        <v>36.822949036283646</v>
      </c>
      <c r="J9" s="3">
        <f>AVERAGE('[2]Csr, Winter'!J$2:J$6)</f>
        <v>21.843096764011445</v>
      </c>
      <c r="K9" s="3">
        <f>AVERAGE('[2]Csr, Winter'!K$2:K$6)</f>
        <v>10.519607741116712</v>
      </c>
      <c r="L9" s="3">
        <f>AVERAGE('[2]Csr, Winter'!L$2:L$6)</f>
        <v>14.236478183746282</v>
      </c>
      <c r="M9" s="3">
        <f>AVERAGE('[2]Csr, Winter'!M$2:M$6)</f>
        <v>13.570899057973079</v>
      </c>
      <c r="N9" s="3">
        <f>AVERAGE('[2]Csr, Winter'!N$2:N$6)</f>
        <v>16.769136415584569</v>
      </c>
      <c r="O9" s="3">
        <f>AVERAGE('[2]Csr, Winter'!O$2:O$6)</f>
        <v>19.03383422016352</v>
      </c>
      <c r="P9" s="3">
        <f>AVERAGE('[2]Csr, Winter'!P$2:P$6)</f>
        <v>22.638334161039172</v>
      </c>
      <c r="Q9" s="3">
        <f>AVERAGE('[2]Csr, Winter'!Q$2:Q$6)</f>
        <v>23.390352134315386</v>
      </c>
      <c r="R9" s="3">
        <f>AVERAGE('[2]Csr, Winter'!R$2:R$6)</f>
        <v>21.765301801258737</v>
      </c>
      <c r="S9" s="3">
        <f>AVERAGE('[2]Csr, Winter'!S$2:S$6)</f>
        <v>13.475816325719766</v>
      </c>
      <c r="T9" s="3">
        <f>AVERAGE('[2]Csr, Winter'!T$2:T$6)</f>
        <v>17.452003310858377</v>
      </c>
      <c r="U9" s="3">
        <f>AVERAGE('[2]Csr, Winter'!U$2:U$6)</f>
        <v>17.987924165377056</v>
      </c>
      <c r="V9" s="3">
        <f>AVERAGE('[2]Csr, Winter'!V$2:V$6)</f>
        <v>11.582805565403776</v>
      </c>
      <c r="W9" s="3">
        <f>AVERAGE('[2]Csr, Winter'!W$2:W$6)</f>
        <v>11.453147294149256</v>
      </c>
      <c r="X9" s="3">
        <f>AVERAGE('[2]Csr, Winter'!X$2:X$6)</f>
        <v>23.787970832829245</v>
      </c>
      <c r="Y9" s="3">
        <f>AVERAGE('[2]Csr, Winter'!Y$2:Y$6)</f>
        <v>48.552700642442538</v>
      </c>
    </row>
    <row r="10" spans="1:25" x14ac:dyDescent="0.25">
      <c r="A10">
        <v>20</v>
      </c>
      <c r="B10" s="3">
        <f>AVERAGE('[2]Csr, Winter'!B$2:B$6)</f>
        <v>74.363340506842292</v>
      </c>
      <c r="C10" s="3">
        <f>AVERAGE('[2]Csr, Winter'!C$2:C$6)</f>
        <v>71.242898111983521</v>
      </c>
      <c r="D10" s="3">
        <f>AVERAGE('[2]Csr, Winter'!D$2:D$6)</f>
        <v>67.258067242094612</v>
      </c>
      <c r="E10" s="3">
        <f>AVERAGE('[2]Csr, Winter'!E$2:E$6)</f>
        <v>71.242898111983521</v>
      </c>
      <c r="F10" s="3">
        <f>AVERAGE('[2]Csr, Winter'!F$2:F$6)</f>
        <v>70.542743447209119</v>
      </c>
      <c r="G10" s="3">
        <f>AVERAGE('[2]Csr, Winter'!G$2:G$6)</f>
        <v>74.968412439363391</v>
      </c>
      <c r="H10" s="3">
        <f>AVERAGE('[2]Csr, Winter'!H$2:H$6)</f>
        <v>78.235800874977286</v>
      </c>
      <c r="I10" s="3">
        <f>AVERAGE('[2]Csr, Winter'!I$2:I$6)</f>
        <v>36.822949036283646</v>
      </c>
      <c r="J10" s="3">
        <f>AVERAGE('[2]Csr, Winter'!J$2:J$6)</f>
        <v>21.843096764011445</v>
      </c>
      <c r="K10" s="3">
        <f>AVERAGE('[2]Csr, Winter'!K$2:K$6)</f>
        <v>10.519607741116712</v>
      </c>
      <c r="L10" s="3">
        <f>AVERAGE('[2]Csr, Winter'!L$2:L$6)</f>
        <v>14.236478183746282</v>
      </c>
      <c r="M10" s="3">
        <f>AVERAGE('[2]Csr, Winter'!M$2:M$6)</f>
        <v>13.570899057973079</v>
      </c>
      <c r="N10" s="3">
        <f>AVERAGE('[2]Csr, Winter'!N$2:N$6)</f>
        <v>16.769136415584569</v>
      </c>
      <c r="O10" s="3">
        <f>AVERAGE('[2]Csr, Winter'!O$2:O$6)</f>
        <v>19.03383422016352</v>
      </c>
      <c r="P10" s="3">
        <f>AVERAGE('[2]Csr, Winter'!P$2:P$6)</f>
        <v>22.638334161039172</v>
      </c>
      <c r="Q10" s="3">
        <f>AVERAGE('[2]Csr, Winter'!Q$2:Q$6)</f>
        <v>23.390352134315386</v>
      </c>
      <c r="R10" s="3">
        <f>AVERAGE('[2]Csr, Winter'!R$2:R$6)</f>
        <v>21.765301801258737</v>
      </c>
      <c r="S10" s="3">
        <f>AVERAGE('[2]Csr, Winter'!S$2:S$6)</f>
        <v>13.475816325719766</v>
      </c>
      <c r="T10" s="3">
        <f>AVERAGE('[2]Csr, Winter'!T$2:T$6)</f>
        <v>17.452003310858377</v>
      </c>
      <c r="U10" s="3">
        <f>AVERAGE('[2]Csr, Winter'!U$2:U$6)</f>
        <v>17.987924165377056</v>
      </c>
      <c r="V10" s="3">
        <f>AVERAGE('[2]Csr, Winter'!V$2:V$6)</f>
        <v>11.582805565403776</v>
      </c>
      <c r="W10" s="3">
        <f>AVERAGE('[2]Csr, Winter'!W$2:W$6)</f>
        <v>11.453147294149256</v>
      </c>
      <c r="X10" s="3">
        <f>AVERAGE('[2]Csr, Winter'!X$2:X$6)</f>
        <v>23.787970832829245</v>
      </c>
      <c r="Y10" s="3">
        <f>AVERAGE('[2]Csr, Winter'!Y$2:Y$6)</f>
        <v>48.552700642442538</v>
      </c>
    </row>
    <row r="11" spans="1:25" x14ac:dyDescent="0.25">
      <c r="A11">
        <v>21</v>
      </c>
      <c r="B11" s="3">
        <f>AVERAGE('[2]Csr, Winter'!B$2:B$6)</f>
        <v>74.363340506842292</v>
      </c>
      <c r="C11" s="3">
        <f>AVERAGE('[2]Csr, Winter'!C$2:C$6)</f>
        <v>71.242898111983521</v>
      </c>
      <c r="D11" s="3">
        <f>AVERAGE('[2]Csr, Winter'!D$2:D$6)</f>
        <v>67.258067242094612</v>
      </c>
      <c r="E11" s="3">
        <f>AVERAGE('[2]Csr, Winter'!E$2:E$6)</f>
        <v>71.242898111983521</v>
      </c>
      <c r="F11" s="3">
        <f>AVERAGE('[2]Csr, Winter'!F$2:F$6)</f>
        <v>70.542743447209119</v>
      </c>
      <c r="G11" s="3">
        <f>AVERAGE('[2]Csr, Winter'!G$2:G$6)</f>
        <v>74.968412439363391</v>
      </c>
      <c r="H11" s="3">
        <f>AVERAGE('[2]Csr, Winter'!H$2:H$6)</f>
        <v>78.235800874977286</v>
      </c>
      <c r="I11" s="3">
        <f>AVERAGE('[2]Csr, Winter'!I$2:I$6)</f>
        <v>36.822949036283646</v>
      </c>
      <c r="J11" s="3">
        <f>AVERAGE('[2]Csr, Winter'!J$2:J$6)</f>
        <v>21.843096764011445</v>
      </c>
      <c r="K11" s="3">
        <f>AVERAGE('[2]Csr, Winter'!K$2:K$6)</f>
        <v>10.519607741116712</v>
      </c>
      <c r="L11" s="3">
        <f>AVERAGE('[2]Csr, Winter'!L$2:L$6)</f>
        <v>14.236478183746282</v>
      </c>
      <c r="M11" s="3">
        <f>AVERAGE('[2]Csr, Winter'!M$2:M$6)</f>
        <v>13.570899057973079</v>
      </c>
      <c r="N11" s="3">
        <f>AVERAGE('[2]Csr, Winter'!N$2:N$6)</f>
        <v>16.769136415584569</v>
      </c>
      <c r="O11" s="3">
        <f>AVERAGE('[2]Csr, Winter'!O$2:O$6)</f>
        <v>19.03383422016352</v>
      </c>
      <c r="P11" s="3">
        <f>AVERAGE('[2]Csr, Winter'!P$2:P$6)</f>
        <v>22.638334161039172</v>
      </c>
      <c r="Q11" s="3">
        <f>AVERAGE('[2]Csr, Winter'!Q$2:Q$6)</f>
        <v>23.390352134315386</v>
      </c>
      <c r="R11" s="3">
        <f>AVERAGE('[2]Csr, Winter'!R$2:R$6)</f>
        <v>21.765301801258737</v>
      </c>
      <c r="S11" s="3">
        <f>AVERAGE('[2]Csr, Winter'!S$2:S$6)</f>
        <v>13.475816325719766</v>
      </c>
      <c r="T11" s="3">
        <f>AVERAGE('[2]Csr, Winter'!T$2:T$6)</f>
        <v>17.452003310858377</v>
      </c>
      <c r="U11" s="3">
        <f>AVERAGE('[2]Csr, Winter'!U$2:U$6)</f>
        <v>17.987924165377056</v>
      </c>
      <c r="V11" s="3">
        <f>AVERAGE('[2]Csr, Winter'!V$2:V$6)</f>
        <v>11.582805565403776</v>
      </c>
      <c r="W11" s="3">
        <f>AVERAGE('[2]Csr, Winter'!W$2:W$6)</f>
        <v>11.453147294149256</v>
      </c>
      <c r="X11" s="3">
        <f>AVERAGE('[2]Csr, Winter'!X$2:X$6)</f>
        <v>23.787970832829245</v>
      </c>
      <c r="Y11" s="3">
        <f>AVERAGE('[2]Csr, Winter'!Y$2:Y$6)</f>
        <v>48.552700642442538</v>
      </c>
    </row>
    <row r="12" spans="1:25" x14ac:dyDescent="0.25">
      <c r="A12">
        <v>22</v>
      </c>
      <c r="B12" s="3">
        <f>AVERAGE('[2]Csr, Winter'!B$2:B$6)</f>
        <v>74.363340506842292</v>
      </c>
      <c r="C12" s="3">
        <f>AVERAGE('[2]Csr, Winter'!C$2:C$6)</f>
        <v>71.242898111983521</v>
      </c>
      <c r="D12" s="3">
        <f>AVERAGE('[2]Csr, Winter'!D$2:D$6)</f>
        <v>67.258067242094612</v>
      </c>
      <c r="E12" s="3">
        <f>AVERAGE('[2]Csr, Winter'!E$2:E$6)</f>
        <v>71.242898111983521</v>
      </c>
      <c r="F12" s="3">
        <f>AVERAGE('[2]Csr, Winter'!F$2:F$6)</f>
        <v>70.542743447209119</v>
      </c>
      <c r="G12" s="3">
        <f>AVERAGE('[2]Csr, Winter'!G$2:G$6)</f>
        <v>74.968412439363391</v>
      </c>
      <c r="H12" s="3">
        <f>AVERAGE('[2]Csr, Winter'!H$2:H$6)</f>
        <v>78.235800874977286</v>
      </c>
      <c r="I12" s="3">
        <f>AVERAGE('[2]Csr, Winter'!I$2:I$6)</f>
        <v>36.822949036283646</v>
      </c>
      <c r="J12" s="3">
        <f>AVERAGE('[2]Csr, Winter'!J$2:J$6)</f>
        <v>21.843096764011445</v>
      </c>
      <c r="K12" s="3">
        <f>AVERAGE('[2]Csr, Winter'!K$2:K$6)</f>
        <v>10.519607741116712</v>
      </c>
      <c r="L12" s="3">
        <f>AVERAGE('[2]Csr, Winter'!L$2:L$6)</f>
        <v>14.236478183746282</v>
      </c>
      <c r="M12" s="3">
        <f>AVERAGE('[2]Csr, Winter'!M$2:M$6)</f>
        <v>13.570899057973079</v>
      </c>
      <c r="N12" s="3">
        <f>AVERAGE('[2]Csr, Winter'!N$2:N$6)</f>
        <v>16.769136415584569</v>
      </c>
      <c r="O12" s="3">
        <f>AVERAGE('[2]Csr, Winter'!O$2:O$6)</f>
        <v>19.03383422016352</v>
      </c>
      <c r="P12" s="3">
        <f>AVERAGE('[2]Csr, Winter'!P$2:P$6)</f>
        <v>22.638334161039172</v>
      </c>
      <c r="Q12" s="3">
        <f>AVERAGE('[2]Csr, Winter'!Q$2:Q$6)</f>
        <v>23.390352134315386</v>
      </c>
      <c r="R12" s="3">
        <f>AVERAGE('[2]Csr, Winter'!R$2:R$6)</f>
        <v>21.765301801258737</v>
      </c>
      <c r="S12" s="3">
        <f>AVERAGE('[2]Csr, Winter'!S$2:S$6)</f>
        <v>13.475816325719766</v>
      </c>
      <c r="T12" s="3">
        <f>AVERAGE('[2]Csr, Winter'!T$2:T$6)</f>
        <v>17.452003310858377</v>
      </c>
      <c r="U12" s="3">
        <f>AVERAGE('[2]Csr, Winter'!U$2:U$6)</f>
        <v>17.987924165377056</v>
      </c>
      <c r="V12" s="3">
        <f>AVERAGE('[2]Csr, Winter'!V$2:V$6)</f>
        <v>11.582805565403776</v>
      </c>
      <c r="W12" s="3">
        <f>AVERAGE('[2]Csr, Winter'!W$2:W$6)</f>
        <v>11.453147294149256</v>
      </c>
      <c r="X12" s="3">
        <f>AVERAGE('[2]Csr, Winter'!X$2:X$6)</f>
        <v>23.787970832829245</v>
      </c>
      <c r="Y12" s="3">
        <f>AVERAGE('[2]Csr, Winter'!Y$2:Y$6)</f>
        <v>48.552700642442538</v>
      </c>
    </row>
    <row r="13" spans="1:25" x14ac:dyDescent="0.25">
      <c r="A13">
        <v>23</v>
      </c>
      <c r="B13" s="3">
        <f>AVERAGE('[2]Csr, Winter'!B$2:B$6)</f>
        <v>74.363340506842292</v>
      </c>
      <c r="C13" s="3">
        <f>AVERAGE('[2]Csr, Winter'!C$2:C$6)</f>
        <v>71.242898111983521</v>
      </c>
      <c r="D13" s="3">
        <f>AVERAGE('[2]Csr, Winter'!D$2:D$6)</f>
        <v>67.258067242094612</v>
      </c>
      <c r="E13" s="3">
        <f>AVERAGE('[2]Csr, Winter'!E$2:E$6)</f>
        <v>71.242898111983521</v>
      </c>
      <c r="F13" s="3">
        <f>AVERAGE('[2]Csr, Winter'!F$2:F$6)</f>
        <v>70.542743447209119</v>
      </c>
      <c r="G13" s="3">
        <f>AVERAGE('[2]Csr, Winter'!G$2:G$6)</f>
        <v>74.968412439363391</v>
      </c>
      <c r="H13" s="3">
        <f>AVERAGE('[2]Csr, Winter'!H$2:H$6)</f>
        <v>78.235800874977286</v>
      </c>
      <c r="I13" s="3">
        <f>AVERAGE('[2]Csr, Winter'!I$2:I$6)</f>
        <v>36.822949036283646</v>
      </c>
      <c r="J13" s="3">
        <f>AVERAGE('[2]Csr, Winter'!J$2:J$6)</f>
        <v>21.843096764011445</v>
      </c>
      <c r="K13" s="3">
        <f>AVERAGE('[2]Csr, Winter'!K$2:K$6)</f>
        <v>10.519607741116712</v>
      </c>
      <c r="L13" s="3">
        <f>AVERAGE('[2]Csr, Winter'!L$2:L$6)</f>
        <v>14.236478183746282</v>
      </c>
      <c r="M13" s="3">
        <f>AVERAGE('[2]Csr, Winter'!M$2:M$6)</f>
        <v>13.570899057973079</v>
      </c>
      <c r="N13" s="3">
        <f>AVERAGE('[2]Csr, Winter'!N$2:N$6)</f>
        <v>16.769136415584569</v>
      </c>
      <c r="O13" s="3">
        <f>AVERAGE('[2]Csr, Winter'!O$2:O$6)</f>
        <v>19.03383422016352</v>
      </c>
      <c r="P13" s="3">
        <f>AVERAGE('[2]Csr, Winter'!P$2:P$6)</f>
        <v>22.638334161039172</v>
      </c>
      <c r="Q13" s="3">
        <f>AVERAGE('[2]Csr, Winter'!Q$2:Q$6)</f>
        <v>23.390352134315386</v>
      </c>
      <c r="R13" s="3">
        <f>AVERAGE('[2]Csr, Winter'!R$2:R$6)</f>
        <v>21.765301801258737</v>
      </c>
      <c r="S13" s="3">
        <f>AVERAGE('[2]Csr, Winter'!S$2:S$6)</f>
        <v>13.475816325719766</v>
      </c>
      <c r="T13" s="3">
        <f>AVERAGE('[2]Csr, Winter'!T$2:T$6)</f>
        <v>17.452003310858377</v>
      </c>
      <c r="U13" s="3">
        <f>AVERAGE('[2]Csr, Winter'!U$2:U$6)</f>
        <v>17.987924165377056</v>
      </c>
      <c r="V13" s="3">
        <f>AVERAGE('[2]Csr, Winter'!V$2:V$6)</f>
        <v>11.582805565403776</v>
      </c>
      <c r="W13" s="3">
        <f>AVERAGE('[2]Csr, Winter'!W$2:W$6)</f>
        <v>11.453147294149256</v>
      </c>
      <c r="X13" s="3">
        <f>AVERAGE('[2]Csr, Winter'!X$2:X$6)</f>
        <v>23.787970832829245</v>
      </c>
      <c r="Y13" s="3">
        <f>AVERAGE('[2]Csr, Winter'!Y$2:Y$6)</f>
        <v>48.552700642442538</v>
      </c>
    </row>
    <row r="14" spans="1:25" x14ac:dyDescent="0.25">
      <c r="A14">
        <v>24</v>
      </c>
      <c r="B14" s="3">
        <f>AVERAGE('[2]Csr, Winter'!B$2:B$6)</f>
        <v>74.363340506842292</v>
      </c>
      <c r="C14" s="3">
        <f>AVERAGE('[2]Csr, Winter'!C$2:C$6)</f>
        <v>71.242898111983521</v>
      </c>
      <c r="D14" s="3">
        <f>AVERAGE('[2]Csr, Winter'!D$2:D$6)</f>
        <v>67.258067242094612</v>
      </c>
      <c r="E14" s="3">
        <f>AVERAGE('[2]Csr, Winter'!E$2:E$6)</f>
        <v>71.242898111983521</v>
      </c>
      <c r="F14" s="3">
        <f>AVERAGE('[2]Csr, Winter'!F$2:F$6)</f>
        <v>70.542743447209119</v>
      </c>
      <c r="G14" s="3">
        <f>AVERAGE('[2]Csr, Winter'!G$2:G$6)</f>
        <v>74.968412439363391</v>
      </c>
      <c r="H14" s="3">
        <f>AVERAGE('[2]Csr, Winter'!H$2:H$6)</f>
        <v>78.235800874977286</v>
      </c>
      <c r="I14" s="3">
        <f>AVERAGE('[2]Csr, Winter'!I$2:I$6)</f>
        <v>36.822949036283646</v>
      </c>
      <c r="J14" s="3">
        <f>AVERAGE('[2]Csr, Winter'!J$2:J$6)</f>
        <v>21.843096764011445</v>
      </c>
      <c r="K14" s="3">
        <f>AVERAGE('[2]Csr, Winter'!K$2:K$6)</f>
        <v>10.519607741116712</v>
      </c>
      <c r="L14" s="3">
        <f>AVERAGE('[2]Csr, Winter'!L$2:L$6)</f>
        <v>14.236478183746282</v>
      </c>
      <c r="M14" s="3">
        <f>AVERAGE('[2]Csr, Winter'!M$2:M$6)</f>
        <v>13.570899057973079</v>
      </c>
      <c r="N14" s="3">
        <f>AVERAGE('[2]Csr, Winter'!N$2:N$6)</f>
        <v>16.769136415584569</v>
      </c>
      <c r="O14" s="3">
        <f>AVERAGE('[2]Csr, Winter'!O$2:O$6)</f>
        <v>19.03383422016352</v>
      </c>
      <c r="P14" s="3">
        <f>AVERAGE('[2]Csr, Winter'!P$2:P$6)</f>
        <v>22.638334161039172</v>
      </c>
      <c r="Q14" s="3">
        <f>AVERAGE('[2]Csr, Winter'!Q$2:Q$6)</f>
        <v>23.390352134315386</v>
      </c>
      <c r="R14" s="3">
        <f>AVERAGE('[2]Csr, Winter'!R$2:R$6)</f>
        <v>21.765301801258737</v>
      </c>
      <c r="S14" s="3">
        <f>AVERAGE('[2]Csr, Winter'!S$2:S$6)</f>
        <v>13.475816325719766</v>
      </c>
      <c r="T14" s="3">
        <f>AVERAGE('[2]Csr, Winter'!T$2:T$6)</f>
        <v>17.452003310858377</v>
      </c>
      <c r="U14" s="3">
        <f>AVERAGE('[2]Csr, Winter'!U$2:U$6)</f>
        <v>17.987924165377056</v>
      </c>
      <c r="V14" s="3">
        <f>AVERAGE('[2]Csr, Winter'!V$2:V$6)</f>
        <v>11.582805565403776</v>
      </c>
      <c r="W14" s="3">
        <f>AVERAGE('[2]Csr, Winter'!W$2:W$6)</f>
        <v>11.453147294149256</v>
      </c>
      <c r="X14" s="3">
        <f>AVERAGE('[2]Csr, Winter'!X$2:X$6)</f>
        <v>23.787970832829245</v>
      </c>
      <c r="Y14" s="3">
        <f>AVERAGE('[2]Csr, Winter'!Y$2:Y$6)</f>
        <v>48.552700642442538</v>
      </c>
    </row>
    <row r="15" spans="1:25" x14ac:dyDescent="0.25">
      <c r="A15">
        <v>25</v>
      </c>
      <c r="B15" s="3">
        <f>AVERAGE('[2]Csr, Winter'!B$2:B$6)</f>
        <v>74.363340506842292</v>
      </c>
      <c r="C15" s="3">
        <f>AVERAGE('[2]Csr, Winter'!C$2:C$6)</f>
        <v>71.242898111983521</v>
      </c>
      <c r="D15" s="3">
        <f>AVERAGE('[2]Csr, Winter'!D$2:D$6)</f>
        <v>67.258067242094612</v>
      </c>
      <c r="E15" s="3">
        <f>AVERAGE('[2]Csr, Winter'!E$2:E$6)</f>
        <v>71.242898111983521</v>
      </c>
      <c r="F15" s="3">
        <f>AVERAGE('[2]Csr, Winter'!F$2:F$6)</f>
        <v>70.542743447209119</v>
      </c>
      <c r="G15" s="3">
        <f>AVERAGE('[2]Csr, Winter'!G$2:G$6)</f>
        <v>74.968412439363391</v>
      </c>
      <c r="H15" s="3">
        <f>AVERAGE('[2]Csr, Winter'!H$2:H$6)</f>
        <v>78.235800874977286</v>
      </c>
      <c r="I15" s="3">
        <f>AVERAGE('[2]Csr, Winter'!I$2:I$6)</f>
        <v>36.822949036283646</v>
      </c>
      <c r="J15" s="3">
        <f>AVERAGE('[2]Csr, Winter'!J$2:J$6)</f>
        <v>21.843096764011445</v>
      </c>
      <c r="K15" s="3">
        <f>AVERAGE('[2]Csr, Winter'!K$2:K$6)</f>
        <v>10.519607741116712</v>
      </c>
      <c r="L15" s="3">
        <f>AVERAGE('[2]Csr, Winter'!L$2:L$6)</f>
        <v>14.236478183746282</v>
      </c>
      <c r="M15" s="3">
        <f>AVERAGE('[2]Csr, Winter'!M$2:M$6)</f>
        <v>13.570899057973079</v>
      </c>
      <c r="N15" s="3">
        <f>AVERAGE('[2]Csr, Winter'!N$2:N$6)</f>
        <v>16.769136415584569</v>
      </c>
      <c r="O15" s="3">
        <f>AVERAGE('[2]Csr, Winter'!O$2:O$6)</f>
        <v>19.03383422016352</v>
      </c>
      <c r="P15" s="3">
        <f>AVERAGE('[2]Csr, Winter'!P$2:P$6)</f>
        <v>22.638334161039172</v>
      </c>
      <c r="Q15" s="3">
        <f>AVERAGE('[2]Csr, Winter'!Q$2:Q$6)</f>
        <v>23.390352134315386</v>
      </c>
      <c r="R15" s="3">
        <f>AVERAGE('[2]Csr, Winter'!R$2:R$6)</f>
        <v>21.765301801258737</v>
      </c>
      <c r="S15" s="3">
        <f>AVERAGE('[2]Csr, Winter'!S$2:S$6)</f>
        <v>13.475816325719766</v>
      </c>
      <c r="T15" s="3">
        <f>AVERAGE('[2]Csr, Winter'!T$2:T$6)</f>
        <v>17.452003310858377</v>
      </c>
      <c r="U15" s="3">
        <f>AVERAGE('[2]Csr, Winter'!U$2:U$6)</f>
        <v>17.987924165377056</v>
      </c>
      <c r="V15" s="3">
        <f>AVERAGE('[2]Csr, Winter'!V$2:V$6)</f>
        <v>11.582805565403776</v>
      </c>
      <c r="W15" s="3">
        <f>AVERAGE('[2]Csr, Winter'!W$2:W$6)</f>
        <v>11.453147294149256</v>
      </c>
      <c r="X15" s="3">
        <f>AVERAGE('[2]Csr, Winter'!X$2:X$6)</f>
        <v>23.787970832829245</v>
      </c>
      <c r="Y15" s="3">
        <f>AVERAGE('[2]Csr, Winter'!Y$2:Y$6)</f>
        <v>48.552700642442538</v>
      </c>
    </row>
    <row r="16" spans="1:25" x14ac:dyDescent="0.25">
      <c r="A16">
        <v>26</v>
      </c>
      <c r="B16" s="3">
        <f>AVERAGE('[2]Csr, Winter'!B$2:B$6)</f>
        <v>74.363340506842292</v>
      </c>
      <c r="C16" s="3">
        <f>AVERAGE('[2]Csr, Winter'!C$2:C$6)</f>
        <v>71.242898111983521</v>
      </c>
      <c r="D16" s="3">
        <f>AVERAGE('[2]Csr, Winter'!D$2:D$6)</f>
        <v>67.258067242094612</v>
      </c>
      <c r="E16" s="3">
        <f>AVERAGE('[2]Csr, Winter'!E$2:E$6)</f>
        <v>71.242898111983521</v>
      </c>
      <c r="F16" s="3">
        <f>AVERAGE('[2]Csr, Winter'!F$2:F$6)</f>
        <v>70.542743447209119</v>
      </c>
      <c r="G16" s="3">
        <f>AVERAGE('[2]Csr, Winter'!G$2:G$6)</f>
        <v>74.968412439363391</v>
      </c>
      <c r="H16" s="3">
        <f>AVERAGE('[2]Csr, Winter'!H$2:H$6)</f>
        <v>78.235800874977286</v>
      </c>
      <c r="I16" s="3">
        <f>AVERAGE('[2]Csr, Winter'!I$2:I$6)</f>
        <v>36.822949036283646</v>
      </c>
      <c r="J16" s="3">
        <f>AVERAGE('[2]Csr, Winter'!J$2:J$6)</f>
        <v>21.843096764011445</v>
      </c>
      <c r="K16" s="3">
        <f>AVERAGE('[2]Csr, Winter'!K$2:K$6)</f>
        <v>10.519607741116712</v>
      </c>
      <c r="L16" s="3">
        <f>AVERAGE('[2]Csr, Winter'!L$2:L$6)</f>
        <v>14.236478183746282</v>
      </c>
      <c r="M16" s="3">
        <f>AVERAGE('[2]Csr, Winter'!M$2:M$6)</f>
        <v>13.570899057973079</v>
      </c>
      <c r="N16" s="3">
        <f>AVERAGE('[2]Csr, Winter'!N$2:N$6)</f>
        <v>16.769136415584569</v>
      </c>
      <c r="O16" s="3">
        <f>AVERAGE('[2]Csr, Winter'!O$2:O$6)</f>
        <v>19.03383422016352</v>
      </c>
      <c r="P16" s="3">
        <f>AVERAGE('[2]Csr, Winter'!P$2:P$6)</f>
        <v>22.638334161039172</v>
      </c>
      <c r="Q16" s="3">
        <f>AVERAGE('[2]Csr, Winter'!Q$2:Q$6)</f>
        <v>23.390352134315386</v>
      </c>
      <c r="R16" s="3">
        <f>AVERAGE('[2]Csr, Winter'!R$2:R$6)</f>
        <v>21.765301801258737</v>
      </c>
      <c r="S16" s="3">
        <f>AVERAGE('[2]Csr, Winter'!S$2:S$6)</f>
        <v>13.475816325719766</v>
      </c>
      <c r="T16" s="3">
        <f>AVERAGE('[2]Csr, Winter'!T$2:T$6)</f>
        <v>17.452003310858377</v>
      </c>
      <c r="U16" s="3">
        <f>AVERAGE('[2]Csr, Winter'!U$2:U$6)</f>
        <v>17.987924165377056</v>
      </c>
      <c r="V16" s="3">
        <f>AVERAGE('[2]Csr, Winter'!V$2:V$6)</f>
        <v>11.582805565403776</v>
      </c>
      <c r="W16" s="3">
        <f>AVERAGE('[2]Csr, Winter'!W$2:W$6)</f>
        <v>11.453147294149256</v>
      </c>
      <c r="X16" s="3">
        <f>AVERAGE('[2]Csr, Winter'!X$2:X$6)</f>
        <v>23.787970832829245</v>
      </c>
      <c r="Y16" s="3">
        <f>AVERAGE('[2]Csr, Winter'!Y$2:Y$6)</f>
        <v>48.552700642442538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0.96720056425740708</v>
      </c>
      <c r="C2" s="2">
        <f>'[1]Pc, Summer, S1'!C2*((1+Main!$B$4)^(Main!$B$3-2020))+(_xlfn.IFNA(VLOOKUP($A2,'EV Distribution'!$A$2:$B$1048576,2,FALSE),0)*'EV Characterization'!C$2)</f>
        <v>0.93920572106064526</v>
      </c>
      <c r="D2" s="2">
        <f>'[1]Pc, Summer, S1'!D2*((1+Main!$B$4)^(Main!$B$3-2020))+(_xlfn.IFNA(VLOOKUP($A2,'EV Distribution'!$A$2:$B$1048576,2,FALSE),0)*'EV Characterization'!D$2)</f>
        <v>0.82598858043202572</v>
      </c>
      <c r="E2" s="2">
        <f>'[1]Pc, Summer, S1'!E2*((1+Main!$B$4)^(Main!$B$3-2020))+(_xlfn.IFNA(VLOOKUP($A2,'EV Distribution'!$A$2:$B$1048576,2,FALSE),0)*'EV Characterization'!E$2)</f>
        <v>0.77973773768796395</v>
      </c>
      <c r="F2" s="2">
        <f>'[1]Pc, Summer, S1'!F2*((1+Main!$B$4)^(Main!$B$3-2020))+(_xlfn.IFNA(VLOOKUP($A2,'EV Distribution'!$A$2:$B$1048576,2,FALSE),0)*'EV Characterization'!F$2)</f>
        <v>0.73571708425201154</v>
      </c>
      <c r="G2" s="2">
        <f>'[1]Pc, Summer, S1'!G2*((1+Main!$B$4)^(Main!$B$3-2020))+(_xlfn.IFNA(VLOOKUP($A2,'EV Distribution'!$A$2:$B$1048576,2,FALSE),0)*'EV Characterization'!G$2)</f>
        <v>0.74156768849466081</v>
      </c>
      <c r="H2" s="2">
        <f>'[1]Pc, Summer, S1'!H2*((1+Main!$B$4)^(Main!$B$3-2020))+(_xlfn.IFNA(VLOOKUP($A2,'EV Distribution'!$A$2:$B$1048576,2,FALSE),0)*'EV Characterization'!H$2)</f>
        <v>0.78057380815871902</v>
      </c>
      <c r="I2" s="2">
        <f>'[1]Pc, Summer, S1'!I2*((1+Main!$B$4)^(Main!$B$3-2020))+(_xlfn.IFNA(VLOOKUP($A2,'EV Distribution'!$A$2:$B$1048576,2,FALSE),0)*'EV Characterization'!I$2)</f>
        <v>0.3715447819046892</v>
      </c>
      <c r="J2" s="2">
        <f>'[1]Pc, Summer, S1'!J2*((1+Main!$B$4)^(Main!$B$3-2020))+(_xlfn.IFNA(VLOOKUP($A2,'EV Distribution'!$A$2:$B$1048576,2,FALSE),0)*'EV Characterization'!J$2)</f>
        <v>0.38388048330140412</v>
      </c>
      <c r="K2" s="2">
        <f>'[1]Pc, Summer, S1'!K2*((1+Main!$B$4)^(Main!$B$3-2020))+(_xlfn.IFNA(VLOOKUP($A2,'EV Distribution'!$A$2:$B$1048576,2,FALSE),0)*'EV Characterization'!K$2)</f>
        <v>0.41758988095788208</v>
      </c>
      <c r="L2" s="2">
        <f>'[1]Pc, Summer, S1'!L2*((1+Main!$B$4)^(Main!$B$3-2020))+(_xlfn.IFNA(VLOOKUP($A2,'EV Distribution'!$A$2:$B$1048576,2,FALSE),0)*'EV Characterization'!L$2)</f>
        <v>0.38010850955376396</v>
      </c>
      <c r="M2" s="2">
        <f>'[1]Pc, Summer, S1'!M2*((1+Main!$B$4)^(Main!$B$3-2020))+(_xlfn.IFNA(VLOOKUP($A2,'EV Distribution'!$A$2:$B$1048576,2,FALSE),0)*'EV Characterization'!M$2)</f>
        <v>0.37227903956545133</v>
      </c>
      <c r="N2" s="2">
        <f>'[1]Pc, Summer, S1'!N2*((1+Main!$B$4)^(Main!$B$3-2020))+(_xlfn.IFNA(VLOOKUP($A2,'EV Distribution'!$A$2:$B$1048576,2,FALSE),0)*'EV Characterization'!N$2)</f>
        <v>0.39737644973324793</v>
      </c>
      <c r="O2" s="2">
        <f>'[1]Pc, Summer, S1'!O2*((1+Main!$B$4)^(Main!$B$3-2020))+(_xlfn.IFNA(VLOOKUP($A2,'EV Distribution'!$A$2:$B$1048576,2,FALSE),0)*'EV Characterization'!O$2)</f>
        <v>0.40303258730076402</v>
      </c>
      <c r="P2" s="2">
        <f>'[1]Pc, Summer, S1'!P2*((1+Main!$B$4)^(Main!$B$3-2020))+(_xlfn.IFNA(VLOOKUP($A2,'EV Distribution'!$A$2:$B$1048576,2,FALSE),0)*'EV Characterization'!P$2)</f>
        <v>0.37884830135655007</v>
      </c>
      <c r="Q2" s="2">
        <f>'[1]Pc, Summer, S1'!Q2*((1+Main!$B$4)^(Main!$B$3-2020))+(_xlfn.IFNA(VLOOKUP($A2,'EV Distribution'!$A$2:$B$1048576,2,FALSE),0)*'EV Characterization'!Q$2)</f>
        <v>0.39274405103276111</v>
      </c>
      <c r="R2" s="2">
        <f>'[1]Pc, Summer, S1'!R2*((1+Main!$B$4)^(Main!$B$3-2020))+(_xlfn.IFNA(VLOOKUP($A2,'EV Distribution'!$A$2:$B$1048576,2,FALSE),0)*'EV Characterization'!R$2)</f>
        <v>0.4196699184074163</v>
      </c>
      <c r="S2" s="2">
        <f>'[1]Pc, Summer, S1'!S2*((1+Main!$B$4)^(Main!$B$3-2020))+(_xlfn.IFNA(VLOOKUP($A2,'EV Distribution'!$A$2:$B$1048576,2,FALSE),0)*'EV Characterization'!S$2)</f>
        <v>0.41534029256580285</v>
      </c>
      <c r="T2" s="2">
        <f>'[1]Pc, Summer, S1'!T2*((1+Main!$B$4)^(Main!$B$3-2020))+(_xlfn.IFNA(VLOOKUP($A2,'EV Distribution'!$A$2:$B$1048576,2,FALSE),0)*'EV Characterization'!T$2)</f>
        <v>0.37329040614536069</v>
      </c>
      <c r="U2" s="2">
        <f>'[1]Pc, Summer, S1'!U2*((1+Main!$B$4)^(Main!$B$3-2020))+(_xlfn.IFNA(VLOOKUP($A2,'EV Distribution'!$A$2:$B$1048576,2,FALSE),0)*'EV Characterization'!U$2)</f>
        <v>0.392429059373814</v>
      </c>
      <c r="V2" s="2">
        <f>'[1]Pc, Summer, S1'!V2*((1+Main!$B$4)^(Main!$B$3-2020))+(_xlfn.IFNA(VLOOKUP($A2,'EV Distribution'!$A$2:$B$1048576,2,FALSE),0)*'EV Characterization'!V$2)</f>
        <v>0.40307027341509394</v>
      </c>
      <c r="W2" s="2">
        <f>'[1]Pc, Summer, S1'!W2*((1+Main!$B$4)^(Main!$B$3-2020))+(_xlfn.IFNA(VLOOKUP($A2,'EV Distribution'!$A$2:$B$1048576,2,FALSE),0)*'EV Characterization'!W$2)</f>
        <v>0.39647372340245834</v>
      </c>
      <c r="X2" s="2">
        <f>'[1]Pc, Summer, S1'!X2*((1+Main!$B$4)^(Main!$B$3-2020))+(_xlfn.IFNA(VLOOKUP($A2,'EV Distribution'!$A$2:$B$1048576,2,FALSE),0)*'EV Characterization'!X$2)</f>
        <v>0.88574618885318956</v>
      </c>
      <c r="Y2" s="2">
        <f>'[1]Pc, Summer, S1'!Y2*((1+Main!$B$4)^(Main!$B$3-2020))+(_xlfn.IFNA(VLOOKUP($A2,'EV Distribution'!$A$2:$B$1048576,2,FALSE),0)*'EV Characterization'!Y$2)</f>
        <v>0.92807603158714647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1.1347669905017426</v>
      </c>
      <c r="C3" s="2">
        <f>'[1]Pc, Summer, S1'!C3*((1+Main!$B$4)^(Main!$B$3-2020))+(_xlfn.IFNA(VLOOKUP($A3,'EV Distribution'!$A$2:$B$1048576,2,FALSE),0)*'EV Characterization'!C$2)</f>
        <v>1.0867062398645084</v>
      </c>
      <c r="D3" s="2">
        <f>'[1]Pc, Summer, S1'!D3*((1+Main!$B$4)^(Main!$B$3-2020))+(_xlfn.IFNA(VLOOKUP($A3,'EV Distribution'!$A$2:$B$1048576,2,FALSE),0)*'EV Characterization'!D$2)</f>
        <v>0.96737155444670631</v>
      </c>
      <c r="E3" s="2">
        <f>'[1]Pc, Summer, S1'!E3*((1+Main!$B$4)^(Main!$B$3-2020))+(_xlfn.IFNA(VLOOKUP($A3,'EV Distribution'!$A$2:$B$1048576,2,FALSE),0)*'EV Characterization'!E$2)</f>
        <v>0.89344456318881171</v>
      </c>
      <c r="F3" s="2">
        <f>'[1]Pc, Summer, S1'!F3*((1+Main!$B$4)^(Main!$B$3-2020))+(_xlfn.IFNA(VLOOKUP($A3,'EV Distribution'!$A$2:$B$1048576,2,FALSE),0)*'EV Characterization'!F$2)</f>
        <v>0.83927446103503145</v>
      </c>
      <c r="G3" s="2">
        <f>'[1]Pc, Summer, S1'!G3*((1+Main!$B$4)^(Main!$B$3-2020))+(_xlfn.IFNA(VLOOKUP($A3,'EV Distribution'!$A$2:$B$1048576,2,FALSE),0)*'EV Characterization'!G$2)</f>
        <v>0.85796942034096801</v>
      </c>
      <c r="H3" s="2">
        <f>'[1]Pc, Summer, S1'!H3*((1+Main!$B$4)^(Main!$B$3-2020))+(_xlfn.IFNA(VLOOKUP($A3,'EV Distribution'!$A$2:$B$1048576,2,FALSE),0)*'EV Characterization'!H$2)</f>
        <v>0.91893733200248162</v>
      </c>
      <c r="I3" s="2">
        <f>'[1]Pc, Summer, S1'!I3*((1+Main!$B$4)^(Main!$B$3-2020))+(_xlfn.IFNA(VLOOKUP($A3,'EV Distribution'!$A$2:$B$1048576,2,FALSE),0)*'EV Characterization'!I$2)</f>
        <v>0.58160401189695765</v>
      </c>
      <c r="J3" s="2">
        <f>'[1]Pc, Summer, S1'!J3*((1+Main!$B$4)^(Main!$B$3-2020))+(_xlfn.IFNA(VLOOKUP($A3,'EV Distribution'!$A$2:$B$1048576,2,FALSE),0)*'EV Characterization'!J$2)</f>
        <v>0.61742246348256158</v>
      </c>
      <c r="K3" s="2">
        <f>'[1]Pc, Summer, S1'!K3*((1+Main!$B$4)^(Main!$B$3-2020))+(_xlfn.IFNA(VLOOKUP($A3,'EV Distribution'!$A$2:$B$1048576,2,FALSE),0)*'EV Characterization'!K$2)</f>
        <v>0.68754554389508271</v>
      </c>
      <c r="L3" s="2">
        <f>'[1]Pc, Summer, S1'!L3*((1+Main!$B$4)^(Main!$B$3-2020))+(_xlfn.IFNA(VLOOKUP($A3,'EV Distribution'!$A$2:$B$1048576,2,FALSE),0)*'EV Characterization'!L$2)</f>
        <v>0.60717069224259668</v>
      </c>
      <c r="M3" s="2">
        <f>'[1]Pc, Summer, S1'!M3*((1+Main!$B$4)^(Main!$B$3-2020))+(_xlfn.IFNA(VLOOKUP($A3,'EV Distribution'!$A$2:$B$1048576,2,FALSE),0)*'EV Characterization'!M$2)</f>
        <v>0.62042822336588288</v>
      </c>
      <c r="N3" s="2">
        <f>'[1]Pc, Summer, S1'!N3*((1+Main!$B$4)^(Main!$B$3-2020))+(_xlfn.IFNA(VLOOKUP($A3,'EV Distribution'!$A$2:$B$1048576,2,FALSE),0)*'EV Characterization'!N$2)</f>
        <v>0.63639890395219378</v>
      </c>
      <c r="O3" s="2">
        <f>'[1]Pc, Summer, S1'!O3*((1+Main!$B$4)^(Main!$B$3-2020))+(_xlfn.IFNA(VLOOKUP($A3,'EV Distribution'!$A$2:$B$1048576,2,FALSE),0)*'EV Characterization'!O$2)</f>
        <v>0.63484087989026816</v>
      </c>
      <c r="P3" s="2">
        <f>'[1]Pc, Summer, S1'!P3*((1+Main!$B$4)^(Main!$B$3-2020))+(_xlfn.IFNA(VLOOKUP($A3,'EV Distribution'!$A$2:$B$1048576,2,FALSE),0)*'EV Characterization'!P$2)</f>
        <v>0.56198791317001695</v>
      </c>
      <c r="Q3" s="2">
        <f>'[1]Pc, Summer, S1'!Q3*((1+Main!$B$4)^(Main!$B$3-2020))+(_xlfn.IFNA(VLOOKUP($A3,'EV Distribution'!$A$2:$B$1048576,2,FALSE),0)*'EV Characterization'!Q$2)</f>
        <v>0.58647725519507199</v>
      </c>
      <c r="R3" s="2">
        <f>'[1]Pc, Summer, S1'!R3*((1+Main!$B$4)^(Main!$B$3-2020))+(_xlfn.IFNA(VLOOKUP($A3,'EV Distribution'!$A$2:$B$1048576,2,FALSE),0)*'EV Characterization'!R$2)</f>
        <v>0.63658345332467814</v>
      </c>
      <c r="S3" s="2">
        <f>'[1]Pc, Summer, S1'!S3*((1+Main!$B$4)^(Main!$B$3-2020))+(_xlfn.IFNA(VLOOKUP($A3,'EV Distribution'!$A$2:$B$1048576,2,FALSE),0)*'EV Characterization'!S$2)</f>
        <v>0.6379034174543039</v>
      </c>
      <c r="T3" s="2">
        <f>'[1]Pc, Summer, S1'!T3*((1+Main!$B$4)^(Main!$B$3-2020))+(_xlfn.IFNA(VLOOKUP($A3,'EV Distribution'!$A$2:$B$1048576,2,FALSE),0)*'EV Characterization'!T$2)</f>
        <v>0.6291653975393201</v>
      </c>
      <c r="U3" s="2">
        <f>'[1]Pc, Summer, S1'!U3*((1+Main!$B$4)^(Main!$B$3-2020))+(_xlfn.IFNA(VLOOKUP($A3,'EV Distribution'!$A$2:$B$1048576,2,FALSE),0)*'EV Characterization'!U$2)</f>
        <v>0.6769712995488506</v>
      </c>
      <c r="V3" s="2">
        <f>'[1]Pc, Summer, S1'!V3*((1+Main!$B$4)^(Main!$B$3-2020))+(_xlfn.IFNA(VLOOKUP($A3,'EV Distribution'!$A$2:$B$1048576,2,FALSE),0)*'EV Characterization'!V$2)</f>
        <v>0.71239956613316247</v>
      </c>
      <c r="W3" s="2">
        <f>'[1]Pc, Summer, S1'!W3*((1+Main!$B$4)^(Main!$B$3-2020))+(_xlfn.IFNA(VLOOKUP($A3,'EV Distribution'!$A$2:$B$1048576,2,FALSE),0)*'EV Characterization'!W$2)</f>
        <v>0.66421399643058798</v>
      </c>
      <c r="X3" s="2">
        <f>'[1]Pc, Summer, S1'!X3*((1+Main!$B$4)^(Main!$B$3-2020))+(_xlfn.IFNA(VLOOKUP($A3,'EV Distribution'!$A$2:$B$1048576,2,FALSE),0)*'EV Characterization'!X$2)</f>
        <v>1.1005466617697146</v>
      </c>
      <c r="Y3" s="2">
        <f>'[1]Pc, Summer, S1'!Y3*((1+Main!$B$4)^(Main!$B$3-2020))+(_xlfn.IFNA(VLOOKUP($A3,'EV Distribution'!$A$2:$B$1048576,2,FALSE),0)*'EV Characterization'!Y$2)</f>
        <v>1.117106838925348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1.8936899479993894</v>
      </c>
      <c r="C4" s="2">
        <f>'[1]Pc, Summer, S1'!C4*((1+Main!$B$4)^(Main!$B$3-2020))+(_xlfn.IFNA(VLOOKUP($A4,'EV Distribution'!$A$2:$B$1048576,2,FALSE),0)*'EV Characterization'!C$2)</f>
        <v>1.7990909846177212</v>
      </c>
      <c r="D4" s="2">
        <f>'[1]Pc, Summer, S1'!D4*((1+Main!$B$4)^(Main!$B$3-2020))+(_xlfn.IFNA(VLOOKUP($A4,'EV Distribution'!$A$2:$B$1048576,2,FALSE),0)*'EV Characterization'!D$2)</f>
        <v>1.6086098956387174</v>
      </c>
      <c r="E4" s="2">
        <f>'[1]Pc, Summer, S1'!E4*((1+Main!$B$4)^(Main!$B$3-2020))+(_xlfn.IFNA(VLOOKUP($A4,'EV Distribution'!$A$2:$B$1048576,2,FALSE),0)*'EV Characterization'!E$2)</f>
        <v>1.6073907378831711</v>
      </c>
      <c r="F4" s="2">
        <f>'[1]Pc, Summer, S1'!F4*((1+Main!$B$4)^(Main!$B$3-2020))+(_xlfn.IFNA(VLOOKUP($A4,'EV Distribution'!$A$2:$B$1048576,2,FALSE),0)*'EV Characterization'!F$2)</f>
        <v>1.5451536200938119</v>
      </c>
      <c r="G4" s="2">
        <f>'[1]Pc, Summer, S1'!G4*((1+Main!$B$4)^(Main!$B$3-2020))+(_xlfn.IFNA(VLOOKUP($A4,'EV Distribution'!$A$2:$B$1048576,2,FALSE),0)*'EV Characterization'!G$2)</f>
        <v>1.5691039784664922</v>
      </c>
      <c r="H4" s="2">
        <f>'[1]Pc, Summer, S1'!H4*((1+Main!$B$4)^(Main!$B$3-2020))+(_xlfn.IFNA(VLOOKUP($A4,'EV Distribution'!$A$2:$B$1048576,2,FALSE),0)*'EV Characterization'!H$2)</f>
        <v>2.0392441146268547</v>
      </c>
      <c r="I4" s="2">
        <f>'[1]Pc, Summer, S1'!I4*((1+Main!$B$4)^(Main!$B$3-2020))+(_xlfn.IFNA(VLOOKUP($A4,'EV Distribution'!$A$2:$B$1048576,2,FALSE),0)*'EV Characterization'!I$2)</f>
        <v>1.994557315397534</v>
      </c>
      <c r="J4" s="2">
        <f>'[1]Pc, Summer, S1'!J4*((1+Main!$B$4)^(Main!$B$3-2020))+(_xlfn.IFNA(VLOOKUP($A4,'EV Distribution'!$A$2:$B$1048576,2,FALSE),0)*'EV Characterization'!J$2)</f>
        <v>2.0792551709095357</v>
      </c>
      <c r="K4" s="2">
        <f>'[1]Pc, Summer, S1'!K4*((1+Main!$B$4)^(Main!$B$3-2020))+(_xlfn.IFNA(VLOOKUP($A4,'EV Distribution'!$A$2:$B$1048576,2,FALSE),0)*'EV Characterization'!K$2)</f>
        <v>1.9938689422923559</v>
      </c>
      <c r="L4" s="2">
        <f>'[1]Pc, Summer, S1'!L4*((1+Main!$B$4)^(Main!$B$3-2020))+(_xlfn.IFNA(VLOOKUP($A4,'EV Distribution'!$A$2:$B$1048576,2,FALSE),0)*'EV Characterization'!L$2)</f>
        <v>1.9212385759020119</v>
      </c>
      <c r="M4" s="2">
        <f>'[1]Pc, Summer, S1'!M4*((1+Main!$B$4)^(Main!$B$3-2020))+(_xlfn.IFNA(VLOOKUP($A4,'EV Distribution'!$A$2:$B$1048576,2,FALSE),0)*'EV Characterization'!M$2)</f>
        <v>2.0447469394111746</v>
      </c>
      <c r="N4" s="2">
        <f>'[1]Pc, Summer, S1'!N4*((1+Main!$B$4)^(Main!$B$3-2020))+(_xlfn.IFNA(VLOOKUP($A4,'EV Distribution'!$A$2:$B$1048576,2,FALSE),0)*'EV Characterization'!N$2)</f>
        <v>2.1495800396660263</v>
      </c>
      <c r="O4" s="2">
        <f>'[1]Pc, Summer, S1'!O4*((1+Main!$B$4)^(Main!$B$3-2020))+(_xlfn.IFNA(VLOOKUP($A4,'EV Distribution'!$A$2:$B$1048576,2,FALSE),0)*'EV Characterization'!O$2)</f>
        <v>2.0154338753793555</v>
      </c>
      <c r="P4" s="2">
        <f>'[1]Pc, Summer, S1'!P4*((1+Main!$B$4)^(Main!$B$3-2020))+(_xlfn.IFNA(VLOOKUP($A4,'EV Distribution'!$A$2:$B$1048576,2,FALSE),0)*'EV Characterization'!P$2)</f>
        <v>1.8458489288789721</v>
      </c>
      <c r="Q4" s="2">
        <f>'[1]Pc, Summer, S1'!Q4*((1+Main!$B$4)^(Main!$B$3-2020))+(_xlfn.IFNA(VLOOKUP($A4,'EV Distribution'!$A$2:$B$1048576,2,FALSE),0)*'EV Characterization'!Q$2)</f>
        <v>1.7642489130785104</v>
      </c>
      <c r="R4" s="2">
        <f>'[1]Pc, Summer, S1'!R4*((1+Main!$B$4)^(Main!$B$3-2020))+(_xlfn.IFNA(VLOOKUP($A4,'EV Distribution'!$A$2:$B$1048576,2,FALSE),0)*'EV Characterization'!R$2)</f>
        <v>1.8235649573127253</v>
      </c>
      <c r="S4" s="2">
        <f>'[1]Pc, Summer, S1'!S4*((1+Main!$B$4)^(Main!$B$3-2020))+(_xlfn.IFNA(VLOOKUP($A4,'EV Distribution'!$A$2:$B$1048576,2,FALSE),0)*'EV Characterization'!S$2)</f>
        <v>1.772752317263516</v>
      </c>
      <c r="T4" s="2">
        <f>'[1]Pc, Summer, S1'!T4*((1+Main!$B$4)^(Main!$B$3-2020))+(_xlfn.IFNA(VLOOKUP($A4,'EV Distribution'!$A$2:$B$1048576,2,FALSE),0)*'EV Characterization'!T$2)</f>
        <v>1.7057021406417086</v>
      </c>
      <c r="U4" s="2">
        <f>'[1]Pc, Summer, S1'!U4*((1+Main!$B$4)^(Main!$B$3-2020))+(_xlfn.IFNA(VLOOKUP($A4,'EV Distribution'!$A$2:$B$1048576,2,FALSE),0)*'EV Characterization'!U$2)</f>
        <v>1.8676493911463012</v>
      </c>
      <c r="V4" s="2">
        <f>'[1]Pc, Summer, S1'!V4*((1+Main!$B$4)^(Main!$B$3-2020))+(_xlfn.IFNA(VLOOKUP($A4,'EV Distribution'!$A$2:$B$1048576,2,FALSE),0)*'EV Characterization'!V$2)</f>
        <v>1.9605444282529203</v>
      </c>
      <c r="W4" s="2">
        <f>'[1]Pc, Summer, S1'!W4*((1+Main!$B$4)^(Main!$B$3-2020))+(_xlfn.IFNA(VLOOKUP($A4,'EV Distribution'!$A$2:$B$1048576,2,FALSE),0)*'EV Characterization'!W$2)</f>
        <v>1.8374313929050394</v>
      </c>
      <c r="X4" s="2">
        <f>'[1]Pc, Summer, S1'!X4*((1+Main!$B$4)^(Main!$B$3-2020))+(_xlfn.IFNA(VLOOKUP($A4,'EV Distribution'!$A$2:$B$1048576,2,FALSE),0)*'EV Characterization'!X$2)</f>
        <v>2.1375069527803454</v>
      </c>
      <c r="Y4" s="2">
        <f>'[1]Pc, Summer, S1'!Y4*((1+Main!$B$4)^(Main!$B$3-2020))+(_xlfn.IFNA(VLOOKUP($A4,'EV Distribution'!$A$2:$B$1048576,2,FALSE),0)*'EV Characterization'!Y$2)</f>
        <v>1.9424166535753922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2.1339017287396196</v>
      </c>
      <c r="C5" s="2">
        <f>'[1]Pc, Summer, S1'!C5*((1+Main!$B$4)^(Main!$B$3-2020))+(_xlfn.IFNA(VLOOKUP($A5,'EV Distribution'!$A$2:$B$1048576,2,FALSE),0)*'EV Characterization'!C$2)</f>
        <v>1.8091022769793876</v>
      </c>
      <c r="D5" s="2">
        <f>'[1]Pc, Summer, S1'!D5*((1+Main!$B$4)^(Main!$B$3-2020))+(_xlfn.IFNA(VLOOKUP($A5,'EV Distribution'!$A$2:$B$1048576,2,FALSE),0)*'EV Characterization'!D$2)</f>
        <v>1.4569273973702441</v>
      </c>
      <c r="E5" s="2">
        <f>'[1]Pc, Summer, S1'!E5*((1+Main!$B$4)^(Main!$B$3-2020))+(_xlfn.IFNA(VLOOKUP($A5,'EV Distribution'!$A$2:$B$1048576,2,FALSE),0)*'EV Characterization'!E$2)</f>
        <v>1.4152260765777536</v>
      </c>
      <c r="F5" s="2">
        <f>'[1]Pc, Summer, S1'!F5*((1+Main!$B$4)^(Main!$B$3-2020))+(_xlfn.IFNA(VLOOKUP($A5,'EV Distribution'!$A$2:$B$1048576,2,FALSE),0)*'EV Characterization'!F$2)</f>
        <v>1.3126280348661215</v>
      </c>
      <c r="G5" s="2">
        <f>'[1]Pc, Summer, S1'!G5*((1+Main!$B$4)^(Main!$B$3-2020))+(_xlfn.IFNA(VLOOKUP($A5,'EV Distribution'!$A$2:$B$1048576,2,FALSE),0)*'EV Characterization'!G$2)</f>
        <v>1.2700626626910321</v>
      </c>
      <c r="H5" s="2">
        <f>'[1]Pc, Summer, S1'!H5*((1+Main!$B$4)^(Main!$B$3-2020))+(_xlfn.IFNA(VLOOKUP($A5,'EV Distribution'!$A$2:$B$1048576,2,FALSE),0)*'EV Characterization'!H$2)</f>
        <v>2.2321820916137058</v>
      </c>
      <c r="I5" s="2">
        <f>'[1]Pc, Summer, S1'!I5*((1+Main!$B$4)^(Main!$B$3-2020))+(_xlfn.IFNA(VLOOKUP($A5,'EV Distribution'!$A$2:$B$1048576,2,FALSE),0)*'EV Characterization'!I$2)</f>
        <v>3.1026566475173585</v>
      </c>
      <c r="J5" s="2">
        <f>'[1]Pc, Summer, S1'!J5*((1+Main!$B$4)^(Main!$B$3-2020))+(_xlfn.IFNA(VLOOKUP($A5,'EV Distribution'!$A$2:$B$1048576,2,FALSE),0)*'EV Characterization'!J$2)</f>
        <v>3.735673917039112</v>
      </c>
      <c r="K5" s="2">
        <f>'[1]Pc, Summer, S1'!K5*((1+Main!$B$4)^(Main!$B$3-2020))+(_xlfn.IFNA(VLOOKUP($A5,'EV Distribution'!$A$2:$B$1048576,2,FALSE),0)*'EV Characterization'!K$2)</f>
        <v>3.8483449757202837</v>
      </c>
      <c r="L5" s="2">
        <f>'[1]Pc, Summer, S1'!L5*((1+Main!$B$4)^(Main!$B$3-2020))+(_xlfn.IFNA(VLOOKUP($A5,'EV Distribution'!$A$2:$B$1048576,2,FALSE),0)*'EV Characterization'!L$2)</f>
        <v>3.7587506919335181</v>
      </c>
      <c r="M5" s="2">
        <f>'[1]Pc, Summer, S1'!M5*((1+Main!$B$4)^(Main!$B$3-2020))+(_xlfn.IFNA(VLOOKUP($A5,'EV Distribution'!$A$2:$B$1048576,2,FALSE),0)*'EV Characterization'!M$2)</f>
        <v>3.3647680191492504</v>
      </c>
      <c r="N5" s="2">
        <f>'[1]Pc, Summer, S1'!N5*((1+Main!$B$4)^(Main!$B$3-2020))+(_xlfn.IFNA(VLOOKUP($A5,'EV Distribution'!$A$2:$B$1048576,2,FALSE),0)*'EV Characterization'!N$2)</f>
        <v>3.8177264246475717</v>
      </c>
      <c r="O5" s="2">
        <f>'[1]Pc, Summer, S1'!O5*((1+Main!$B$4)^(Main!$B$3-2020))+(_xlfn.IFNA(VLOOKUP($A5,'EV Distribution'!$A$2:$B$1048576,2,FALSE),0)*'EV Characterization'!O$2)</f>
        <v>3.6268950624199499</v>
      </c>
      <c r="P5" s="2">
        <f>'[1]Pc, Summer, S1'!P5*((1+Main!$B$4)^(Main!$B$3-2020))+(_xlfn.IFNA(VLOOKUP($A5,'EV Distribution'!$A$2:$B$1048576,2,FALSE),0)*'EV Characterization'!P$2)</f>
        <v>3.3156313910544295</v>
      </c>
      <c r="Q5" s="2">
        <f>'[1]Pc, Summer, S1'!Q5*((1+Main!$B$4)^(Main!$B$3-2020))+(_xlfn.IFNA(VLOOKUP($A5,'EV Distribution'!$A$2:$B$1048576,2,FALSE),0)*'EV Characterization'!Q$2)</f>
        <v>3.0649871819758672</v>
      </c>
      <c r="R5" s="2">
        <f>'[1]Pc, Summer, S1'!R5*((1+Main!$B$4)^(Main!$B$3-2020))+(_xlfn.IFNA(VLOOKUP($A5,'EV Distribution'!$A$2:$B$1048576,2,FALSE),0)*'EV Characterization'!R$2)</f>
        <v>2.8195037155238145</v>
      </c>
      <c r="S5" s="2">
        <f>'[1]Pc, Summer, S1'!S5*((1+Main!$B$4)^(Main!$B$3-2020))+(_xlfn.IFNA(VLOOKUP($A5,'EV Distribution'!$A$2:$B$1048576,2,FALSE),0)*'EV Characterization'!S$2)</f>
        <v>2.5302397955316613</v>
      </c>
      <c r="T5" s="2">
        <f>'[1]Pc, Summer, S1'!T5*((1+Main!$B$4)^(Main!$B$3-2020))+(_xlfn.IFNA(VLOOKUP($A5,'EV Distribution'!$A$2:$B$1048576,2,FALSE),0)*'EV Characterization'!T$2)</f>
        <v>3.1473058305476624</v>
      </c>
      <c r="U5" s="2">
        <f>'[1]Pc, Summer, S1'!U5*((1+Main!$B$4)^(Main!$B$3-2020))+(_xlfn.IFNA(VLOOKUP($A5,'EV Distribution'!$A$2:$B$1048576,2,FALSE),0)*'EV Characterization'!U$2)</f>
        <v>3.6795189572176867</v>
      </c>
      <c r="V5" s="2">
        <f>'[1]Pc, Summer, S1'!V5*((1+Main!$B$4)^(Main!$B$3-2020))+(_xlfn.IFNA(VLOOKUP($A5,'EV Distribution'!$A$2:$B$1048576,2,FALSE),0)*'EV Characterization'!V$2)</f>
        <v>4.2168067459987189</v>
      </c>
      <c r="W5" s="2">
        <f>'[1]Pc, Summer, S1'!W5*((1+Main!$B$4)^(Main!$B$3-2020))+(_xlfn.IFNA(VLOOKUP($A5,'EV Distribution'!$A$2:$B$1048576,2,FALSE),0)*'EV Characterization'!W$2)</f>
        <v>4.0246627094662628</v>
      </c>
      <c r="X5" s="2">
        <f>'[1]Pc, Summer, S1'!X5*((1+Main!$B$4)^(Main!$B$3-2020))+(_xlfn.IFNA(VLOOKUP($A5,'EV Distribution'!$A$2:$B$1048576,2,FALSE),0)*'EV Characterization'!X$2)</f>
        <v>3.5625198776536102</v>
      </c>
      <c r="Y5" s="2">
        <f>'[1]Pc, Summer, S1'!Y5*((1+Main!$B$4)^(Main!$B$3-2020))+(_xlfn.IFNA(VLOOKUP($A5,'EV Distribution'!$A$2:$B$1048576,2,FALSE),0)*'EV Characterization'!Y$2)</f>
        <v>2.7845790173299925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1.4774013943991193</v>
      </c>
      <c r="C6" s="2">
        <f>'[1]Pc, Summer, S1'!C6*((1+Main!$B$4)^(Main!$B$3-2020))+(_xlfn.IFNA(VLOOKUP($A6,'EV Distribution'!$A$2:$B$1048576,2,FALSE),0)*'EV Characterization'!C$2)</f>
        <v>1.3779557688183073</v>
      </c>
      <c r="D6" s="2">
        <f>'[1]Pc, Summer, S1'!D6*((1+Main!$B$4)^(Main!$B$3-2020))+(_xlfn.IFNA(VLOOKUP($A6,'EV Distribution'!$A$2:$B$1048576,2,FALSE),0)*'EV Characterization'!D$2)</f>
        <v>1.2237672648406346</v>
      </c>
      <c r="E6" s="2">
        <f>'[1]Pc, Summer, S1'!E6*((1+Main!$B$4)^(Main!$B$3-2020))+(_xlfn.IFNA(VLOOKUP($A6,'EV Distribution'!$A$2:$B$1048576,2,FALSE),0)*'EV Characterization'!E$2)</f>
        <v>1.1668944611854082</v>
      </c>
      <c r="F6" s="2">
        <f>'[1]Pc, Summer, S1'!F6*((1+Main!$B$4)^(Main!$B$3-2020))+(_xlfn.IFNA(VLOOKUP($A6,'EV Distribution'!$A$2:$B$1048576,2,FALSE),0)*'EV Characterization'!F$2)</f>
        <v>1.1519665195608828</v>
      </c>
      <c r="G6" s="2">
        <f>'[1]Pc, Summer, S1'!G6*((1+Main!$B$4)^(Main!$B$3-2020))+(_xlfn.IFNA(VLOOKUP($A6,'EV Distribution'!$A$2:$B$1048576,2,FALSE),0)*'EV Characterization'!G$2)</f>
        <v>1.1568540819847277</v>
      </c>
      <c r="H6" s="2">
        <f>'[1]Pc, Summer, S1'!H6*((1+Main!$B$4)^(Main!$B$3-2020))+(_xlfn.IFNA(VLOOKUP($A6,'EV Distribution'!$A$2:$B$1048576,2,FALSE),0)*'EV Characterization'!H$2)</f>
        <v>1.2637823452309376</v>
      </c>
      <c r="I6" s="2">
        <f>'[1]Pc, Summer, S1'!I6*((1+Main!$B$4)^(Main!$B$3-2020))+(_xlfn.IFNA(VLOOKUP($A6,'EV Distribution'!$A$2:$B$1048576,2,FALSE),0)*'EV Characterization'!I$2)</f>
        <v>0.92274227090319338</v>
      </c>
      <c r="J6" s="2">
        <f>'[1]Pc, Summer, S1'!J6*((1+Main!$B$4)^(Main!$B$3-2020))+(_xlfn.IFNA(VLOOKUP($A6,'EV Distribution'!$A$2:$B$1048576,2,FALSE),0)*'EV Characterization'!J$2)</f>
        <v>0.99944603179618652</v>
      </c>
      <c r="K6" s="2">
        <f>'[1]Pc, Summer, S1'!K6*((1+Main!$B$4)^(Main!$B$3-2020))+(_xlfn.IFNA(VLOOKUP($A6,'EV Distribution'!$A$2:$B$1048576,2,FALSE),0)*'EV Characterization'!K$2)</f>
        <v>1.0632647887029294</v>
      </c>
      <c r="L6" s="2">
        <f>'[1]Pc, Summer, S1'!L6*((1+Main!$B$4)^(Main!$B$3-2020))+(_xlfn.IFNA(VLOOKUP($A6,'EV Distribution'!$A$2:$B$1048576,2,FALSE),0)*'EV Characterization'!L$2)</f>
        <v>1.0955055876804687</v>
      </c>
      <c r="M6" s="2">
        <f>'[1]Pc, Summer, S1'!M6*((1+Main!$B$4)^(Main!$B$3-2020))+(_xlfn.IFNA(VLOOKUP($A6,'EV Distribution'!$A$2:$B$1048576,2,FALSE),0)*'EV Characterization'!M$2)</f>
        <v>1.140315635078873</v>
      </c>
      <c r="N6" s="2">
        <f>'[1]Pc, Summer, S1'!N6*((1+Main!$B$4)^(Main!$B$3-2020))+(_xlfn.IFNA(VLOOKUP($A6,'EV Distribution'!$A$2:$B$1048576,2,FALSE),0)*'EV Characterization'!N$2)</f>
        <v>1.1822850398988198</v>
      </c>
      <c r="O6" s="2">
        <f>'[1]Pc, Summer, S1'!O6*((1+Main!$B$4)^(Main!$B$3-2020))+(_xlfn.IFNA(VLOOKUP($A6,'EV Distribution'!$A$2:$B$1048576,2,FALSE),0)*'EV Characterization'!O$2)</f>
        <v>1.143260087718728</v>
      </c>
      <c r="P6" s="2">
        <f>'[1]Pc, Summer, S1'!P6*((1+Main!$B$4)^(Main!$B$3-2020))+(_xlfn.IFNA(VLOOKUP($A6,'EV Distribution'!$A$2:$B$1048576,2,FALSE),0)*'EV Characterization'!P$2)</f>
        <v>1.1028419591654206</v>
      </c>
      <c r="Q6" s="2">
        <f>'[1]Pc, Summer, S1'!Q6*((1+Main!$B$4)^(Main!$B$3-2020))+(_xlfn.IFNA(VLOOKUP($A6,'EV Distribution'!$A$2:$B$1048576,2,FALSE),0)*'EV Characterization'!Q$2)</f>
        <v>1.097773349875532</v>
      </c>
      <c r="R6" s="2">
        <f>'[1]Pc, Summer, S1'!R6*((1+Main!$B$4)^(Main!$B$3-2020))+(_xlfn.IFNA(VLOOKUP($A6,'EV Distribution'!$A$2:$B$1048576,2,FALSE),0)*'EV Characterization'!R$2)</f>
        <v>1.1249837261686675</v>
      </c>
      <c r="S6" s="2">
        <f>'[1]Pc, Summer, S1'!S6*((1+Main!$B$4)^(Main!$B$3-2020))+(_xlfn.IFNA(VLOOKUP($A6,'EV Distribution'!$A$2:$B$1048576,2,FALSE),0)*'EV Characterization'!S$2)</f>
        <v>1.1186822135681687</v>
      </c>
      <c r="T6" s="2">
        <f>'[1]Pc, Summer, S1'!T6*((1+Main!$B$4)^(Main!$B$3-2020))+(_xlfn.IFNA(VLOOKUP($A6,'EV Distribution'!$A$2:$B$1048576,2,FALSE),0)*'EV Characterization'!T$2)</f>
        <v>1.1054357773407864</v>
      </c>
      <c r="U6" s="2">
        <f>'[1]Pc, Summer, S1'!U6*((1+Main!$B$4)^(Main!$B$3-2020))+(_xlfn.IFNA(VLOOKUP($A6,'EV Distribution'!$A$2:$B$1048576,2,FALSE),0)*'EV Characterization'!U$2)</f>
        <v>1.1434338566325137</v>
      </c>
      <c r="V6" s="2">
        <f>'[1]Pc, Summer, S1'!V6*((1+Main!$B$4)^(Main!$B$3-2020))+(_xlfn.IFNA(VLOOKUP($A6,'EV Distribution'!$A$2:$B$1048576,2,FALSE),0)*'EV Characterization'!V$2)</f>
        <v>1.251539132266325</v>
      </c>
      <c r="W6" s="2">
        <f>'[1]Pc, Summer, S1'!W6*((1+Main!$B$4)^(Main!$B$3-2020))+(_xlfn.IFNA(VLOOKUP($A6,'EV Distribution'!$A$2:$B$1048576,2,FALSE),0)*'EV Characterization'!W$2)</f>
        <v>1.1973950916590768</v>
      </c>
      <c r="X6" s="2">
        <f>'[1]Pc, Summer, S1'!X6*((1+Main!$B$4)^(Main!$B$3-2020))+(_xlfn.IFNA(VLOOKUP($A6,'EV Distribution'!$A$2:$B$1048576,2,FALSE),0)*'EV Characterization'!X$2)</f>
        <v>1.6487531833021969</v>
      </c>
      <c r="Y6" s="2">
        <f>'[1]Pc, Summer, S1'!Y6*((1+Main!$B$4)^(Main!$B$3-2020))+(_xlfn.IFNA(VLOOKUP($A6,'EV Distribution'!$A$2:$B$1048576,2,FALSE),0)*'EV Characterization'!Y$2)</f>
        <v>1.5802452031795302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0.93943113196605643</v>
      </c>
      <c r="C7" s="2">
        <f>'[1]Pc, Summer, S1'!C7*((1+Main!$B$4)^(Main!$B$3-2020))+(_xlfn.IFNA(VLOOKUP($A7,'EV Distribution'!$A$2:$B$1048576,2,FALSE),0)*'EV Characterization'!C$2)</f>
        <v>0.90615591579053523</v>
      </c>
      <c r="D7" s="2">
        <f>'[1]Pc, Summer, S1'!D7*((1+Main!$B$4)^(Main!$B$3-2020))+(_xlfn.IFNA(VLOOKUP($A7,'EV Distribution'!$A$2:$B$1048576,2,FALSE),0)*'EV Characterization'!D$2)</f>
        <v>0.78800055034034722</v>
      </c>
      <c r="E7" s="2">
        <f>'[1]Pc, Summer, S1'!E7*((1+Main!$B$4)^(Main!$B$3-2020))+(_xlfn.IFNA(VLOOKUP($A7,'EV Distribution'!$A$2:$B$1048576,2,FALSE),0)*'EV Characterization'!E$2)</f>
        <v>0.75262510977777808</v>
      </c>
      <c r="F7" s="2">
        <f>'[1]Pc, Summer, S1'!F7*((1+Main!$B$4)^(Main!$B$3-2020))+(_xlfn.IFNA(VLOOKUP($A7,'EV Distribution'!$A$2:$B$1048576,2,FALSE),0)*'EV Characterization'!F$2)</f>
        <v>0.71458968178285742</v>
      </c>
      <c r="G7" s="2">
        <f>'[1]Pc, Summer, S1'!G7*((1+Main!$B$4)^(Main!$B$3-2020))+(_xlfn.IFNA(VLOOKUP($A7,'EV Distribution'!$A$2:$B$1048576,2,FALSE),0)*'EV Characterization'!G$2)</f>
        <v>0.71808097458513376</v>
      </c>
      <c r="H7" s="2">
        <f>'[1]Pc, Summer, S1'!H7*((1+Main!$B$4)^(Main!$B$3-2020))+(_xlfn.IFNA(VLOOKUP($A7,'EV Distribution'!$A$2:$B$1048576,2,FALSE),0)*'EV Characterization'!H$2)</f>
        <v>0.77462236431285403</v>
      </c>
      <c r="I7" s="2">
        <f>'[1]Pc, Summer, S1'!I7*((1+Main!$B$4)^(Main!$B$3-2020))+(_xlfn.IFNA(VLOOKUP($A7,'EV Distribution'!$A$2:$B$1048576,2,FALSE),0)*'EV Characterization'!I$2)</f>
        <v>0.3710441132276453</v>
      </c>
      <c r="J7" s="2">
        <f>'[1]Pc, Summer, S1'!J7*((1+Main!$B$4)^(Main!$B$3-2020))+(_xlfn.IFNA(VLOOKUP($A7,'EV Distribution'!$A$2:$B$1048576,2,FALSE),0)*'EV Characterization'!J$2)</f>
        <v>0.3756526578692172</v>
      </c>
      <c r="K7" s="2">
        <f>'[1]Pc, Summer, S1'!K7*((1+Main!$B$4)^(Main!$B$3-2020))+(_xlfn.IFNA(VLOOKUP($A7,'EV Distribution'!$A$2:$B$1048576,2,FALSE),0)*'EV Characterization'!K$2)</f>
        <v>0.4113302279491331</v>
      </c>
      <c r="L7" s="2">
        <f>'[1]Pc, Summer, S1'!L7*((1+Main!$B$4)^(Main!$B$3-2020))+(_xlfn.IFNA(VLOOKUP($A7,'EV Distribution'!$A$2:$B$1048576,2,FALSE),0)*'EV Characterization'!L$2)</f>
        <v>0.37881124388993687</v>
      </c>
      <c r="M7" s="2">
        <f>'[1]Pc, Summer, S1'!M7*((1+Main!$B$4)^(Main!$B$3-2020))+(_xlfn.IFNA(VLOOKUP($A7,'EV Distribution'!$A$2:$B$1048576,2,FALSE),0)*'EV Characterization'!M$2)</f>
        <v>0.38190311639991459</v>
      </c>
      <c r="N7" s="2">
        <f>'[1]Pc, Summer, S1'!N7*((1+Main!$B$4)^(Main!$B$3-2020))+(_xlfn.IFNA(VLOOKUP($A7,'EV Distribution'!$A$2:$B$1048576,2,FALSE),0)*'EV Characterization'!N$2)</f>
        <v>0.39397675231730583</v>
      </c>
      <c r="O7" s="2">
        <f>'[1]Pc, Summer, S1'!O7*((1+Main!$B$4)^(Main!$B$3-2020))+(_xlfn.IFNA(VLOOKUP($A7,'EV Distribution'!$A$2:$B$1048576,2,FALSE),0)*'EV Characterization'!O$2)</f>
        <v>0.39316752538282707</v>
      </c>
      <c r="P7" s="2">
        <f>'[1]Pc, Summer, S1'!P7*((1+Main!$B$4)^(Main!$B$3-2020))+(_xlfn.IFNA(VLOOKUP($A7,'EV Distribution'!$A$2:$B$1048576,2,FALSE),0)*'EV Characterization'!P$2)</f>
        <v>0.37429528086697134</v>
      </c>
      <c r="Q7" s="2">
        <f>'[1]Pc, Summer, S1'!Q7*((1+Main!$B$4)^(Main!$B$3-2020))+(_xlfn.IFNA(VLOOKUP($A7,'EV Distribution'!$A$2:$B$1048576,2,FALSE),0)*'EV Characterization'!Q$2)</f>
        <v>0.37220358765762235</v>
      </c>
      <c r="R7" s="2">
        <f>'[1]Pc, Summer, S1'!R7*((1+Main!$B$4)^(Main!$B$3-2020))+(_xlfn.IFNA(VLOOKUP($A7,'EV Distribution'!$A$2:$B$1048576,2,FALSE),0)*'EV Characterization'!R$2)</f>
        <v>0.40778450796594656</v>
      </c>
      <c r="S7" s="2">
        <f>'[1]Pc, Summer, S1'!S7*((1+Main!$B$4)^(Main!$B$3-2020))+(_xlfn.IFNA(VLOOKUP($A7,'EV Distribution'!$A$2:$B$1048576,2,FALSE),0)*'EV Characterization'!S$2)</f>
        <v>0.40447862890811714</v>
      </c>
      <c r="T7" s="2">
        <f>'[1]Pc, Summer, S1'!T7*((1+Main!$B$4)^(Main!$B$3-2020))+(_xlfn.IFNA(VLOOKUP($A7,'EV Distribution'!$A$2:$B$1048576,2,FALSE),0)*'EV Characterization'!T$2)</f>
        <v>0.36128929206048788</v>
      </c>
      <c r="U7" s="2">
        <f>'[1]Pc, Summer, S1'!U7*((1+Main!$B$4)^(Main!$B$3-2020))+(_xlfn.IFNA(VLOOKUP($A7,'EV Distribution'!$A$2:$B$1048576,2,FALSE),0)*'EV Characterization'!U$2)</f>
        <v>0.38589346804772573</v>
      </c>
      <c r="V7" s="2">
        <f>'[1]Pc, Summer, S1'!V7*((1+Main!$B$4)^(Main!$B$3-2020))+(_xlfn.IFNA(VLOOKUP($A7,'EV Distribution'!$A$2:$B$1048576,2,FALSE),0)*'EV Characterization'!V$2)</f>
        <v>0.40677773862581951</v>
      </c>
      <c r="W7" s="2">
        <f>'[1]Pc, Summer, S1'!W7*((1+Main!$B$4)^(Main!$B$3-2020))+(_xlfn.IFNA(VLOOKUP($A7,'EV Distribution'!$A$2:$B$1048576,2,FALSE),0)*'EV Characterization'!W$2)</f>
        <v>0.38272569248779564</v>
      </c>
      <c r="X7" s="2">
        <f>'[1]Pc, Summer, S1'!X7*((1+Main!$B$4)^(Main!$B$3-2020))+(_xlfn.IFNA(VLOOKUP($A7,'EV Distribution'!$A$2:$B$1048576,2,FALSE),0)*'EV Characterization'!X$2)</f>
        <v>0.8716826435840147</v>
      </c>
      <c r="Y7" s="2">
        <f>'[1]Pc, Summer, S1'!Y7*((1+Main!$B$4)^(Main!$B$3-2020))+(_xlfn.IFNA(VLOOKUP($A7,'EV Distribution'!$A$2:$B$1048576,2,FALSE),0)*'EV Characterization'!Y$2)</f>
        <v>0.91968988530671125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1.5139641427327932</v>
      </c>
      <c r="C8" s="2">
        <f>'[1]Pc, Summer, S1'!C8*((1+Main!$B$4)^(Main!$B$3-2020))+(_xlfn.IFNA(VLOOKUP($A8,'EV Distribution'!$A$2:$B$1048576,2,FALSE),0)*'EV Characterization'!C$2)</f>
        <v>1.4098024789424322</v>
      </c>
      <c r="D8" s="2">
        <f>'[1]Pc, Summer, S1'!D8*((1+Main!$B$4)^(Main!$B$3-2020))+(_xlfn.IFNA(VLOOKUP($A8,'EV Distribution'!$A$2:$B$1048576,2,FALSE),0)*'EV Characterization'!D$2)</f>
        <v>1.2906641880515304</v>
      </c>
      <c r="E8" s="2">
        <f>'[1]Pc, Summer, S1'!E8*((1+Main!$B$4)^(Main!$B$3-2020))+(_xlfn.IFNA(VLOOKUP($A8,'EV Distribution'!$A$2:$B$1048576,2,FALSE),0)*'EV Characterization'!E$2)</f>
        <v>1.2630404313878567</v>
      </c>
      <c r="F8" s="2">
        <f>'[1]Pc, Summer, S1'!F8*((1+Main!$B$4)^(Main!$B$3-2020))+(_xlfn.IFNA(VLOOKUP($A8,'EV Distribution'!$A$2:$B$1048576,2,FALSE),0)*'EV Characterization'!F$2)</f>
        <v>1.2008770705045868</v>
      </c>
      <c r="G8" s="2">
        <f>'[1]Pc, Summer, S1'!G8*((1+Main!$B$4)^(Main!$B$3-2020))+(_xlfn.IFNA(VLOOKUP($A8,'EV Distribution'!$A$2:$B$1048576,2,FALSE),0)*'EV Characterization'!G$2)</f>
        <v>1.2640297750432254</v>
      </c>
      <c r="H8" s="2">
        <f>'[1]Pc, Summer, S1'!H8*((1+Main!$B$4)^(Main!$B$3-2020))+(_xlfn.IFNA(VLOOKUP($A8,'EV Distribution'!$A$2:$B$1048576,2,FALSE),0)*'EV Characterization'!H$2)</f>
        <v>1.5159535294135957</v>
      </c>
      <c r="I8" s="2">
        <f>'[1]Pc, Summer, S1'!I8*((1+Main!$B$4)^(Main!$B$3-2020))+(_xlfn.IFNA(VLOOKUP($A8,'EV Distribution'!$A$2:$B$1048576,2,FALSE),0)*'EV Characterization'!I$2)</f>
        <v>1.1934889955202486</v>
      </c>
      <c r="J8" s="2">
        <f>'[1]Pc, Summer, S1'!J8*((1+Main!$B$4)^(Main!$B$3-2020))+(_xlfn.IFNA(VLOOKUP($A8,'EV Distribution'!$A$2:$B$1048576,2,FALSE),0)*'EV Characterization'!J$2)</f>
        <v>1.3506934358247327</v>
      </c>
      <c r="K8" s="2">
        <f>'[1]Pc, Summer, S1'!K8*((1+Main!$B$4)^(Main!$B$3-2020))+(_xlfn.IFNA(VLOOKUP($A8,'EV Distribution'!$A$2:$B$1048576,2,FALSE),0)*'EV Characterization'!K$2)</f>
        <v>1.4541367819558757</v>
      </c>
      <c r="L8" s="2">
        <f>'[1]Pc, Summer, S1'!L8*((1+Main!$B$4)^(Main!$B$3-2020))+(_xlfn.IFNA(VLOOKUP($A8,'EV Distribution'!$A$2:$B$1048576,2,FALSE),0)*'EV Characterization'!L$2)</f>
        <v>1.415135144800324</v>
      </c>
      <c r="M8" s="2">
        <f>'[1]Pc, Summer, S1'!M8*((1+Main!$B$4)^(Main!$B$3-2020))+(_xlfn.IFNA(VLOOKUP($A8,'EV Distribution'!$A$2:$B$1048576,2,FALSE),0)*'EV Characterization'!M$2)</f>
        <v>1.4601822486662397</v>
      </c>
      <c r="N8" s="2">
        <f>'[1]Pc, Summer, S1'!N8*((1+Main!$B$4)^(Main!$B$3-2020))+(_xlfn.IFNA(VLOOKUP($A8,'EV Distribution'!$A$2:$B$1048576,2,FALSE),0)*'EV Characterization'!N$2)</f>
        <v>1.4378904455606663</v>
      </c>
      <c r="O8" s="2">
        <f>'[1]Pc, Summer, S1'!O8*((1+Main!$B$4)^(Main!$B$3-2020))+(_xlfn.IFNA(VLOOKUP($A8,'EV Distribution'!$A$2:$B$1048576,2,FALSE),0)*'EV Characterization'!O$2)</f>
        <v>1.4767173568976519</v>
      </c>
      <c r="P8" s="2">
        <f>'[1]Pc, Summer, S1'!P8*((1+Main!$B$4)^(Main!$B$3-2020))+(_xlfn.IFNA(VLOOKUP($A8,'EV Distribution'!$A$2:$B$1048576,2,FALSE),0)*'EV Characterization'!P$2)</f>
        <v>1.451174043994734</v>
      </c>
      <c r="Q8" s="2">
        <f>'[1]Pc, Summer, S1'!Q8*((1+Main!$B$4)^(Main!$B$3-2020))+(_xlfn.IFNA(VLOOKUP($A8,'EV Distribution'!$A$2:$B$1048576,2,FALSE),0)*'EV Characterization'!Q$2)</f>
        <v>1.367797645326811</v>
      </c>
      <c r="R8" s="2">
        <f>'[1]Pc, Summer, S1'!R8*((1+Main!$B$4)^(Main!$B$3-2020))+(_xlfn.IFNA(VLOOKUP($A8,'EV Distribution'!$A$2:$B$1048576,2,FALSE),0)*'EV Characterization'!R$2)</f>
        <v>1.4104015817448334</v>
      </c>
      <c r="S8" s="2">
        <f>'[1]Pc, Summer, S1'!S8*((1+Main!$B$4)^(Main!$B$3-2020))+(_xlfn.IFNA(VLOOKUP($A8,'EV Distribution'!$A$2:$B$1048576,2,FALSE),0)*'EV Characterization'!S$2)</f>
        <v>1.3668783984964743</v>
      </c>
      <c r="T8" s="2">
        <f>'[1]Pc, Summer, S1'!T8*((1+Main!$B$4)^(Main!$B$3-2020))+(_xlfn.IFNA(VLOOKUP($A8,'EV Distribution'!$A$2:$B$1048576,2,FALSE),0)*'EV Characterization'!T$2)</f>
        <v>1.3317055745987874</v>
      </c>
      <c r="U8" s="2">
        <f>'[1]Pc, Summer, S1'!U8*((1+Main!$B$4)^(Main!$B$3-2020))+(_xlfn.IFNA(VLOOKUP($A8,'EV Distribution'!$A$2:$B$1048576,2,FALSE),0)*'EV Characterization'!U$2)</f>
        <v>1.3636633777416209</v>
      </c>
      <c r="V8" s="2">
        <f>'[1]Pc, Summer, S1'!V8*((1+Main!$B$4)^(Main!$B$3-2020))+(_xlfn.IFNA(VLOOKUP($A8,'EV Distribution'!$A$2:$B$1048576,2,FALSE),0)*'EV Characterization'!V$2)</f>
        <v>1.3884161327103541</v>
      </c>
      <c r="W8" s="2">
        <f>'[1]Pc, Summer, S1'!W8*((1+Main!$B$4)^(Main!$B$3-2020))+(_xlfn.IFNA(VLOOKUP($A8,'EV Distribution'!$A$2:$B$1048576,2,FALSE),0)*'EV Characterization'!W$2)</f>
        <v>1.193359321428006</v>
      </c>
      <c r="X8" s="2">
        <f>'[1]Pc, Summer, S1'!X8*((1+Main!$B$4)^(Main!$B$3-2020))+(_xlfn.IFNA(VLOOKUP($A8,'EV Distribution'!$A$2:$B$1048576,2,FALSE),0)*'EV Characterization'!X$2)</f>
        <v>1.6504904080351448</v>
      </c>
      <c r="Y8" s="2">
        <f>'[1]Pc, Summer, S1'!Y8*((1+Main!$B$4)^(Main!$B$3-2020))+(_xlfn.IFNA(VLOOKUP($A8,'EV Distribution'!$A$2:$B$1048576,2,FALSE),0)*'EV Characterization'!Y$2)</f>
        <v>1.5611894104481572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1.0310226654132266</v>
      </c>
      <c r="C9" s="2">
        <f>'[1]Pc, Summer, S1'!C9*((1+Main!$B$4)^(Main!$B$3-2020))+(_xlfn.IFNA(VLOOKUP($A9,'EV Distribution'!$A$2:$B$1048576,2,FALSE),0)*'EV Characterization'!C$2)</f>
        <v>0.98666865218469824</v>
      </c>
      <c r="D9" s="2">
        <f>'[1]Pc, Summer, S1'!D9*((1+Main!$B$4)^(Main!$B$3-2020))+(_xlfn.IFNA(VLOOKUP($A9,'EV Distribution'!$A$2:$B$1048576,2,FALSE),0)*'EV Characterization'!D$2)</f>
        <v>0.87263136456429025</v>
      </c>
      <c r="E9" s="2">
        <f>'[1]Pc, Summer, S1'!E9*((1+Main!$B$4)^(Main!$B$3-2020))+(_xlfn.IFNA(VLOOKUP($A9,'EV Distribution'!$A$2:$B$1048576,2,FALSE),0)*'EV Characterization'!E$2)</f>
        <v>0.82782906970177139</v>
      </c>
      <c r="F9" s="2">
        <f>'[1]Pc, Summer, S1'!F9*((1+Main!$B$4)^(Main!$B$3-2020))+(_xlfn.IFNA(VLOOKUP($A9,'EV Distribution'!$A$2:$B$1048576,2,FALSE),0)*'EV Characterization'!F$2)</f>
        <v>0.79550098069744601</v>
      </c>
      <c r="G9" s="2">
        <f>'[1]Pc, Summer, S1'!G9*((1+Main!$B$4)^(Main!$B$3-2020))+(_xlfn.IFNA(VLOOKUP($A9,'EV Distribution'!$A$2:$B$1048576,2,FALSE),0)*'EV Characterization'!G$2)</f>
        <v>0.82082772597788334</v>
      </c>
      <c r="H9" s="2">
        <f>'[1]Pc, Summer, S1'!H9*((1+Main!$B$4)^(Main!$B$3-2020))+(_xlfn.IFNA(VLOOKUP($A9,'EV Distribution'!$A$2:$B$1048576,2,FALSE),0)*'EV Characterization'!H$2)</f>
        <v>1.0492000563341106</v>
      </c>
      <c r="I9" s="2">
        <f>'[1]Pc, Summer, S1'!I9*((1+Main!$B$4)^(Main!$B$3-2020))+(_xlfn.IFNA(VLOOKUP($A9,'EV Distribution'!$A$2:$B$1048576,2,FALSE),0)*'EV Characterization'!I$2)</f>
        <v>0.69918521865101635</v>
      </c>
      <c r="J9" s="2">
        <f>'[1]Pc, Summer, S1'!J9*((1+Main!$B$4)^(Main!$B$3-2020))+(_xlfn.IFNA(VLOOKUP($A9,'EV Distribution'!$A$2:$B$1048576,2,FALSE),0)*'EV Characterization'!J$2)</f>
        <v>0.73589596919021538</v>
      </c>
      <c r="K9" s="2">
        <f>'[1]Pc, Summer, S1'!K9*((1+Main!$B$4)^(Main!$B$3-2020))+(_xlfn.IFNA(VLOOKUP($A9,'EV Distribution'!$A$2:$B$1048576,2,FALSE),0)*'EV Characterization'!K$2)</f>
        <v>0.76409040057055388</v>
      </c>
      <c r="L9" s="2">
        <f>'[1]Pc, Summer, S1'!L9*((1+Main!$B$4)^(Main!$B$3-2020))+(_xlfn.IFNA(VLOOKUP($A9,'EV Distribution'!$A$2:$B$1048576,2,FALSE),0)*'EV Characterization'!L$2)</f>
        <v>0.75873144593251785</v>
      </c>
      <c r="M9" s="2">
        <f>'[1]Pc, Summer, S1'!M9*((1+Main!$B$4)^(Main!$B$3-2020))+(_xlfn.IFNA(VLOOKUP($A9,'EV Distribution'!$A$2:$B$1048576,2,FALSE),0)*'EV Characterization'!M$2)</f>
        <v>0.78625779099978654</v>
      </c>
      <c r="N9" s="2">
        <f>'[1]Pc, Summer, S1'!N9*((1+Main!$B$4)^(Main!$B$3-2020))+(_xlfn.IFNA(VLOOKUP($A9,'EV Distribution'!$A$2:$B$1048576,2,FALSE),0)*'EV Characterization'!N$2)</f>
        <v>0.79642481629103923</v>
      </c>
      <c r="O9" s="2">
        <f>'[1]Pc, Summer, S1'!O9*((1+Main!$B$4)^(Main!$B$3-2020))+(_xlfn.IFNA(VLOOKUP($A9,'EV Distribution'!$A$2:$B$1048576,2,FALSE),0)*'EV Characterization'!O$2)</f>
        <v>0.75968713539270238</v>
      </c>
      <c r="P9" s="2">
        <f>'[1]Pc, Summer, S1'!P9*((1+Main!$B$4)^(Main!$B$3-2020))+(_xlfn.IFNA(VLOOKUP($A9,'EV Distribution'!$A$2:$B$1048576,2,FALSE),0)*'EV Characterization'!P$2)</f>
        <v>0.6752924857220417</v>
      </c>
      <c r="Q9" s="2">
        <f>'[1]Pc, Summer, S1'!Q9*((1+Main!$B$4)^(Main!$B$3-2020))+(_xlfn.IFNA(VLOOKUP($A9,'EV Distribution'!$A$2:$B$1048576,2,FALSE),0)*'EV Characterization'!Q$2)</f>
        <v>0.65768479801768465</v>
      </c>
      <c r="R9" s="2">
        <f>'[1]Pc, Summer, S1'!R9*((1+Main!$B$4)^(Main!$B$3-2020))+(_xlfn.IFNA(VLOOKUP($A9,'EV Distribution'!$A$2:$B$1048576,2,FALSE),0)*'EV Characterization'!R$2)</f>
        <v>0.65622572381137378</v>
      </c>
      <c r="S9" s="2">
        <f>'[1]Pc, Summer, S1'!S9*((1+Main!$B$4)^(Main!$B$3-2020))+(_xlfn.IFNA(VLOOKUP($A9,'EV Distribution'!$A$2:$B$1048576,2,FALSE),0)*'EV Characterization'!S$2)</f>
        <v>0.64714265746034139</v>
      </c>
      <c r="T9" s="2">
        <f>'[1]Pc, Summer, S1'!T9*((1+Main!$B$4)^(Main!$B$3-2020))+(_xlfn.IFNA(VLOOKUP($A9,'EV Distribution'!$A$2:$B$1048576,2,FALSE),0)*'EV Characterization'!T$2)</f>
        <v>0.61224420325084994</v>
      </c>
      <c r="U9" s="2">
        <f>'[1]Pc, Summer, S1'!U9*((1+Main!$B$4)^(Main!$B$3-2020))+(_xlfn.IFNA(VLOOKUP($A9,'EV Distribution'!$A$2:$B$1048576,2,FALSE),0)*'EV Characterization'!U$2)</f>
        <v>0.64893343968036188</v>
      </c>
      <c r="V9" s="2">
        <f>'[1]Pc, Summer, S1'!V9*((1+Main!$B$4)^(Main!$B$3-2020))+(_xlfn.IFNA(VLOOKUP($A9,'EV Distribution'!$A$2:$B$1048576,2,FALSE),0)*'EV Characterization'!V$2)</f>
        <v>0.64193184292344641</v>
      </c>
      <c r="W9" s="2">
        <f>'[1]Pc, Summer, S1'!W9*((1+Main!$B$4)^(Main!$B$3-2020))+(_xlfn.IFNA(VLOOKUP($A9,'EV Distribution'!$A$2:$B$1048576,2,FALSE),0)*'EV Characterization'!W$2)</f>
        <v>0.58166806337623511</v>
      </c>
      <c r="X9" s="2">
        <f>'[1]Pc, Summer, S1'!X9*((1+Main!$B$4)^(Main!$B$3-2020))+(_xlfn.IFNA(VLOOKUP($A9,'EV Distribution'!$A$2:$B$1048576,2,FALSE),0)*'EV Characterization'!X$2)</f>
        <v>1.0134490180104729</v>
      </c>
      <c r="Y9" s="2">
        <f>'[1]Pc, Summer, S1'!Y9*((1+Main!$B$4)^(Main!$B$3-2020))+(_xlfn.IFNA(VLOOKUP($A9,'EV Distribution'!$A$2:$B$1048576,2,FALSE),0)*'EV Characterization'!Y$2)</f>
        <v>1.0272152983806426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1.8603452281865849</v>
      </c>
      <c r="C10" s="2">
        <f>'[1]Pc, Summer, S1'!C10*((1+Main!$B$4)^(Main!$B$3-2020))+(_xlfn.IFNA(VLOOKUP($A10,'EV Distribution'!$A$2:$B$1048576,2,FALSE),0)*'EV Characterization'!C$2)</f>
        <v>1.7455619736087558</v>
      </c>
      <c r="D10" s="2">
        <f>'[1]Pc, Summer, S1'!D10*((1+Main!$B$4)^(Main!$B$3-2020))+(_xlfn.IFNA(VLOOKUP($A10,'EV Distribution'!$A$2:$B$1048576,2,FALSE),0)*'EV Characterization'!D$2)</f>
        <v>1.6121944767350387</v>
      </c>
      <c r="E10" s="2">
        <f>'[1]Pc, Summer, S1'!E10*((1+Main!$B$4)^(Main!$B$3-2020))+(_xlfn.IFNA(VLOOKUP($A10,'EV Distribution'!$A$2:$B$1048576,2,FALSE),0)*'EV Characterization'!E$2)</f>
        <v>1.5062042690233837</v>
      </c>
      <c r="F10" s="2">
        <f>'[1]Pc, Summer, S1'!F10*((1+Main!$B$4)^(Main!$B$3-2020))+(_xlfn.IFNA(VLOOKUP($A10,'EV Distribution'!$A$2:$B$1048576,2,FALSE),0)*'EV Characterization'!F$2)</f>
        <v>1.4897638361233567</v>
      </c>
      <c r="G10" s="2">
        <f>'[1]Pc, Summer, S1'!G10*((1+Main!$B$4)^(Main!$B$3-2020))+(_xlfn.IFNA(VLOOKUP($A10,'EV Distribution'!$A$2:$B$1048576,2,FALSE),0)*'EV Characterization'!G$2)</f>
        <v>1.4750510499902818</v>
      </c>
      <c r="H10" s="2">
        <f>'[1]Pc, Summer, S1'!H10*((1+Main!$B$4)^(Main!$B$3-2020))+(_xlfn.IFNA(VLOOKUP($A10,'EV Distribution'!$A$2:$B$1048576,2,FALSE),0)*'EV Characterization'!H$2)</f>
        <v>1.5093784263083503</v>
      </c>
      <c r="I10" s="2">
        <f>'[1]Pc, Summer, S1'!I10*((1+Main!$B$4)^(Main!$B$3-2020))+(_xlfn.IFNA(VLOOKUP($A10,'EV Distribution'!$A$2:$B$1048576,2,FALSE),0)*'EV Characterization'!I$2)</f>
        <v>1.1837468760312999</v>
      </c>
      <c r="J10" s="2">
        <f>'[1]Pc, Summer, S1'!J10*((1+Main!$B$4)^(Main!$B$3-2020))+(_xlfn.IFNA(VLOOKUP($A10,'EV Distribution'!$A$2:$B$1048576,2,FALSE),0)*'EV Characterization'!J$2)</f>
        <v>1.0366209808981375</v>
      </c>
      <c r="K10" s="2">
        <f>'[1]Pc, Summer, S1'!K10*((1+Main!$B$4)^(Main!$B$3-2020))+(_xlfn.IFNA(VLOOKUP($A10,'EV Distribution'!$A$2:$B$1048576,2,FALSE),0)*'EV Characterization'!K$2)</f>
        <v>1.107252243399262</v>
      </c>
      <c r="L10" s="2">
        <f>'[1]Pc, Summer, S1'!L10*((1+Main!$B$4)^(Main!$B$3-2020))+(_xlfn.IFNA(VLOOKUP($A10,'EV Distribution'!$A$2:$B$1048576,2,FALSE),0)*'EV Characterization'!L$2)</f>
        <v>1.1845833182985306</v>
      </c>
      <c r="M10" s="2">
        <f>'[1]Pc, Summer, S1'!M10*((1+Main!$B$4)^(Main!$B$3-2020))+(_xlfn.IFNA(VLOOKUP($A10,'EV Distribution'!$A$2:$B$1048576,2,FALSE),0)*'EV Characterization'!M$2)</f>
        <v>1.2984401680574471</v>
      </c>
      <c r="N10" s="2">
        <f>'[1]Pc, Summer, S1'!N10*((1+Main!$B$4)^(Main!$B$3-2020))+(_xlfn.IFNA(VLOOKUP($A10,'EV Distribution'!$A$2:$B$1048576,2,FALSE),0)*'EV Characterization'!N$2)</f>
        <v>1.3646457882237824</v>
      </c>
      <c r="O10" s="2">
        <f>'[1]Pc, Summer, S1'!O10*((1+Main!$B$4)^(Main!$B$3-2020))+(_xlfn.IFNA(VLOOKUP($A10,'EV Distribution'!$A$2:$B$1048576,2,FALSE),0)*'EV Characterization'!O$2)</f>
        <v>1.3580273159170497</v>
      </c>
      <c r="P10" s="2">
        <f>'[1]Pc, Summer, S1'!P10*((1+Main!$B$4)^(Main!$B$3-2020))+(_xlfn.IFNA(VLOOKUP($A10,'EV Distribution'!$A$2:$B$1048576,2,FALSE),0)*'EV Characterization'!P$2)</f>
        <v>1.3165524076589934</v>
      </c>
      <c r="Q10" s="2">
        <f>'[1]Pc, Summer, S1'!Q10*((1+Main!$B$4)^(Main!$B$3-2020))+(_xlfn.IFNA(VLOOKUP($A10,'EV Distribution'!$A$2:$B$1048576,2,FALSE),0)*'EV Characterization'!Q$2)</f>
        <v>1.3727069309535807</v>
      </c>
      <c r="R10" s="2">
        <f>'[1]Pc, Summer, S1'!R10*((1+Main!$B$4)^(Main!$B$3-2020))+(_xlfn.IFNA(VLOOKUP($A10,'EV Distribution'!$A$2:$B$1048576,2,FALSE),0)*'EV Characterization'!R$2)</f>
        <v>1.4097187384424847</v>
      </c>
      <c r="S10" s="2">
        <f>'[1]Pc, Summer, S1'!S10*((1+Main!$B$4)^(Main!$B$3-2020))+(_xlfn.IFNA(VLOOKUP($A10,'EV Distribution'!$A$2:$B$1048576,2,FALSE),0)*'EV Characterization'!S$2)</f>
        <v>1.3719252594464519</v>
      </c>
      <c r="T10" s="2">
        <f>'[1]Pc, Summer, S1'!T10*((1+Main!$B$4)^(Main!$B$3-2020))+(_xlfn.IFNA(VLOOKUP($A10,'EV Distribution'!$A$2:$B$1048576,2,FALSE),0)*'EV Characterization'!T$2)</f>
        <v>1.3444528497779293</v>
      </c>
      <c r="U10" s="2">
        <f>'[1]Pc, Summer, S1'!U10*((1+Main!$B$4)^(Main!$B$3-2020))+(_xlfn.IFNA(VLOOKUP($A10,'EV Distribution'!$A$2:$B$1048576,2,FALSE),0)*'EV Characterization'!U$2)</f>
        <v>1.4489585736226731</v>
      </c>
      <c r="V10" s="2">
        <f>'[1]Pc, Summer, S1'!V10*((1+Main!$B$4)^(Main!$B$3-2020))+(_xlfn.IFNA(VLOOKUP($A10,'EV Distribution'!$A$2:$B$1048576,2,FALSE),0)*'EV Characterization'!V$2)</f>
        <v>1.5211089153329063</v>
      </c>
      <c r="W10" s="2">
        <f>'[1]Pc, Summer, S1'!W10*((1+Main!$B$4)^(Main!$B$3-2020))+(_xlfn.IFNA(VLOOKUP($A10,'EV Distribution'!$A$2:$B$1048576,2,FALSE),0)*'EV Characterization'!W$2)</f>
        <v>1.432817405219694</v>
      </c>
      <c r="X10" s="2">
        <f>'[1]Pc, Summer, S1'!X10*((1+Main!$B$4)^(Main!$B$3-2020))+(_xlfn.IFNA(VLOOKUP($A10,'EV Distribution'!$A$2:$B$1048576,2,FALSE),0)*'EV Characterization'!X$2)</f>
        <v>1.7246352577588056</v>
      </c>
      <c r="Y10" s="2">
        <f>'[1]Pc, Summer, S1'!Y10*((1+Main!$B$4)^(Main!$B$3-2020))+(_xlfn.IFNA(VLOOKUP($A10,'EV Distribution'!$A$2:$B$1048576,2,FALSE),0)*'EV Characterization'!Y$2)</f>
        <v>1.8351802418061589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1.0172667641927542</v>
      </c>
      <c r="C11" s="2">
        <f>'[1]Pc, Summer, S1'!C11*((1+Main!$B$4)^(Main!$B$3-2020))+(_xlfn.IFNA(VLOOKUP($A11,'EV Distribution'!$A$2:$B$1048576,2,FALSE),0)*'EV Characterization'!C$2)</f>
        <v>0.97101492405534795</v>
      </c>
      <c r="D11" s="2">
        <f>'[1]Pc, Summer, S1'!D11*((1+Main!$B$4)^(Main!$B$3-2020))+(_xlfn.IFNA(VLOOKUP($A11,'EV Distribution'!$A$2:$B$1048576,2,FALSE),0)*'EV Characterization'!D$2)</f>
        <v>0.85728540887678117</v>
      </c>
      <c r="E11" s="2">
        <f>'[1]Pc, Summer, S1'!E11*((1+Main!$B$4)^(Main!$B$3-2020))+(_xlfn.IFNA(VLOOKUP($A11,'EV Distribution'!$A$2:$B$1048576,2,FALSE),0)*'EV Characterization'!E$2)</f>
        <v>0.81716880394331715</v>
      </c>
      <c r="F11" s="2">
        <f>'[1]Pc, Summer, S1'!F11*((1+Main!$B$4)^(Main!$B$3-2020))+(_xlfn.IFNA(VLOOKUP($A11,'EV Distribution'!$A$2:$B$1048576,2,FALSE),0)*'EV Characterization'!F$2)</f>
        <v>0.77516585388389303</v>
      </c>
      <c r="G11" s="2">
        <f>'[1]Pc, Summer, S1'!G11*((1+Main!$B$4)^(Main!$B$3-2020))+(_xlfn.IFNA(VLOOKUP($A11,'EV Distribution'!$A$2:$B$1048576,2,FALSE),0)*'EV Characterization'!G$2)</f>
        <v>0.78466491135836891</v>
      </c>
      <c r="H11" s="2">
        <f>'[1]Pc, Summer, S1'!H11*((1+Main!$B$4)^(Main!$B$3-2020))+(_xlfn.IFNA(VLOOKUP($A11,'EV Distribution'!$A$2:$B$1048576,2,FALSE),0)*'EV Characterization'!H$2)</f>
        <v>0.87137805510297772</v>
      </c>
      <c r="I11" s="2">
        <f>'[1]Pc, Summer, S1'!I11*((1+Main!$B$4)^(Main!$B$3-2020))+(_xlfn.IFNA(VLOOKUP($A11,'EV Distribution'!$A$2:$B$1048576,2,FALSE),0)*'EV Characterization'!I$2)</f>
        <v>0.46955788983960306</v>
      </c>
      <c r="J11" s="2">
        <f>'[1]Pc, Summer, S1'!J11*((1+Main!$B$4)^(Main!$B$3-2020))+(_xlfn.IFNA(VLOOKUP($A11,'EV Distribution'!$A$2:$B$1048576,2,FALSE),0)*'EV Characterization'!J$2)</f>
        <v>0.48732516637780954</v>
      </c>
      <c r="K11" s="2">
        <f>'[1]Pc, Summer, S1'!K11*((1+Main!$B$4)^(Main!$B$3-2020))+(_xlfn.IFNA(VLOOKUP($A11,'EV Distribution'!$A$2:$B$1048576,2,FALSE),0)*'EV Characterization'!K$2)</f>
        <v>0.53879960857745124</v>
      </c>
      <c r="L11" s="2">
        <f>'[1]Pc, Summer, S1'!L11*((1+Main!$B$4)^(Main!$B$3-2020))+(_xlfn.IFNA(VLOOKUP($A11,'EV Distribution'!$A$2:$B$1048576,2,FALSE),0)*'EV Characterization'!L$2)</f>
        <v>0.49772243390814025</v>
      </c>
      <c r="M11" s="2">
        <f>'[1]Pc, Summer, S1'!M11*((1+Main!$B$4)^(Main!$B$3-2020))+(_xlfn.IFNA(VLOOKUP($A11,'EV Distribution'!$A$2:$B$1048576,2,FALSE),0)*'EV Characterization'!M$2)</f>
        <v>0.50028990633911741</v>
      </c>
      <c r="N11" s="2">
        <f>'[1]Pc, Summer, S1'!N11*((1+Main!$B$4)^(Main!$B$3-2020))+(_xlfn.IFNA(VLOOKUP($A11,'EV Distribution'!$A$2:$B$1048576,2,FALSE),0)*'EV Characterization'!N$2)</f>
        <v>0.53216134126653858</v>
      </c>
      <c r="O11" s="2">
        <f>'[1]Pc, Summer, S1'!O11*((1+Main!$B$4)^(Main!$B$3-2020))+(_xlfn.IFNA(VLOOKUP($A11,'EV Distribution'!$A$2:$B$1048576,2,FALSE),0)*'EV Characterization'!O$2)</f>
        <v>0.53014837990447794</v>
      </c>
      <c r="P11" s="2">
        <f>'[1]Pc, Summer, S1'!P11*((1+Main!$B$4)^(Main!$B$3-2020))+(_xlfn.IFNA(VLOOKUP($A11,'EV Distribution'!$A$2:$B$1048576,2,FALSE),0)*'EV Characterization'!P$2)</f>
        <v>0.51579776686474588</v>
      </c>
      <c r="Q11" s="2">
        <f>'[1]Pc, Summer, S1'!Q11*((1+Main!$B$4)^(Main!$B$3-2020))+(_xlfn.IFNA(VLOOKUP($A11,'EV Distribution'!$A$2:$B$1048576,2,FALSE),0)*'EV Characterization'!Q$2)</f>
        <v>0.4942047253180083</v>
      </c>
      <c r="R11" s="2">
        <f>'[1]Pc, Summer, S1'!R11*((1+Main!$B$4)^(Main!$B$3-2020))+(_xlfn.IFNA(VLOOKUP($A11,'EV Distribution'!$A$2:$B$1048576,2,FALSE),0)*'EV Characterization'!R$2)</f>
        <v>0.50914099608607644</v>
      </c>
      <c r="S11" s="2">
        <f>'[1]Pc, Summer, S1'!S11*((1+Main!$B$4)^(Main!$B$3-2020))+(_xlfn.IFNA(VLOOKUP($A11,'EV Distribution'!$A$2:$B$1048576,2,FALSE),0)*'EV Characterization'!S$2)</f>
        <v>0.51099726060724493</v>
      </c>
      <c r="T11" s="2">
        <f>'[1]Pc, Summer, S1'!T11*((1+Main!$B$4)^(Main!$B$3-2020))+(_xlfn.IFNA(VLOOKUP($A11,'EV Distribution'!$A$2:$B$1048576,2,FALSE),0)*'EV Characterization'!T$2)</f>
        <v>0.48914837437630876</v>
      </c>
      <c r="U11" s="2">
        <f>'[1]Pc, Summer, S1'!U11*((1+Main!$B$4)^(Main!$B$3-2020))+(_xlfn.IFNA(VLOOKUP($A11,'EV Distribution'!$A$2:$B$1048576,2,FALSE),0)*'EV Characterization'!U$2)</f>
        <v>0.53444412811878028</v>
      </c>
      <c r="V11" s="2">
        <f>'[1]Pc, Summer, S1'!V11*((1+Main!$B$4)^(Main!$B$3-2020))+(_xlfn.IFNA(VLOOKUP($A11,'EV Distribution'!$A$2:$B$1048576,2,FALSE),0)*'EV Characterization'!V$2)</f>
        <v>0.5750675981477863</v>
      </c>
      <c r="W11" s="2">
        <f>'[1]Pc, Summer, S1'!W11*((1+Main!$B$4)^(Main!$B$3-2020))+(_xlfn.IFNA(VLOOKUP($A11,'EV Distribution'!$A$2:$B$1048576,2,FALSE),0)*'EV Characterization'!W$2)</f>
        <v>0.5354210483648344</v>
      </c>
      <c r="X11" s="2">
        <f>'[1]Pc, Summer, S1'!X11*((1+Main!$B$4)^(Main!$B$3-2020))+(_xlfn.IFNA(VLOOKUP($A11,'EV Distribution'!$A$2:$B$1048576,2,FALSE),0)*'EV Characterization'!X$2)</f>
        <v>1.005544674452642</v>
      </c>
      <c r="Y11" s="2">
        <f>'[1]Pc, Summer, S1'!Y11*((1+Main!$B$4)^(Main!$B$3-2020))+(_xlfn.IFNA(VLOOKUP($A11,'EV Distribution'!$A$2:$B$1048576,2,FALSE),0)*'EV Characterization'!Y$2)</f>
        <v>1.0114122223236084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0.90786855393917598</v>
      </c>
      <c r="C12" s="2">
        <f>'[1]Pc, Summer, S1'!C12*((1+Main!$B$4)^(Main!$B$3-2020))+(_xlfn.IFNA(VLOOKUP($A12,'EV Distribution'!$A$2:$B$1048576,2,FALSE),0)*'EV Characterization'!C$2)</f>
        <v>0.86665241212648836</v>
      </c>
      <c r="D12" s="2">
        <f>'[1]Pc, Summer, S1'!D12*((1+Main!$B$4)^(Main!$B$3-2020))+(_xlfn.IFNA(VLOOKUP($A12,'EV Distribution'!$A$2:$B$1048576,2,FALSE),0)*'EV Characterization'!D$2)</f>
        <v>0.75259236218108394</v>
      </c>
      <c r="E12" s="2">
        <f>'[1]Pc, Summer, S1'!E12*((1+Main!$B$4)^(Main!$B$3-2020))+(_xlfn.IFNA(VLOOKUP($A12,'EV Distribution'!$A$2:$B$1048576,2,FALSE),0)*'EV Characterization'!E$2)</f>
        <v>0.70591993128263786</v>
      </c>
      <c r="F12" s="2">
        <f>'[1]Pc, Summer, S1'!F12*((1+Main!$B$4)^(Main!$B$3-2020))+(_xlfn.IFNA(VLOOKUP($A12,'EV Distribution'!$A$2:$B$1048576,2,FALSE),0)*'EV Characterization'!F$2)</f>
        <v>0.66521479128076189</v>
      </c>
      <c r="G12" s="2">
        <f>'[1]Pc, Summer, S1'!G12*((1+Main!$B$4)^(Main!$B$3-2020))+(_xlfn.IFNA(VLOOKUP($A12,'EV Distribution'!$A$2:$B$1048576,2,FALSE),0)*'EV Characterization'!G$2)</f>
        <v>0.68046971038549242</v>
      </c>
      <c r="H12" s="2">
        <f>'[1]Pc, Summer, S1'!H12*((1+Main!$B$4)^(Main!$B$3-2020))+(_xlfn.IFNA(VLOOKUP($A12,'EV Distribution'!$A$2:$B$1048576,2,FALSE),0)*'EV Characterization'!H$2)</f>
        <v>0.74869974263071759</v>
      </c>
      <c r="I12" s="2">
        <f>'[1]Pc, Summer, S1'!I12*((1+Main!$B$4)^(Main!$B$3-2020))+(_xlfn.IFNA(VLOOKUP($A12,'EV Distribution'!$A$2:$B$1048576,2,FALSE),0)*'EV Characterization'!I$2)</f>
        <v>0.32493536307759752</v>
      </c>
      <c r="J12" s="2">
        <f>'[1]Pc, Summer, S1'!J12*((1+Main!$B$4)^(Main!$B$3-2020))+(_xlfn.IFNA(VLOOKUP($A12,'EV Distribution'!$A$2:$B$1048576,2,FALSE),0)*'EV Characterization'!J$2)</f>
        <v>0.33628073550689197</v>
      </c>
      <c r="K12" s="2">
        <f>'[1]Pc, Summer, S1'!K12*((1+Main!$B$4)^(Main!$B$3-2020))+(_xlfn.IFNA(VLOOKUP($A12,'EV Distribution'!$A$2:$B$1048576,2,FALSE),0)*'EV Characterization'!K$2)</f>
        <v>0.38468550029808773</v>
      </c>
      <c r="L12" s="2">
        <f>'[1]Pc, Summer, S1'!L12*((1+Main!$B$4)^(Main!$B$3-2020))+(_xlfn.IFNA(VLOOKUP($A12,'EV Distribution'!$A$2:$B$1048576,2,FALSE),0)*'EV Characterization'!L$2)</f>
        <v>0.36502682559746397</v>
      </c>
      <c r="M12" s="2">
        <f>'[1]Pc, Summer, S1'!M12*((1+Main!$B$4)^(Main!$B$3-2020))+(_xlfn.IFNA(VLOOKUP($A12,'EV Distribution'!$A$2:$B$1048576,2,FALSE),0)*'EV Characterization'!M$2)</f>
        <v>0.35982882262447097</v>
      </c>
      <c r="N12" s="2">
        <f>'[1]Pc, Summer, S1'!N12*((1+Main!$B$4)^(Main!$B$3-2020))+(_xlfn.IFNA(VLOOKUP($A12,'EV Distribution'!$A$2:$B$1048576,2,FALSE),0)*'EV Characterization'!N$2)</f>
        <v>0.37159789214931926</v>
      </c>
      <c r="O12" s="2">
        <f>'[1]Pc, Summer, S1'!O12*((1+Main!$B$4)^(Main!$B$3-2020))+(_xlfn.IFNA(VLOOKUP($A12,'EV Distribution'!$A$2:$B$1048576,2,FALSE),0)*'EV Characterization'!O$2)</f>
        <v>0.37393592644652995</v>
      </c>
      <c r="P12" s="2">
        <f>'[1]Pc, Summer, S1'!P12*((1+Main!$B$4)^(Main!$B$3-2020))+(_xlfn.IFNA(VLOOKUP($A12,'EV Distribution'!$A$2:$B$1048576,2,FALSE),0)*'EV Characterization'!P$2)</f>
        <v>0.35602949450061216</v>
      </c>
      <c r="Q12" s="2">
        <f>'[1]Pc, Summer, S1'!Q12*((1+Main!$B$4)^(Main!$B$3-2020))+(_xlfn.IFNA(VLOOKUP($A12,'EV Distribution'!$A$2:$B$1048576,2,FALSE),0)*'EV Characterization'!Q$2)</f>
        <v>0.35009520634569857</v>
      </c>
      <c r="R12" s="2">
        <f>'[1]Pc, Summer, S1'!R12*((1+Main!$B$4)^(Main!$B$3-2020))+(_xlfn.IFNA(VLOOKUP($A12,'EV Distribution'!$A$2:$B$1048576,2,FALSE),0)*'EV Characterization'!R$2)</f>
        <v>0.37515115152759082</v>
      </c>
      <c r="S12" s="2">
        <f>'[1]Pc, Summer, S1'!S12*((1+Main!$B$4)^(Main!$B$3-2020))+(_xlfn.IFNA(VLOOKUP($A12,'EV Distribution'!$A$2:$B$1048576,2,FALSE),0)*'EV Characterization'!S$2)</f>
        <v>0.39268796873506101</v>
      </c>
      <c r="T12" s="2">
        <f>'[1]Pc, Summer, S1'!T12*((1+Main!$B$4)^(Main!$B$3-2020))+(_xlfn.IFNA(VLOOKUP($A12,'EV Distribution'!$A$2:$B$1048576,2,FALSE),0)*'EV Characterization'!T$2)</f>
        <v>0.37549719360815459</v>
      </c>
      <c r="U12" s="2">
        <f>'[1]Pc, Summer, S1'!U12*((1+Main!$B$4)^(Main!$B$3-2020))+(_xlfn.IFNA(VLOOKUP($A12,'EV Distribution'!$A$2:$B$1048576,2,FALSE),0)*'EV Characterization'!U$2)</f>
        <v>0.4046034017291732</v>
      </c>
      <c r="V12" s="2">
        <f>'[1]Pc, Summer, S1'!V12*((1+Main!$B$4)^(Main!$B$3-2020))+(_xlfn.IFNA(VLOOKUP($A12,'EV Distribution'!$A$2:$B$1048576,2,FALSE),0)*'EV Characterization'!V$2)</f>
        <v>0.44282978306658127</v>
      </c>
      <c r="W12" s="2">
        <f>'[1]Pc, Summer, S1'!W12*((1+Main!$B$4)^(Main!$B$3-2020))+(_xlfn.IFNA(VLOOKUP($A12,'EV Distribution'!$A$2:$B$1048576,2,FALSE),0)*'EV Characterization'!W$2)</f>
        <v>0.40971024634627023</v>
      </c>
      <c r="X12" s="2">
        <f>'[1]Pc, Summer, S1'!X12*((1+Main!$B$4)^(Main!$B$3-2020))+(_xlfn.IFNA(VLOOKUP($A12,'EV Distribution'!$A$2:$B$1048576,2,FALSE),0)*'EV Characterization'!X$2)</f>
        <v>0.89443288276025112</v>
      </c>
      <c r="Y12" s="2">
        <f>'[1]Pc, Summer, S1'!Y12*((1+Main!$B$4)^(Main!$B$3-2020))+(_xlfn.IFNA(VLOOKUP($A12,'EV Distribution'!$A$2:$B$1048576,2,FALSE),0)*'EV Characterization'!Y$2)</f>
        <v>0.91150044758954274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1.5916132226312212</v>
      </c>
      <c r="C13" s="2">
        <f>'[1]Pc, Summer, S1'!C13*((1+Main!$B$4)^(Main!$B$3-2020))+(_xlfn.IFNA(VLOOKUP($A13,'EV Distribution'!$A$2:$B$1048576,2,FALSE),0)*'EV Characterization'!C$2)</f>
        <v>1.578169572916293</v>
      </c>
      <c r="D13" s="2">
        <f>'[1]Pc, Summer, S1'!D13*((1+Main!$B$4)^(Main!$B$3-2020))+(_xlfn.IFNA(VLOOKUP($A13,'EV Distribution'!$A$2:$B$1048576,2,FALSE),0)*'EV Characterization'!D$2)</f>
        <v>1.5342326052794353</v>
      </c>
      <c r="E13" s="2">
        <f>'[1]Pc, Summer, S1'!E13*((1+Main!$B$4)^(Main!$B$3-2020))+(_xlfn.IFNA(VLOOKUP($A13,'EV Distribution'!$A$2:$B$1048576,2,FALSE),0)*'EV Characterization'!E$2)</f>
        <v>1.4092160323123444</v>
      </c>
      <c r="F13" s="2">
        <f>'[1]Pc, Summer, S1'!F13*((1+Main!$B$4)^(Main!$B$3-2020))+(_xlfn.IFNA(VLOOKUP($A13,'EV Distribution'!$A$2:$B$1048576,2,FALSE),0)*'EV Characterization'!F$2)</f>
        <v>1.3553358289978459</v>
      </c>
      <c r="G13" s="2">
        <f>'[1]Pc, Summer, S1'!G13*((1+Main!$B$4)^(Main!$B$3-2020))+(_xlfn.IFNA(VLOOKUP($A13,'EV Distribution'!$A$2:$B$1048576,2,FALSE),0)*'EV Characterization'!G$2)</f>
        <v>1.3309637736002529</v>
      </c>
      <c r="H13" s="2">
        <f>'[1]Pc, Summer, S1'!H13*((1+Main!$B$4)^(Main!$B$3-2020))+(_xlfn.IFNA(VLOOKUP($A13,'EV Distribution'!$A$2:$B$1048576,2,FALSE),0)*'EV Characterization'!H$2)</f>
        <v>1.3851231647790825</v>
      </c>
      <c r="I13" s="2">
        <f>'[1]Pc, Summer, S1'!I13*((1+Main!$B$4)^(Main!$B$3-2020))+(_xlfn.IFNA(VLOOKUP($A13,'EV Distribution'!$A$2:$B$1048576,2,FALSE),0)*'EV Characterization'!I$2)</f>
        <v>0.99879723978405122</v>
      </c>
      <c r="J13" s="2">
        <f>'[1]Pc, Summer, S1'!J13*((1+Main!$B$4)^(Main!$B$3-2020))+(_xlfn.IFNA(VLOOKUP($A13,'EV Distribution'!$A$2:$B$1048576,2,FALSE),0)*'EV Characterization'!J$2)</f>
        <v>0.89535151472349639</v>
      </c>
      <c r="K13" s="2">
        <f>'[1]Pc, Summer, S1'!K13*((1+Main!$B$4)^(Main!$B$3-2020))+(_xlfn.IFNA(VLOOKUP($A13,'EV Distribution'!$A$2:$B$1048576,2,FALSE),0)*'EV Characterization'!K$2)</f>
        <v>0.75040727576371602</v>
      </c>
      <c r="L13" s="2">
        <f>'[1]Pc, Summer, S1'!L13*((1+Main!$B$4)^(Main!$B$3-2020))+(_xlfn.IFNA(VLOOKUP($A13,'EV Distribution'!$A$2:$B$1048576,2,FALSE),0)*'EV Characterization'!L$2)</f>
        <v>0.9481168917953906</v>
      </c>
      <c r="M13" s="2">
        <f>'[1]Pc, Summer, S1'!M13*((1+Main!$B$4)^(Main!$B$3-2020))+(_xlfn.IFNA(VLOOKUP($A13,'EV Distribution'!$A$2:$B$1048576,2,FALSE),0)*'EV Characterization'!M$2)</f>
        <v>1.0215810493922144</v>
      </c>
      <c r="N13" s="2">
        <f>'[1]Pc, Summer, S1'!N13*((1+Main!$B$4)^(Main!$B$3-2020))+(_xlfn.IFNA(VLOOKUP($A13,'EV Distribution'!$A$2:$B$1048576,2,FALSE),0)*'EV Characterization'!N$2)</f>
        <v>1.0353274730675537</v>
      </c>
      <c r="O13" s="2">
        <f>'[1]Pc, Summer, S1'!O13*((1+Main!$B$4)^(Main!$B$3-2020))+(_xlfn.IFNA(VLOOKUP($A13,'EV Distribution'!$A$2:$B$1048576,2,FALSE),0)*'EV Characterization'!O$2)</f>
        <v>1.0799930982546015</v>
      </c>
      <c r="P13" s="2">
        <f>'[1]Pc, Summer, S1'!P13*((1+Main!$B$4)^(Main!$B$3-2020))+(_xlfn.IFNA(VLOOKUP($A13,'EV Distribution'!$A$2:$B$1048576,2,FALSE),0)*'EV Characterization'!P$2)</f>
        <v>0.88151053329162476</v>
      </c>
      <c r="Q13" s="2">
        <f>'[1]Pc, Summer, S1'!Q13*((1+Main!$B$4)^(Main!$B$3-2020))+(_xlfn.IFNA(VLOOKUP($A13,'EV Distribution'!$A$2:$B$1048576,2,FALSE),0)*'EV Characterization'!Q$2)</f>
        <v>1.1391578054805676</v>
      </c>
      <c r="R13" s="2">
        <f>'[1]Pc, Summer, S1'!R13*((1+Main!$B$4)^(Main!$B$3-2020))+(_xlfn.IFNA(VLOOKUP($A13,'EV Distribution'!$A$2:$B$1048576,2,FALSE),0)*'EV Characterization'!R$2)</f>
        <v>1.0775257420877971</v>
      </c>
      <c r="S13" s="2">
        <f>'[1]Pc, Summer, S1'!S13*((1+Main!$B$4)^(Main!$B$3-2020))+(_xlfn.IFNA(VLOOKUP($A13,'EV Distribution'!$A$2:$B$1048576,2,FALSE),0)*'EV Characterization'!S$2)</f>
        <v>1.055116062526199</v>
      </c>
      <c r="T13" s="2">
        <f>'[1]Pc, Summer, S1'!T13*((1+Main!$B$4)^(Main!$B$3-2020))+(_xlfn.IFNA(VLOOKUP($A13,'EV Distribution'!$A$2:$B$1048576,2,FALSE),0)*'EV Characterization'!T$2)</f>
        <v>1.035651402140191</v>
      </c>
      <c r="U13" s="2">
        <f>'[1]Pc, Summer, S1'!U13*((1+Main!$B$4)^(Main!$B$3-2020))+(_xlfn.IFNA(VLOOKUP($A13,'EV Distribution'!$A$2:$B$1048576,2,FALSE),0)*'EV Characterization'!U$2)</f>
        <v>1.1443656097626089</v>
      </c>
      <c r="V13" s="2">
        <f>'[1]Pc, Summer, S1'!V13*((1+Main!$B$4)^(Main!$B$3-2020))+(_xlfn.IFNA(VLOOKUP($A13,'EV Distribution'!$A$2:$B$1048576,2,FALSE),0)*'EV Characterization'!V$2)</f>
        <v>1.251539132266325</v>
      </c>
      <c r="W13" s="2">
        <f>'[1]Pc, Summer, S1'!W13*((1+Main!$B$4)^(Main!$B$3-2020))+(_xlfn.IFNA(VLOOKUP($A13,'EV Distribution'!$A$2:$B$1048576,2,FALSE),0)*'EV Characterization'!W$2)</f>
        <v>1.23945456110925</v>
      </c>
      <c r="X13" s="2">
        <f>'[1]Pc, Summer, S1'!X13*((1+Main!$B$4)^(Main!$B$3-2020))+(_xlfn.IFNA(VLOOKUP($A13,'EV Distribution'!$A$2:$B$1048576,2,FALSE),0)*'EV Characterization'!X$2)</f>
        <v>1.7360268437443915</v>
      </c>
      <c r="Y13" s="2">
        <f>'[1]Pc, Summer, S1'!Y13*((1+Main!$B$4)^(Main!$B$3-2020))+(_xlfn.IFNA(VLOOKUP($A13,'EV Distribution'!$A$2:$B$1048576,2,FALSE),0)*'EV Characterization'!Y$2)</f>
        <v>1.7957321560901134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1.2806034520729594</v>
      </c>
      <c r="C14" s="2">
        <f>'[1]Pc, Summer, S1'!C14*((1+Main!$B$4)^(Main!$B$3-2020))+(_xlfn.IFNA(VLOOKUP($A14,'EV Distribution'!$A$2:$B$1048576,2,FALSE),0)*'EV Characterization'!C$2)</f>
        <v>1.248545953245296</v>
      </c>
      <c r="D14" s="2">
        <f>'[1]Pc, Summer, S1'!D14*((1+Main!$B$4)^(Main!$B$3-2020))+(_xlfn.IFNA(VLOOKUP($A14,'EV Distribution'!$A$2:$B$1048576,2,FALSE),0)*'EV Characterization'!D$2)</f>
        <v>1.1350471840238574</v>
      </c>
      <c r="E14" s="2">
        <f>'[1]Pc, Summer, S1'!E14*((1+Main!$B$4)^(Main!$B$3-2020))+(_xlfn.IFNA(VLOOKUP($A14,'EV Distribution'!$A$2:$B$1048576,2,FALSE),0)*'EV Characterization'!E$2)</f>
        <v>1.0893930597143009</v>
      </c>
      <c r="F14" s="2">
        <f>'[1]Pc, Summer, S1'!F14*((1+Main!$B$4)^(Main!$B$3-2020))+(_xlfn.IFNA(VLOOKUP($A14,'EV Distribution'!$A$2:$B$1048576,2,FALSE),0)*'EV Characterization'!F$2)</f>
        <v>1.0435267250766096</v>
      </c>
      <c r="G14" s="2">
        <f>'[1]Pc, Summer, S1'!G14*((1+Main!$B$4)^(Main!$B$3-2020))+(_xlfn.IFNA(VLOOKUP($A14,'EV Distribution'!$A$2:$B$1048576,2,FALSE),0)*'EV Characterization'!G$2)</f>
        <v>1.0577107088284561</v>
      </c>
      <c r="H14" s="2">
        <f>'[1]Pc, Summer, S1'!H14*((1+Main!$B$4)^(Main!$B$3-2020))+(_xlfn.IFNA(VLOOKUP($A14,'EV Distribution'!$A$2:$B$1048576,2,FALSE),0)*'EV Characterization'!H$2)</f>
        <v>1.1778539244697499</v>
      </c>
      <c r="I14" s="2">
        <f>'[1]Pc, Summer, S1'!I14*((1+Main!$B$4)^(Main!$B$3-2020))+(_xlfn.IFNA(VLOOKUP($A14,'EV Distribution'!$A$2:$B$1048576,2,FALSE),0)*'EV Characterization'!I$2)</f>
        <v>0.7577907541765283</v>
      </c>
      <c r="J14" s="2">
        <f>'[1]Pc, Summer, S1'!J14*((1+Main!$B$4)^(Main!$B$3-2020))+(_xlfn.IFNA(VLOOKUP($A14,'EV Distribution'!$A$2:$B$1048576,2,FALSE),0)*'EV Characterization'!J$2)</f>
        <v>0.79324445766645313</v>
      </c>
      <c r="K14" s="2">
        <f>'[1]Pc, Summer, S1'!K14*((1+Main!$B$4)^(Main!$B$3-2020))+(_xlfn.IFNA(VLOOKUP($A14,'EV Distribution'!$A$2:$B$1048576,2,FALSE),0)*'EV Characterization'!K$2)</f>
        <v>0.79777299576693805</v>
      </c>
      <c r="L14" s="2">
        <f>'[1]Pc, Summer, S1'!L14*((1+Main!$B$4)^(Main!$B$3-2020))+(_xlfn.IFNA(VLOOKUP($A14,'EV Distribution'!$A$2:$B$1048576,2,FALSE),0)*'EV Characterization'!L$2)</f>
        <v>0.76876387108401045</v>
      </c>
      <c r="M14" s="2">
        <f>'[1]Pc, Summer, S1'!M14*((1+Main!$B$4)^(Main!$B$3-2020))+(_xlfn.IFNA(VLOOKUP($A14,'EV Distribution'!$A$2:$B$1048576,2,FALSE),0)*'EV Characterization'!M$2)</f>
        <v>0.76263132260160948</v>
      </c>
      <c r="N14" s="2">
        <f>'[1]Pc, Summer, S1'!N14*((1+Main!$B$4)^(Main!$B$3-2020))+(_xlfn.IFNA(VLOOKUP($A14,'EV Distribution'!$A$2:$B$1048576,2,FALSE),0)*'EV Characterization'!N$2)</f>
        <v>0.79938051369455043</v>
      </c>
      <c r="O14" s="2">
        <f>'[1]Pc, Summer, S1'!O14*((1+Main!$B$4)^(Main!$B$3-2020))+(_xlfn.IFNA(VLOOKUP($A14,'EV Distribution'!$A$2:$B$1048576,2,FALSE),0)*'EV Characterization'!O$2)</f>
        <v>0.80340502413071824</v>
      </c>
      <c r="P14" s="2">
        <f>'[1]Pc, Summer, S1'!P14*((1+Main!$B$4)^(Main!$B$3-2020))+(_xlfn.IFNA(VLOOKUP($A14,'EV Distribution'!$A$2:$B$1048576,2,FALSE),0)*'EV Characterization'!P$2)</f>
        <v>0.78509063312470206</v>
      </c>
      <c r="Q14" s="2">
        <f>'[1]Pc, Summer, S1'!Q14*((1+Main!$B$4)^(Main!$B$3-2020))+(_xlfn.IFNA(VLOOKUP($A14,'EV Distribution'!$A$2:$B$1048576,2,FALSE),0)*'EV Characterization'!Q$2)</f>
        <v>0.78647968697343607</v>
      </c>
      <c r="R14" s="2">
        <f>'[1]Pc, Summer, S1'!R14*((1+Main!$B$4)^(Main!$B$3-2020))+(_xlfn.IFNA(VLOOKUP($A14,'EV Distribution'!$A$2:$B$1048576,2,FALSE),0)*'EV Characterization'!R$2)</f>
        <v>0.81875603014812981</v>
      </c>
      <c r="S14" s="2">
        <f>'[1]Pc, Summer, S1'!S14*((1+Main!$B$4)^(Main!$B$3-2020))+(_xlfn.IFNA(VLOOKUP($A14,'EV Distribution'!$A$2:$B$1048576,2,FALSE),0)*'EV Characterization'!S$2)</f>
        <v>0.82910402527529925</v>
      </c>
      <c r="T14" s="2">
        <f>'[1]Pc, Summer, S1'!T14*((1+Main!$B$4)^(Main!$B$3-2020))+(_xlfn.IFNA(VLOOKUP($A14,'EV Distribution'!$A$2:$B$1048576,2,FALSE),0)*'EV Characterization'!T$2)</f>
        <v>0.77138032135464563</v>
      </c>
      <c r="U14" s="2">
        <f>'[1]Pc, Summer, S1'!U14*((1+Main!$B$4)^(Main!$B$3-2020))+(_xlfn.IFNA(VLOOKUP($A14,'EV Distribution'!$A$2:$B$1048576,2,FALSE),0)*'EV Characterization'!U$2)</f>
        <v>0.8009803679776355</v>
      </c>
      <c r="V14" s="2">
        <f>'[1]Pc, Summer, S1'!V14*((1+Main!$B$4)^(Main!$B$3-2020))+(_xlfn.IFNA(VLOOKUP($A14,'EV Distribution'!$A$2:$B$1048576,2,FALSE),0)*'EV Characterization'!V$2)</f>
        <v>0.81763332322800264</v>
      </c>
      <c r="W14" s="2">
        <f>'[1]Pc, Summer, S1'!W14*((1+Main!$B$4)^(Main!$B$3-2020))+(_xlfn.IFNA(VLOOKUP($A14,'EV Distribution'!$A$2:$B$1048576,2,FALSE),0)*'EV Characterization'!W$2)</f>
        <v>0.77584044097768123</v>
      </c>
      <c r="X14" s="2">
        <f>'[1]Pc, Summer, S1'!X14*((1+Main!$B$4)^(Main!$B$3-2020))+(_xlfn.IFNA(VLOOKUP($A14,'EV Distribution'!$A$2:$B$1048576,2,FALSE),0)*'EV Characterization'!X$2)</f>
        <v>1.2117495580350508</v>
      </c>
      <c r="Y14" s="2">
        <f>'[1]Pc, Summer, S1'!Y14*((1+Main!$B$4)^(Main!$B$3-2020))+(_xlfn.IFNA(VLOOKUP($A14,'EV Distribution'!$A$2:$B$1048576,2,FALSE),0)*'EV Characterization'!Y$2)</f>
        <v>1.2614898396993035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1.5701695231054669</v>
      </c>
      <c r="C15" s="2">
        <f>'[1]Pc, Summer, S1'!C15*((1+Main!$B$4)^(Main!$B$3-2020))+(_xlfn.IFNA(VLOOKUP($A15,'EV Distribution'!$A$2:$B$1048576,2,FALSE),0)*'EV Characterization'!C$2)</f>
        <v>1.4978578794273709</v>
      </c>
      <c r="D15" s="2">
        <f>'[1]Pc, Summer, S1'!D15*((1+Main!$B$4)^(Main!$B$3-2020))+(_xlfn.IFNA(VLOOKUP($A15,'EV Distribution'!$A$2:$B$1048576,2,FALSE),0)*'EV Characterization'!D$2)</f>
        <v>1.3701073359324512</v>
      </c>
      <c r="E15" s="2">
        <f>'[1]Pc, Summer, S1'!E15*((1+Main!$B$4)^(Main!$B$3-2020))+(_xlfn.IFNA(VLOOKUP($A15,'EV Distribution'!$A$2:$B$1048576,2,FALSE),0)*'EV Characterization'!E$2)</f>
        <v>1.3105271959508642</v>
      </c>
      <c r="F15" s="2">
        <f>'[1]Pc, Summer, S1'!F15*((1+Main!$B$4)^(Main!$B$3-2020))+(_xlfn.IFNA(VLOOKUP($A15,'EV Distribution'!$A$2:$B$1048576,2,FALSE),0)*'EV Characterization'!F$2)</f>
        <v>1.2805794406164683</v>
      </c>
      <c r="G15" s="2">
        <f>'[1]Pc, Summer, S1'!G15*((1+Main!$B$4)^(Main!$B$3-2020))+(_xlfn.IFNA(VLOOKUP($A15,'EV Distribution'!$A$2:$B$1048576,2,FALSE),0)*'EV Characterization'!G$2)</f>
        <v>1.3362085019285197</v>
      </c>
      <c r="H15" s="2">
        <f>'[1]Pc, Summer, S1'!H15*((1+Main!$B$4)^(Main!$B$3-2020))+(_xlfn.IFNA(VLOOKUP($A15,'EV Distribution'!$A$2:$B$1048576,2,FALSE),0)*'EV Characterization'!H$2)</f>
        <v>1.5272670172807996</v>
      </c>
      <c r="I15" s="2">
        <f>'[1]Pc, Summer, S1'!I15*((1+Main!$B$4)^(Main!$B$3-2020))+(_xlfn.IFNA(VLOOKUP($A15,'EV Distribution'!$A$2:$B$1048576,2,FALSE),0)*'EV Characterization'!I$2)</f>
        <v>1.2139516275099125</v>
      </c>
      <c r="J15" s="2">
        <f>'[1]Pc, Summer, S1'!J15*((1+Main!$B$4)^(Main!$B$3-2020))+(_xlfn.IFNA(VLOOKUP($A15,'EV Distribution'!$A$2:$B$1048576,2,FALSE),0)*'EV Characterization'!J$2)</f>
        <v>1.3003594442455093</v>
      </c>
      <c r="K15" s="2">
        <f>'[1]Pc, Summer, S1'!K15*((1+Main!$B$4)^(Main!$B$3-2020))+(_xlfn.IFNA(VLOOKUP($A15,'EV Distribution'!$A$2:$B$1048576,2,FALSE),0)*'EV Characterization'!K$2)</f>
        <v>1.387725428743102</v>
      </c>
      <c r="L15" s="2">
        <f>'[1]Pc, Summer, S1'!L15*((1+Main!$B$4)^(Main!$B$3-2020))+(_xlfn.IFNA(VLOOKUP($A15,'EV Distribution'!$A$2:$B$1048576,2,FALSE),0)*'EV Characterization'!L$2)</f>
        <v>1.440647804660933</v>
      </c>
      <c r="M15" s="2">
        <f>'[1]Pc, Summer, S1'!M15*((1+Main!$B$4)^(Main!$B$3-2020))+(_xlfn.IFNA(VLOOKUP($A15,'EV Distribution'!$A$2:$B$1048576,2,FALSE),0)*'EV Characterization'!M$2)</f>
        <v>1.4601822486662397</v>
      </c>
      <c r="N15" s="2">
        <f>'[1]Pc, Summer, S1'!N15*((1+Main!$B$4)^(Main!$B$3-2020))+(_xlfn.IFNA(VLOOKUP($A15,'EV Distribution'!$A$2:$B$1048576,2,FALSE),0)*'EV Characterization'!N$2)</f>
        <v>1.4493209829976397</v>
      </c>
      <c r="O15" s="2">
        <f>'[1]Pc, Summer, S1'!O15*((1+Main!$B$4)^(Main!$B$3-2020))+(_xlfn.IFNA(VLOOKUP($A15,'EV Distribution'!$A$2:$B$1048576,2,FALSE),0)*'EV Characterization'!O$2)</f>
        <v>1.3546050692631717</v>
      </c>
      <c r="P15" s="2">
        <f>'[1]Pc, Summer, S1'!P15*((1+Main!$B$4)^(Main!$B$3-2020))+(_xlfn.IFNA(VLOOKUP($A15,'EV Distribution'!$A$2:$B$1048576,2,FALSE),0)*'EV Characterization'!P$2)</f>
        <v>1.2007963712176632</v>
      </c>
      <c r="Q15" s="2">
        <f>'[1]Pc, Summer, S1'!Q15*((1+Main!$B$4)^(Main!$B$3-2020))+(_xlfn.IFNA(VLOOKUP($A15,'EV Distribution'!$A$2:$B$1048576,2,FALSE),0)*'EV Characterization'!Q$2)</f>
        <v>1.2092811332090541</v>
      </c>
      <c r="R15" s="2">
        <f>'[1]Pc, Summer, S1'!R15*((1+Main!$B$4)^(Main!$B$3-2020))+(_xlfn.IFNA(VLOOKUP($A15,'EV Distribution'!$A$2:$B$1048576,2,FALSE),0)*'EV Characterization'!R$2)</f>
        <v>1.2428339154163615</v>
      </c>
      <c r="S15" s="2">
        <f>'[1]Pc, Summer, S1'!S15*((1+Main!$B$4)^(Main!$B$3-2020))+(_xlfn.IFNA(VLOOKUP($A15,'EV Distribution'!$A$2:$B$1048576,2,FALSE),0)*'EV Characterization'!S$2)</f>
        <v>1.2189452075899294</v>
      </c>
      <c r="T15" s="2">
        <f>'[1]Pc, Summer, S1'!T15*((1+Main!$B$4)^(Main!$B$3-2020))+(_xlfn.IFNA(VLOOKUP($A15,'EV Distribution'!$A$2:$B$1048576,2,FALSE),0)*'EV Characterization'!T$2)</f>
        <v>1.238985023826461</v>
      </c>
      <c r="U15" s="2">
        <f>'[1]Pc, Summer, S1'!U15*((1+Main!$B$4)^(Main!$B$3-2020))+(_xlfn.IFNA(VLOOKUP($A15,'EV Distribution'!$A$2:$B$1048576,2,FALSE),0)*'EV Characterization'!U$2)</f>
        <v>1.3370202057613656</v>
      </c>
      <c r="V15" s="2">
        <f>'[1]Pc, Summer, S1'!V15*((1+Main!$B$4)^(Main!$B$3-2020))+(_xlfn.IFNA(VLOOKUP($A15,'EV Distribution'!$A$2:$B$1048576,2,FALSE),0)*'EV Characterization'!V$2)</f>
        <v>1.3735760472123544</v>
      </c>
      <c r="W15" s="2">
        <f>'[1]Pc, Summer, S1'!W15*((1+Main!$B$4)^(Main!$B$3-2020))+(_xlfn.IFNA(VLOOKUP($A15,'EV Distribution'!$A$2:$B$1048576,2,FALSE),0)*'EV Characterization'!W$2)</f>
        <v>1.2139392377805087</v>
      </c>
      <c r="X15" s="2">
        <f>'[1]Pc, Summer, S1'!X15*((1+Main!$B$4)^(Main!$B$3-2020))+(_xlfn.IFNA(VLOOKUP($A15,'EV Distribution'!$A$2:$B$1048576,2,FALSE),0)*'EV Characterization'!X$2)</f>
        <v>1.6349837617290572</v>
      </c>
      <c r="Y15" s="2">
        <f>'[1]Pc, Summer, S1'!Y15*((1+Main!$B$4)^(Main!$B$3-2020))+(_xlfn.IFNA(VLOOKUP($A15,'EV Distribution'!$A$2:$B$1048576,2,FALSE),0)*'EV Characterization'!Y$2)</f>
        <v>1.5699879264236773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0.96720056425740708</v>
      </c>
      <c r="C16" s="2">
        <f>'[1]Pc, Summer, S1'!C16*((1+Main!$B$4)^(Main!$B$3-2020))+(_xlfn.IFNA(VLOOKUP($A16,'EV Distribution'!$A$2:$B$1048576,2,FALSE),0)*'EV Characterization'!C$2)</f>
        <v>0.93920572106064526</v>
      </c>
      <c r="D16" s="2">
        <f>'[1]Pc, Summer, S1'!D16*((1+Main!$B$4)^(Main!$B$3-2020))+(_xlfn.IFNA(VLOOKUP($A16,'EV Distribution'!$A$2:$B$1048576,2,FALSE),0)*'EV Characterization'!D$2)</f>
        <v>0.82598858043202572</v>
      </c>
      <c r="E16" s="2">
        <f>'[1]Pc, Summer, S1'!E16*((1+Main!$B$4)^(Main!$B$3-2020))+(_xlfn.IFNA(VLOOKUP($A16,'EV Distribution'!$A$2:$B$1048576,2,FALSE),0)*'EV Characterization'!E$2)</f>
        <v>0.77973773768796395</v>
      </c>
      <c r="F16" s="2">
        <f>'[1]Pc, Summer, S1'!F16*((1+Main!$B$4)^(Main!$B$3-2020))+(_xlfn.IFNA(VLOOKUP($A16,'EV Distribution'!$A$2:$B$1048576,2,FALSE),0)*'EV Characterization'!F$2)</f>
        <v>0.73571708425201154</v>
      </c>
      <c r="G16" s="2">
        <f>'[1]Pc, Summer, S1'!G16*((1+Main!$B$4)^(Main!$B$3-2020))+(_xlfn.IFNA(VLOOKUP($A16,'EV Distribution'!$A$2:$B$1048576,2,FALSE),0)*'EV Characterization'!G$2)</f>
        <v>0.74156768849466081</v>
      </c>
      <c r="H16" s="2">
        <f>'[1]Pc, Summer, S1'!H16*((1+Main!$B$4)^(Main!$B$3-2020))+(_xlfn.IFNA(VLOOKUP($A16,'EV Distribution'!$A$2:$B$1048576,2,FALSE),0)*'EV Characterization'!H$2)</f>
        <v>0.78057380815871902</v>
      </c>
      <c r="I16" s="2">
        <f>'[1]Pc, Summer, S1'!I16*((1+Main!$B$4)^(Main!$B$3-2020))+(_xlfn.IFNA(VLOOKUP($A16,'EV Distribution'!$A$2:$B$1048576,2,FALSE),0)*'EV Characterization'!I$2)</f>
        <v>0.3715447819046892</v>
      </c>
      <c r="J16" s="2">
        <f>'[1]Pc, Summer, S1'!J16*((1+Main!$B$4)^(Main!$B$3-2020))+(_xlfn.IFNA(VLOOKUP($A16,'EV Distribution'!$A$2:$B$1048576,2,FALSE),0)*'EV Characterization'!J$2)</f>
        <v>0.38388048330140412</v>
      </c>
      <c r="K16" s="2">
        <f>'[1]Pc, Summer, S1'!K16*((1+Main!$B$4)^(Main!$B$3-2020))+(_xlfn.IFNA(VLOOKUP($A16,'EV Distribution'!$A$2:$B$1048576,2,FALSE),0)*'EV Characterization'!K$2)</f>
        <v>0.41758988095788208</v>
      </c>
      <c r="L16" s="2">
        <f>'[1]Pc, Summer, S1'!L16*((1+Main!$B$4)^(Main!$B$3-2020))+(_xlfn.IFNA(VLOOKUP($A16,'EV Distribution'!$A$2:$B$1048576,2,FALSE),0)*'EV Characterization'!L$2)</f>
        <v>0.38010850955376396</v>
      </c>
      <c r="M16" s="2">
        <f>'[1]Pc, Summer, S1'!M16*((1+Main!$B$4)^(Main!$B$3-2020))+(_xlfn.IFNA(VLOOKUP($A16,'EV Distribution'!$A$2:$B$1048576,2,FALSE),0)*'EV Characterization'!M$2)</f>
        <v>0.37227903956545133</v>
      </c>
      <c r="N16" s="2">
        <f>'[1]Pc, Summer, S1'!N16*((1+Main!$B$4)^(Main!$B$3-2020))+(_xlfn.IFNA(VLOOKUP($A16,'EV Distribution'!$A$2:$B$1048576,2,FALSE),0)*'EV Characterization'!N$2)</f>
        <v>0.39737644973324793</v>
      </c>
      <c r="O16" s="2">
        <f>'[1]Pc, Summer, S1'!O16*((1+Main!$B$4)^(Main!$B$3-2020))+(_xlfn.IFNA(VLOOKUP($A16,'EV Distribution'!$A$2:$B$1048576,2,FALSE),0)*'EV Characterization'!O$2)</f>
        <v>0.40303258730076402</v>
      </c>
      <c r="P16" s="2">
        <f>'[1]Pc, Summer, S1'!P16*((1+Main!$B$4)^(Main!$B$3-2020))+(_xlfn.IFNA(VLOOKUP($A16,'EV Distribution'!$A$2:$B$1048576,2,FALSE),0)*'EV Characterization'!P$2)</f>
        <v>0.37884830135655007</v>
      </c>
      <c r="Q16" s="2">
        <f>'[1]Pc, Summer, S1'!Q16*((1+Main!$B$4)^(Main!$B$3-2020))+(_xlfn.IFNA(VLOOKUP($A16,'EV Distribution'!$A$2:$B$1048576,2,FALSE),0)*'EV Characterization'!Q$2)</f>
        <v>0.39274405103276111</v>
      </c>
      <c r="R16" s="2">
        <f>'[1]Pc, Summer, S1'!R16*((1+Main!$B$4)^(Main!$B$3-2020))+(_xlfn.IFNA(VLOOKUP($A16,'EV Distribution'!$A$2:$B$1048576,2,FALSE),0)*'EV Characterization'!R$2)</f>
        <v>0.4196699184074163</v>
      </c>
      <c r="S16" s="2">
        <f>'[1]Pc, Summer, S1'!S16*((1+Main!$B$4)^(Main!$B$3-2020))+(_xlfn.IFNA(VLOOKUP($A16,'EV Distribution'!$A$2:$B$1048576,2,FALSE),0)*'EV Characterization'!S$2)</f>
        <v>0.41534029256580285</v>
      </c>
      <c r="T16" s="2">
        <f>'[1]Pc, Summer, S1'!T16*((1+Main!$B$4)^(Main!$B$3-2020))+(_xlfn.IFNA(VLOOKUP($A16,'EV Distribution'!$A$2:$B$1048576,2,FALSE),0)*'EV Characterization'!T$2)</f>
        <v>0.37329040614536069</v>
      </c>
      <c r="U16" s="2">
        <f>'[1]Pc, Summer, S1'!U16*((1+Main!$B$4)^(Main!$B$3-2020))+(_xlfn.IFNA(VLOOKUP($A16,'EV Distribution'!$A$2:$B$1048576,2,FALSE),0)*'EV Characterization'!U$2)</f>
        <v>0.392429059373814</v>
      </c>
      <c r="V16" s="2">
        <f>'[1]Pc, Summer, S1'!V16*((1+Main!$B$4)^(Main!$B$3-2020))+(_xlfn.IFNA(VLOOKUP($A16,'EV Distribution'!$A$2:$B$1048576,2,FALSE),0)*'EV Characterization'!V$2)</f>
        <v>0.40307027341509394</v>
      </c>
      <c r="W16" s="2">
        <f>'[1]Pc, Summer, S1'!W16*((1+Main!$B$4)^(Main!$B$3-2020))+(_xlfn.IFNA(VLOOKUP($A16,'EV Distribution'!$A$2:$B$1048576,2,FALSE),0)*'EV Characterization'!W$2)</f>
        <v>0.39647372340245834</v>
      </c>
      <c r="X16" s="2">
        <f>'[1]Pc, Summer, S1'!X16*((1+Main!$B$4)^(Main!$B$3-2020))+(_xlfn.IFNA(VLOOKUP($A16,'EV Distribution'!$A$2:$B$1048576,2,FALSE),0)*'EV Characterization'!X$2)</f>
        <v>0.88574618885318956</v>
      </c>
      <c r="Y16" s="2">
        <f>'[1]Pc, Summer, S1'!Y16*((1+Main!$B$4)^(Main!$B$3-2020))+(_xlfn.IFNA(VLOOKUP($A16,'EV Distribution'!$A$2:$B$1048576,2,FALSE),0)*'EV Characterization'!Y$2)</f>
        <v>0.92807603158714647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1.0218231163999145</v>
      </c>
      <c r="C2" s="2">
        <f>'[1]Pc, Summer, S2'!C2*((1+Main!$B$4)^(Main!$B$3-2020))+(_xlfn.IFNA(VLOOKUP($A2,'EV Distribution'!$A$2:$B$1048576,2,FALSE),0)*'EV Characterization'!C$2)</f>
        <v>0.99117276154147393</v>
      </c>
      <c r="D2" s="2">
        <f>'[1]Pc, Summer, S2'!D2*((1+Main!$B$4)^(Main!$B$3-2020))+(_xlfn.IFNA(VLOOKUP($A2,'EV Distribution'!$A$2:$B$1048576,2,FALSE),0)*'EV Characterization'!D$2)</f>
        <v>0.88281309989883605</v>
      </c>
      <c r="E2" s="2">
        <f>'[1]Pc, Summer, S2'!E2*((1+Main!$B$4)^(Main!$B$3-2020))+(_xlfn.IFNA(VLOOKUP($A2,'EV Distribution'!$A$2:$B$1048576,2,FALSE),0)*'EV Characterization'!E$2)</f>
        <v>0.84049294173903433</v>
      </c>
      <c r="F2" s="2">
        <f>'[1]Pc, Summer, S2'!F2*((1+Main!$B$4)^(Main!$B$3-2020))+(_xlfn.IFNA(VLOOKUP($A2,'EV Distribution'!$A$2:$B$1048576,2,FALSE),0)*'EV Characterization'!F$2)</f>
        <v>0.78661236259525535</v>
      </c>
      <c r="G2" s="2">
        <f>'[1]Pc, Summer, S2'!G2*((1+Main!$B$4)^(Main!$B$3-2020))+(_xlfn.IFNA(VLOOKUP($A2,'EV Distribution'!$A$2:$B$1048576,2,FALSE),0)*'EV Characterization'!G$2)</f>
        <v>0.78502476040258196</v>
      </c>
      <c r="H2" s="2">
        <f>'[1]Pc, Summer, S2'!H2*((1+Main!$B$4)^(Main!$B$3-2020))+(_xlfn.IFNA(VLOOKUP($A2,'EV Distribution'!$A$2:$B$1048576,2,FALSE),0)*'EV Characterization'!H$2)</f>
        <v>0.81113301924518577</v>
      </c>
      <c r="I2" s="2">
        <f>'[1]Pc, Summer, S2'!I2*((1+Main!$B$4)^(Main!$B$3-2020))+(_xlfn.IFNA(VLOOKUP($A2,'EV Distribution'!$A$2:$B$1048576,2,FALSE),0)*'EV Characterization'!I$2)</f>
        <v>0.3546808644491074</v>
      </c>
      <c r="J2" s="2">
        <f>'[1]Pc, Summer, S2'!J2*((1+Main!$B$4)^(Main!$B$3-2020))+(_xlfn.IFNA(VLOOKUP($A2,'EV Distribution'!$A$2:$B$1048576,2,FALSE),0)*'EV Characterization'!J$2)</f>
        <v>0.34701213815721904</v>
      </c>
      <c r="K2" s="2">
        <f>'[1]Pc, Summer, S2'!K2*((1+Main!$B$4)^(Main!$B$3-2020))+(_xlfn.IFNA(VLOOKUP($A2,'EV Distribution'!$A$2:$B$1048576,2,FALSE),0)*'EV Characterization'!K$2)</f>
        <v>0.3852315557121867</v>
      </c>
      <c r="L2" s="2">
        <f>'[1]Pc, Summer, S2'!L2*((1+Main!$B$4)^(Main!$B$3-2020))+(_xlfn.IFNA(VLOOKUP($A2,'EV Distribution'!$A$2:$B$1048576,2,FALSE),0)*'EV Characterization'!L$2)</f>
        <v>0.34480932000626652</v>
      </c>
      <c r="M2" s="2">
        <f>'[1]Pc, Summer, S2'!M2*((1+Main!$B$4)^(Main!$B$3-2020))+(_xlfn.IFNA(VLOOKUP($A2,'EV Distribution'!$A$2:$B$1048576,2,FALSE),0)*'EV Characterization'!M$2)</f>
        <v>0.32887640302091964</v>
      </c>
      <c r="N2" s="2">
        <f>'[1]Pc, Summer, S2'!N2*((1+Main!$B$4)^(Main!$B$3-2020))+(_xlfn.IFNA(VLOOKUP($A2,'EV Distribution'!$A$2:$B$1048576,2,FALSE),0)*'EV Characterization'!N$2)</f>
        <v>0.34292828915536755</v>
      </c>
      <c r="O2" s="2">
        <f>'[1]Pc, Summer, S2'!O2*((1+Main!$B$4)^(Main!$B$3-2020))+(_xlfn.IFNA(VLOOKUP($A2,'EV Distribution'!$A$2:$B$1048576,2,FALSE),0)*'EV Characterization'!O$2)</f>
        <v>0.36819869823496465</v>
      </c>
      <c r="P2" s="2">
        <f>'[1]Pc, Summer, S2'!P2*((1+Main!$B$4)^(Main!$B$3-2020))+(_xlfn.IFNA(VLOOKUP($A2,'EV Distribution'!$A$2:$B$1048576,2,FALSE),0)*'EV Characterization'!P$2)</f>
        <v>0.36797382497954823</v>
      </c>
      <c r="Q2" s="2">
        <f>'[1]Pc, Summer, S2'!Q2*((1+Main!$B$4)^(Main!$B$3-2020))+(_xlfn.IFNA(VLOOKUP($A2,'EV Distribution'!$A$2:$B$1048576,2,FALSE),0)*'EV Characterization'!Q$2)</f>
        <v>0.37226859949657309</v>
      </c>
      <c r="R2" s="2">
        <f>'[1]Pc, Summer, S2'!R2*((1+Main!$B$4)^(Main!$B$3-2020))+(_xlfn.IFNA(VLOOKUP($A2,'EV Distribution'!$A$2:$B$1048576,2,FALSE),0)*'EV Characterization'!R$2)</f>
        <v>0.39006915607948156</v>
      </c>
      <c r="S2" s="2">
        <f>'[1]Pc, Summer, S2'!S2*((1+Main!$B$4)^(Main!$B$3-2020))+(_xlfn.IFNA(VLOOKUP($A2,'EV Distribution'!$A$2:$B$1048576,2,FALSE),0)*'EV Characterization'!S$2)</f>
        <v>0.40001131268485879</v>
      </c>
      <c r="T2" s="2">
        <f>'[1]Pc, Summer, S2'!T2*((1+Main!$B$4)^(Main!$B$3-2020))+(_xlfn.IFNA(VLOOKUP($A2,'EV Distribution'!$A$2:$B$1048576,2,FALSE),0)*'EV Characterization'!T$2)</f>
        <v>0.37004304108994301</v>
      </c>
      <c r="U2" s="2">
        <f>'[1]Pc, Summer, S2'!U2*((1+Main!$B$4)^(Main!$B$3-2020))+(_xlfn.IFNA(VLOOKUP($A2,'EV Distribution'!$A$2:$B$1048576,2,FALSE),0)*'EV Characterization'!U$2)</f>
        <v>0.39917007016927852</v>
      </c>
      <c r="V2" s="2">
        <f>'[1]Pc, Summer, S2'!V2*((1+Main!$B$4)^(Main!$B$3-2020))+(_xlfn.IFNA(VLOOKUP($A2,'EV Distribution'!$A$2:$B$1048576,2,FALSE),0)*'EV Characterization'!V$2)</f>
        <v>0.40397203768148615</v>
      </c>
      <c r="W2" s="2">
        <f>'[1]Pc, Summer, S2'!W2*((1+Main!$B$4)^(Main!$B$3-2020))+(_xlfn.IFNA(VLOOKUP($A2,'EV Distribution'!$A$2:$B$1048576,2,FALSE),0)*'EV Characterization'!W$2)</f>
        <v>0.39516926949373654</v>
      </c>
      <c r="X2" s="2">
        <f>'[1]Pc, Summer, S2'!X2*((1+Main!$B$4)^(Main!$B$3-2020))+(_xlfn.IFNA(VLOOKUP($A2,'EV Distribution'!$A$2:$B$1048576,2,FALSE),0)*'EV Characterization'!X$2)</f>
        <v>0.89500286869798695</v>
      </c>
      <c r="Y2" s="2">
        <f>'[1]Pc, Summer, S2'!Y2*((1+Main!$B$4)^(Main!$B$3-2020))+(_xlfn.IFNA(VLOOKUP($A2,'EV Distribution'!$A$2:$B$1048576,2,FALSE),0)*'EV Characterization'!Y$2)</f>
        <v>0.94267482313918538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1.1805190604726543</v>
      </c>
      <c r="C3" s="2">
        <f>'[1]Pc, Summer, S2'!C3*((1+Main!$B$4)^(Main!$B$3-2020))+(_xlfn.IFNA(VLOOKUP($A3,'EV Distribution'!$A$2:$B$1048576,2,FALSE),0)*'EV Characterization'!C$2)</f>
        <v>1.1246374763599847</v>
      </c>
      <c r="D3" s="2">
        <f>'[1]Pc, Summer, S2'!D3*((1+Main!$B$4)^(Main!$B$3-2020))+(_xlfn.IFNA(VLOOKUP($A3,'EV Distribution'!$A$2:$B$1048576,2,FALSE),0)*'EV Characterization'!D$2)</f>
        <v>1.0002480389893476</v>
      </c>
      <c r="E3" s="2">
        <f>'[1]Pc, Summer, S2'!E3*((1+Main!$B$4)^(Main!$B$3-2020))+(_xlfn.IFNA(VLOOKUP($A3,'EV Distribution'!$A$2:$B$1048576,2,FALSE),0)*'EV Characterization'!E$2)</f>
        <v>0.92673036290450739</v>
      </c>
      <c r="F3" s="2">
        <f>'[1]Pc, Summer, S2'!F3*((1+Main!$B$4)^(Main!$B$3-2020))+(_xlfn.IFNA(VLOOKUP($A3,'EV Distribution'!$A$2:$B$1048576,2,FALSE),0)*'EV Characterization'!F$2)</f>
        <v>0.87779582561589331</v>
      </c>
      <c r="G3" s="2">
        <f>'[1]Pc, Summer, S2'!G3*((1+Main!$B$4)^(Main!$B$3-2020))+(_xlfn.IFNA(VLOOKUP($A3,'EV Distribution'!$A$2:$B$1048576,2,FALSE),0)*'EV Characterization'!G$2)</f>
        <v>0.870340973848587</v>
      </c>
      <c r="H3" s="2">
        <f>'[1]Pc, Summer, S2'!H3*((1+Main!$B$4)^(Main!$B$3-2020))+(_xlfn.IFNA(VLOOKUP($A3,'EV Distribution'!$A$2:$B$1048576,2,FALSE),0)*'EV Characterization'!H$2)</f>
        <v>0.9338510619787953</v>
      </c>
      <c r="I3" s="2">
        <f>'[1]Pc, Summer, S2'!I3*((1+Main!$B$4)^(Main!$B$3-2020))+(_xlfn.IFNA(VLOOKUP($A3,'EV Distribution'!$A$2:$B$1048576,2,FALSE),0)*'EV Characterization'!I$2)</f>
        <v>0.54836155694258637</v>
      </c>
      <c r="J3" s="2">
        <f>'[1]Pc, Summer, S2'!J3*((1+Main!$B$4)^(Main!$B$3-2020))+(_xlfn.IFNA(VLOOKUP($A3,'EV Distribution'!$A$2:$B$1048576,2,FALSE),0)*'EV Characterization'!J$2)</f>
        <v>0.6043464935786006</v>
      </c>
      <c r="K3" s="2">
        <f>'[1]Pc, Summer, S2'!K3*((1+Main!$B$4)^(Main!$B$3-2020))+(_xlfn.IFNA(VLOOKUP($A3,'EV Distribution'!$A$2:$B$1048576,2,FALSE),0)*'EV Characterization'!K$2)</f>
        <v>0.69126108751256954</v>
      </c>
      <c r="L3" s="2">
        <f>'[1]Pc, Summer, S2'!L3*((1+Main!$B$4)^(Main!$B$3-2020))+(_xlfn.IFNA(VLOOKUP($A3,'EV Distribution'!$A$2:$B$1048576,2,FALSE),0)*'EV Characterization'!L$2)</f>
        <v>0.6498788043487348</v>
      </c>
      <c r="M3" s="2">
        <f>'[1]Pc, Summer, S2'!M3*((1+Main!$B$4)^(Main!$B$3-2020))+(_xlfn.IFNA(VLOOKUP($A3,'EV Distribution'!$A$2:$B$1048576,2,FALSE),0)*'EV Characterization'!M$2)</f>
        <v>0.6427987910263715</v>
      </c>
      <c r="N3" s="2">
        <f>'[1]Pc, Summer, S2'!N3*((1+Main!$B$4)^(Main!$B$3-2020))+(_xlfn.IFNA(VLOOKUP($A3,'EV Distribution'!$A$2:$B$1048576,2,FALSE),0)*'EV Characterization'!N$2)</f>
        <v>0.66390522525101603</v>
      </c>
      <c r="O3" s="2">
        <f>'[1]Pc, Summer, S2'!O3*((1+Main!$B$4)^(Main!$B$3-2020))+(_xlfn.IFNA(VLOOKUP($A3,'EV Distribution'!$A$2:$B$1048576,2,FALSE),0)*'EV Characterization'!O$2)</f>
        <v>0.65419289570405148</v>
      </c>
      <c r="P3" s="2">
        <f>'[1]Pc, Summer, S2'!P3*((1+Main!$B$4)^(Main!$B$3-2020))+(_xlfn.IFNA(VLOOKUP($A3,'EV Distribution'!$A$2:$B$1048576,2,FALSE),0)*'EV Characterization'!P$2)</f>
        <v>0.59396653996796178</v>
      </c>
      <c r="Q3" s="2">
        <f>'[1]Pc, Summer, S2'!Q3*((1+Main!$B$4)^(Main!$B$3-2020))+(_xlfn.IFNA(VLOOKUP($A3,'EV Distribution'!$A$2:$B$1048576,2,FALSE),0)*'EV Characterization'!Q$2)</f>
        <v>0.59743947023498289</v>
      </c>
      <c r="R3" s="2">
        <f>'[1]Pc, Summer, S2'!R3*((1+Main!$B$4)^(Main!$B$3-2020))+(_xlfn.IFNA(VLOOKUP($A3,'EV Distribution'!$A$2:$B$1048576,2,FALSE),0)*'EV Characterization'!R$2)</f>
        <v>0.61173692610237285</v>
      </c>
      <c r="S3" s="2">
        <f>'[1]Pc, Summer, S2'!S3*((1+Main!$B$4)^(Main!$B$3-2020))+(_xlfn.IFNA(VLOOKUP($A3,'EV Distribution'!$A$2:$B$1048576,2,FALSE),0)*'EV Characterization'!S$2)</f>
        <v>0.61576425176776473</v>
      </c>
      <c r="T3" s="2">
        <f>'[1]Pc, Summer, S2'!T3*((1+Main!$B$4)^(Main!$B$3-2020))+(_xlfn.IFNA(VLOOKUP($A3,'EV Distribution'!$A$2:$B$1048576,2,FALSE),0)*'EV Characterization'!T$2)</f>
        <v>0.61442250624711536</v>
      </c>
      <c r="U3" s="2">
        <f>'[1]Pc, Summer, S2'!U3*((1+Main!$B$4)^(Main!$B$3-2020))+(_xlfn.IFNA(VLOOKUP($A3,'EV Distribution'!$A$2:$B$1048576,2,FALSE),0)*'EV Characterization'!U$2)</f>
        <v>0.68412413748754208</v>
      </c>
      <c r="V3" s="2">
        <f>'[1]Pc, Summer, S2'!V3*((1+Main!$B$4)^(Main!$B$3-2020))+(_xlfn.IFNA(VLOOKUP($A3,'EV Distribution'!$A$2:$B$1048576,2,FALSE),0)*'EV Characterization'!V$2)</f>
        <v>0.70253177172597925</v>
      </c>
      <c r="W3" s="2">
        <f>'[1]Pc, Summer, S2'!W3*((1+Main!$B$4)^(Main!$B$3-2020))+(_xlfn.IFNA(VLOOKUP($A3,'EV Distribution'!$A$2:$B$1048576,2,FALSE),0)*'EV Characterization'!W$2)</f>
        <v>0.70839289946649586</v>
      </c>
      <c r="X3" s="2">
        <f>'[1]Pc, Summer, S2'!X3*((1+Main!$B$4)^(Main!$B$3-2020))+(_xlfn.IFNA(VLOOKUP($A3,'EV Distribution'!$A$2:$B$1048576,2,FALSE),0)*'EV Characterization'!X$2)</f>
        <v>1.1527451535199973</v>
      </c>
      <c r="Y3" s="2">
        <f>'[1]Pc, Summer, S2'!Y3*((1+Main!$B$4)^(Main!$B$3-2020))+(_xlfn.IFNA(VLOOKUP($A3,'EV Distribution'!$A$2:$B$1048576,2,FALSE),0)*'EV Characterization'!Y$2)</f>
        <v>1.1287934431641067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2.2281397129684497</v>
      </c>
      <c r="C4" s="2">
        <f>'[1]Pc, Summer, S2'!C4*((1+Main!$B$4)^(Main!$B$3-2020))+(_xlfn.IFNA(VLOOKUP($A4,'EV Distribution'!$A$2:$B$1048576,2,FALSE),0)*'EV Characterization'!C$2)</f>
        <v>2.1089329441837594</v>
      </c>
      <c r="D4" s="2">
        <f>'[1]Pc, Summer, S2'!D4*((1+Main!$B$4)^(Main!$B$3-2020))+(_xlfn.IFNA(VLOOKUP($A4,'EV Distribution'!$A$2:$B$1048576,2,FALSE),0)*'EV Characterization'!D$2)</f>
        <v>1.9160522260036918</v>
      </c>
      <c r="E4" s="2">
        <f>'[1]Pc, Summer, S2'!E4*((1+Main!$B$4)^(Main!$B$3-2020))+(_xlfn.IFNA(VLOOKUP($A4,'EV Distribution'!$A$2:$B$1048576,2,FALSE),0)*'EV Characterization'!E$2)</f>
        <v>1.8628431089043502</v>
      </c>
      <c r="F4" s="2">
        <f>'[1]Pc, Summer, S2'!F4*((1+Main!$B$4)^(Main!$B$3-2020))+(_xlfn.IFNA(VLOOKUP($A4,'EV Distribution'!$A$2:$B$1048576,2,FALSE),0)*'EV Characterization'!F$2)</f>
        <v>1.8252525380404054</v>
      </c>
      <c r="G4" s="2">
        <f>'[1]Pc, Summer, S2'!G4*((1+Main!$B$4)^(Main!$B$3-2020))+(_xlfn.IFNA(VLOOKUP($A4,'EV Distribution'!$A$2:$B$1048576,2,FALSE),0)*'EV Characterization'!G$2)</f>
        <v>1.8138727944128712</v>
      </c>
      <c r="H4" s="2">
        <f>'[1]Pc, Summer, S2'!H4*((1+Main!$B$4)^(Main!$B$3-2020))+(_xlfn.IFNA(VLOOKUP($A4,'EV Distribution'!$A$2:$B$1048576,2,FALSE),0)*'EV Characterization'!H$2)</f>
        <v>1.9909865626775318</v>
      </c>
      <c r="I4" s="2">
        <f>'[1]Pc, Summer, S2'!I4*((1+Main!$B$4)^(Main!$B$3-2020))+(_xlfn.IFNA(VLOOKUP($A4,'EV Distribution'!$A$2:$B$1048576,2,FALSE),0)*'EV Characterization'!I$2)</f>
        <v>1.7540073261236664</v>
      </c>
      <c r="J4" s="2">
        <f>'[1]Pc, Summer, S2'!J4*((1+Main!$B$4)^(Main!$B$3-2020))+(_xlfn.IFNA(VLOOKUP($A4,'EV Distribution'!$A$2:$B$1048576,2,FALSE),0)*'EV Characterization'!J$2)</f>
        <v>1.861682680215681</v>
      </c>
      <c r="K4" s="2">
        <f>'[1]Pc, Summer, S2'!K4*((1+Main!$B$4)^(Main!$B$3-2020))+(_xlfn.IFNA(VLOOKUP($A4,'EV Distribution'!$A$2:$B$1048576,2,FALSE),0)*'EV Characterization'!K$2)</f>
        <v>1.909996533859581</v>
      </c>
      <c r="L4" s="2">
        <f>'[1]Pc, Summer, S2'!L4*((1+Main!$B$4)^(Main!$B$3-2020))+(_xlfn.IFNA(VLOOKUP($A4,'EV Distribution'!$A$2:$B$1048576,2,FALSE),0)*'EV Characterization'!L$2)</f>
        <v>1.9856636040021187</v>
      </c>
      <c r="M4" s="2">
        <f>'[1]Pc, Summer, S2'!M4*((1+Main!$B$4)^(Main!$B$3-2020))+(_xlfn.IFNA(VLOOKUP($A4,'EV Distribution'!$A$2:$B$1048576,2,FALSE),0)*'EV Characterization'!M$2)</f>
        <v>2.1341067063326928</v>
      </c>
      <c r="N4" s="2">
        <f>'[1]Pc, Summer, S2'!N4*((1+Main!$B$4)^(Main!$B$3-2020))+(_xlfn.IFNA(VLOOKUP($A4,'EV Distribution'!$A$2:$B$1048576,2,FALSE),0)*'EV Characterization'!N$2)</f>
        <v>2.1236971025331792</v>
      </c>
      <c r="O4" s="2">
        <f>'[1]Pc, Summer, S2'!O4*((1+Main!$B$4)^(Main!$B$3-2020))+(_xlfn.IFNA(VLOOKUP($A4,'EV Distribution'!$A$2:$B$1048576,2,FALSE),0)*'EV Characterization'!O$2)</f>
        <v>2.0188116013161719</v>
      </c>
      <c r="P4" s="2">
        <f>'[1]Pc, Summer, S2'!P4*((1+Main!$B$4)^(Main!$B$3-2020))+(_xlfn.IFNA(VLOOKUP($A4,'EV Distribution'!$A$2:$B$1048576,2,FALSE),0)*'EV Characterization'!P$2)</f>
        <v>1.824827937148338</v>
      </c>
      <c r="Q4" s="2">
        <f>'[1]Pc, Summer, S2'!Q4*((1+Main!$B$4)^(Main!$B$3-2020))+(_xlfn.IFNA(VLOOKUP($A4,'EV Distribution'!$A$2:$B$1048576,2,FALSE),0)*'EV Characterization'!Q$2)</f>
        <v>1.7298044758604705</v>
      </c>
      <c r="R4" s="2">
        <f>'[1]Pc, Summer, S2'!R4*((1+Main!$B$4)^(Main!$B$3-2020))+(_xlfn.IFNA(VLOOKUP($A4,'EV Distribution'!$A$2:$B$1048576,2,FALSE),0)*'EV Characterization'!R$2)</f>
        <v>1.6964388390372585</v>
      </c>
      <c r="S4" s="2">
        <f>'[1]Pc, Summer, S2'!S4*((1+Main!$B$4)^(Main!$B$3-2020))+(_xlfn.IFNA(VLOOKUP($A4,'EV Distribution'!$A$2:$B$1048576,2,FALSE),0)*'EV Characterization'!S$2)</f>
        <v>1.744823553519669</v>
      </c>
      <c r="T4" s="2">
        <f>'[1]Pc, Summer, S2'!T4*((1+Main!$B$4)^(Main!$B$3-2020))+(_xlfn.IFNA(VLOOKUP($A4,'EV Distribution'!$A$2:$B$1048576,2,FALSE),0)*'EV Characterization'!T$2)</f>
        <v>1.7390476389512639</v>
      </c>
      <c r="U4" s="2">
        <f>'[1]Pc, Summer, S2'!U4*((1+Main!$B$4)^(Main!$B$3-2020))+(_xlfn.IFNA(VLOOKUP($A4,'EV Distribution'!$A$2:$B$1048576,2,FALSE),0)*'EV Characterization'!U$2)</f>
        <v>1.8108977724254016</v>
      </c>
      <c r="V4" s="2">
        <f>'[1]Pc, Summer, S2'!V4*((1+Main!$B$4)^(Main!$B$3-2020))+(_xlfn.IFNA(VLOOKUP($A4,'EV Distribution'!$A$2:$B$1048576,2,FALSE),0)*'EV Characterization'!V$2)</f>
        <v>1.8382022408993886</v>
      </c>
      <c r="W4" s="2">
        <f>'[1]Pc, Summer, S2'!W4*((1+Main!$B$4)^(Main!$B$3-2020))+(_xlfn.IFNA(VLOOKUP($A4,'EV Distribution'!$A$2:$B$1048576,2,FALSE),0)*'EV Characterization'!W$2)</f>
        <v>1.886111546681579</v>
      </c>
      <c r="X4" s="2">
        <f>'[1]Pc, Summer, S2'!X4*((1+Main!$B$4)^(Main!$B$3-2020))+(_xlfn.IFNA(VLOOKUP($A4,'EV Distribution'!$A$2:$B$1048576,2,FALSE),0)*'EV Characterization'!X$2)</f>
        <v>2.2928277772038963</v>
      </c>
      <c r="Y4" s="2">
        <f>'[1]Pc, Summer, S2'!Y4*((1+Main!$B$4)^(Main!$B$3-2020))+(_xlfn.IFNA(VLOOKUP($A4,'EV Distribution'!$A$2:$B$1048576,2,FALSE),0)*'EV Characterization'!Y$2)</f>
        <v>2.1794465126086191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2.173305693830494</v>
      </c>
      <c r="C5" s="2">
        <f>'[1]Pc, Summer, S2'!C5*((1+Main!$B$4)^(Main!$B$3-2020))+(_xlfn.IFNA(VLOOKUP($A5,'EV Distribution'!$A$2:$B$1048576,2,FALSE),0)*'EV Characterization'!C$2)</f>
        <v>1.8101460857465255</v>
      </c>
      <c r="D5" s="2">
        <f>'[1]Pc, Summer, S2'!D5*((1+Main!$B$4)^(Main!$B$3-2020))+(_xlfn.IFNA(VLOOKUP($A5,'EV Distribution'!$A$2:$B$1048576,2,FALSE),0)*'EV Characterization'!D$2)</f>
        <v>1.4101928779006969</v>
      </c>
      <c r="E5" s="2">
        <f>'[1]Pc, Summer, S2'!E5*((1+Main!$B$4)^(Main!$B$3-2020))+(_xlfn.IFNA(VLOOKUP($A5,'EV Distribution'!$A$2:$B$1048576,2,FALSE),0)*'EV Characterization'!E$2)</f>
        <v>1.5565645478554042</v>
      </c>
      <c r="F5" s="2">
        <f>'[1]Pc, Summer, S2'!F5*((1+Main!$B$4)^(Main!$B$3-2020))+(_xlfn.IFNA(VLOOKUP($A5,'EV Distribution'!$A$2:$B$1048576,2,FALSE),0)*'EV Characterization'!F$2)</f>
        <v>1.3469204953884275</v>
      </c>
      <c r="G5" s="2">
        <f>'[1]Pc, Summer, S2'!G5*((1+Main!$B$4)^(Main!$B$3-2020))+(_xlfn.IFNA(VLOOKUP($A5,'EV Distribution'!$A$2:$B$1048576,2,FALSE),0)*'EV Characterization'!G$2)</f>
        <v>1.2705612405852422</v>
      </c>
      <c r="H5" s="2">
        <f>'[1]Pc, Summer, S2'!H5*((1+Main!$B$4)^(Main!$B$3-2020))+(_xlfn.IFNA(VLOOKUP($A5,'EV Distribution'!$A$2:$B$1048576,2,FALSE),0)*'EV Characterization'!H$2)</f>
        <v>1.9513818745533427</v>
      </c>
      <c r="I5" s="2">
        <f>'[1]Pc, Summer, S2'!I5*((1+Main!$B$4)^(Main!$B$3-2020))+(_xlfn.IFNA(VLOOKUP($A5,'EV Distribution'!$A$2:$B$1048576,2,FALSE),0)*'EV Characterization'!I$2)</f>
        <v>2.888894188202455</v>
      </c>
      <c r="J5" s="2">
        <f>'[1]Pc, Summer, S2'!J5*((1+Main!$B$4)^(Main!$B$3-2020))+(_xlfn.IFNA(VLOOKUP($A5,'EV Distribution'!$A$2:$B$1048576,2,FALSE),0)*'EV Characterization'!J$2)</f>
        <v>3.3980928895169193</v>
      </c>
      <c r="K5" s="2">
        <f>'[1]Pc, Summer, S2'!K5*((1+Main!$B$4)^(Main!$B$3-2020))+(_xlfn.IFNA(VLOOKUP($A5,'EV Distribution'!$A$2:$B$1048576,2,FALSE),0)*'EV Characterization'!K$2)</f>
        <v>3.6698464311446295</v>
      </c>
      <c r="L5" s="2">
        <f>'[1]Pc, Summer, S2'!L5*((1+Main!$B$4)^(Main!$B$3-2020))+(_xlfn.IFNA(VLOOKUP($A5,'EV Distribution'!$A$2:$B$1048576,2,FALSE),0)*'EV Characterization'!L$2)</f>
        <v>3.8641268961009994</v>
      </c>
      <c r="M5" s="2">
        <f>'[1]Pc, Summer, S2'!M5*((1+Main!$B$4)^(Main!$B$3-2020))+(_xlfn.IFNA(VLOOKUP($A5,'EV Distribution'!$A$2:$B$1048576,2,FALSE),0)*'EV Characterization'!M$2)</f>
        <v>3.551309214273934</v>
      </c>
      <c r="N5" s="2">
        <f>'[1]Pc, Summer, S2'!N5*((1+Main!$B$4)^(Main!$B$3-2020))+(_xlfn.IFNA(VLOOKUP($A5,'EV Distribution'!$A$2:$B$1048576,2,FALSE),0)*'EV Characterization'!N$2)</f>
        <v>3.7686169134620657</v>
      </c>
      <c r="O5" s="2">
        <f>'[1]Pc, Summer, S2'!O5*((1+Main!$B$4)^(Main!$B$3-2020))+(_xlfn.IFNA(VLOOKUP($A5,'EV Distribution'!$A$2:$B$1048576,2,FALSE),0)*'EV Characterization'!O$2)</f>
        <v>3.5728186998844955</v>
      </c>
      <c r="P5" s="2">
        <f>'[1]Pc, Summer, S2'!P5*((1+Main!$B$4)^(Main!$B$3-2020))+(_xlfn.IFNA(VLOOKUP($A5,'EV Distribution'!$A$2:$B$1048576,2,FALSE),0)*'EV Characterization'!P$2)</f>
        <v>2.8794168665641009</v>
      </c>
      <c r="Q5" s="2">
        <f>'[1]Pc, Summer, S2'!Q5*((1+Main!$B$4)^(Main!$B$3-2020))+(_xlfn.IFNA(VLOOKUP($A5,'EV Distribution'!$A$2:$B$1048576,2,FALSE),0)*'EV Characterization'!Q$2)</f>
        <v>2.7350405455517199</v>
      </c>
      <c r="R5" s="2">
        <f>'[1]Pc, Summer, S2'!R5*((1+Main!$B$4)^(Main!$B$3-2020))+(_xlfn.IFNA(VLOOKUP($A5,'EV Distribution'!$A$2:$B$1048576,2,FALSE),0)*'EV Characterization'!R$2)</f>
        <v>2.5907614659586775</v>
      </c>
      <c r="S5" s="2">
        <f>'[1]Pc, Summer, S2'!S5*((1+Main!$B$4)^(Main!$B$3-2020))+(_xlfn.IFNA(VLOOKUP($A5,'EV Distribution'!$A$2:$B$1048576,2,FALSE),0)*'EV Characterization'!S$2)</f>
        <v>2.9266027740096208</v>
      </c>
      <c r="T5" s="2">
        <f>'[1]Pc, Summer, S2'!T5*((1+Main!$B$4)^(Main!$B$3-2020))+(_xlfn.IFNA(VLOOKUP($A5,'EV Distribution'!$A$2:$B$1048576,2,FALSE),0)*'EV Characterization'!T$2)</f>
        <v>3.5415938363387354</v>
      </c>
      <c r="U5" s="2">
        <f>'[1]Pc, Summer, S2'!U5*((1+Main!$B$4)^(Main!$B$3-2020))+(_xlfn.IFNA(VLOOKUP($A5,'EV Distribution'!$A$2:$B$1048576,2,FALSE),0)*'EV Characterization'!U$2)</f>
        <v>3.7719005699016499</v>
      </c>
      <c r="V5" s="2">
        <f>'[1]Pc, Summer, S2'!V5*((1+Main!$B$4)^(Main!$B$3-2020))+(_xlfn.IFNA(VLOOKUP($A5,'EV Distribution'!$A$2:$B$1048576,2,FALSE),0)*'EV Characterization'!V$2)</f>
        <v>3.6936339604429551</v>
      </c>
      <c r="W5" s="2">
        <f>'[1]Pc, Summer, S2'!W5*((1+Main!$B$4)^(Main!$B$3-2020))+(_xlfn.IFNA(VLOOKUP($A5,'EV Distribution'!$A$2:$B$1048576,2,FALSE),0)*'EV Characterization'!W$2)</f>
        <v>4.2128000793320526</v>
      </c>
      <c r="X5" s="2">
        <f>'[1]Pc, Summer, S2'!X5*((1+Main!$B$4)^(Main!$B$3-2020))+(_xlfn.IFNA(VLOOKUP($A5,'EV Distribution'!$A$2:$B$1048576,2,FALSE),0)*'EV Characterization'!X$2)</f>
        <v>3.7836432481010323</v>
      </c>
      <c r="Y5" s="2">
        <f>'[1]Pc, Summer, S2'!Y5*((1+Main!$B$4)^(Main!$B$3-2020))+(_xlfn.IFNA(VLOOKUP($A5,'EV Distribution'!$A$2:$B$1048576,2,FALSE),0)*'EV Characterization'!Y$2)</f>
        <v>3.0386853425340234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1.4612611129269604</v>
      </c>
      <c r="C6" s="2">
        <f>'[1]Pc, Summer, S2'!C6*((1+Main!$B$4)^(Main!$B$3-2020))+(_xlfn.IFNA(VLOOKUP($A6,'EV Distribution'!$A$2:$B$1048576,2,FALSE),0)*'EV Characterization'!C$2)</f>
        <v>1.3836408598532717</v>
      </c>
      <c r="D6" s="2">
        <f>'[1]Pc, Summer, S2'!D6*((1+Main!$B$4)^(Main!$B$3-2020))+(_xlfn.IFNA(VLOOKUP($A6,'EV Distribution'!$A$2:$B$1048576,2,FALSE),0)*'EV Characterization'!D$2)</f>
        <v>1.2196240926385886</v>
      </c>
      <c r="E6" s="2">
        <f>'[1]Pc, Summer, S2'!E6*((1+Main!$B$4)^(Main!$B$3-2020))+(_xlfn.IFNA(VLOOKUP($A6,'EV Distribution'!$A$2:$B$1048576,2,FALSE),0)*'EV Characterization'!E$2)</f>
        <v>1.1562708731146762</v>
      </c>
      <c r="F6" s="2">
        <f>'[1]Pc, Summer, S2'!F6*((1+Main!$B$4)^(Main!$B$3-2020))+(_xlfn.IFNA(VLOOKUP($A6,'EV Distribution'!$A$2:$B$1048576,2,FALSE),0)*'EV Characterization'!F$2)</f>
        <v>1.1124985764969169</v>
      </c>
      <c r="G6" s="2">
        <f>'[1]Pc, Summer, S2'!G6*((1+Main!$B$4)^(Main!$B$3-2020))+(_xlfn.IFNA(VLOOKUP($A6,'EV Distribution'!$A$2:$B$1048576,2,FALSE),0)*'EV Characterization'!G$2)</f>
        <v>1.1043036069285086</v>
      </c>
      <c r="H6" s="2">
        <f>'[1]Pc, Summer, S2'!H6*((1+Main!$B$4)^(Main!$B$3-2020))+(_xlfn.IFNA(VLOOKUP($A6,'EV Distribution'!$A$2:$B$1048576,2,FALSE),0)*'EV Characterization'!H$2)</f>
        <v>1.1746238666155748</v>
      </c>
      <c r="I6" s="2">
        <f>'[1]Pc, Summer, S2'!I6*((1+Main!$B$4)^(Main!$B$3-2020))+(_xlfn.IFNA(VLOOKUP($A6,'EV Distribution'!$A$2:$B$1048576,2,FALSE),0)*'EV Characterization'!I$2)</f>
        <v>0.82913494391581288</v>
      </c>
      <c r="J6" s="2">
        <f>'[1]Pc, Summer, S2'!J6*((1+Main!$B$4)^(Main!$B$3-2020))+(_xlfn.IFNA(VLOOKUP($A6,'EV Distribution'!$A$2:$B$1048576,2,FALSE),0)*'EV Characterization'!J$2)</f>
        <v>0.94017115819693564</v>
      </c>
      <c r="K6" s="2">
        <f>'[1]Pc, Summer, S2'!K6*((1+Main!$B$4)^(Main!$B$3-2020))+(_xlfn.IFNA(VLOOKUP($A6,'EV Distribution'!$A$2:$B$1048576,2,FALSE),0)*'EV Characterization'!K$2)</f>
        <v>1.0706822588294689</v>
      </c>
      <c r="L6" s="2">
        <f>'[1]Pc, Summer, S2'!L6*((1+Main!$B$4)^(Main!$B$3-2020))+(_xlfn.IFNA(VLOOKUP($A6,'EV Distribution'!$A$2:$B$1048576,2,FALSE),0)*'EV Characterization'!L$2)</f>
        <v>1.1183003493089465</v>
      </c>
      <c r="M6" s="2">
        <f>'[1]Pc, Summer, S2'!M6*((1+Main!$B$4)^(Main!$B$3-2020))+(_xlfn.IFNA(VLOOKUP($A6,'EV Distribution'!$A$2:$B$1048576,2,FALSE),0)*'EV Characterization'!M$2)</f>
        <v>1.1621801345598286</v>
      </c>
      <c r="N6" s="2">
        <f>'[1]Pc, Summer, S2'!N6*((1+Main!$B$4)^(Main!$B$3-2020))+(_xlfn.IFNA(VLOOKUP($A6,'EV Distribution'!$A$2:$B$1048576,2,FALSE),0)*'EV Characterization'!N$2)</f>
        <v>1.2060857989329916</v>
      </c>
      <c r="O6" s="2">
        <f>'[1]Pc, Summer, S2'!O6*((1+Main!$B$4)^(Main!$B$3-2020))+(_xlfn.IFNA(VLOOKUP($A6,'EV Distribution'!$A$2:$B$1048576,2,FALSE),0)*'EV Characterization'!O$2)</f>
        <v>1.1819021790619881</v>
      </c>
      <c r="P6" s="2">
        <f>'[1]Pc, Summer, S2'!P6*((1+Main!$B$4)^(Main!$B$3-2020))+(_xlfn.IFNA(VLOOKUP($A6,'EV Distribution'!$A$2:$B$1048576,2,FALSE),0)*'EV Characterization'!P$2)</f>
        <v>1.1080936436745117</v>
      </c>
      <c r="Q6" s="2">
        <f>'[1]Pc, Summer, S2'!Q6*((1+Main!$B$4)^(Main!$B$3-2020))+(_xlfn.IFNA(VLOOKUP($A6,'EV Distribution'!$A$2:$B$1048576,2,FALSE),0)*'EV Characterization'!Q$2)</f>
        <v>1.0773869667934481</v>
      </c>
      <c r="R6" s="2">
        <f>'[1]Pc, Summer, S2'!R6*((1+Main!$B$4)^(Main!$B$3-2020))+(_xlfn.IFNA(VLOOKUP($A6,'EV Distribution'!$A$2:$B$1048576,2,FALSE),0)*'EV Characterization'!R$2)</f>
        <v>1.0750234420565348</v>
      </c>
      <c r="S6" s="2">
        <f>'[1]Pc, Summer, S2'!S6*((1+Main!$B$4)^(Main!$B$3-2020))+(_xlfn.IFNA(VLOOKUP($A6,'EV Distribution'!$A$2:$B$1048576,2,FALSE),0)*'EV Characterization'!S$2)</f>
        <v>1.0636030724428336</v>
      </c>
      <c r="T6" s="2">
        <f>'[1]Pc, Summer, S2'!T6*((1+Main!$B$4)^(Main!$B$3-2020))+(_xlfn.IFNA(VLOOKUP($A6,'EV Distribution'!$A$2:$B$1048576,2,FALSE),0)*'EV Characterization'!T$2)</f>
        <v>1.0334834875794232</v>
      </c>
      <c r="U6" s="2">
        <f>'[1]Pc, Summer, S2'!U6*((1+Main!$B$4)^(Main!$B$3-2020))+(_xlfn.IFNA(VLOOKUP($A6,'EV Distribution'!$A$2:$B$1048576,2,FALSE),0)*'EV Characterization'!U$2)</f>
        <v>1.0765394532973975</v>
      </c>
      <c r="V6" s="2">
        <f>'[1]Pc, Summer, S2'!V6*((1+Main!$B$4)^(Main!$B$3-2020))+(_xlfn.IFNA(VLOOKUP($A6,'EV Distribution'!$A$2:$B$1048576,2,FALSE),0)*'EV Characterization'!V$2)</f>
        <v>1.1303497309423904</v>
      </c>
      <c r="W6" s="2">
        <f>'[1]Pc, Summer, S2'!W6*((1+Main!$B$4)^(Main!$B$3-2020))+(_xlfn.IFNA(VLOOKUP($A6,'EV Distribution'!$A$2:$B$1048576,2,FALSE),0)*'EV Characterization'!W$2)</f>
        <v>1.2116061049249109</v>
      </c>
      <c r="X6" s="2">
        <f>'[1]Pc, Summer, S2'!X6*((1+Main!$B$4)^(Main!$B$3-2020))+(_xlfn.IFNA(VLOOKUP($A6,'EV Distribution'!$A$2:$B$1048576,2,FALSE),0)*'EV Characterization'!X$2)</f>
        <v>1.6550330404033349</v>
      </c>
      <c r="Y6" s="2">
        <f>'[1]Pc, Summer, S2'!Y6*((1+Main!$B$4)^(Main!$B$3-2020))+(_xlfn.IFNA(VLOOKUP($A6,'EV Distribution'!$A$2:$B$1048576,2,FALSE),0)*'EV Characterization'!Y$2)</f>
        <v>1.5722744937029129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0.98438086890610921</v>
      </c>
      <c r="C7" s="2">
        <f>'[1]Pc, Summer, S2'!C7*((1+Main!$B$4)^(Main!$B$3-2020))+(_xlfn.IFNA(VLOOKUP($A7,'EV Distribution'!$A$2:$B$1048576,2,FALSE),0)*'EV Characterization'!C$2)</f>
        <v>0.96059660337571007</v>
      </c>
      <c r="D7" s="2">
        <f>'[1]Pc, Summer, S2'!D7*((1+Main!$B$4)^(Main!$B$3-2020))+(_xlfn.IFNA(VLOOKUP($A7,'EV Distribution'!$A$2:$B$1048576,2,FALSE),0)*'EV Characterization'!D$2)</f>
        <v>0.84501201869650699</v>
      </c>
      <c r="E7" s="2">
        <f>'[1]Pc, Summer, S2'!E7*((1+Main!$B$4)^(Main!$B$3-2020))+(_xlfn.IFNA(VLOOKUP($A7,'EV Distribution'!$A$2:$B$1048576,2,FALSE),0)*'EV Characterization'!E$2)</f>
        <v>0.80311274261825083</v>
      </c>
      <c r="F7" s="2">
        <f>'[1]Pc, Summer, S2'!F7*((1+Main!$B$4)^(Main!$B$3-2020))+(_xlfn.IFNA(VLOOKUP($A7,'EV Distribution'!$A$2:$B$1048576,2,FALSE),0)*'EV Characterization'!F$2)</f>
        <v>0.75547160734770369</v>
      </c>
      <c r="G7" s="2">
        <f>'[1]Pc, Summer, S2'!G7*((1+Main!$B$4)^(Main!$B$3-2020))+(_xlfn.IFNA(VLOOKUP($A7,'EV Distribution'!$A$2:$B$1048576,2,FALSE),0)*'EV Characterization'!G$2)</f>
        <v>0.7559603117389222</v>
      </c>
      <c r="H7" s="2">
        <f>'[1]Pc, Summer, S2'!H7*((1+Main!$B$4)^(Main!$B$3-2020))+(_xlfn.IFNA(VLOOKUP($A7,'EV Distribution'!$A$2:$B$1048576,2,FALSE),0)*'EV Characterization'!H$2)</f>
        <v>0.78538000388788087</v>
      </c>
      <c r="I7" s="2">
        <f>'[1]Pc, Summer, S2'!I7*((1+Main!$B$4)^(Main!$B$3-2020))+(_xlfn.IFNA(VLOOKUP($A7,'EV Distribution'!$A$2:$B$1048576,2,FALSE),0)*'EV Characterization'!I$2)</f>
        <v>0.3552528952983145</v>
      </c>
      <c r="J7" s="2">
        <f>'[1]Pc, Summer, S2'!J7*((1+Main!$B$4)^(Main!$B$3-2020))+(_xlfn.IFNA(VLOOKUP($A7,'EV Distribution'!$A$2:$B$1048576,2,FALSE),0)*'EV Characterization'!J$2)</f>
        <v>0.36016083330151211</v>
      </c>
      <c r="K7" s="2">
        <f>'[1]Pc, Summer, S2'!K7*((1+Main!$B$4)^(Main!$B$3-2020))+(_xlfn.IFNA(VLOOKUP($A7,'EV Distribution'!$A$2:$B$1048576,2,FALSE),0)*'EV Characterization'!K$2)</f>
        <v>0.41045567194896304</v>
      </c>
      <c r="L7" s="2">
        <f>'[1]Pc, Summer, S2'!L7*((1+Main!$B$4)^(Main!$B$3-2020))+(_xlfn.IFNA(VLOOKUP($A7,'EV Distribution'!$A$2:$B$1048576,2,FALSE),0)*'EV Characterization'!L$2)</f>
        <v>0.38293580973414254</v>
      </c>
      <c r="M7" s="2">
        <f>'[1]Pc, Summer, S2'!M7*((1+Main!$B$4)^(Main!$B$3-2020))+(_xlfn.IFNA(VLOOKUP($A7,'EV Distribution'!$A$2:$B$1048576,2,FALSE),0)*'EV Characterization'!M$2)</f>
        <v>0.38190311639991459</v>
      </c>
      <c r="N7" s="2">
        <f>'[1]Pc, Summer, S2'!N7*((1+Main!$B$4)^(Main!$B$3-2020))+(_xlfn.IFNA(VLOOKUP($A7,'EV Distribution'!$A$2:$B$1048576,2,FALSE),0)*'EV Characterization'!N$2)</f>
        <v>0.39530802390489506</v>
      </c>
      <c r="O7" s="2">
        <f>'[1]Pc, Summer, S2'!O7*((1+Main!$B$4)^(Main!$B$3-2020))+(_xlfn.IFNA(VLOOKUP($A7,'EV Distribution'!$A$2:$B$1048576,2,FALSE),0)*'EV Characterization'!O$2)</f>
        <v>0.3947938149867854</v>
      </c>
      <c r="P7" s="2">
        <f>'[1]Pc, Summer, S2'!P7*((1+Main!$B$4)^(Main!$B$3-2020))+(_xlfn.IFNA(VLOOKUP($A7,'EV Distribution'!$A$2:$B$1048576,2,FALSE),0)*'EV Characterization'!P$2)</f>
        <v>0.37018446332708976</v>
      </c>
      <c r="Q7" s="2">
        <f>'[1]Pc, Summer, S2'!Q7*((1+Main!$B$4)^(Main!$B$3-2020))+(_xlfn.IFNA(VLOOKUP($A7,'EV Distribution'!$A$2:$B$1048576,2,FALSE),0)*'EV Characterization'!Q$2)</f>
        <v>0.38215541579615325</v>
      </c>
      <c r="R7" s="2">
        <f>'[1]Pc, Summer, S2'!R7*((1+Main!$B$4)^(Main!$B$3-2020))+(_xlfn.IFNA(VLOOKUP($A7,'EV Distribution'!$A$2:$B$1048576,2,FALSE),0)*'EV Characterization'!R$2)</f>
        <v>0.4008818989990468</v>
      </c>
      <c r="S7" s="2">
        <f>'[1]Pc, Summer, S2'!S7*((1+Main!$B$4)^(Main!$B$3-2020))+(_xlfn.IFNA(VLOOKUP($A7,'EV Distribution'!$A$2:$B$1048576,2,FALSE),0)*'EV Characterization'!S$2)</f>
        <v>0.39853981457214033</v>
      </c>
      <c r="T7" s="2">
        <f>'[1]Pc, Summer, S2'!T7*((1+Main!$B$4)^(Main!$B$3-2020))+(_xlfn.IFNA(VLOOKUP($A7,'EV Distribution'!$A$2:$B$1048576,2,FALSE),0)*'EV Characterization'!T$2)</f>
        <v>0.36322092605938006</v>
      </c>
      <c r="U7" s="2">
        <f>'[1]Pc, Summer, S2'!U7*((1+Main!$B$4)^(Main!$B$3-2020))+(_xlfn.IFNA(VLOOKUP($A7,'EV Distribution'!$A$2:$B$1048576,2,FALSE),0)*'EV Characterization'!U$2)</f>
        <v>0.39965229951853554</v>
      </c>
      <c r="V7" s="2">
        <f>'[1]Pc, Summer, S2'!V7*((1+Main!$B$4)^(Main!$B$3-2020))+(_xlfn.IFNA(VLOOKUP($A7,'EV Distribution'!$A$2:$B$1048576,2,FALSE),0)*'EV Characterization'!V$2)</f>
        <v>0.40390911106924521</v>
      </c>
      <c r="W7" s="2">
        <f>'[1]Pc, Summer, S2'!W7*((1+Main!$B$4)^(Main!$B$3-2020))+(_xlfn.IFNA(VLOOKUP($A7,'EV Distribution'!$A$2:$B$1048576,2,FALSE),0)*'EV Characterization'!W$2)</f>
        <v>0.41327587709753721</v>
      </c>
      <c r="X7" s="2">
        <f>'[1]Pc, Summer, S2'!X7*((1+Main!$B$4)^(Main!$B$3-2020))+(_xlfn.IFNA(VLOOKUP($A7,'EV Distribution'!$A$2:$B$1048576,2,FALSE),0)*'EV Characterization'!X$2)</f>
        <v>0.90963412434856483</v>
      </c>
      <c r="Y7" s="2">
        <f>'[1]Pc, Summer, S2'!Y7*((1+Main!$B$4)^(Main!$B$3-2020))+(_xlfn.IFNA(VLOOKUP($A7,'EV Distribution'!$A$2:$B$1048576,2,FALSE),0)*'EV Characterization'!Y$2)</f>
        <v>0.94644238359899235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1.542371844744336</v>
      </c>
      <c r="C8" s="2">
        <f>'[1]Pc, Summer, S2'!C8*((1+Main!$B$4)^(Main!$B$3-2020))+(_xlfn.IFNA(VLOOKUP($A8,'EV Distribution'!$A$2:$B$1048576,2,FALSE),0)*'EV Characterization'!C$2)</f>
        <v>1.4731894127885474</v>
      </c>
      <c r="D8" s="2">
        <f>'[1]Pc, Summer, S2'!D8*((1+Main!$B$4)^(Main!$B$3-2020))+(_xlfn.IFNA(VLOOKUP($A8,'EV Distribution'!$A$2:$B$1048576,2,FALSE),0)*'EV Characterization'!D$2)</f>
        <v>1.3577709058905612</v>
      </c>
      <c r="E8" s="2">
        <f>'[1]Pc, Summer, S2'!E8*((1+Main!$B$4)^(Main!$B$3-2020))+(_xlfn.IFNA(VLOOKUP($A8,'EV Distribution'!$A$2:$B$1048576,2,FALSE),0)*'EV Characterization'!E$2)</f>
        <v>1.3098420204009766</v>
      </c>
      <c r="F8" s="2">
        <f>'[1]Pc, Summer, S2'!F8*((1+Main!$B$4)^(Main!$B$3-2020))+(_xlfn.IFNA(VLOOKUP($A8,'EV Distribution'!$A$2:$B$1048576,2,FALSE),0)*'EV Characterization'!F$2)</f>
        <v>1.2741354613154212</v>
      </c>
      <c r="G8" s="2">
        <f>'[1]Pc, Summer, S2'!G8*((1+Main!$B$4)^(Main!$B$3-2020))+(_xlfn.IFNA(VLOOKUP($A8,'EV Distribution'!$A$2:$B$1048576,2,FALSE),0)*'EV Characterization'!G$2)</f>
        <v>1.2812706288511235</v>
      </c>
      <c r="H8" s="2">
        <f>'[1]Pc, Summer, S2'!H8*((1+Main!$B$4)^(Main!$B$3-2020))+(_xlfn.IFNA(VLOOKUP($A8,'EV Distribution'!$A$2:$B$1048576,2,FALSE),0)*'EV Characterization'!H$2)</f>
        <v>1.3713414602689071</v>
      </c>
      <c r="I8" s="2">
        <f>'[1]Pc, Summer, S2'!I8*((1+Main!$B$4)^(Main!$B$3-2020))+(_xlfn.IFNA(VLOOKUP($A8,'EV Distribution'!$A$2:$B$1048576,2,FALSE),0)*'EV Characterization'!I$2)</f>
        <v>1.1117658387081324</v>
      </c>
      <c r="J8" s="2">
        <f>'[1]Pc, Summer, S2'!J8*((1+Main!$B$4)^(Main!$B$3-2020))+(_xlfn.IFNA(VLOOKUP($A8,'EV Distribution'!$A$2:$B$1048576,2,FALSE),0)*'EV Characterization'!J$2)</f>
        <v>1.2413760427347178</v>
      </c>
      <c r="K8" s="2">
        <f>'[1]Pc, Summer, S2'!K8*((1+Main!$B$4)^(Main!$B$3-2020))+(_xlfn.IFNA(VLOOKUP($A8,'EV Distribution'!$A$2:$B$1048576,2,FALSE),0)*'EV Characterization'!K$2)</f>
        <v>1.3940654708442171</v>
      </c>
      <c r="L8" s="2">
        <f>'[1]Pc, Summer, S2'!L8*((1+Main!$B$4)^(Main!$B$3-2020))+(_xlfn.IFNA(VLOOKUP($A8,'EV Distribution'!$A$2:$B$1048576,2,FALSE),0)*'EV Characterization'!L$2)</f>
        <v>1.4268305401462358</v>
      </c>
      <c r="M8" s="2">
        <f>'[1]Pc, Summer, S2'!M8*((1+Main!$B$4)^(Main!$B$3-2020))+(_xlfn.IFNA(VLOOKUP($A8,'EV Distribution'!$A$2:$B$1048576,2,FALSE),0)*'EV Characterization'!M$2)</f>
        <v>1.4224859098733895</v>
      </c>
      <c r="N8" s="2">
        <f>'[1]Pc, Summer, S2'!N8*((1+Main!$B$4)^(Main!$B$3-2020))+(_xlfn.IFNA(VLOOKUP($A8,'EV Distribution'!$A$2:$B$1048576,2,FALSE),0)*'EV Characterization'!N$2)</f>
        <v>1.4756555819995729</v>
      </c>
      <c r="O8" s="2">
        <f>'[1]Pc, Summer, S2'!O8*((1+Main!$B$4)^(Main!$B$3-2020))+(_xlfn.IFNA(VLOOKUP($A8,'EV Distribution'!$A$2:$B$1048576,2,FALSE),0)*'EV Characterization'!O$2)</f>
        <v>1.4521248988572479</v>
      </c>
      <c r="P8" s="2">
        <f>'[1]Pc, Summer, S2'!P8*((1+Main!$B$4)^(Main!$B$3-2020))+(_xlfn.IFNA(VLOOKUP($A8,'EV Distribution'!$A$2:$B$1048576,2,FALSE),0)*'EV Characterization'!P$2)</f>
        <v>1.3232339159953748</v>
      </c>
      <c r="Q8" s="2">
        <f>'[1]Pc, Summer, S2'!Q8*((1+Main!$B$4)^(Main!$B$3-2020))+(_xlfn.IFNA(VLOOKUP($A8,'EV Distribution'!$A$2:$B$1048576,2,FALSE),0)*'EV Characterization'!Q$2)</f>
        <v>1.3336723832617292</v>
      </c>
      <c r="R8" s="2">
        <f>'[1]Pc, Summer, S2'!R8*((1+Main!$B$4)^(Main!$B$3-2020))+(_xlfn.IFNA(VLOOKUP($A8,'EV Distribution'!$A$2:$B$1048576,2,FALSE),0)*'EV Characterization'!R$2)</f>
        <v>1.3583353688911683</v>
      </c>
      <c r="S8" s="2">
        <f>'[1]Pc, Summer, S2'!S8*((1+Main!$B$4)^(Main!$B$3-2020))+(_xlfn.IFNA(VLOOKUP($A8,'EV Distribution'!$A$2:$B$1048576,2,FALSE),0)*'EV Characterization'!S$2)</f>
        <v>1.3086241022216809</v>
      </c>
      <c r="T8" s="2">
        <f>'[1]Pc, Summer, S2'!T8*((1+Main!$B$4)^(Main!$B$3-2020))+(_xlfn.IFNA(VLOOKUP($A8,'EV Distribution'!$A$2:$B$1048576,2,FALSE),0)*'EV Characterization'!T$2)</f>
        <v>1.2641370040471422</v>
      </c>
      <c r="U8" s="2">
        <f>'[1]Pc, Summer, S2'!U8*((1+Main!$B$4)^(Main!$B$3-2020))+(_xlfn.IFNA(VLOOKUP($A8,'EV Distribution'!$A$2:$B$1048576,2,FALSE),0)*'EV Characterization'!U$2)</f>
        <v>1.3370070564557721</v>
      </c>
      <c r="V8" s="2">
        <f>'[1]Pc, Summer, S2'!V8*((1+Main!$B$4)^(Main!$B$3-2020))+(_xlfn.IFNA(VLOOKUP($A8,'EV Distribution'!$A$2:$B$1048576,2,FALSE),0)*'EV Characterization'!V$2)</f>
        <v>1.3247621333809554</v>
      </c>
      <c r="W8" s="2">
        <f>'[1]Pc, Summer, S2'!W8*((1+Main!$B$4)^(Main!$B$3-2020))+(_xlfn.IFNA(VLOOKUP($A8,'EV Distribution'!$A$2:$B$1048576,2,FALSE),0)*'EV Characterization'!W$2)</f>
        <v>1.2347234204805755</v>
      </c>
      <c r="X8" s="2">
        <f>'[1]Pc, Summer, S2'!X8*((1+Main!$B$4)^(Main!$B$3-2020))+(_xlfn.IFNA(VLOOKUP($A8,'EV Distribution'!$A$2:$B$1048576,2,FALSE),0)*'EV Characterization'!X$2)</f>
        <v>1.6993854391311629</v>
      </c>
      <c r="Y8" s="2">
        <f>'[1]Pc, Summer, S2'!Y8*((1+Main!$B$4)^(Main!$B$3-2020))+(_xlfn.IFNA(VLOOKUP($A8,'EV Distribution'!$A$2:$B$1048576,2,FALSE),0)*'EV Characterization'!Y$2)</f>
        <v>1.5920050310629787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1.0558645828692157</v>
      </c>
      <c r="C9" s="2">
        <f>'[1]Pc, Summer, S2'!C9*((1+Main!$B$4)^(Main!$B$3-2020))+(_xlfn.IFNA(VLOOKUP($A9,'EV Distribution'!$A$2:$B$1048576,2,FALSE),0)*'EV Characterization'!C$2)</f>
        <v>1.0152594575162972</v>
      </c>
      <c r="D9" s="2">
        <f>'[1]Pc, Summer, S2'!D9*((1+Main!$B$4)^(Main!$B$3-2020))+(_xlfn.IFNA(VLOOKUP($A9,'EV Distribution'!$A$2:$B$1048576,2,FALSE),0)*'EV Characterization'!D$2)</f>
        <v>0.89196616764343517</v>
      </c>
      <c r="E9" s="2">
        <f>'[1]Pc, Summer, S2'!E9*((1+Main!$B$4)^(Main!$B$3-2020))+(_xlfn.IFNA(VLOOKUP($A9,'EV Distribution'!$A$2:$B$1048576,2,FALSE),0)*'EV Characterization'!E$2)</f>
        <v>0.84550901220923147</v>
      </c>
      <c r="F9" s="2">
        <f>'[1]Pc, Summer, S2'!F9*((1+Main!$B$4)^(Main!$B$3-2020))+(_xlfn.IFNA(VLOOKUP($A9,'EV Distribution'!$A$2:$B$1048576,2,FALSE),0)*'EV Characterization'!F$2)</f>
        <v>0.81343757688501239</v>
      </c>
      <c r="G9" s="2">
        <f>'[1]Pc, Summer, S2'!G9*((1+Main!$B$4)^(Main!$B$3-2020))+(_xlfn.IFNA(VLOOKUP($A9,'EV Distribution'!$A$2:$B$1048576,2,FALSE),0)*'EV Characterization'!G$2)</f>
        <v>0.83719866021644762</v>
      </c>
      <c r="H9" s="2">
        <f>'[1]Pc, Summer, S2'!H9*((1+Main!$B$4)^(Main!$B$3-2020))+(_xlfn.IFNA(VLOOKUP($A9,'EV Distribution'!$A$2:$B$1048576,2,FALSE),0)*'EV Characterization'!H$2)</f>
        <v>1.0288795232293366</v>
      </c>
      <c r="I9" s="2">
        <f>'[1]Pc, Summer, S2'!I9*((1+Main!$B$4)^(Main!$B$3-2020))+(_xlfn.IFNA(VLOOKUP($A9,'EV Distribution'!$A$2:$B$1048576,2,FALSE),0)*'EV Characterization'!I$2)</f>
        <v>0.66386541488488304</v>
      </c>
      <c r="J9" s="2">
        <f>'[1]Pc, Summer, S2'!J9*((1+Main!$B$4)^(Main!$B$3-2020))+(_xlfn.IFNA(VLOOKUP($A9,'EV Distribution'!$A$2:$B$1048576,2,FALSE),0)*'EV Characterization'!J$2)</f>
        <v>0.71371836340889305</v>
      </c>
      <c r="K9" s="2">
        <f>'[1]Pc, Summer, S2'!K9*((1+Main!$B$4)^(Main!$B$3-2020))+(_xlfn.IFNA(VLOOKUP($A9,'EV Distribution'!$A$2:$B$1048576,2,FALSE),0)*'EV Characterization'!K$2)</f>
        <v>0.75349715071994672</v>
      </c>
      <c r="L9" s="2">
        <f>'[1]Pc, Summer, S2'!L9*((1+Main!$B$4)^(Main!$B$3-2020))+(_xlfn.IFNA(VLOOKUP($A9,'EV Distribution'!$A$2:$B$1048576,2,FALSE),0)*'EV Characterization'!L$2)</f>
        <v>0.77034800973814854</v>
      </c>
      <c r="M9" s="2">
        <f>'[1]Pc, Summer, S2'!M9*((1+Main!$B$4)^(Main!$B$3-2020))+(_xlfn.IFNA(VLOOKUP($A9,'EV Distribution'!$A$2:$B$1048576,2,FALSE),0)*'EV Characterization'!M$2)</f>
        <v>0.78625779099978654</v>
      </c>
      <c r="N9" s="2">
        <f>'[1]Pc, Summer, S2'!N9*((1+Main!$B$4)^(Main!$B$3-2020))+(_xlfn.IFNA(VLOOKUP($A9,'EV Distribution'!$A$2:$B$1048576,2,FALSE),0)*'EV Characterization'!N$2)</f>
        <v>0.72389148263088088</v>
      </c>
      <c r="O9" s="2">
        <f>'[1]Pc, Summer, S2'!O9*((1+Main!$B$4)^(Main!$B$3-2020))+(_xlfn.IFNA(VLOOKUP($A9,'EV Distribution'!$A$2:$B$1048576,2,FALSE),0)*'EV Characterization'!O$2)</f>
        <v>0.64835135982787739</v>
      </c>
      <c r="P9" s="2">
        <f>'[1]Pc, Summer, S2'!P9*((1+Main!$B$4)^(Main!$B$3-2020))+(_xlfn.IFNA(VLOOKUP($A9,'EV Distribution'!$A$2:$B$1048576,2,FALSE),0)*'EV Characterization'!P$2)</f>
        <v>0.56941821657407743</v>
      </c>
      <c r="Q9" s="2">
        <f>'[1]Pc, Summer, S2'!Q9*((1+Main!$B$4)^(Main!$B$3-2020))+(_xlfn.IFNA(VLOOKUP($A9,'EV Distribution'!$A$2:$B$1048576,2,FALSE),0)*'EV Characterization'!Q$2)</f>
        <v>0.55541940118522781</v>
      </c>
      <c r="R9" s="2">
        <f>'[1]Pc, Summer, S2'!R9*((1+Main!$B$4)^(Main!$B$3-2020))+(_xlfn.IFNA(VLOOKUP($A9,'EV Distribution'!$A$2:$B$1048576,2,FALSE),0)*'EV Characterization'!R$2)</f>
        <v>0.57297479124534734</v>
      </c>
      <c r="S9" s="2">
        <f>'[1]Pc, Summer, S2'!S9*((1+Main!$B$4)^(Main!$B$3-2020))+(_xlfn.IFNA(VLOOKUP($A9,'EV Distribution'!$A$2:$B$1048576,2,FALSE),0)*'EV Characterization'!S$2)</f>
        <v>0.5744582766686338</v>
      </c>
      <c r="T9" s="2">
        <f>'[1]Pc, Summer, S2'!T9*((1+Main!$B$4)^(Main!$B$3-2020))+(_xlfn.IFNA(VLOOKUP($A9,'EV Distribution'!$A$2:$B$1048576,2,FALSE),0)*'EV Characterization'!T$2)</f>
        <v>0.54743435141135477</v>
      </c>
      <c r="U9" s="2">
        <f>'[1]Pc, Summer, S2'!U9*((1+Main!$B$4)^(Main!$B$3-2020))+(_xlfn.IFNA(VLOOKUP($A9,'EV Distribution'!$A$2:$B$1048576,2,FALSE),0)*'EV Characterization'!U$2)</f>
        <v>0.58405143655365044</v>
      </c>
      <c r="V9" s="2">
        <f>'[1]Pc, Summer, S2'!V9*((1+Main!$B$4)^(Main!$B$3-2020))+(_xlfn.IFNA(VLOOKUP($A9,'EV Distribution'!$A$2:$B$1048576,2,FALSE),0)*'EV Characterization'!V$2)</f>
        <v>0.60622094967003892</v>
      </c>
      <c r="W9" s="2">
        <f>'[1]Pc, Summer, S2'!W9*((1+Main!$B$4)^(Main!$B$3-2020))+(_xlfn.IFNA(VLOOKUP($A9,'EV Distribution'!$A$2:$B$1048576,2,FALSE),0)*'EV Characterization'!W$2)</f>
        <v>0.61904369561053696</v>
      </c>
      <c r="X9" s="2">
        <f>'[1]Pc, Summer, S2'!X9*((1+Main!$B$4)^(Main!$B$3-2020))+(_xlfn.IFNA(VLOOKUP($A9,'EV Distribution'!$A$2:$B$1048576,2,FALSE),0)*'EV Characterization'!X$2)</f>
        <v>1.0810290322132341</v>
      </c>
      <c r="Y9" s="2">
        <f>'[1]Pc, Summer, S2'!Y9*((1+Main!$B$4)^(Main!$B$3-2020))+(_xlfn.IFNA(VLOOKUP($A9,'EV Distribution'!$A$2:$B$1048576,2,FALSE),0)*'EV Characterization'!Y$2)</f>
        <v>1.0824459586667872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1.7915069416954652</v>
      </c>
      <c r="C10" s="2">
        <f>'[1]Pc, Summer, S2'!C10*((1+Main!$B$4)^(Main!$B$3-2020))+(_xlfn.IFNA(VLOOKUP($A10,'EV Distribution'!$A$2:$B$1048576,2,FALSE),0)*'EV Characterization'!C$2)</f>
        <v>1.6993101129088029</v>
      </c>
      <c r="D10" s="2">
        <f>'[1]Pc, Summer, S2'!D10*((1+Main!$B$4)^(Main!$B$3-2020))+(_xlfn.IFNA(VLOOKUP($A10,'EV Distribution'!$A$2:$B$1048576,2,FALSE),0)*'EV Characterization'!D$2)</f>
        <v>1.5314527130182163</v>
      </c>
      <c r="E10" s="2">
        <f>'[1]Pc, Summer, S2'!E10*((1+Main!$B$4)^(Main!$B$3-2020))+(_xlfn.IFNA(VLOOKUP($A10,'EV Distribution'!$A$2:$B$1048576,2,FALSE),0)*'EV Characterization'!E$2)</f>
        <v>1.4303248481403914</v>
      </c>
      <c r="F10" s="2">
        <f>'[1]Pc, Summer, S2'!F10*((1+Main!$B$4)^(Main!$B$3-2020))+(_xlfn.IFNA(VLOOKUP($A10,'EV Distribution'!$A$2:$B$1048576,2,FALSE),0)*'EV Characterization'!F$2)</f>
        <v>1.3610105195006073</v>
      </c>
      <c r="G10" s="2">
        <f>'[1]Pc, Summer, S2'!G10*((1+Main!$B$4)^(Main!$B$3-2020))+(_xlfn.IFNA(VLOOKUP($A10,'EV Distribution'!$A$2:$B$1048576,2,FALSE),0)*'EV Characterization'!G$2)</f>
        <v>1.4294537694329486</v>
      </c>
      <c r="H10" s="2">
        <f>'[1]Pc, Summer, S2'!H10*((1+Main!$B$4)^(Main!$B$3-2020))+(_xlfn.IFNA(VLOOKUP($A10,'EV Distribution'!$A$2:$B$1048576,2,FALSE),0)*'EV Characterization'!H$2)</f>
        <v>1.4512497435884066</v>
      </c>
      <c r="I10" s="2">
        <f>'[1]Pc, Summer, S2'!I10*((1+Main!$B$4)^(Main!$B$3-2020))+(_xlfn.IFNA(VLOOKUP($A10,'EV Distribution'!$A$2:$B$1048576,2,FALSE),0)*'EV Characterization'!I$2)</f>
        <v>1.1071630133489341</v>
      </c>
      <c r="J10" s="2">
        <f>'[1]Pc, Summer, S2'!J10*((1+Main!$B$4)^(Main!$B$3-2020))+(_xlfn.IFNA(VLOOKUP($A10,'EV Distribution'!$A$2:$B$1048576,2,FALSE),0)*'EV Characterization'!J$2)</f>
        <v>1.207625322482053</v>
      </c>
      <c r="K10" s="2">
        <f>'[1]Pc, Summer, S2'!K10*((1+Main!$B$4)^(Main!$B$3-2020))+(_xlfn.IFNA(VLOOKUP($A10,'EV Distribution'!$A$2:$B$1048576,2,FALSE),0)*'EV Characterization'!K$2)</f>
        <v>1.3698448804026586</v>
      </c>
      <c r="L10" s="2">
        <f>'[1]Pc, Summer, S2'!L10*((1+Main!$B$4)^(Main!$B$3-2020))+(_xlfn.IFNA(VLOOKUP($A10,'EV Distribution'!$A$2:$B$1048576,2,FALSE),0)*'EV Characterization'!L$2)</f>
        <v>1.3746891966832664</v>
      </c>
      <c r="M10" s="2">
        <f>'[1]Pc, Summer, S2'!M10*((1+Main!$B$4)^(Main!$B$3-2020))+(_xlfn.IFNA(VLOOKUP($A10,'EV Distribution'!$A$2:$B$1048576,2,FALSE),0)*'EV Characterization'!M$2)</f>
        <v>1.4601822486662397</v>
      </c>
      <c r="N10" s="2">
        <f>'[1]Pc, Summer, S2'!N10*((1+Main!$B$4)^(Main!$B$3-2020))+(_xlfn.IFNA(VLOOKUP($A10,'EV Distribution'!$A$2:$B$1048576,2,FALSE),0)*'EV Characterization'!N$2)</f>
        <v>1.4445518934645867</v>
      </c>
      <c r="O10" s="2">
        <f>'[1]Pc, Summer, S2'!O10*((1+Main!$B$4)^(Main!$B$3-2020))+(_xlfn.IFNA(VLOOKUP($A10,'EV Distribution'!$A$2:$B$1048576,2,FALSE),0)*'EV Characterization'!O$2)</f>
        <v>1.4072828991945237</v>
      </c>
      <c r="P10" s="2">
        <f>'[1]Pc, Summer, S2'!P10*((1+Main!$B$4)^(Main!$B$3-2020))+(_xlfn.IFNA(VLOOKUP($A10,'EV Distribution'!$A$2:$B$1048576,2,FALSE),0)*'EV Characterization'!P$2)</f>
        <v>1.216328921439906</v>
      </c>
      <c r="Q10" s="2">
        <f>'[1]Pc, Summer, S2'!Q10*((1+Main!$B$4)^(Main!$B$3-2020))+(_xlfn.IFNA(VLOOKUP($A10,'EV Distribution'!$A$2:$B$1048576,2,FALSE),0)*'EV Characterization'!Q$2)</f>
        <v>1.1093050854212407</v>
      </c>
      <c r="R10" s="2">
        <f>'[1]Pc, Summer, S2'!R10*((1+Main!$B$4)^(Main!$B$3-2020))+(_xlfn.IFNA(VLOOKUP($A10,'EV Distribution'!$A$2:$B$1048576,2,FALSE),0)*'EV Characterization'!R$2)</f>
        <v>1.1284838886068074</v>
      </c>
      <c r="S10" s="2">
        <f>'[1]Pc, Summer, S2'!S10*((1+Main!$B$4)^(Main!$B$3-2020))+(_xlfn.IFNA(VLOOKUP($A10,'EV Distribution'!$A$2:$B$1048576,2,FALSE),0)*'EV Characterization'!S$2)</f>
        <v>1.1600856075286012</v>
      </c>
      <c r="T10" s="2">
        <f>'[1]Pc, Summer, S2'!T10*((1+Main!$B$4)^(Main!$B$3-2020))+(_xlfn.IFNA(VLOOKUP($A10,'EV Distribution'!$A$2:$B$1048576,2,FALSE),0)*'EV Characterization'!T$2)</f>
        <v>1.2185159043720397</v>
      </c>
      <c r="U10" s="2">
        <f>'[1]Pc, Summer, S2'!U10*((1+Main!$B$4)^(Main!$B$3-2020))+(_xlfn.IFNA(VLOOKUP($A10,'EV Distribution'!$A$2:$B$1048576,2,FALSE),0)*'EV Characterization'!U$2)</f>
        <v>1.2697560250367481</v>
      </c>
      <c r="V10" s="2">
        <f>'[1]Pc, Summer, S2'!V10*((1+Main!$B$4)^(Main!$B$3-2020))+(_xlfn.IFNA(VLOOKUP($A10,'EV Distribution'!$A$2:$B$1048576,2,FALSE),0)*'EV Characterization'!V$2)</f>
        <v>1.3445847779879243</v>
      </c>
      <c r="W10" s="2">
        <f>'[1]Pc, Summer, S2'!W10*((1+Main!$B$4)^(Main!$B$3-2020))+(_xlfn.IFNA(VLOOKUP($A10,'EV Distribution'!$A$2:$B$1048576,2,FALSE),0)*'EV Characterization'!W$2)</f>
        <v>1.4182346136449</v>
      </c>
      <c r="X10" s="2">
        <f>'[1]Pc, Summer, S2'!X10*((1+Main!$B$4)^(Main!$B$3-2020))+(_xlfn.IFNA(VLOOKUP($A10,'EV Distribution'!$A$2:$B$1048576,2,FALSE),0)*'EV Characterization'!X$2)</f>
        <v>1.900968753295774</v>
      </c>
      <c r="Y10" s="2">
        <f>'[1]Pc, Summer, S2'!Y10*((1+Main!$B$4)^(Main!$B$3-2020))+(_xlfn.IFNA(VLOOKUP($A10,'EV Distribution'!$A$2:$B$1048576,2,FALSE),0)*'EV Characterization'!Y$2)</f>
        <v>1.8723796479754764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1.0347436312634084</v>
      </c>
      <c r="C11" s="2">
        <f>'[1]Pc, Summer, S2'!C11*((1+Main!$B$4)^(Main!$B$3-2020))+(_xlfn.IFNA(VLOOKUP($A11,'EV Distribution'!$A$2:$B$1048576,2,FALSE),0)*'EV Characterization'!C$2)</f>
        <v>0.99371245577447276</v>
      </c>
      <c r="D11" s="2">
        <f>'[1]Pc, Summer, S2'!D11*((1+Main!$B$4)^(Main!$B$3-2020))+(_xlfn.IFNA(VLOOKUP($A11,'EV Distribution'!$A$2:$B$1048576,2,FALSE),0)*'EV Characterization'!D$2)</f>
        <v>0.88125478202912988</v>
      </c>
      <c r="E11" s="2">
        <f>'[1]Pc, Summer, S2'!E11*((1+Main!$B$4)^(Main!$B$3-2020))+(_xlfn.IFNA(VLOOKUP($A11,'EV Distribution'!$A$2:$B$1048576,2,FALSE),0)*'EV Characterization'!E$2)</f>
        <v>0.83936041933339878</v>
      </c>
      <c r="F11" s="2">
        <f>'[1]Pc, Summer, S2'!F11*((1+Main!$B$4)^(Main!$B$3-2020))+(_xlfn.IFNA(VLOOKUP($A11,'EV Distribution'!$A$2:$B$1048576,2,FALSE),0)*'EV Characterization'!F$2)</f>
        <v>0.79843302360852908</v>
      </c>
      <c r="G11" s="2">
        <f>'[1]Pc, Summer, S2'!G11*((1+Main!$B$4)^(Main!$B$3-2020))+(_xlfn.IFNA(VLOOKUP($A11,'EV Distribution'!$A$2:$B$1048576,2,FALSE),0)*'EV Characterization'!G$2)</f>
        <v>0.80308583185838511</v>
      </c>
      <c r="H11" s="2">
        <f>'[1]Pc, Summer, S2'!H11*((1+Main!$B$4)^(Main!$B$3-2020))+(_xlfn.IFNA(VLOOKUP($A11,'EV Distribution'!$A$2:$B$1048576,2,FALSE),0)*'EV Characterization'!H$2)</f>
        <v>0.86869858231699848</v>
      </c>
      <c r="I11" s="2">
        <f>'[1]Pc, Summer, S2'!I11*((1+Main!$B$4)^(Main!$B$3-2020))+(_xlfn.IFNA(VLOOKUP($A11,'EV Distribution'!$A$2:$B$1048576,2,FALSE),0)*'EV Characterization'!I$2)</f>
        <v>0.45318696550482362</v>
      </c>
      <c r="J11" s="2">
        <f>'[1]Pc, Summer, S2'!J11*((1+Main!$B$4)^(Main!$B$3-2020))+(_xlfn.IFNA(VLOOKUP($A11,'EV Distribution'!$A$2:$B$1048576,2,FALSE),0)*'EV Characterization'!J$2)</f>
        <v>0.47672901895830472</v>
      </c>
      <c r="K11" s="2">
        <f>'[1]Pc, Summer, S2'!K11*((1+Main!$B$4)^(Main!$B$3-2020))+(_xlfn.IFNA(VLOOKUP($A11,'EV Distribution'!$A$2:$B$1048576,2,FALSE),0)*'EV Characterization'!K$2)</f>
        <v>0.53302339477937566</v>
      </c>
      <c r="L11" s="2">
        <f>'[1]Pc, Summer, S2'!L11*((1+Main!$B$4)^(Main!$B$3-2020))+(_xlfn.IFNA(VLOOKUP($A11,'EV Distribution'!$A$2:$B$1048576,2,FALSE),0)*'EV Characterization'!L$2)</f>
        <v>0.51652312901433461</v>
      </c>
      <c r="M11" s="2">
        <f>'[1]Pc, Summer, S2'!M11*((1+Main!$B$4)^(Main!$B$3-2020))+(_xlfn.IFNA(VLOOKUP($A11,'EV Distribution'!$A$2:$B$1048576,2,FALSE),0)*'EV Characterization'!M$2)</f>
        <v>0.51668800793320524</v>
      </c>
      <c r="N11" s="2">
        <f>'[1]Pc, Summer, S2'!N11*((1+Main!$B$4)^(Main!$B$3-2020))+(_xlfn.IFNA(VLOOKUP($A11,'EV Distribution'!$A$2:$B$1048576,2,FALSE),0)*'EV Characterization'!N$2)</f>
        <v>0.52055275857382577</v>
      </c>
      <c r="O11" s="2">
        <f>'[1]Pc, Summer, S2'!O11*((1+Main!$B$4)^(Main!$B$3-2020))+(_xlfn.IFNA(VLOOKUP($A11,'EV Distribution'!$A$2:$B$1048576,2,FALSE),0)*'EV Characterization'!O$2)</f>
        <v>0.512850594177928</v>
      </c>
      <c r="P11" s="2">
        <f>'[1]Pc, Summer, S2'!P11*((1+Main!$B$4)^(Main!$B$3-2020))+(_xlfn.IFNA(VLOOKUP($A11,'EV Distribution'!$A$2:$B$1048576,2,FALSE),0)*'EV Characterization'!P$2)</f>
        <v>0.49538457780883466</v>
      </c>
      <c r="Q11" s="2">
        <f>'[1]Pc, Summer, S2'!Q11*((1+Main!$B$4)^(Main!$B$3-2020))+(_xlfn.IFNA(VLOOKUP($A11,'EV Distribution'!$A$2:$B$1048576,2,FALSE),0)*'EV Characterization'!Q$2)</f>
        <v>0.48800281973739268</v>
      </c>
      <c r="R11" s="2">
        <f>'[1]Pc, Summer, S2'!R11*((1+Main!$B$4)^(Main!$B$3-2020))+(_xlfn.IFNA(VLOOKUP($A11,'EV Distribution'!$A$2:$B$1048576,2,FALSE),0)*'EV Characterization'!R$2)</f>
        <v>0.510226092521466</v>
      </c>
      <c r="S11" s="2">
        <f>'[1]Pc, Summer, S2'!S11*((1+Main!$B$4)^(Main!$B$3-2020))+(_xlfn.IFNA(VLOOKUP($A11,'EV Distribution'!$A$2:$B$1048576,2,FALSE),0)*'EV Characterization'!S$2)</f>
        <v>0.513922695752139</v>
      </c>
      <c r="T11" s="2">
        <f>'[1]Pc, Summer, S2'!T11*((1+Main!$B$4)^(Main!$B$3-2020))+(_xlfn.IFNA(VLOOKUP($A11,'EV Distribution'!$A$2:$B$1048576,2,FALSE),0)*'EV Characterization'!T$2)</f>
        <v>0.49082865615248289</v>
      </c>
      <c r="U11" s="2">
        <f>'[1]Pc, Summer, S2'!U11*((1+Main!$B$4)^(Main!$B$3-2020))+(_xlfn.IFNA(VLOOKUP($A11,'EV Distribution'!$A$2:$B$1048576,2,FALSE),0)*'EV Characterization'!U$2)</f>
        <v>0.52771387290215732</v>
      </c>
      <c r="V11" s="2">
        <f>'[1]Pc, Summer, S2'!V11*((1+Main!$B$4)^(Main!$B$3-2020))+(_xlfn.IFNA(VLOOKUP($A11,'EV Distribution'!$A$2:$B$1048576,2,FALSE),0)*'EV Characterization'!V$2)</f>
        <v>0.54696626166427198</v>
      </c>
      <c r="W11" s="2">
        <f>'[1]Pc, Summer, S2'!W11*((1+Main!$B$4)^(Main!$B$3-2020))+(_xlfn.IFNA(VLOOKUP($A11,'EV Distribution'!$A$2:$B$1048576,2,FALSE),0)*'EV Characterization'!W$2)</f>
        <v>0.56042458251527372</v>
      </c>
      <c r="X11" s="2">
        <f>'[1]Pc, Summer, S2'!X11*((1+Main!$B$4)^(Main!$B$3-2020))+(_xlfn.IFNA(VLOOKUP($A11,'EV Distribution'!$A$2:$B$1048576,2,FALSE),0)*'EV Characterization'!X$2)</f>
        <v>1.0325749325398383</v>
      </c>
      <c r="Y11" s="2">
        <f>'[1]Pc, Summer, S2'!Y11*((1+Main!$B$4)^(Main!$B$3-2020))+(_xlfn.IFNA(VLOOKUP($A11,'EV Distribution'!$A$2:$B$1048576,2,FALSE),0)*'EV Characterization'!Y$2)</f>
        <v>1.031907736281507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0.89886879549676224</v>
      </c>
      <c r="C12" s="2">
        <f>'[1]Pc, Summer, S2'!C12*((1+Main!$B$4)^(Main!$B$3-2020))+(_xlfn.IFNA(VLOOKUP($A12,'EV Distribution'!$A$2:$B$1048576,2,FALSE),0)*'EV Characterization'!C$2)</f>
        <v>0.85959235321292848</v>
      </c>
      <c r="D12" s="2">
        <f>'[1]Pc, Summer, S2'!D12*((1+Main!$B$4)^(Main!$B$3-2020))+(_xlfn.IFNA(VLOOKUP($A12,'EV Distribution'!$A$2:$B$1048576,2,FALSE),0)*'EV Characterization'!D$2)</f>
        <v>0.74756174509268969</v>
      </c>
      <c r="E12" s="2">
        <f>'[1]Pc, Summer, S2'!E12*((1+Main!$B$4)^(Main!$B$3-2020))+(_xlfn.IFNA(VLOOKUP($A12,'EV Distribution'!$A$2:$B$1048576,2,FALSE),0)*'EV Characterization'!E$2)</f>
        <v>0.70171113324306411</v>
      </c>
      <c r="F12" s="2">
        <f>'[1]Pc, Summer, S2'!F12*((1+Main!$B$4)^(Main!$B$3-2020))+(_xlfn.IFNA(VLOOKUP($A12,'EV Distribution'!$A$2:$B$1048576,2,FALSE),0)*'EV Characterization'!F$2)</f>
        <v>0.66220003205013001</v>
      </c>
      <c r="G12" s="2">
        <f>'[1]Pc, Summer, S2'!G12*((1+Main!$B$4)^(Main!$B$3-2020))+(_xlfn.IFNA(VLOOKUP($A12,'EV Distribution'!$A$2:$B$1048576,2,FALSE),0)*'EV Characterization'!G$2)</f>
        <v>0.67158390631122056</v>
      </c>
      <c r="H12" s="2">
        <f>'[1]Pc, Summer, S2'!H12*((1+Main!$B$4)^(Main!$B$3-2020))+(_xlfn.IFNA(VLOOKUP($A12,'EV Distribution'!$A$2:$B$1048576,2,FALSE),0)*'EV Characterization'!H$2)</f>
        <v>0.72394049311648834</v>
      </c>
      <c r="I12" s="2">
        <f>'[1]Pc, Summer, S2'!I12*((1+Main!$B$4)^(Main!$B$3-2020))+(_xlfn.IFNA(VLOOKUP($A12,'EV Distribution'!$A$2:$B$1048576,2,FALSE),0)*'EV Characterization'!I$2)</f>
        <v>0.30869719647011351</v>
      </c>
      <c r="J12" s="2">
        <f>'[1]Pc, Summer, S2'!J12*((1+Main!$B$4)^(Main!$B$3-2020))+(_xlfn.IFNA(VLOOKUP($A12,'EV Distribution'!$A$2:$B$1048576,2,FALSE),0)*'EV Characterization'!J$2)</f>
        <v>0.33559489151874894</v>
      </c>
      <c r="K12" s="2">
        <f>'[1]Pc, Summer, S2'!K12*((1+Main!$B$4)^(Main!$B$3-2020))+(_xlfn.IFNA(VLOOKUP($A12,'EV Distribution'!$A$2:$B$1048576,2,FALSE),0)*'EV Characterization'!K$2)</f>
        <v>0.38634679136043892</v>
      </c>
      <c r="L12" s="2">
        <f>'[1]Pc, Summer, S2'!L12*((1+Main!$B$4)^(Main!$B$3-2020))+(_xlfn.IFNA(VLOOKUP($A12,'EV Distribution'!$A$2:$B$1048576,2,FALSE),0)*'EV Characterization'!L$2)</f>
        <v>0.36644454561325973</v>
      </c>
      <c r="M12" s="2">
        <f>'[1]Pc, Summer, S2'!M12*((1+Main!$B$4)^(Main!$B$3-2020))+(_xlfn.IFNA(VLOOKUP($A12,'EV Distribution'!$A$2:$B$1048576,2,FALSE),0)*'EV Characterization'!M$2)</f>
        <v>0.37455573309389895</v>
      </c>
      <c r="N12" s="2">
        <f>'[1]Pc, Summer, S2'!N12*((1+Main!$B$4)^(Main!$B$3-2020))+(_xlfn.IFNA(VLOOKUP($A12,'EV Distribution'!$A$2:$B$1048576,2,FALSE),0)*'EV Characterization'!N$2)</f>
        <v>0.39737644973324793</v>
      </c>
      <c r="O12" s="2">
        <f>'[1]Pc, Summer, S2'!O12*((1+Main!$B$4)^(Main!$B$3-2020))+(_xlfn.IFNA(VLOOKUP($A12,'EV Distribution'!$A$2:$B$1048576,2,FALSE),0)*'EV Characterization'!O$2)</f>
        <v>0.38477376687390119</v>
      </c>
      <c r="P12" s="2">
        <f>'[1]Pc, Summer, S2'!P12*((1+Main!$B$4)^(Main!$B$3-2020))+(_xlfn.IFNA(VLOOKUP($A12,'EV Distribution'!$A$2:$B$1048576,2,FALSE),0)*'EV Characterization'!P$2)</f>
        <v>0.36819416179879916</v>
      </c>
      <c r="Q12" s="2">
        <f>'[1]Pc, Summer, S2'!Q12*((1+Main!$B$4)^(Main!$B$3-2020))+(_xlfn.IFNA(VLOOKUP($A12,'EV Distribution'!$A$2:$B$1048576,2,FALSE),0)*'EV Characterization'!Q$2)</f>
        <v>0.36882964596347145</v>
      </c>
      <c r="R12" s="2">
        <f>'[1]Pc, Summer, S2'!R12*((1+Main!$B$4)^(Main!$B$3-2020))+(_xlfn.IFNA(VLOOKUP($A12,'EV Distribution'!$A$2:$B$1048576,2,FALSE),0)*'EV Characterization'!R$2)</f>
        <v>0.38353109903640226</v>
      </c>
      <c r="S12" s="2">
        <f>'[1]Pc, Summer, S2'!S12*((1+Main!$B$4)^(Main!$B$3-2020))+(_xlfn.IFNA(VLOOKUP($A12,'EV Distribution'!$A$2:$B$1048576,2,FALSE),0)*'EV Characterization'!S$2)</f>
        <v>0.3903397140065647</v>
      </c>
      <c r="T12" s="2">
        <f>'[1]Pc, Summer, S2'!T12*((1+Main!$B$4)^(Main!$B$3-2020))+(_xlfn.IFNA(VLOOKUP($A12,'EV Distribution'!$A$2:$B$1048576,2,FALSE),0)*'EV Characterization'!T$2)</f>
        <v>0.37474150747798796</v>
      </c>
      <c r="U12" s="2">
        <f>'[1]Pc, Summer, S2'!U12*((1+Main!$B$4)^(Main!$B$3-2020))+(_xlfn.IFNA(VLOOKUP($A12,'EV Distribution'!$A$2:$B$1048576,2,FALSE),0)*'EV Characterization'!U$2)</f>
        <v>0.39796605273555813</v>
      </c>
      <c r="V12" s="2">
        <f>'[1]Pc, Summer, S2'!V12*((1+Main!$B$4)^(Main!$B$3-2020))+(_xlfn.IFNA(VLOOKUP($A12,'EV Distribution'!$A$2:$B$1048576,2,FALSE),0)*'EV Characterization'!V$2)</f>
        <v>0.42101604645400148</v>
      </c>
      <c r="W12" s="2">
        <f>'[1]Pc, Summer, S2'!W12*((1+Main!$B$4)^(Main!$B$3-2020))+(_xlfn.IFNA(VLOOKUP($A12,'EV Distribution'!$A$2:$B$1048576,2,FALSE),0)*'EV Characterization'!W$2)</f>
        <v>0.43487496926824387</v>
      </c>
      <c r="X12" s="2">
        <f>'[1]Pc, Summer, S2'!X12*((1+Main!$B$4)^(Main!$B$3-2020))+(_xlfn.IFNA(VLOOKUP($A12,'EV Distribution'!$A$2:$B$1048576,2,FALSE),0)*'EV Characterization'!X$2)</f>
        <v>0.91579308627214406</v>
      </c>
      <c r="Y12" s="2">
        <f>'[1]Pc, Summer, S2'!Y12*((1+Main!$B$4)^(Main!$B$3-2020))+(_xlfn.IFNA(VLOOKUP($A12,'EV Distribution'!$A$2:$B$1048576,2,FALSE),0)*'EV Characterization'!Y$2)</f>
        <v>0.92466770487070327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1.8305324655996582</v>
      </c>
      <c r="C13" s="2">
        <f>'[1]Pc, Summer, S2'!C13*((1+Main!$B$4)^(Main!$B$3-2020))+(_xlfn.IFNA(VLOOKUP($A13,'EV Distribution'!$A$2:$B$1048576,2,FALSE),0)*'EV Characterization'!C$2)</f>
        <v>1.6486073965074723</v>
      </c>
      <c r="D13" s="2">
        <f>'[1]Pc, Summer, S2'!D13*((1+Main!$B$4)^(Main!$B$3-2020))+(_xlfn.IFNA(VLOOKUP($A13,'EV Distribution'!$A$2:$B$1048576,2,FALSE),0)*'EV Characterization'!D$2)</f>
        <v>1.4427742468431597</v>
      </c>
      <c r="E13" s="2">
        <f>'[1]Pc, Summer, S2'!E13*((1+Main!$B$4)^(Main!$B$3-2020))+(_xlfn.IFNA(VLOOKUP($A13,'EV Distribution'!$A$2:$B$1048576,2,FALSE),0)*'EV Characterization'!E$2)</f>
        <v>1.4005267012554108</v>
      </c>
      <c r="F13" s="2">
        <f>'[1]Pc, Summer, S2'!F13*((1+Main!$B$4)^(Main!$B$3-2020))+(_xlfn.IFNA(VLOOKUP($A13,'EV Distribution'!$A$2:$B$1048576,2,FALSE),0)*'EV Characterization'!F$2)</f>
        <v>1.3462925933047583</v>
      </c>
      <c r="G13" s="2">
        <f>'[1]Pc, Summer, S2'!G13*((1+Main!$B$4)^(Main!$B$3-2020))+(_xlfn.IFNA(VLOOKUP($A13,'EV Distribution'!$A$2:$B$1048576,2,FALSE),0)*'EV Characterization'!G$2)</f>
        <v>1.3474253609173421</v>
      </c>
      <c r="H13" s="2">
        <f>'[1]Pc, Summer, S2'!H13*((1+Main!$B$4)^(Main!$B$3-2020))+(_xlfn.IFNA(VLOOKUP($A13,'EV Distribution'!$A$2:$B$1048576,2,FALSE),0)*'EV Characterization'!H$2)</f>
        <v>1.4343468890526676</v>
      </c>
      <c r="I13" s="2">
        <f>'[1]Pc, Summer, S2'!I13*((1+Main!$B$4)^(Main!$B$3-2020))+(_xlfn.IFNA(VLOOKUP($A13,'EV Distribution'!$A$2:$B$1048576,2,FALSE),0)*'EV Characterization'!I$2)</f>
        <v>0.93389847766405731</v>
      </c>
      <c r="J13" s="2">
        <f>'[1]Pc, Summer, S2'!J13*((1+Main!$B$4)^(Main!$B$3-2020))+(_xlfn.IFNA(VLOOKUP($A13,'EV Distribution'!$A$2:$B$1048576,2,FALSE),0)*'EV Characterization'!J$2)</f>
        <v>0.82131976227065273</v>
      </c>
      <c r="K13" s="2">
        <f>'[1]Pc, Summer, S2'!K13*((1+Main!$B$4)^(Main!$B$3-2020))+(_xlfn.IFNA(VLOOKUP($A13,'EV Distribution'!$A$2:$B$1048576,2,FALSE),0)*'EV Characterization'!K$2)</f>
        <v>0.86369443101251053</v>
      </c>
      <c r="L13" s="2">
        <f>'[1]Pc, Summer, S2'!L13*((1+Main!$B$4)^(Main!$B$3-2020))+(_xlfn.IFNA(VLOOKUP($A13,'EV Distribution'!$A$2:$B$1048576,2,FALSE),0)*'EV Characterization'!L$2)</f>
        <v>0.95930515825655538</v>
      </c>
      <c r="M13" s="2">
        <f>'[1]Pc, Summer, S2'!M13*((1+Main!$B$4)^(Main!$B$3-2020))+(_xlfn.IFNA(VLOOKUP($A13,'EV Distribution'!$A$2:$B$1048576,2,FALSE),0)*'EV Characterization'!M$2)</f>
        <v>0.95930302048060234</v>
      </c>
      <c r="N13" s="2">
        <f>'[1]Pc, Summer, S2'!N13*((1+Main!$B$4)^(Main!$B$3-2020))+(_xlfn.IFNA(VLOOKUP($A13,'EV Distribution'!$A$2:$B$1048576,2,FALSE),0)*'EV Characterization'!N$2)</f>
        <v>0.97439266599074736</v>
      </c>
      <c r="O13" s="2">
        <f>'[1]Pc, Summer, S2'!O13*((1+Main!$B$4)^(Main!$B$3-2020))+(_xlfn.IFNA(VLOOKUP($A13,'EV Distribution'!$A$2:$B$1048576,2,FALSE),0)*'EV Characterization'!O$2)</f>
        <v>0.90632982156928477</v>
      </c>
      <c r="P13" s="2">
        <f>'[1]Pc, Summer, S2'!P13*((1+Main!$B$4)^(Main!$B$3-2020))+(_xlfn.IFNA(VLOOKUP($A13,'EV Distribution'!$A$2:$B$1048576,2,FALSE),0)*'EV Characterization'!P$2)</f>
        <v>0.95082842030112291</v>
      </c>
      <c r="Q13" s="2">
        <f>'[1]Pc, Summer, S2'!Q13*((1+Main!$B$4)^(Main!$B$3-2020))+(_xlfn.IFNA(VLOOKUP($A13,'EV Distribution'!$A$2:$B$1048576,2,FALSE),0)*'EV Characterization'!Q$2)</f>
        <v>1.0125239310470107</v>
      </c>
      <c r="R13" s="2">
        <f>'[1]Pc, Summer, S2'!R13*((1+Main!$B$4)^(Main!$B$3-2020))+(_xlfn.IFNA(VLOOKUP($A13,'EV Distribution'!$A$2:$B$1048576,2,FALSE),0)*'EV Characterization'!R$2)</f>
        <v>1.0127345772519154</v>
      </c>
      <c r="S13" s="2">
        <f>'[1]Pc, Summer, S2'!S13*((1+Main!$B$4)^(Main!$B$3-2020))+(_xlfn.IFNA(VLOOKUP($A13,'EV Distribution'!$A$2:$B$1048576,2,FALSE),0)*'EV Characterization'!S$2)</f>
        <v>0.996533809637422</v>
      </c>
      <c r="T13" s="2">
        <f>'[1]Pc, Summer, S2'!T13*((1+Main!$B$4)^(Main!$B$3-2020))+(_xlfn.IFNA(VLOOKUP($A13,'EV Distribution'!$A$2:$B$1048576,2,FALSE),0)*'EV Characterization'!T$2)</f>
        <v>1.056654571089239</v>
      </c>
      <c r="U13" s="2">
        <f>'[1]Pc, Summer, S2'!U13*((1+Main!$B$4)^(Main!$B$3-2020))+(_xlfn.IFNA(VLOOKUP($A13,'EV Distribution'!$A$2:$B$1048576,2,FALSE),0)*'EV Characterization'!U$2)</f>
        <v>1.0805170779911766</v>
      </c>
      <c r="V13" s="2">
        <f>'[1]Pc, Summer, S2'!V13*((1+Main!$B$4)^(Main!$B$3-2020))+(_xlfn.IFNA(VLOOKUP($A13,'EV Distribution'!$A$2:$B$1048576,2,FALSE),0)*'EV Characterization'!V$2)</f>
        <v>1.0235238641603308</v>
      </c>
      <c r="W13" s="2">
        <f>'[1]Pc, Summer, S2'!W13*((1+Main!$B$4)^(Main!$B$3-2020))+(_xlfn.IFNA(VLOOKUP($A13,'EV Distribution'!$A$2:$B$1048576,2,FALSE),0)*'EV Characterization'!W$2)</f>
        <v>1.0281142034404462</v>
      </c>
      <c r="X13" s="2">
        <f>'[1]Pc, Summer, S2'!X13*((1+Main!$B$4)^(Main!$B$3-2020))+(_xlfn.IFNA(VLOOKUP($A13,'EV Distribution'!$A$2:$B$1048576,2,FALSE),0)*'EV Characterization'!X$2)</f>
        <v>1.5894978287095149</v>
      </c>
      <c r="Y13" s="2">
        <f>'[1]Pc, Summer, S2'!Y13*((1+Main!$B$4)^(Main!$B$3-2020))+(_xlfn.IFNA(VLOOKUP($A13,'EV Distribution'!$A$2:$B$1048576,2,FALSE),0)*'EV Characterization'!Y$2)</f>
        <v>1.611639341800833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1.3289758213972269</v>
      </c>
      <c r="C14" s="2">
        <f>'[1]Pc, Summer, S2'!C14*((1+Main!$B$4)^(Main!$B$3-2020))+(_xlfn.IFNA(VLOOKUP($A14,'EV Distribution'!$A$2:$B$1048576,2,FALSE),0)*'EV Characterization'!C$2)</f>
        <v>1.2906172155413029</v>
      </c>
      <c r="D14" s="2">
        <f>'[1]Pc, Summer, S2'!D14*((1+Main!$B$4)^(Main!$B$3-2020))+(_xlfn.IFNA(VLOOKUP($A14,'EV Distribution'!$A$2:$B$1048576,2,FALSE),0)*'EV Characterization'!D$2)</f>
        <v>1.1785580714002313</v>
      </c>
      <c r="E14" s="2">
        <f>'[1]Pc, Summer, S2'!E14*((1+Main!$B$4)^(Main!$B$3-2020))+(_xlfn.IFNA(VLOOKUP($A14,'EV Distribution'!$A$2:$B$1048576,2,FALSE),0)*'EV Characterization'!E$2)</f>
        <v>1.1392670462913865</v>
      </c>
      <c r="F14" s="2">
        <f>'[1]Pc, Summer, S2'!F14*((1+Main!$B$4)^(Main!$B$3-2020))+(_xlfn.IFNA(VLOOKUP($A14,'EV Distribution'!$A$2:$B$1048576,2,FALSE),0)*'EV Characterization'!F$2)</f>
        <v>1.0922106155821085</v>
      </c>
      <c r="G14" s="2">
        <f>'[1]Pc, Summer, S2'!G14*((1+Main!$B$4)^(Main!$B$3-2020))+(_xlfn.IFNA(VLOOKUP($A14,'EV Distribution'!$A$2:$B$1048576,2,FALSE),0)*'EV Characterization'!G$2)</f>
        <v>1.0933736244789056</v>
      </c>
      <c r="H14" s="2">
        <f>'[1]Pc, Summer, S2'!H14*((1+Main!$B$4)^(Main!$B$3-2020))+(_xlfn.IFNA(VLOOKUP($A14,'EV Distribution'!$A$2:$B$1048576,2,FALSE),0)*'EV Characterization'!H$2)</f>
        <v>1.1798528570447173</v>
      </c>
      <c r="I14" s="2">
        <f>'[1]Pc, Summer, S2'!I14*((1+Main!$B$4)^(Main!$B$3-2020))+(_xlfn.IFNA(VLOOKUP($A14,'EV Distribution'!$A$2:$B$1048576,2,FALSE),0)*'EV Characterization'!I$2)</f>
        <v>0.73995988478311303</v>
      </c>
      <c r="J14" s="2">
        <f>'[1]Pc, Summer, S2'!J14*((1+Main!$B$4)^(Main!$B$3-2020))+(_xlfn.IFNA(VLOOKUP($A14,'EV Distribution'!$A$2:$B$1048576,2,FALSE),0)*'EV Characterization'!J$2)</f>
        <v>0.76735168606963267</v>
      </c>
      <c r="K14" s="2">
        <f>'[1]Pc, Summer, S2'!K14*((1+Main!$B$4)^(Main!$B$3-2020))+(_xlfn.IFNA(VLOOKUP($A14,'EV Distribution'!$A$2:$B$1048576,2,FALSE),0)*'EV Characterization'!K$2)</f>
        <v>0.79578517421881789</v>
      </c>
      <c r="L14" s="2">
        <f>'[1]Pc, Summer, S2'!L14*((1+Main!$B$4)^(Main!$B$3-2020))+(_xlfn.IFNA(VLOOKUP($A14,'EV Distribution'!$A$2:$B$1048576,2,FALSE),0)*'EV Characterization'!L$2)</f>
        <v>0.79724445766645313</v>
      </c>
      <c r="M14" s="2">
        <f>'[1]Pc, Summer, S2'!M14*((1+Main!$B$4)^(Main!$B$3-2020))+(_xlfn.IFNA(VLOOKUP($A14,'EV Distribution'!$A$2:$B$1048576,2,FALSE),0)*'EV Characterization'!M$2)</f>
        <v>0.78195847272316987</v>
      </c>
      <c r="N14" s="2">
        <f>'[1]Pc, Summer, S2'!N14*((1+Main!$B$4)^(Main!$B$3-2020))+(_xlfn.IFNA(VLOOKUP($A14,'EV Distribution'!$A$2:$B$1048576,2,FALSE),0)*'EV Characterization'!N$2)</f>
        <v>0.76235883300659313</v>
      </c>
      <c r="O14" s="2">
        <f>'[1]Pc, Summer, S2'!O14*((1+Main!$B$4)^(Main!$B$3-2020))+(_xlfn.IFNA(VLOOKUP($A14,'EV Distribution'!$A$2:$B$1048576,2,FALSE),0)*'EV Characterization'!O$2)</f>
        <v>0.75285185096609419</v>
      </c>
      <c r="P14" s="2">
        <f>'[1]Pc, Summer, S2'!P14*((1+Main!$B$4)^(Main!$B$3-2020))+(_xlfn.IFNA(VLOOKUP($A14,'EV Distribution'!$A$2:$B$1048576,2,FALSE),0)*'EV Characterization'!P$2)</f>
        <v>0.69627998123545054</v>
      </c>
      <c r="Q14" s="2">
        <f>'[1]Pc, Summer, S2'!Q14*((1+Main!$B$4)^(Main!$B$3-2020))+(_xlfn.IFNA(VLOOKUP($A14,'EV Distribution'!$A$2:$B$1048576,2,FALSE),0)*'EV Characterization'!Q$2)</f>
        <v>0.70779619165990448</v>
      </c>
      <c r="R14" s="2">
        <f>'[1]Pc, Summer, S2'!R14*((1+Main!$B$4)^(Main!$B$3-2020))+(_xlfn.IFNA(VLOOKUP($A14,'EV Distribution'!$A$2:$B$1048576,2,FALSE),0)*'EV Characterization'!R$2)</f>
        <v>0.72774167880717044</v>
      </c>
      <c r="S14" s="2">
        <f>'[1]Pc, Summer, S2'!S14*((1+Main!$B$4)^(Main!$B$3-2020))+(_xlfn.IFNA(VLOOKUP($A14,'EV Distribution'!$A$2:$B$1048576,2,FALSE),0)*'EV Characterization'!S$2)</f>
        <v>0.73999312121899885</v>
      </c>
      <c r="T14" s="2">
        <f>'[1]Pc, Summer, S2'!T14*((1+Main!$B$4)^(Main!$B$3-2020))+(_xlfn.IFNA(VLOOKUP($A14,'EV Distribution'!$A$2:$B$1048576,2,FALSE),0)*'EV Characterization'!T$2)</f>
        <v>0.7246745726025472</v>
      </c>
      <c r="U14" s="2">
        <f>'[1]Pc, Summer, S2'!U14*((1+Main!$B$4)^(Main!$B$3-2020))+(_xlfn.IFNA(VLOOKUP($A14,'EV Distribution'!$A$2:$B$1048576,2,FALSE),0)*'EV Characterization'!U$2)</f>
        <v>0.75206925791268098</v>
      </c>
      <c r="V14" s="2">
        <f>'[1]Pc, Summer, S2'!V14*((1+Main!$B$4)^(Main!$B$3-2020))+(_xlfn.IFNA(VLOOKUP($A14,'EV Distribution'!$A$2:$B$1048576,2,FALSE),0)*'EV Characterization'!V$2)</f>
        <v>0.75798223966558076</v>
      </c>
      <c r="W14" s="2">
        <f>'[1]Pc, Summer, S2'!W14*((1+Main!$B$4)^(Main!$B$3-2020))+(_xlfn.IFNA(VLOOKUP($A14,'EV Distribution'!$A$2:$B$1048576,2,FALSE),0)*'EV Characterization'!W$2)</f>
        <v>0.7629266699081737</v>
      </c>
      <c r="X14" s="2">
        <f>'[1]Pc, Summer, S2'!X14*((1+Main!$B$4)^(Main!$B$3-2020))+(_xlfn.IFNA(VLOOKUP($A14,'EV Distribution'!$A$2:$B$1048576,2,FALSE),0)*'EV Characterization'!X$2)</f>
        <v>1.2484915054007422</v>
      </c>
      <c r="Y14" s="2">
        <f>'[1]Pc, Summer, S2'!Y14*((1+Main!$B$4)^(Main!$B$3-2020))+(_xlfn.IFNA(VLOOKUP($A14,'EV Distribution'!$A$2:$B$1048576,2,FALSE),0)*'EV Characterization'!Y$2)</f>
        <v>1.2676168514020716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1.5053629177874481</v>
      </c>
      <c r="C15" s="2">
        <f>'[1]Pc, Summer, S2'!C15*((1+Main!$B$4)^(Main!$B$3-2020))+(_xlfn.IFNA(VLOOKUP($A15,'EV Distribution'!$A$2:$B$1048576,2,FALSE),0)*'EV Characterization'!C$2)</f>
        <v>1.4228792740251821</v>
      </c>
      <c r="D15" s="2">
        <f>'[1]Pc, Summer, S2'!D15*((1+Main!$B$4)^(Main!$B$3-2020))+(_xlfn.IFNA(VLOOKUP($A15,'EV Distribution'!$A$2:$B$1048576,2,FALSE),0)*'EV Characterization'!D$2)</f>
        <v>1.3119963937782395</v>
      </c>
      <c r="E15" s="2">
        <f>'[1]Pc, Summer, S2'!E15*((1+Main!$B$4)^(Main!$B$3-2020))+(_xlfn.IFNA(VLOOKUP($A15,'EV Distribution'!$A$2:$B$1048576,2,FALSE),0)*'EV Characterization'!E$2)</f>
        <v>1.2517903371892518</v>
      </c>
      <c r="F15" s="2">
        <f>'[1]Pc, Summer, S2'!F15*((1+Main!$B$4)^(Main!$B$3-2020))+(_xlfn.IFNA(VLOOKUP($A15,'EV Distribution'!$A$2:$B$1048576,2,FALSE),0)*'EV Characterization'!F$2)</f>
        <v>1.2362945162648538</v>
      </c>
      <c r="G15" s="2">
        <f>'[1]Pc, Summer, S2'!G15*((1+Main!$B$4)^(Main!$B$3-2020))+(_xlfn.IFNA(VLOOKUP($A15,'EV Distribution'!$A$2:$B$1048576,2,FALSE),0)*'EV Characterization'!G$2)</f>
        <v>1.2576379166784579</v>
      </c>
      <c r="H15" s="2">
        <f>'[1]Pc, Summer, S2'!H15*((1+Main!$B$4)^(Main!$B$3-2020))+(_xlfn.IFNA(VLOOKUP($A15,'EV Distribution'!$A$2:$B$1048576,2,FALSE),0)*'EV Characterization'!H$2)</f>
        <v>1.3656258549875671</v>
      </c>
      <c r="I15" s="2">
        <f>'[1]Pc, Summer, S2'!I15*((1+Main!$B$4)^(Main!$B$3-2020))+(_xlfn.IFNA(VLOOKUP($A15,'EV Distribution'!$A$2:$B$1048576,2,FALSE),0)*'EV Characterization'!I$2)</f>
        <v>1.0813640617208957</v>
      </c>
      <c r="J15" s="2">
        <f>'[1]Pc, Summer, S2'!J15*((1+Main!$B$4)^(Main!$B$3-2020))+(_xlfn.IFNA(VLOOKUP($A15,'EV Distribution'!$A$2:$B$1048576,2,FALSE),0)*'EV Characterization'!J$2)</f>
        <v>1.2150934989657485</v>
      </c>
      <c r="K15" s="2">
        <f>'[1]Pc, Summer, S2'!K15*((1+Main!$B$4)^(Main!$B$3-2020))+(_xlfn.IFNA(VLOOKUP($A15,'EV Distribution'!$A$2:$B$1048576,2,FALSE),0)*'EV Characterization'!K$2)</f>
        <v>1.3880393509819062</v>
      </c>
      <c r="L15" s="2">
        <f>'[1]Pc, Summer, S2'!L15*((1+Main!$B$4)^(Main!$B$3-2020))+(_xlfn.IFNA(VLOOKUP($A15,'EV Distribution'!$A$2:$B$1048576,2,FALSE),0)*'EV Characterization'!L$2)</f>
        <v>1.4475099702403011</v>
      </c>
      <c r="M15" s="2">
        <f>'[1]Pc, Summer, S2'!M15*((1+Main!$B$4)^(Main!$B$3-2020))+(_xlfn.IFNA(VLOOKUP($A15,'EV Distribution'!$A$2:$B$1048576,2,FALSE),0)*'EV Characterization'!M$2)</f>
        <v>1.4601822486662397</v>
      </c>
      <c r="N15" s="2">
        <f>'[1]Pc, Summer, S2'!N15*((1+Main!$B$4)^(Main!$B$3-2020))+(_xlfn.IFNA(VLOOKUP($A15,'EV Distribution'!$A$2:$B$1048576,2,FALSE),0)*'EV Characterization'!N$2)</f>
        <v>1.4640191809702656</v>
      </c>
      <c r="O15" s="2">
        <f>'[1]Pc, Summer, S2'!O15*((1+Main!$B$4)^(Main!$B$3-2020))+(_xlfn.IFNA(VLOOKUP($A15,'EV Distribution'!$A$2:$B$1048576,2,FALSE),0)*'EV Characterization'!O$2)</f>
        <v>1.4167423291715</v>
      </c>
      <c r="P15" s="2">
        <f>'[1]Pc, Summer, S2'!P15*((1+Main!$B$4)^(Main!$B$3-2020))+(_xlfn.IFNA(VLOOKUP($A15,'EV Distribution'!$A$2:$B$1048576,2,FALSE),0)*'EV Characterization'!P$2)</f>
        <v>1.3324643287979763</v>
      </c>
      <c r="Q15" s="2">
        <f>'[1]Pc, Summer, S2'!Q15*((1+Main!$B$4)^(Main!$B$3-2020))+(_xlfn.IFNA(VLOOKUP($A15,'EV Distribution'!$A$2:$B$1048576,2,FALSE),0)*'EV Characterization'!Q$2)</f>
        <v>1.3009945914654641</v>
      </c>
      <c r="R15" s="2">
        <f>'[1]Pc, Summer, S2'!R15*((1+Main!$B$4)^(Main!$B$3-2020))+(_xlfn.IFNA(VLOOKUP($A15,'EV Distribution'!$A$2:$B$1048576,2,FALSE),0)*'EV Characterization'!R$2)</f>
        <v>1.3477724071306021</v>
      </c>
      <c r="S15" s="2">
        <f>'[1]Pc, Summer, S2'!S15*((1+Main!$B$4)^(Main!$B$3-2020))+(_xlfn.IFNA(VLOOKUP($A15,'EV Distribution'!$A$2:$B$1048576,2,FALSE),0)*'EV Characterization'!S$2)</f>
        <v>1.31303849369236</v>
      </c>
      <c r="T15" s="2">
        <f>'[1]Pc, Summer, S2'!T15*((1+Main!$B$4)^(Main!$B$3-2020))+(_xlfn.IFNA(VLOOKUP($A15,'EV Distribution'!$A$2:$B$1048576,2,FALSE),0)*'EV Characterization'!T$2)</f>
        <v>1.2513942729783742</v>
      </c>
      <c r="U15" s="2">
        <f>'[1]Pc, Summer, S2'!U15*((1+Main!$B$4)^(Main!$B$3-2020))+(_xlfn.IFNA(VLOOKUP($A15,'EV Distribution'!$A$2:$B$1048576,2,FALSE),0)*'EV Characterization'!U$2)</f>
        <v>1.293991801938813</v>
      </c>
      <c r="V15" s="2">
        <f>'[1]Pc, Summer, S2'!V15*((1+Main!$B$4)^(Main!$B$3-2020))+(_xlfn.IFNA(VLOOKUP($A15,'EV Distribution'!$A$2:$B$1048576,2,FALSE),0)*'EV Characterization'!V$2)</f>
        <v>1.3644740180027126</v>
      </c>
      <c r="W15" s="2">
        <f>'[1]Pc, Summer, S2'!W15*((1+Main!$B$4)^(Main!$B$3-2020))+(_xlfn.IFNA(VLOOKUP($A15,'EV Distribution'!$A$2:$B$1048576,2,FALSE),0)*'EV Characterization'!W$2)</f>
        <v>1.3706636146930444</v>
      </c>
      <c r="X15" s="2">
        <f>'[1]Pc, Summer, S2'!X15*((1+Main!$B$4)^(Main!$B$3-2020))+(_xlfn.IFNA(VLOOKUP($A15,'EV Distribution'!$A$2:$B$1048576,2,FALSE),0)*'EV Characterization'!X$2)</f>
        <v>1.7643877798735756</v>
      </c>
      <c r="Y15" s="2">
        <f>'[1]Pc, Summer, S2'!Y15*((1+Main!$B$4)^(Main!$B$3-2020))+(_xlfn.IFNA(VLOOKUP($A15,'EV Distribution'!$A$2:$B$1048576,2,FALSE),0)*'EV Characterization'!Y$2)</f>
        <v>1.6408291525270311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1.0218231163999145</v>
      </c>
      <c r="C16" s="2">
        <f>'[1]Pc, Summer, S2'!C16*((1+Main!$B$4)^(Main!$B$3-2020))+(_xlfn.IFNA(VLOOKUP($A16,'EV Distribution'!$A$2:$B$1048576,2,FALSE),0)*'EV Characterization'!C$2)</f>
        <v>0.99117276154147393</v>
      </c>
      <c r="D16" s="2">
        <f>'[1]Pc, Summer, S2'!D16*((1+Main!$B$4)^(Main!$B$3-2020))+(_xlfn.IFNA(VLOOKUP($A16,'EV Distribution'!$A$2:$B$1048576,2,FALSE),0)*'EV Characterization'!D$2)</f>
        <v>0.88281309989883605</v>
      </c>
      <c r="E16" s="2">
        <f>'[1]Pc, Summer, S2'!E16*((1+Main!$B$4)^(Main!$B$3-2020))+(_xlfn.IFNA(VLOOKUP($A16,'EV Distribution'!$A$2:$B$1048576,2,FALSE),0)*'EV Characterization'!E$2)</f>
        <v>0.84049294173903433</v>
      </c>
      <c r="F16" s="2">
        <f>'[1]Pc, Summer, S2'!F16*((1+Main!$B$4)^(Main!$B$3-2020))+(_xlfn.IFNA(VLOOKUP($A16,'EV Distribution'!$A$2:$B$1048576,2,FALSE),0)*'EV Characterization'!F$2)</f>
        <v>0.78661236259525535</v>
      </c>
      <c r="G16" s="2">
        <f>'[1]Pc, Summer, S2'!G16*((1+Main!$B$4)^(Main!$B$3-2020))+(_xlfn.IFNA(VLOOKUP($A16,'EV Distribution'!$A$2:$B$1048576,2,FALSE),0)*'EV Characterization'!G$2)</f>
        <v>0.78502476040258196</v>
      </c>
      <c r="H16" s="2">
        <f>'[1]Pc, Summer, S2'!H16*((1+Main!$B$4)^(Main!$B$3-2020))+(_xlfn.IFNA(VLOOKUP($A16,'EV Distribution'!$A$2:$B$1048576,2,FALSE),0)*'EV Characterization'!H$2)</f>
        <v>0.81113301924518577</v>
      </c>
      <c r="I16" s="2">
        <f>'[1]Pc, Summer, S2'!I16*((1+Main!$B$4)^(Main!$B$3-2020))+(_xlfn.IFNA(VLOOKUP($A16,'EV Distribution'!$A$2:$B$1048576,2,FALSE),0)*'EV Characterization'!I$2)</f>
        <v>0.3546808644491074</v>
      </c>
      <c r="J16" s="2">
        <f>'[1]Pc, Summer, S2'!J16*((1+Main!$B$4)^(Main!$B$3-2020))+(_xlfn.IFNA(VLOOKUP($A16,'EV Distribution'!$A$2:$B$1048576,2,FALSE),0)*'EV Characterization'!J$2)</f>
        <v>0.34701213815721904</v>
      </c>
      <c r="K16" s="2">
        <f>'[1]Pc, Summer, S2'!K16*((1+Main!$B$4)^(Main!$B$3-2020))+(_xlfn.IFNA(VLOOKUP($A16,'EV Distribution'!$A$2:$B$1048576,2,FALSE),0)*'EV Characterization'!K$2)</f>
        <v>0.3852315557121867</v>
      </c>
      <c r="L16" s="2">
        <f>'[1]Pc, Summer, S2'!L16*((1+Main!$B$4)^(Main!$B$3-2020))+(_xlfn.IFNA(VLOOKUP($A16,'EV Distribution'!$A$2:$B$1048576,2,FALSE),0)*'EV Characterization'!L$2)</f>
        <v>0.34480932000626652</v>
      </c>
      <c r="M16" s="2">
        <f>'[1]Pc, Summer, S2'!M16*((1+Main!$B$4)^(Main!$B$3-2020))+(_xlfn.IFNA(VLOOKUP($A16,'EV Distribution'!$A$2:$B$1048576,2,FALSE),0)*'EV Characterization'!M$2)</f>
        <v>0.32887640302091964</v>
      </c>
      <c r="N16" s="2">
        <f>'[1]Pc, Summer, S2'!N16*((1+Main!$B$4)^(Main!$B$3-2020))+(_xlfn.IFNA(VLOOKUP($A16,'EV Distribution'!$A$2:$B$1048576,2,FALSE),0)*'EV Characterization'!N$2)</f>
        <v>0.34292828915536755</v>
      </c>
      <c r="O16" s="2">
        <f>'[1]Pc, Summer, S2'!O16*((1+Main!$B$4)^(Main!$B$3-2020))+(_xlfn.IFNA(VLOOKUP($A16,'EV Distribution'!$A$2:$B$1048576,2,FALSE),0)*'EV Characterization'!O$2)</f>
        <v>0.36819869823496465</v>
      </c>
      <c r="P16" s="2">
        <f>'[1]Pc, Summer, S2'!P16*((1+Main!$B$4)^(Main!$B$3-2020))+(_xlfn.IFNA(VLOOKUP($A16,'EV Distribution'!$A$2:$B$1048576,2,FALSE),0)*'EV Characterization'!P$2)</f>
        <v>0.36797382497954823</v>
      </c>
      <c r="Q16" s="2">
        <f>'[1]Pc, Summer, S2'!Q16*((1+Main!$B$4)^(Main!$B$3-2020))+(_xlfn.IFNA(VLOOKUP($A16,'EV Distribution'!$A$2:$B$1048576,2,FALSE),0)*'EV Characterization'!Q$2)</f>
        <v>0.37226859949657309</v>
      </c>
      <c r="R16" s="2">
        <f>'[1]Pc, Summer, S2'!R16*((1+Main!$B$4)^(Main!$B$3-2020))+(_xlfn.IFNA(VLOOKUP($A16,'EV Distribution'!$A$2:$B$1048576,2,FALSE),0)*'EV Characterization'!R$2)</f>
        <v>0.39006915607948156</v>
      </c>
      <c r="S16" s="2">
        <f>'[1]Pc, Summer, S2'!S16*((1+Main!$B$4)^(Main!$B$3-2020))+(_xlfn.IFNA(VLOOKUP($A16,'EV Distribution'!$A$2:$B$1048576,2,FALSE),0)*'EV Characterization'!S$2)</f>
        <v>0.40001131268485879</v>
      </c>
      <c r="T16" s="2">
        <f>'[1]Pc, Summer, S2'!T16*((1+Main!$B$4)^(Main!$B$3-2020))+(_xlfn.IFNA(VLOOKUP($A16,'EV Distribution'!$A$2:$B$1048576,2,FALSE),0)*'EV Characterization'!T$2)</f>
        <v>0.37004304108994301</v>
      </c>
      <c r="U16" s="2">
        <f>'[1]Pc, Summer, S2'!U16*((1+Main!$B$4)^(Main!$B$3-2020))+(_xlfn.IFNA(VLOOKUP($A16,'EV Distribution'!$A$2:$B$1048576,2,FALSE),0)*'EV Characterization'!U$2)</f>
        <v>0.39917007016927852</v>
      </c>
      <c r="V16" s="2">
        <f>'[1]Pc, Summer, S2'!V16*((1+Main!$B$4)^(Main!$B$3-2020))+(_xlfn.IFNA(VLOOKUP($A16,'EV Distribution'!$A$2:$B$1048576,2,FALSE),0)*'EV Characterization'!V$2)</f>
        <v>0.40397203768148615</v>
      </c>
      <c r="W16" s="2">
        <f>'[1]Pc, Summer, S2'!W16*((1+Main!$B$4)^(Main!$B$3-2020))+(_xlfn.IFNA(VLOOKUP($A16,'EV Distribution'!$A$2:$B$1048576,2,FALSE),0)*'EV Characterization'!W$2)</f>
        <v>0.39516926949373654</v>
      </c>
      <c r="X16" s="2">
        <f>'[1]Pc, Summer, S2'!X16*((1+Main!$B$4)^(Main!$B$3-2020))+(_xlfn.IFNA(VLOOKUP($A16,'EV Distribution'!$A$2:$B$1048576,2,FALSE),0)*'EV Characterization'!X$2)</f>
        <v>0.89500286869798695</v>
      </c>
      <c r="Y16" s="2">
        <f>'[1]Pc, Summer, S2'!Y16*((1+Main!$B$4)^(Main!$B$3-2020))+(_xlfn.IFNA(VLOOKUP($A16,'EV Distribution'!$A$2:$B$1048576,2,FALSE),0)*'EV Characterization'!Y$2)</f>
        <v>0.94267482313918538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0.99142026934994454</v>
      </c>
      <c r="C2" s="2">
        <f>'[1]Pc, Summer, S3'!C2*((1+Main!$B$4)^(Main!$B$3-2020))+(_xlfn.IFNA(VLOOKUP($A2,'EV Distribution'!$A$2:$B$1048576,2,FALSE),0)*'EV Characterization'!C$2)</f>
        <v>0.95455329280166556</v>
      </c>
      <c r="D2" s="2">
        <f>'[1]Pc, Summer, S3'!D2*((1+Main!$B$4)^(Main!$B$3-2020))+(_xlfn.IFNA(VLOOKUP($A2,'EV Distribution'!$A$2:$B$1048576,2,FALSE),0)*'EV Characterization'!D$2)</f>
        <v>0.84225972049346653</v>
      </c>
      <c r="E2" s="2">
        <f>'[1]Pc, Summer, S3'!E2*((1+Main!$B$4)^(Main!$B$3-2020))+(_xlfn.IFNA(VLOOKUP($A2,'EV Distribution'!$A$2:$B$1048576,2,FALSE),0)*'EV Characterization'!E$2)</f>
        <v>0.80069851203915487</v>
      </c>
      <c r="F2" s="2">
        <f>'[1]Pc, Summer, S3'!F2*((1+Main!$B$4)^(Main!$B$3-2020))+(_xlfn.IFNA(VLOOKUP($A2,'EV Distribution'!$A$2:$B$1048576,2,FALSE),0)*'EV Characterization'!F$2)</f>
        <v>0.75605316879184459</v>
      </c>
      <c r="G2" s="2">
        <f>'[1]Pc, Summer, S3'!G2*((1+Main!$B$4)^(Main!$B$3-2020))+(_xlfn.IFNA(VLOOKUP($A2,'EV Distribution'!$A$2:$B$1048576,2,FALSE),0)*'EV Characterization'!G$2)</f>
        <v>0.75961614408110456</v>
      </c>
      <c r="H2" s="2">
        <f>'[1]Pc, Summer, S3'!H2*((1+Main!$B$4)^(Main!$B$3-2020))+(_xlfn.IFNA(VLOOKUP($A2,'EV Distribution'!$A$2:$B$1048576,2,FALSE),0)*'EV Characterization'!H$2)</f>
        <v>0.79932587188369875</v>
      </c>
      <c r="I2" s="2">
        <f>'[1]Pc, Summer, S3'!I2*((1+Main!$B$4)^(Main!$B$3-2020))+(_xlfn.IFNA(VLOOKUP($A2,'EV Distribution'!$A$2:$B$1048576,2,FALSE),0)*'EV Characterization'!I$2)</f>
        <v>0.3527463274193251</v>
      </c>
      <c r="J2" s="2">
        <f>'[1]Pc, Summer, S3'!J2*((1+Main!$B$4)^(Main!$B$3-2020))+(_xlfn.IFNA(VLOOKUP($A2,'EV Distribution'!$A$2:$B$1048576,2,FALSE),0)*'EV Characterization'!J$2)</f>
        <v>0.35769958235407429</v>
      </c>
      <c r="K2" s="2">
        <f>'[1]Pc, Summer, S3'!K2*((1+Main!$B$4)^(Main!$B$3-2020))+(_xlfn.IFNA(VLOOKUP($A2,'EV Distribution'!$A$2:$B$1048576,2,FALSE),0)*'EV Characterization'!K$2)</f>
        <v>0.41240471136838386</v>
      </c>
      <c r="L2" s="2">
        <f>'[1]Pc, Summer, S3'!L2*((1+Main!$B$4)^(Main!$B$3-2020))+(_xlfn.IFNA(VLOOKUP($A2,'EV Distribution'!$A$2:$B$1048576,2,FALSE),0)*'EV Characterization'!L$2)</f>
        <v>0.3783683834986003</v>
      </c>
      <c r="M2" s="2">
        <f>'[1]Pc, Summer, S3'!M2*((1+Main!$B$4)^(Main!$B$3-2020))+(_xlfn.IFNA(VLOOKUP($A2,'EV Distribution'!$A$2:$B$1048576,2,FALSE),0)*'EV Characterization'!M$2)</f>
        <v>0.36465904232252999</v>
      </c>
      <c r="N2" s="2">
        <f>'[1]Pc, Summer, S3'!N2*((1+Main!$B$4)^(Main!$B$3-2020))+(_xlfn.IFNA(VLOOKUP($A2,'EV Distribution'!$A$2:$B$1048576,2,FALSE),0)*'EV Characterization'!N$2)</f>
        <v>0.37634209852415179</v>
      </c>
      <c r="O2" s="2">
        <f>'[1]Pc, Summer, S3'!O2*((1+Main!$B$4)^(Main!$B$3-2020))+(_xlfn.IFNA(VLOOKUP($A2,'EV Distribution'!$A$2:$B$1048576,2,FALSE),0)*'EV Characterization'!O$2)</f>
        <v>0.39229755657248616</v>
      </c>
      <c r="P2" s="2">
        <f>'[1]Pc, Summer, S3'!P2*((1+Main!$B$4)^(Main!$B$3-2020))+(_xlfn.IFNA(VLOOKUP($A2,'EV Distribution'!$A$2:$B$1048576,2,FALSE),0)*'EV Characterization'!P$2)</f>
        <v>0.38616424196665294</v>
      </c>
      <c r="Q2" s="2">
        <f>'[1]Pc, Summer, S3'!Q2*((1+Main!$B$4)^(Main!$B$3-2020))+(_xlfn.IFNA(VLOOKUP($A2,'EV Distribution'!$A$2:$B$1048576,2,FALSE),0)*'EV Characterization'!Q$2)</f>
        <v>0.3972666646665014</v>
      </c>
      <c r="R2" s="2">
        <f>'[1]Pc, Summer, S3'!R2*((1+Main!$B$4)^(Main!$B$3-2020))+(_xlfn.IFNA(VLOOKUP($A2,'EV Distribution'!$A$2:$B$1048576,2,FALSE),0)*'EV Characterization'!R$2)</f>
        <v>0.43489644973324793</v>
      </c>
      <c r="S2" s="2">
        <f>'[1]Pc, Summer, S3'!S2*((1+Main!$B$4)^(Main!$B$3-2020))+(_xlfn.IFNA(VLOOKUP($A2,'EV Distribution'!$A$2:$B$1048576,2,FALSE),0)*'EV Characterization'!S$2)</f>
        <v>0.42586139859519256</v>
      </c>
      <c r="T2" s="2">
        <f>'[1]Pc, Summer, S3'!T2*((1+Main!$B$4)^(Main!$B$3-2020))+(_xlfn.IFNA(VLOOKUP($A2,'EV Distribution'!$A$2:$B$1048576,2,FALSE),0)*'EV Characterization'!T$2)</f>
        <v>0.39389101656642167</v>
      </c>
      <c r="U2" s="2">
        <f>'[1]Pc, Summer, S3'!U2*((1+Main!$B$4)^(Main!$B$3-2020))+(_xlfn.IFNA(VLOOKUP($A2,'EV Distribution'!$A$2:$B$1048576,2,FALSE),0)*'EV Characterization'!U$2)</f>
        <v>0.41984505328825206</v>
      </c>
      <c r="V2" s="2">
        <f>'[1]Pc, Summer, S3'!V2*((1+Main!$B$4)^(Main!$B$3-2020))+(_xlfn.IFNA(VLOOKUP($A2,'EV Distribution'!$A$2:$B$1048576,2,FALSE),0)*'EV Characterization'!V$2)</f>
        <v>0.43585540498121322</v>
      </c>
      <c r="W2" s="2">
        <f>'[1]Pc, Summer, S3'!W2*((1+Main!$B$4)^(Main!$B$3-2020))+(_xlfn.IFNA(VLOOKUP($A2,'EV Distribution'!$A$2:$B$1048576,2,FALSE),0)*'EV Characterization'!W$2)</f>
        <v>0.41449073960669602</v>
      </c>
      <c r="X2" s="2">
        <f>'[1]Pc, Summer, S3'!X2*((1+Main!$B$4)^(Main!$B$3-2020))+(_xlfn.IFNA(VLOOKUP($A2,'EV Distribution'!$A$2:$B$1048576,2,FALSE),0)*'EV Characterization'!X$2)</f>
        <v>0.91415579989093754</v>
      </c>
      <c r="Y2" s="2">
        <f>'[1]Pc, Summer, S3'!Y2*((1+Main!$B$4)^(Main!$B$3-2020))+(_xlfn.IFNA(VLOOKUP($A2,'EV Distribution'!$A$2:$B$1048576,2,FALSE),0)*'EV Characterization'!Y$2)</f>
        <v>0.95857119517394296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1.0983728760483951</v>
      </c>
      <c r="C3" s="2">
        <f>'[1]Pc, Summer, S3'!C3*((1+Main!$B$4)^(Main!$B$3-2020))+(_xlfn.IFNA(VLOOKUP($A3,'EV Distribution'!$A$2:$B$1048576,2,FALSE),0)*'EV Characterization'!C$2)</f>
        <v>1.0450893103814933</v>
      </c>
      <c r="D3" s="2">
        <f>'[1]Pc, Summer, S3'!D3*((1+Main!$B$4)^(Main!$B$3-2020))+(_xlfn.IFNA(VLOOKUP($A3,'EV Distribution'!$A$2:$B$1048576,2,FALSE),0)*'EV Characterization'!D$2)</f>
        <v>0.91894423857243002</v>
      </c>
      <c r="E3" s="2">
        <f>'[1]Pc, Summer, S3'!E3*((1+Main!$B$4)^(Main!$B$3-2020))+(_xlfn.IFNA(VLOOKUP($A3,'EV Distribution'!$A$2:$B$1048576,2,FALSE),0)*'EV Characterization'!E$2)</f>
        <v>0.86487924614721856</v>
      </c>
      <c r="F3" s="2">
        <f>'[1]Pc, Summer, S3'!F3*((1+Main!$B$4)^(Main!$B$3-2020))+(_xlfn.IFNA(VLOOKUP($A3,'EV Distribution'!$A$2:$B$1048576,2,FALSE),0)*'EV Characterization'!F$2)</f>
        <v>0.81815877469878884</v>
      </c>
      <c r="G3" s="2">
        <f>'[1]Pc, Summer, S3'!G3*((1+Main!$B$4)^(Main!$B$3-2020))+(_xlfn.IFNA(VLOOKUP($A3,'EV Distribution'!$A$2:$B$1048576,2,FALSE),0)*'EV Characterization'!G$2)</f>
        <v>0.81445870070550075</v>
      </c>
      <c r="H3" s="2">
        <f>'[1]Pc, Summer, S3'!H3*((1+Main!$B$4)^(Main!$B$3-2020))+(_xlfn.IFNA(VLOOKUP($A3,'EV Distribution'!$A$2:$B$1048576,2,FALSE),0)*'EV Characterization'!H$2)</f>
        <v>0.88407182434798526</v>
      </c>
      <c r="I3" s="2">
        <f>'[1]Pc, Summer, S3'!I3*((1+Main!$B$4)^(Main!$B$3-2020))+(_xlfn.IFNA(VLOOKUP($A3,'EV Distribution'!$A$2:$B$1048576,2,FALSE),0)*'EV Characterization'!I$2)</f>
        <v>0.5172801433969878</v>
      </c>
      <c r="J3" s="2">
        <f>'[1]Pc, Summer, S3'!J3*((1+Main!$B$4)^(Main!$B$3-2020))+(_xlfn.IFNA(VLOOKUP($A3,'EV Distribution'!$A$2:$B$1048576,2,FALSE),0)*'EV Characterization'!J$2)</f>
        <v>0.60111165313448067</v>
      </c>
      <c r="K3" s="2">
        <f>'[1]Pc, Summer, S3'!K3*((1+Main!$B$4)^(Main!$B$3-2020))+(_xlfn.IFNA(VLOOKUP($A3,'EV Distribution'!$A$2:$B$1048576,2,FALSE),0)*'EV Characterization'!K$2)</f>
        <v>0.69560623279982914</v>
      </c>
      <c r="L3" s="2">
        <f>'[1]Pc, Summer, S3'!L3*((1+Main!$B$4)^(Main!$B$3-2020))+(_xlfn.IFNA(VLOOKUP($A3,'EV Distribution'!$A$2:$B$1048576,2,FALSE),0)*'EV Characterization'!L$2)</f>
        <v>0.66227930415259018</v>
      </c>
      <c r="M3" s="2">
        <f>'[1]Pc, Summer, S3'!M3*((1+Main!$B$4)^(Main!$B$3-2020))+(_xlfn.IFNA(VLOOKUP($A3,'EV Distribution'!$A$2:$B$1048576,2,FALSE),0)*'EV Characterization'!M$2)</f>
        <v>0.64121867476797312</v>
      </c>
      <c r="N3" s="2">
        <f>'[1]Pc, Summer, S3'!N3*((1+Main!$B$4)^(Main!$B$3-2020))+(_xlfn.IFNA(VLOOKUP($A3,'EV Distribution'!$A$2:$B$1048576,2,FALSE),0)*'EV Characterization'!N$2)</f>
        <v>0.63830274927061703</v>
      </c>
      <c r="O3" s="2">
        <f>'[1]Pc, Summer, S3'!O3*((1+Main!$B$4)^(Main!$B$3-2020))+(_xlfn.IFNA(VLOOKUP($A3,'EV Distribution'!$A$2:$B$1048576,2,FALSE),0)*'EV Characterization'!O$2)</f>
        <v>0.5818834544951883</v>
      </c>
      <c r="P3" s="2">
        <f>'[1]Pc, Summer, S3'!P3*((1+Main!$B$4)^(Main!$B$3-2020))+(_xlfn.IFNA(VLOOKUP($A3,'EV Distribution'!$A$2:$B$1048576,2,FALSE),0)*'EV Characterization'!P$2)</f>
        <v>0.53239476278298026</v>
      </c>
      <c r="Q3" s="2">
        <f>'[1]Pc, Summer, S3'!Q3*((1+Main!$B$4)^(Main!$B$3-2020))+(_xlfn.IFNA(VLOOKUP($A3,'EV Distribution'!$A$2:$B$1048576,2,FALSE),0)*'EV Characterization'!Q$2)</f>
        <v>0.51148716250739545</v>
      </c>
      <c r="R3" s="2">
        <f>'[1]Pc, Summer, S3'!R3*((1+Main!$B$4)^(Main!$B$3-2020))+(_xlfn.IFNA(VLOOKUP($A3,'EV Distribution'!$A$2:$B$1048576,2,FALSE),0)*'EV Characterization'!R$2)</f>
        <v>0.53279116678665317</v>
      </c>
      <c r="S3" s="2">
        <f>'[1]Pc, Summer, S3'!S3*((1+Main!$B$4)^(Main!$B$3-2020))+(_xlfn.IFNA(VLOOKUP($A3,'EV Distribution'!$A$2:$B$1048576,2,FALSE),0)*'EV Characterization'!S$2)</f>
        <v>0.54783187561086999</v>
      </c>
      <c r="T3" s="2">
        <f>'[1]Pc, Summer, S3'!T3*((1+Main!$B$4)^(Main!$B$3-2020))+(_xlfn.IFNA(VLOOKUP($A3,'EV Distribution'!$A$2:$B$1048576,2,FALSE),0)*'EV Characterization'!T$2)</f>
        <v>0.55200954225654597</v>
      </c>
      <c r="U3" s="2">
        <f>'[1]Pc, Summer, S3'!U3*((1+Main!$B$4)^(Main!$B$3-2020))+(_xlfn.IFNA(VLOOKUP($A3,'EV Distribution'!$A$2:$B$1048576,2,FALSE),0)*'EV Characterization'!U$2)</f>
        <v>0.63789644410355495</v>
      </c>
      <c r="V3" s="2">
        <f>'[1]Pc, Summer, S3'!V3*((1+Main!$B$4)^(Main!$B$3-2020))+(_xlfn.IFNA(VLOOKUP($A3,'EV Distribution'!$A$2:$B$1048576,2,FALSE),0)*'EV Characterization'!V$2)</f>
        <v>0.67065669409809625</v>
      </c>
      <c r="W3" s="2">
        <f>'[1]Pc, Summer, S3'!W3*((1+Main!$B$4)^(Main!$B$3-2020))+(_xlfn.IFNA(VLOOKUP($A3,'EV Distribution'!$A$2:$B$1048576,2,FALSE),0)*'EV Characterization'!W$2)</f>
        <v>0.68677363849695372</v>
      </c>
      <c r="X3" s="2">
        <f>'[1]Pc, Summer, S3'!X3*((1+Main!$B$4)^(Main!$B$3-2020))+(_xlfn.IFNA(VLOOKUP($A3,'EV Distribution'!$A$2:$B$1048576,2,FALSE),0)*'EV Characterization'!X$2)</f>
        <v>1.1454288437043751</v>
      </c>
      <c r="Y3" s="2">
        <f>'[1]Pc, Summer, S3'!Y3*((1+Main!$B$4)^(Main!$B$3-2020))+(_xlfn.IFNA(VLOOKUP($A3,'EV Distribution'!$A$2:$B$1048576,2,FALSE),0)*'EV Characterization'!Y$2)</f>
        <v>1.1112587626082031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2.3304409395478562</v>
      </c>
      <c r="C4" s="2">
        <f>'[1]Pc, Summer, S3'!C4*((1+Main!$B$4)^(Main!$B$3-2020))+(_xlfn.IFNA(VLOOKUP($A4,'EV Distribution'!$A$2:$B$1048576,2,FALSE),0)*'EV Characterization'!C$2)</f>
        <v>2.1925928942120185</v>
      </c>
      <c r="D4" s="2">
        <f>'[1]Pc, Summer, S3'!D4*((1+Main!$B$4)^(Main!$B$3-2020))+(_xlfn.IFNA(VLOOKUP($A4,'EV Distribution'!$A$2:$B$1048576,2,FALSE),0)*'EV Characterization'!D$2)</f>
        <v>2.0512687141377306</v>
      </c>
      <c r="E4" s="2">
        <f>'[1]Pc, Summer, S3'!E4*((1+Main!$B$4)^(Main!$B$3-2020))+(_xlfn.IFNA(VLOOKUP($A4,'EV Distribution'!$A$2:$B$1048576,2,FALSE),0)*'EV Characterization'!E$2)</f>
        <v>1.9281236826811217</v>
      </c>
      <c r="F4" s="2">
        <f>'[1]Pc, Summer, S3'!F4*((1+Main!$B$4)^(Main!$B$3-2020))+(_xlfn.IFNA(VLOOKUP($A4,'EV Distribution'!$A$2:$B$1048576,2,FALSE),0)*'EV Characterization'!F$2)</f>
        <v>1.7994981865401549</v>
      </c>
      <c r="G4" s="2">
        <f>'[1]Pc, Summer, S3'!G4*((1+Main!$B$4)^(Main!$B$3-2020))+(_xlfn.IFNA(VLOOKUP($A4,'EV Distribution'!$A$2:$B$1048576,2,FALSE),0)*'EV Characterization'!G$2)</f>
        <v>1.7806413838161312</v>
      </c>
      <c r="H4" s="2">
        <f>'[1]Pc, Summer, S3'!H4*((1+Main!$B$4)^(Main!$B$3-2020))+(_xlfn.IFNA(VLOOKUP($A4,'EV Distribution'!$A$2:$B$1048576,2,FALSE),0)*'EV Characterization'!H$2)</f>
        <v>1.864254833702196</v>
      </c>
      <c r="I4" s="2">
        <f>'[1]Pc, Summer, S3'!I4*((1+Main!$B$4)^(Main!$B$3-2020))+(_xlfn.IFNA(VLOOKUP($A4,'EV Distribution'!$A$2:$B$1048576,2,FALSE),0)*'EV Characterization'!I$2)</f>
        <v>1.6340227720542075</v>
      </c>
      <c r="J4" s="2">
        <f>'[1]Pc, Summer, S3'!J4*((1+Main!$B$4)^(Main!$B$3-2020))+(_xlfn.IFNA(VLOOKUP($A4,'EV Distribution'!$A$2:$B$1048576,2,FALSE),0)*'EV Characterization'!J$2)</f>
        <v>1.8094537934378701</v>
      </c>
      <c r="K4" s="2">
        <f>'[1]Pc, Summer, S3'!K4*((1+Main!$B$4)^(Main!$B$3-2020))+(_xlfn.IFNA(VLOOKUP($A4,'EV Distribution'!$A$2:$B$1048576,2,FALSE),0)*'EV Characterization'!K$2)</f>
        <v>1.9977291108973139</v>
      </c>
      <c r="L4" s="2">
        <f>'[1]Pc, Summer, S3'!L4*((1+Main!$B$4)^(Main!$B$3-2020))+(_xlfn.IFNA(VLOOKUP($A4,'EV Distribution'!$A$2:$B$1048576,2,FALSE),0)*'EV Characterization'!L$2)</f>
        <v>2.0879885091825123</v>
      </c>
      <c r="M4" s="2">
        <f>'[1]Pc, Summer, S3'!M4*((1+Main!$B$4)^(Main!$B$3-2020))+(_xlfn.IFNA(VLOOKUP($A4,'EV Distribution'!$A$2:$B$1048576,2,FALSE),0)*'EV Characterization'!M$2)</f>
        <v>2.1341067063326928</v>
      </c>
      <c r="N4" s="2">
        <f>'[1]Pc, Summer, S3'!N4*((1+Main!$B$4)^(Main!$B$3-2020))+(_xlfn.IFNA(VLOOKUP($A4,'EV Distribution'!$A$2:$B$1048576,2,FALSE),0)*'EV Characterization'!N$2)</f>
        <v>2.0878100907018569</v>
      </c>
      <c r="O4" s="2">
        <f>'[1]Pc, Summer, S3'!O4*((1+Main!$B$4)^(Main!$B$3-2020))+(_xlfn.IFNA(VLOOKUP($A4,'EV Distribution'!$A$2:$B$1048576,2,FALSE),0)*'EV Characterization'!O$2)</f>
        <v>1.9256624478739512</v>
      </c>
      <c r="P4" s="2">
        <f>'[1]Pc, Summer, S3'!P4*((1+Main!$B$4)^(Main!$B$3-2020))+(_xlfn.IFNA(VLOOKUP($A4,'EV Distribution'!$A$2:$B$1048576,2,FALSE),0)*'EV Characterization'!P$2)</f>
        <v>1.7834027245691142</v>
      </c>
      <c r="Q4" s="2">
        <f>'[1]Pc, Summer, S3'!Q4*((1+Main!$B$4)^(Main!$B$3-2020))+(_xlfn.IFNA(VLOOKUP($A4,'EV Distribution'!$A$2:$B$1048576,2,FALSE),0)*'EV Characterization'!Q$2)</f>
        <v>1.7036655245350352</v>
      </c>
      <c r="R4" s="2">
        <f>'[1]Pc, Summer, S3'!R4*((1+Main!$B$4)^(Main!$B$3-2020))+(_xlfn.IFNA(VLOOKUP($A4,'EV Distribution'!$A$2:$B$1048576,2,FALSE),0)*'EV Characterization'!R$2)</f>
        <v>1.7106967326006954</v>
      </c>
      <c r="S4" s="2">
        <f>'[1]Pc, Summer, S3'!S4*((1+Main!$B$4)^(Main!$B$3-2020))+(_xlfn.IFNA(VLOOKUP($A4,'EV Distribution'!$A$2:$B$1048576,2,FALSE),0)*'EV Characterization'!S$2)</f>
        <v>1.7440974798337812</v>
      </c>
      <c r="T4" s="2">
        <f>'[1]Pc, Summer, S3'!T4*((1+Main!$B$4)^(Main!$B$3-2020))+(_xlfn.IFNA(VLOOKUP($A4,'EV Distribution'!$A$2:$B$1048576,2,FALSE),0)*'EV Characterization'!T$2)</f>
        <v>1.7804971064237822</v>
      </c>
      <c r="U4" s="2">
        <f>'[1]Pc, Summer, S3'!U4*((1+Main!$B$4)^(Main!$B$3-2020))+(_xlfn.IFNA(VLOOKUP($A4,'EV Distribution'!$A$2:$B$1048576,2,FALSE),0)*'EV Characterization'!U$2)</f>
        <v>1.8594939664328649</v>
      </c>
      <c r="V4" s="2">
        <f>'[1]Pc, Summer, S3'!V4*((1+Main!$B$4)^(Main!$B$3-2020))+(_xlfn.IFNA(VLOOKUP($A4,'EV Distribution'!$A$2:$B$1048576,2,FALSE),0)*'EV Characterization'!V$2)</f>
        <v>1.9806982483405442</v>
      </c>
      <c r="W4" s="2">
        <f>'[1]Pc, Summer, S3'!W4*((1+Main!$B$4)^(Main!$B$3-2020))+(_xlfn.IFNA(VLOOKUP($A4,'EV Distribution'!$A$2:$B$1048576,2,FALSE),0)*'EV Characterization'!W$2)</f>
        <v>2.0780230948002116</v>
      </c>
      <c r="X4" s="2">
        <f>'[1]Pc, Summer, S3'!X4*((1+Main!$B$4)^(Main!$B$3-2020))+(_xlfn.IFNA(VLOOKUP($A4,'EV Distribution'!$A$2:$B$1048576,2,FALSE),0)*'EV Characterization'!X$2)</f>
        <v>2.4601464735375358</v>
      </c>
      <c r="Y4" s="2">
        <f>'[1]Pc, Summer, S3'!Y4*((1+Main!$B$4)^(Main!$B$3-2020))+(_xlfn.IFNA(VLOOKUP($A4,'EV Distribution'!$A$2:$B$1048576,2,FALSE),0)*'EV Characterization'!Y$2)</f>
        <v>2.273476777514444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2.0553151161405108</v>
      </c>
      <c r="C5" s="2">
        <f>'[1]Pc, Summer, S3'!C5*((1+Main!$B$4)^(Main!$B$3-2020))+(_xlfn.IFNA(VLOOKUP($A5,'EV Distribution'!$A$2:$B$1048576,2,FALSE),0)*'EV Characterization'!C$2)</f>
        <v>1.6979869170606936</v>
      </c>
      <c r="D5" s="2">
        <f>'[1]Pc, Summer, S3'!D5*((1+Main!$B$4)^(Main!$B$3-2020))+(_xlfn.IFNA(VLOOKUP($A5,'EV Distribution'!$A$2:$B$1048576,2,FALSE),0)*'EV Characterization'!D$2)</f>
        <v>1.3147376532157713</v>
      </c>
      <c r="E5" s="2">
        <f>'[1]Pc, Summer, S3'!E5*((1+Main!$B$4)^(Main!$B$3-2020))+(_xlfn.IFNA(VLOOKUP($A5,'EV Distribution'!$A$2:$B$1048576,2,FALSE),0)*'EV Characterization'!E$2)</f>
        <v>2.2456907403567268</v>
      </c>
      <c r="F5" s="2">
        <f>'[1]Pc, Summer, S3'!F5*((1+Main!$B$4)^(Main!$B$3-2020))+(_xlfn.IFNA(VLOOKUP($A5,'EV Distribution'!$A$2:$B$1048576,2,FALSE),0)*'EV Characterization'!F$2)</f>
        <v>1.6426494158615477</v>
      </c>
      <c r="G5" s="2">
        <f>'[1]Pc, Summer, S3'!G5*((1+Main!$B$4)^(Main!$B$3-2020))+(_xlfn.IFNA(VLOOKUP($A5,'EV Distribution'!$A$2:$B$1048576,2,FALSE),0)*'EV Characterization'!G$2)</f>
        <v>0.83580630011608226</v>
      </c>
      <c r="H5" s="2">
        <f>'[1]Pc, Summer, S3'!H5*((1+Main!$B$4)^(Main!$B$3-2020))+(_xlfn.IFNA(VLOOKUP($A5,'EV Distribution'!$A$2:$B$1048576,2,FALSE),0)*'EV Characterization'!H$2)</f>
        <v>1.4997315253537291</v>
      </c>
      <c r="I5" s="2">
        <f>'[1]Pc, Summer, S3'!I5*((1+Main!$B$4)^(Main!$B$3-2020))+(_xlfn.IFNA(VLOOKUP($A5,'EV Distribution'!$A$2:$B$1048576,2,FALSE),0)*'EV Characterization'!I$2)</f>
        <v>2.2044919812556909</v>
      </c>
      <c r="J5" s="2">
        <f>'[1]Pc, Summer, S3'!J5*((1+Main!$B$4)^(Main!$B$3-2020))+(_xlfn.IFNA(VLOOKUP($A5,'EV Distribution'!$A$2:$B$1048576,2,FALSE),0)*'EV Characterization'!J$2)</f>
        <v>2.8811739458443619</v>
      </c>
      <c r="K5" s="2">
        <f>'[1]Pc, Summer, S3'!K5*((1+Main!$B$4)^(Main!$B$3-2020))+(_xlfn.IFNA(VLOOKUP($A5,'EV Distribution'!$A$2:$B$1048576,2,FALSE),0)*'EV Characterization'!K$2)</f>
        <v>3.4493899712086233</v>
      </c>
      <c r="L5" s="2">
        <f>'[1]Pc, Summer, S3'!L5*((1+Main!$B$4)^(Main!$B$3-2020))+(_xlfn.IFNA(VLOOKUP($A5,'EV Distribution'!$A$2:$B$1048576,2,FALSE),0)*'EV Characterization'!L$2)</f>
        <v>3.7940409039638507</v>
      </c>
      <c r="M5" s="2">
        <f>'[1]Pc, Summer, S3'!M5*((1+Main!$B$4)^(Main!$B$3-2020))+(_xlfn.IFNA(VLOOKUP($A5,'EV Distribution'!$A$2:$B$1048576,2,FALSE),0)*'EV Characterization'!M$2)</f>
        <v>3.8526219546206741</v>
      </c>
      <c r="N5" s="2">
        <f>'[1]Pc, Summer, S3'!N5*((1+Main!$B$4)^(Main!$B$3-2020))+(_xlfn.IFNA(VLOOKUP($A5,'EV Distribution'!$A$2:$B$1048576,2,FALSE),0)*'EV Characterization'!N$2)</f>
        <v>3.3068665743289798</v>
      </c>
      <c r="O5" s="2">
        <f>'[1]Pc, Summer, S3'!O5*((1+Main!$B$4)^(Main!$B$3-2020))+(_xlfn.IFNA(VLOOKUP($A5,'EV Distribution'!$A$2:$B$1048576,2,FALSE),0)*'EV Characterization'!O$2)</f>
        <v>2.5462848467211368</v>
      </c>
      <c r="P5" s="2">
        <f>'[1]Pc, Summer, S3'!P5*((1+Main!$B$4)^(Main!$B$3-2020))+(_xlfn.IFNA(VLOOKUP($A5,'EV Distribution'!$A$2:$B$1048576,2,FALSE),0)*'EV Characterization'!P$2)</f>
        <v>2.0145076716218338</v>
      </c>
      <c r="Q5" s="2">
        <f>'[1]Pc, Summer, S3'!Q5*((1+Main!$B$4)^(Main!$B$3-2020))+(_xlfn.IFNA(VLOOKUP($A5,'EV Distribution'!$A$2:$B$1048576,2,FALSE),0)*'EV Characterization'!Q$2)</f>
        <v>1.9156013766791957</v>
      </c>
      <c r="R5" s="2">
        <f>'[1]Pc, Summer, S3'!R5*((1+Main!$B$4)^(Main!$B$3-2020))+(_xlfn.IFNA(VLOOKUP($A5,'EV Distribution'!$A$2:$B$1048576,2,FALSE),0)*'EV Characterization'!R$2)</f>
        <v>1.791816306720049</v>
      </c>
      <c r="S5" s="2">
        <f>'[1]Pc, Summer, S3'!S5*((1+Main!$B$4)^(Main!$B$3-2020))+(_xlfn.IFNA(VLOOKUP($A5,'EV Distribution'!$A$2:$B$1048576,2,FALSE),0)*'EV Characterization'!S$2)</f>
        <v>1.9597899486955153</v>
      </c>
      <c r="T5" s="2">
        <f>'[1]Pc, Summer, S3'!T5*((1+Main!$B$4)^(Main!$B$3-2020))+(_xlfn.IFNA(VLOOKUP($A5,'EV Distribution'!$A$2:$B$1048576,2,FALSE),0)*'EV Characterization'!T$2)</f>
        <v>2.5955896015031232</v>
      </c>
      <c r="U5" s="2">
        <f>'[1]Pc, Summer, S3'!U5*((1+Main!$B$4)^(Main!$B$3-2020))+(_xlfn.IFNA(VLOOKUP($A5,'EV Distribution'!$A$2:$B$1048576,2,FALSE),0)*'EV Characterization'!U$2)</f>
        <v>3.019376736818784</v>
      </c>
      <c r="V5" s="2">
        <f>'[1]Pc, Summer, S3'!V5*((1+Main!$B$4)^(Main!$B$3-2020))+(_xlfn.IFNA(VLOOKUP($A5,'EV Distribution'!$A$2:$B$1048576,2,FALSE),0)*'EV Characterization'!V$2)</f>
        <v>3.2760977760957029</v>
      </c>
      <c r="W5" s="2">
        <f>'[1]Pc, Summer, S3'!W5*((1+Main!$B$4)^(Main!$B$3-2020))+(_xlfn.IFNA(VLOOKUP($A5,'EV Distribution'!$A$2:$B$1048576,2,FALSE),0)*'EV Characterization'!W$2)</f>
        <v>4.2128000793320526</v>
      </c>
      <c r="X5" s="2">
        <f>'[1]Pc, Summer, S3'!X5*((1+Main!$B$4)^(Main!$B$3-2020))+(_xlfn.IFNA(VLOOKUP($A5,'EV Distribution'!$A$2:$B$1048576,2,FALSE),0)*'EV Characterization'!X$2)</f>
        <v>3.6433265215122965</v>
      </c>
      <c r="Y5" s="2">
        <f>'[1]Pc, Summer, S3'!Y5*((1+Main!$B$4)^(Main!$B$3-2020))+(_xlfn.IFNA(VLOOKUP($A5,'EV Distribution'!$A$2:$B$1048576,2,FALSE),0)*'EV Characterization'!Y$2)</f>
        <v>2.5745892813877962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1.404899474628694</v>
      </c>
      <c r="C6" s="2">
        <f>'[1]Pc, Summer, S3'!C6*((1+Main!$B$4)^(Main!$B$3-2020))+(_xlfn.IFNA(VLOOKUP($A6,'EV Distribution'!$A$2:$B$1048576,2,FALSE),0)*'EV Characterization'!C$2)</f>
        <v>1.3096076150425247</v>
      </c>
      <c r="D6" s="2">
        <f>'[1]Pc, Summer, S3'!D6*((1+Main!$B$4)^(Main!$B$3-2020))+(_xlfn.IFNA(VLOOKUP($A6,'EV Distribution'!$A$2:$B$1048576,2,FALSE),0)*'EV Characterization'!D$2)</f>
        <v>1.1741746602590188</v>
      </c>
      <c r="E6" s="2">
        <f>'[1]Pc, Summer, S3'!E6*((1+Main!$B$4)^(Main!$B$3-2020))+(_xlfn.IFNA(VLOOKUP($A6,'EV Distribution'!$A$2:$B$1048576,2,FALSE),0)*'EV Characterization'!E$2)</f>
        <v>1.1148307575027721</v>
      </c>
      <c r="F6" s="2">
        <f>'[1]Pc, Summer, S3'!F6*((1+Main!$B$4)^(Main!$B$3-2020))+(_xlfn.IFNA(VLOOKUP($A6,'EV Distribution'!$A$2:$B$1048576,2,FALSE),0)*'EV Characterization'!F$2)</f>
        <v>1.0606678839057255</v>
      </c>
      <c r="G6" s="2">
        <f>'[1]Pc, Summer, S3'!G6*((1+Main!$B$4)^(Main!$B$3-2020))+(_xlfn.IFNA(VLOOKUP($A6,'EV Distribution'!$A$2:$B$1048576,2,FALSE),0)*'EV Characterization'!G$2)</f>
        <v>1.038508471242245</v>
      </c>
      <c r="H6" s="2">
        <f>'[1]Pc, Summer, S3'!H6*((1+Main!$B$4)^(Main!$B$3-2020))+(_xlfn.IFNA(VLOOKUP($A6,'EV Distribution'!$A$2:$B$1048576,2,FALSE),0)*'EV Characterization'!H$2)</f>
        <v>1.1145743194946331</v>
      </c>
      <c r="I6" s="2">
        <f>'[1]Pc, Summer, S3'!I6*((1+Main!$B$4)^(Main!$B$3-2020))+(_xlfn.IFNA(VLOOKUP($A6,'EV Distribution'!$A$2:$B$1048576,2,FALSE),0)*'EV Characterization'!I$2)</f>
        <v>0.76446364266190514</v>
      </c>
      <c r="J6" s="2">
        <f>'[1]Pc, Summer, S3'!J6*((1+Main!$B$4)^(Main!$B$3-2020))+(_xlfn.IFNA(VLOOKUP($A6,'EV Distribution'!$A$2:$B$1048576,2,FALSE),0)*'EV Characterization'!J$2)</f>
        <v>0.86435961174732689</v>
      </c>
      <c r="K6" s="2">
        <f>'[1]Pc, Summer, S3'!K6*((1+Main!$B$4)^(Main!$B$3-2020))+(_xlfn.IFNA(VLOOKUP($A6,'EV Distribution'!$A$2:$B$1048576,2,FALSE),0)*'EV Characterization'!K$2)</f>
        <v>1.044504850903992</v>
      </c>
      <c r="L6" s="2">
        <f>'[1]Pc, Summer, S3'!L6*((1+Main!$B$4)^(Main!$B$3-2020))+(_xlfn.IFNA(VLOOKUP($A6,'EV Distribution'!$A$2:$B$1048576,2,FALSE),0)*'EV Characterization'!L$2)</f>
        <v>1.1219366068801109</v>
      </c>
      <c r="M6" s="2">
        <f>'[1]Pc, Summer, S3'!M6*((1+Main!$B$4)^(Main!$B$3-2020))+(_xlfn.IFNA(VLOOKUP($A6,'EV Distribution'!$A$2:$B$1048576,2,FALSE),0)*'EV Characterization'!M$2)</f>
        <v>1.1906124655996584</v>
      </c>
      <c r="N6" s="2">
        <f>'[1]Pc, Summer, S3'!N6*((1+Main!$B$4)^(Main!$B$3-2020))+(_xlfn.IFNA(VLOOKUP($A6,'EV Distribution'!$A$2:$B$1048576,2,FALSE),0)*'EV Characterization'!N$2)</f>
        <v>1.1680203237848092</v>
      </c>
      <c r="O6" s="2">
        <f>'[1]Pc, Summer, S3'!O6*((1+Main!$B$4)^(Main!$B$3-2020))+(_xlfn.IFNA(VLOOKUP($A6,'EV Distribution'!$A$2:$B$1048576,2,FALSE),0)*'EV Characterization'!O$2)</f>
        <v>1.0415834326012245</v>
      </c>
      <c r="P6" s="2">
        <f>'[1]Pc, Summer, S3'!P6*((1+Main!$B$4)^(Main!$B$3-2020))+(_xlfn.IFNA(VLOOKUP($A6,'EV Distribution'!$A$2:$B$1048576,2,FALSE),0)*'EV Characterization'!P$2)</f>
        <v>0.9393167140644908</v>
      </c>
      <c r="Q6" s="2">
        <f>'[1]Pc, Summer, S3'!Q6*((1+Main!$B$4)^(Main!$B$3-2020))+(_xlfn.IFNA(VLOOKUP($A6,'EV Distribution'!$A$2:$B$1048576,2,FALSE),0)*'EV Characterization'!Q$2)</f>
        <v>0.92230371597460581</v>
      </c>
      <c r="R6" s="2">
        <f>'[1]Pc, Summer, S3'!R6*((1+Main!$B$4)^(Main!$B$3-2020))+(_xlfn.IFNA(VLOOKUP($A6,'EV Distribution'!$A$2:$B$1048576,2,FALSE),0)*'EV Characterization'!R$2)</f>
        <v>0.90786614422020007</v>
      </c>
      <c r="S6" s="2">
        <f>'[1]Pc, Summer, S3'!S6*((1+Main!$B$4)^(Main!$B$3-2020))+(_xlfn.IFNA(VLOOKUP($A6,'EV Distribution'!$A$2:$B$1048576,2,FALSE),0)*'EV Characterization'!S$2)</f>
        <v>0.90102950132249726</v>
      </c>
      <c r="T6" s="2">
        <f>'[1]Pc, Summer, S3'!T6*((1+Main!$B$4)^(Main!$B$3-2020))+(_xlfn.IFNA(VLOOKUP($A6,'EV Distribution'!$A$2:$B$1048576,2,FALSE),0)*'EV Characterization'!T$2)</f>
        <v>0.90801110489492876</v>
      </c>
      <c r="U6" s="2">
        <f>'[1]Pc, Summer, S3'!U6*((1+Main!$B$4)^(Main!$B$3-2020))+(_xlfn.IFNA(VLOOKUP($A6,'EV Distribution'!$A$2:$B$1048576,2,FALSE),0)*'EV Characterization'!U$2)</f>
        <v>0.9567216642410965</v>
      </c>
      <c r="V6" s="2">
        <f>'[1]Pc, Summer, S3'!V6*((1+Main!$B$4)^(Main!$B$3-2020))+(_xlfn.IFNA(VLOOKUP($A6,'EV Distribution'!$A$2:$B$1048576,2,FALSE),0)*'EV Characterization'!V$2)</f>
        <v>1.042931250547511</v>
      </c>
      <c r="W6" s="2">
        <f>'[1]Pc, Summer, S3'!W6*((1+Main!$B$4)^(Main!$B$3-2020))+(_xlfn.IFNA(VLOOKUP($A6,'EV Distribution'!$A$2:$B$1048576,2,FALSE),0)*'EV Characterization'!W$2)</f>
        <v>1.142615400989905</v>
      </c>
      <c r="X6" s="2">
        <f>'[1]Pc, Summer, S3'!X6*((1+Main!$B$4)^(Main!$B$3-2020))+(_xlfn.IFNA(VLOOKUP($A6,'EV Distribution'!$A$2:$B$1048576,2,FALSE),0)*'EV Characterization'!X$2)</f>
        <v>1.6058677545675408</v>
      </c>
      <c r="Y6" s="2">
        <f>'[1]Pc, Summer, S3'!Y6*((1+Main!$B$4)^(Main!$B$3-2020))+(_xlfn.IFNA(VLOOKUP($A6,'EV Distribution'!$A$2:$B$1048576,2,FALSE),0)*'EV Characterization'!Y$2)</f>
        <v>1.5067270916036226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0.96608783451815472</v>
      </c>
      <c r="C7" s="2">
        <f>'[1]Pc, Summer, S3'!C7*((1+Main!$B$4)^(Main!$B$3-2020))+(_xlfn.IFNA(VLOOKUP($A7,'EV Distribution'!$A$2:$B$1048576,2,FALSE),0)*'EV Characterization'!C$2)</f>
        <v>0.93914081053455356</v>
      </c>
      <c r="D7" s="2">
        <f>'[1]Pc, Summer, S3'!D7*((1+Main!$B$4)^(Main!$B$3-2020))+(_xlfn.IFNA(VLOOKUP($A7,'EV Distribution'!$A$2:$B$1048576,2,FALSE),0)*'EV Characterization'!D$2)</f>
        <v>0.82757685049315632</v>
      </c>
      <c r="E7" s="2">
        <f>'[1]Pc, Summer, S3'!E7*((1+Main!$B$4)^(Main!$B$3-2020))+(_xlfn.IFNA(VLOOKUP($A7,'EV Distribution'!$A$2:$B$1048576,2,FALSE),0)*'EV Characterization'!E$2)</f>
        <v>0.78375066329356746</v>
      </c>
      <c r="F7" s="2">
        <f>'[1]Pc, Summer, S3'!F7*((1+Main!$B$4)^(Main!$B$3-2020))+(_xlfn.IFNA(VLOOKUP($A7,'EV Distribution'!$A$2:$B$1048576,2,FALSE),0)*'EV Characterization'!F$2)</f>
        <v>0.74213729154870889</v>
      </c>
      <c r="G7" s="2">
        <f>'[1]Pc, Summer, S3'!G7*((1+Main!$B$4)^(Main!$B$3-2020))+(_xlfn.IFNA(VLOOKUP($A7,'EV Distribution'!$A$2:$B$1048576,2,FALSE),0)*'EV Characterization'!G$2)</f>
        <v>0.73294059258026811</v>
      </c>
      <c r="H7" s="2">
        <f>'[1]Pc, Summer, S3'!H7*((1+Main!$B$4)^(Main!$B$3-2020))+(_xlfn.IFNA(VLOOKUP($A7,'EV Distribution'!$A$2:$B$1048576,2,FALSE),0)*'EV Characterization'!H$2)</f>
        <v>0.76627275031298114</v>
      </c>
      <c r="I7" s="2">
        <f>'[1]Pc, Summer, S3'!I7*((1+Main!$B$4)^(Main!$B$3-2020))+(_xlfn.IFNA(VLOOKUP($A7,'EV Distribution'!$A$2:$B$1048576,2,FALSE),0)*'EV Characterization'!I$2)</f>
        <v>0.32767694866274666</v>
      </c>
      <c r="J7" s="2">
        <f>'[1]Pc, Summer, S3'!J7*((1+Main!$B$4)^(Main!$B$3-2020))+(_xlfn.IFNA(VLOOKUP($A7,'EV Distribution'!$A$2:$B$1048576,2,FALSE),0)*'EV Characterization'!J$2)</f>
        <v>0.33986331130861974</v>
      </c>
      <c r="K7" s="2">
        <f>'[1]Pc, Summer, S3'!K7*((1+Main!$B$4)^(Main!$B$3-2020))+(_xlfn.IFNA(VLOOKUP($A7,'EV Distribution'!$A$2:$B$1048576,2,FALSE),0)*'EV Characterization'!K$2)</f>
        <v>0.39986911039739093</v>
      </c>
      <c r="L7" s="2">
        <f>'[1]Pc, Summer, S3'!L7*((1+Main!$B$4)^(Main!$B$3-2020))+(_xlfn.IFNA(VLOOKUP($A7,'EV Distribution'!$A$2:$B$1048576,2,FALSE),0)*'EV Characterization'!L$2)</f>
        <v>0.38037367231593705</v>
      </c>
      <c r="M7" s="2">
        <f>'[1]Pc, Summer, S3'!M7*((1+Main!$B$4)^(Main!$B$3-2020))+(_xlfn.IFNA(VLOOKUP($A7,'EV Distribution'!$A$2:$B$1048576,2,FALSE),0)*'EV Characterization'!M$2)</f>
        <v>0.38190311639991459</v>
      </c>
      <c r="N7" s="2">
        <f>'[1]Pc, Summer, S3'!N7*((1+Main!$B$4)^(Main!$B$3-2020))+(_xlfn.IFNA(VLOOKUP($A7,'EV Distribution'!$A$2:$B$1048576,2,FALSE),0)*'EV Characterization'!N$2)</f>
        <v>0.39001163145805873</v>
      </c>
      <c r="O7" s="2">
        <f>'[1]Pc, Summer, S3'!O7*((1+Main!$B$4)^(Main!$B$3-2020))+(_xlfn.IFNA(VLOOKUP($A7,'EV Distribution'!$A$2:$B$1048576,2,FALSE),0)*'EV Characterization'!O$2)</f>
        <v>0.37999787764090975</v>
      </c>
      <c r="P7" s="2">
        <f>'[1]Pc, Summer, S3'!P7*((1+Main!$B$4)^(Main!$B$3-2020))+(_xlfn.IFNA(VLOOKUP($A7,'EV Distribution'!$A$2:$B$1048576,2,FALSE),0)*'EV Characterization'!P$2)</f>
        <v>0.36762685628207115</v>
      </c>
      <c r="Q7" s="2">
        <f>'[1]Pc, Summer, S3'!Q7*((1+Main!$B$4)^(Main!$B$3-2020))+(_xlfn.IFNA(VLOOKUP($A7,'EV Distribution'!$A$2:$B$1048576,2,FALSE),0)*'EV Characterization'!Q$2)</f>
        <v>0.36917581750059092</v>
      </c>
      <c r="R7" s="2">
        <f>'[1]Pc, Summer, S3'!R7*((1+Main!$B$4)^(Main!$B$3-2020))+(_xlfn.IFNA(VLOOKUP($A7,'EV Distribution'!$A$2:$B$1048576,2,FALSE),0)*'EV Characterization'!R$2)</f>
        <v>0.39241154198081996</v>
      </c>
      <c r="S7" s="2">
        <f>'[1]Pc, Summer, S3'!S7*((1+Main!$B$4)^(Main!$B$3-2020))+(_xlfn.IFNA(VLOOKUP($A7,'EV Distribution'!$A$2:$B$1048576,2,FALSE),0)*'EV Characterization'!S$2)</f>
        <v>0.38617405511126535</v>
      </c>
      <c r="T7" s="2">
        <f>'[1]Pc, Summer, S3'!T7*((1+Main!$B$4)^(Main!$B$3-2020))+(_xlfn.IFNA(VLOOKUP($A7,'EV Distribution'!$A$2:$B$1048576,2,FALSE),0)*'EV Characterization'!T$2)</f>
        <v>0.36010002621949244</v>
      </c>
      <c r="U7" s="2">
        <f>'[1]Pc, Summer, S3'!U7*((1+Main!$B$4)^(Main!$B$3-2020))+(_xlfn.IFNA(VLOOKUP($A7,'EV Distribution'!$A$2:$B$1048576,2,FALSE),0)*'EV Characterization'!U$2)</f>
        <v>0.38382864194621952</v>
      </c>
      <c r="V7" s="2">
        <f>'[1]Pc, Summer, S3'!V7*((1+Main!$B$4)^(Main!$B$3-2020))+(_xlfn.IFNA(VLOOKUP($A7,'EV Distribution'!$A$2:$B$1048576,2,FALSE),0)*'EV Characterization'!V$2)</f>
        <v>0.40199863267820568</v>
      </c>
      <c r="W7" s="2">
        <f>'[1]Pc, Summer, S3'!W7*((1+Main!$B$4)^(Main!$B$3-2020))+(_xlfn.IFNA(VLOOKUP($A7,'EV Distribution'!$A$2:$B$1048576,2,FALSE),0)*'EV Characterization'!W$2)</f>
        <v>0.41128785905871623</v>
      </c>
      <c r="X7" s="2">
        <f>'[1]Pc, Summer, S3'!X7*((1+Main!$B$4)^(Main!$B$3-2020))+(_xlfn.IFNA(VLOOKUP($A7,'EV Distribution'!$A$2:$B$1048576,2,FALSE),0)*'EV Characterization'!X$2)</f>
        <v>0.89213401928004021</v>
      </c>
      <c r="Y7" s="2">
        <f>'[1]Pc, Summer, S3'!Y7*((1+Main!$B$4)^(Main!$B$3-2020))+(_xlfn.IFNA(VLOOKUP($A7,'EV Distribution'!$A$2:$B$1048576,2,FALSE),0)*'EV Characterization'!Y$2)</f>
        <v>0.9475610804353396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1.6428794723756273</v>
      </c>
      <c r="C8" s="2">
        <f>'[1]Pc, Summer, S3'!C8*((1+Main!$B$4)^(Main!$B$3-2020))+(_xlfn.IFNA(VLOOKUP($A8,'EV Distribution'!$A$2:$B$1048576,2,FALSE),0)*'EV Characterization'!C$2)</f>
        <v>1.5505959874457413</v>
      </c>
      <c r="D8" s="2">
        <f>'[1]Pc, Summer, S3'!D8*((1+Main!$B$4)^(Main!$B$3-2020))+(_xlfn.IFNA(VLOOKUP($A8,'EV Distribution'!$A$2:$B$1048576,2,FALSE),0)*'EV Characterization'!D$2)</f>
        <v>1.4372531926979395</v>
      </c>
      <c r="E8" s="2">
        <f>'[1]Pc, Summer, S3'!E8*((1+Main!$B$4)^(Main!$B$3-2020))+(_xlfn.IFNA(VLOOKUP($A8,'EV Distribution'!$A$2:$B$1048576,2,FALSE),0)*'EV Characterization'!E$2)</f>
        <v>1.4077588615900303</v>
      </c>
      <c r="F8" s="2">
        <f>'[1]Pc, Summer, S3'!F8*((1+Main!$B$4)^(Main!$B$3-2020))+(_xlfn.IFNA(VLOOKUP($A8,'EV Distribution'!$A$2:$B$1048576,2,FALSE),0)*'EV Characterization'!F$2)</f>
        <v>1.3384206489731281</v>
      </c>
      <c r="G8" s="2">
        <f>'[1]Pc, Summer, S3'!G8*((1+Main!$B$4)^(Main!$B$3-2020))+(_xlfn.IFNA(VLOOKUP($A8,'EV Distribution'!$A$2:$B$1048576,2,FALSE),0)*'EV Characterization'!G$2)</f>
        <v>1.2988781768286906</v>
      </c>
      <c r="H8" s="2">
        <f>'[1]Pc, Summer, S3'!H8*((1+Main!$B$4)^(Main!$B$3-2020))+(_xlfn.IFNA(VLOOKUP($A8,'EV Distribution'!$A$2:$B$1048576,2,FALSE),0)*'EV Characterization'!H$2)</f>
        <v>1.3861065076875478</v>
      </c>
      <c r="I8" s="2">
        <f>'[1]Pc, Summer, S3'!I8*((1+Main!$B$4)^(Main!$B$3-2020))+(_xlfn.IFNA(VLOOKUP($A8,'EV Distribution'!$A$2:$B$1048576,2,FALSE),0)*'EV Characterization'!I$2)</f>
        <v>1.0151868176556664</v>
      </c>
      <c r="J8" s="2">
        <f>'[1]Pc, Summer, S3'!J8*((1+Main!$B$4)^(Main!$B$3-2020))+(_xlfn.IFNA(VLOOKUP($A8,'EV Distribution'!$A$2:$B$1048576,2,FALSE),0)*'EV Characterization'!J$2)</f>
        <v>1.1766002647473359</v>
      </c>
      <c r="K8" s="2">
        <f>'[1]Pc, Summer, S3'!K8*((1+Main!$B$4)^(Main!$B$3-2020))+(_xlfn.IFNA(VLOOKUP($A8,'EV Distribution'!$A$2:$B$1048576,2,FALSE),0)*'EV Characterization'!K$2)</f>
        <v>1.3658425303519528</v>
      </c>
      <c r="L8" s="2">
        <f>'[1]Pc, Summer, S3'!L8*((1+Main!$B$4)^(Main!$B$3-2020))+(_xlfn.IFNA(VLOOKUP($A8,'EV Distribution'!$A$2:$B$1048576,2,FALSE),0)*'EV Characterization'!L$2)</f>
        <v>1.4174989606914974</v>
      </c>
      <c r="M8" s="2">
        <f>'[1]Pc, Summer, S3'!M8*((1+Main!$B$4)^(Main!$B$3-2020))+(_xlfn.IFNA(VLOOKUP($A8,'EV Distribution'!$A$2:$B$1048576,2,FALSE),0)*'EV Characterization'!M$2)</f>
        <v>1.4601822486662397</v>
      </c>
      <c r="N8" s="2">
        <f>'[1]Pc, Summer, S3'!N8*((1+Main!$B$4)^(Main!$B$3-2020))+(_xlfn.IFNA(VLOOKUP($A8,'EV Distribution'!$A$2:$B$1048576,2,FALSE),0)*'EV Characterization'!N$2)</f>
        <v>1.4674341122088252</v>
      </c>
      <c r="O8" s="2">
        <f>'[1]Pc, Summer, S3'!O8*((1+Main!$B$4)^(Main!$B$3-2020))+(_xlfn.IFNA(VLOOKUP($A8,'EV Distribution'!$A$2:$B$1048576,2,FALSE),0)*'EV Characterization'!O$2)</f>
        <v>1.4229540245537151</v>
      </c>
      <c r="P8" s="2">
        <f>'[1]Pc, Summer, S3'!P8*((1+Main!$B$4)^(Main!$B$3-2020))+(_xlfn.IFNA(VLOOKUP($A8,'EV Distribution'!$A$2:$B$1048576,2,FALSE),0)*'EV Characterization'!P$2)</f>
        <v>1.3098614914464415</v>
      </c>
      <c r="Q8" s="2">
        <f>'[1]Pc, Summer, S3'!Q8*((1+Main!$B$4)^(Main!$B$3-2020))+(_xlfn.IFNA(VLOOKUP($A8,'EV Distribution'!$A$2:$B$1048576,2,FALSE),0)*'EV Characterization'!Q$2)</f>
        <v>1.1693288124053918</v>
      </c>
      <c r="R8" s="2">
        <f>'[1]Pc, Summer, S3'!R8*((1+Main!$B$4)^(Main!$B$3-2020))+(_xlfn.IFNA(VLOOKUP($A8,'EV Distribution'!$A$2:$B$1048576,2,FALSE),0)*'EV Characterization'!R$2)</f>
        <v>1.1672961051097921</v>
      </c>
      <c r="S8" s="2">
        <f>'[1]Pc, Summer, S3'!S8*((1+Main!$B$4)^(Main!$B$3-2020))+(_xlfn.IFNA(VLOOKUP($A8,'EV Distribution'!$A$2:$B$1048576,2,FALSE),0)*'EV Characterization'!S$2)</f>
        <v>1.1542046294148873</v>
      </c>
      <c r="T8" s="2">
        <f>'[1]Pc, Summer, S3'!T8*((1+Main!$B$4)^(Main!$B$3-2020))+(_xlfn.IFNA(VLOOKUP($A8,'EV Distribution'!$A$2:$B$1048576,2,FALSE),0)*'EV Characterization'!T$2)</f>
        <v>1.080428114964231</v>
      </c>
      <c r="U8" s="2">
        <f>'[1]Pc, Summer, S3'!U8*((1+Main!$B$4)^(Main!$B$3-2020))+(_xlfn.IFNA(VLOOKUP($A8,'EV Distribution'!$A$2:$B$1048576,2,FALSE),0)*'EV Characterization'!U$2)</f>
        <v>1.1415589795954046</v>
      </c>
      <c r="V8" s="2">
        <f>'[1]Pc, Summer, S3'!V8*((1+Main!$B$4)^(Main!$B$3-2020))+(_xlfn.IFNA(VLOOKUP($A8,'EV Distribution'!$A$2:$B$1048576,2,FALSE),0)*'EV Characterization'!V$2)</f>
        <v>1.2538397913605352</v>
      </c>
      <c r="W8" s="2">
        <f>'[1]Pc, Summer, S3'!W8*((1+Main!$B$4)^(Main!$B$3-2020))+(_xlfn.IFNA(VLOOKUP($A8,'EV Distribution'!$A$2:$B$1048576,2,FALSE),0)*'EV Characterization'!W$2)</f>
        <v>1.3044141510902787</v>
      </c>
      <c r="X8" s="2">
        <f>'[1]Pc, Summer, S3'!X8*((1+Main!$B$4)^(Main!$B$3-2020))+(_xlfn.IFNA(VLOOKUP($A8,'EV Distribution'!$A$2:$B$1048576,2,FALSE),0)*'EV Characterization'!X$2)</f>
        <v>1.7719909636970659</v>
      </c>
      <c r="Y8" s="2">
        <f>'[1]Pc, Summer, S3'!Y8*((1+Main!$B$4)^(Main!$B$3-2020))+(_xlfn.IFNA(VLOOKUP($A8,'EV Distribution'!$A$2:$B$1048576,2,FALSE),0)*'EV Characterization'!Y$2)</f>
        <v>1.7386423093743637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1.1599183284851196</v>
      </c>
      <c r="C9" s="2">
        <f>'[1]Pc, Summer, S3'!C9*((1+Main!$B$4)^(Main!$B$3-2020))+(_xlfn.IFNA(VLOOKUP($A9,'EV Distribution'!$A$2:$B$1048576,2,FALSE),0)*'EV Characterization'!C$2)</f>
        <v>1.1055583286409918</v>
      </c>
      <c r="D9" s="2">
        <f>'[1]Pc, Summer, S3'!D9*((1+Main!$B$4)^(Main!$B$3-2020))+(_xlfn.IFNA(VLOOKUP($A9,'EV Distribution'!$A$2:$B$1048576,2,FALSE),0)*'EV Characterization'!D$2)</f>
        <v>0.97963118193599219</v>
      </c>
      <c r="E9" s="2">
        <f>'[1]Pc, Summer, S3'!E9*((1+Main!$B$4)^(Main!$B$3-2020))+(_xlfn.IFNA(VLOOKUP($A9,'EV Distribution'!$A$2:$B$1048576,2,FALSE),0)*'EV Characterization'!E$2)</f>
        <v>0.92977047806987234</v>
      </c>
      <c r="F9" s="2">
        <f>'[1]Pc, Summer, S3'!F9*((1+Main!$B$4)^(Main!$B$3-2020))+(_xlfn.IFNA(VLOOKUP($A9,'EV Distribution'!$A$2:$B$1048576,2,FALSE),0)*'EV Characterization'!F$2)</f>
        <v>0.89584750481888609</v>
      </c>
      <c r="G9" s="2">
        <f>'[1]Pc, Summer, S3'!G9*((1+Main!$B$4)^(Main!$B$3-2020))+(_xlfn.IFNA(VLOOKUP($A9,'EV Distribution'!$A$2:$B$1048576,2,FALSE),0)*'EV Characterization'!G$2)</f>
        <v>0.90443546333645064</v>
      </c>
      <c r="H9" s="2">
        <f>'[1]Pc, Summer, S3'!H9*((1+Main!$B$4)^(Main!$B$3-2020))+(_xlfn.IFNA(VLOOKUP($A9,'EV Distribution'!$A$2:$B$1048576,2,FALSE),0)*'EV Characterization'!H$2)</f>
        <v>0.98458721463807353</v>
      </c>
      <c r="I9" s="2">
        <f>'[1]Pc, Summer, S3'!I9*((1+Main!$B$4)^(Main!$B$3-2020))+(_xlfn.IFNA(VLOOKUP($A9,'EV Distribution'!$A$2:$B$1048576,2,FALSE),0)*'EV Characterization'!I$2)</f>
        <v>0.56662035013386658</v>
      </c>
      <c r="J9" s="2">
        <f>'[1]Pc, Summer, S3'!J9*((1+Main!$B$4)^(Main!$B$3-2020))+(_xlfn.IFNA(VLOOKUP($A9,'EV Distribution'!$A$2:$B$1048576,2,FALSE),0)*'EV Characterization'!J$2)</f>
        <v>0.62764434580511541</v>
      </c>
      <c r="K9" s="2">
        <f>'[1]Pc, Summer, S3'!K9*((1+Main!$B$4)^(Main!$B$3-2020))+(_xlfn.IFNA(VLOOKUP($A9,'EV Distribution'!$A$2:$B$1048576,2,FALSE),0)*'EV Characterization'!K$2)</f>
        <v>0.75230111702840907</v>
      </c>
      <c r="L9" s="2">
        <f>'[1]Pc, Summer, S3'!L9*((1+Main!$B$4)^(Main!$B$3-2020))+(_xlfn.IFNA(VLOOKUP($A9,'EV Distribution'!$A$2:$B$1048576,2,FALSE),0)*'EV Characterization'!L$2)</f>
        <v>0.77455587663034375</v>
      </c>
      <c r="M9" s="2">
        <f>'[1]Pc, Summer, S3'!M9*((1+Main!$B$4)^(Main!$B$3-2020))+(_xlfn.IFNA(VLOOKUP($A9,'EV Distribution'!$A$2:$B$1048576,2,FALSE),0)*'EV Characterization'!M$2)</f>
        <v>0.78625779099978654</v>
      </c>
      <c r="N9" s="2">
        <f>'[1]Pc, Summer, S3'!N9*((1+Main!$B$4)^(Main!$B$3-2020))+(_xlfn.IFNA(VLOOKUP($A9,'EV Distribution'!$A$2:$B$1048576,2,FALSE),0)*'EV Characterization'!N$2)</f>
        <v>0.76106018826883814</v>
      </c>
      <c r="O9" s="2">
        <f>'[1]Pc, Summer, S3'!O9*((1+Main!$B$4)^(Main!$B$3-2020))+(_xlfn.IFNA(VLOOKUP($A9,'EV Distribution'!$A$2:$B$1048576,2,FALSE),0)*'EV Characterization'!O$2)</f>
        <v>0.67852933125153703</v>
      </c>
      <c r="P9" s="2">
        <f>'[1]Pc, Summer, S3'!P9*((1+Main!$B$4)^(Main!$B$3-2020))+(_xlfn.IFNA(VLOOKUP($A9,'EV Distribution'!$A$2:$B$1048576,2,FALSE),0)*'EV Characterization'!P$2)</f>
        <v>0.63760653953951674</v>
      </c>
      <c r="Q9" s="2">
        <f>'[1]Pc, Summer, S3'!Q9*((1+Main!$B$4)^(Main!$B$3-2020))+(_xlfn.IFNA(VLOOKUP($A9,'EV Distribution'!$A$2:$B$1048576,2,FALSE),0)*'EV Characterization'!Q$2)</f>
        <v>0.62648898712535128</v>
      </c>
      <c r="R9" s="2">
        <f>'[1]Pc, Summer, S3'!R9*((1+Main!$B$4)^(Main!$B$3-2020))+(_xlfn.IFNA(VLOOKUP($A9,'EV Distribution'!$A$2:$B$1048576,2,FALSE),0)*'EV Characterization'!R$2)</f>
        <v>0.64885909169255429</v>
      </c>
      <c r="S9" s="2">
        <f>'[1]Pc, Summer, S3'!S9*((1+Main!$B$4)^(Main!$B$3-2020))+(_xlfn.IFNA(VLOOKUP($A9,'EV Distribution'!$A$2:$B$1048576,2,FALSE),0)*'EV Characterization'!S$2)</f>
        <v>0.6428163884117325</v>
      </c>
      <c r="T9" s="2">
        <f>'[1]Pc, Summer, S3'!T9*((1+Main!$B$4)^(Main!$B$3-2020))+(_xlfn.IFNA(VLOOKUP($A9,'EV Distribution'!$A$2:$B$1048576,2,FALSE),0)*'EV Characterization'!T$2)</f>
        <v>0.64019791111552315</v>
      </c>
      <c r="U9" s="2">
        <f>'[1]Pc, Summer, S3'!U9*((1+Main!$B$4)^(Main!$B$3-2020))+(_xlfn.IFNA(VLOOKUP($A9,'EV Distribution'!$A$2:$B$1048576,2,FALSE),0)*'EV Characterization'!U$2)</f>
        <v>0.69213490283918222</v>
      </c>
      <c r="V9" s="2">
        <f>'[1]Pc, Summer, S3'!V9*((1+Main!$B$4)^(Main!$B$3-2020))+(_xlfn.IFNA(VLOOKUP($A9,'EV Distribution'!$A$2:$B$1048576,2,FALSE),0)*'EV Characterization'!V$2)</f>
        <v>0.73656809689839975</v>
      </c>
      <c r="W9" s="2">
        <f>'[1]Pc, Summer, S3'!W9*((1+Main!$B$4)^(Main!$B$3-2020))+(_xlfn.IFNA(VLOOKUP($A9,'EV Distribution'!$A$2:$B$1048576,2,FALSE),0)*'EV Characterization'!W$2)</f>
        <v>0.78518083708937458</v>
      </c>
      <c r="X9" s="2">
        <f>'[1]Pc, Summer, S3'!X9*((1+Main!$B$4)^(Main!$B$3-2020))+(_xlfn.IFNA(VLOOKUP($A9,'EV Distribution'!$A$2:$B$1048576,2,FALSE),0)*'EV Characterization'!X$2)</f>
        <v>1.220093787490995</v>
      </c>
      <c r="Y9" s="2">
        <f>'[1]Pc, Summer, S3'!Y9*((1+Main!$B$4)^(Main!$B$3-2020))+(_xlfn.IFNA(VLOOKUP($A9,'EV Distribution'!$A$2:$B$1048576,2,FALSE),0)*'EV Characterization'!Y$2)</f>
        <v>1.187570200513921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1.8424265100601667</v>
      </c>
      <c r="C10" s="2">
        <f>'[1]Pc, Summer, S3'!C10*((1+Main!$B$4)^(Main!$B$3-2020))+(_xlfn.IFNA(VLOOKUP($A10,'EV Distribution'!$A$2:$B$1048576,2,FALSE),0)*'EV Characterization'!C$2)</f>
        <v>1.7436676368705544</v>
      </c>
      <c r="D10" s="2">
        <f>'[1]Pc, Summer, S3'!D10*((1+Main!$B$4)^(Main!$B$3-2020))+(_xlfn.IFNA(VLOOKUP($A10,'EV Distribution'!$A$2:$B$1048576,2,FALSE),0)*'EV Characterization'!D$2)</f>
        <v>1.6144249941065283</v>
      </c>
      <c r="E10" s="2">
        <f>'[1]Pc, Summer, S3'!E10*((1+Main!$B$4)^(Main!$B$3-2020))+(_xlfn.IFNA(VLOOKUP($A10,'EV Distribution'!$A$2:$B$1048576,2,FALSE),0)*'EV Characterization'!E$2)</f>
        <v>1.5313489823405559</v>
      </c>
      <c r="F10" s="2">
        <f>'[1]Pc, Summer, S3'!F10*((1+Main!$B$4)^(Main!$B$3-2020))+(_xlfn.IFNA(VLOOKUP($A10,'EV Distribution'!$A$2:$B$1048576,2,FALSE),0)*'EV Characterization'!F$2)</f>
        <v>1.472611428654891</v>
      </c>
      <c r="G10" s="2">
        <f>'[1]Pc, Summer, S3'!G10*((1+Main!$B$4)^(Main!$B$3-2020))+(_xlfn.IFNA(VLOOKUP($A10,'EV Distribution'!$A$2:$B$1048576,2,FALSE),0)*'EV Characterization'!G$2)</f>
        <v>1.4361120632764837</v>
      </c>
      <c r="H10" s="2">
        <f>'[1]Pc, Summer, S3'!H10*((1+Main!$B$4)^(Main!$B$3-2020))+(_xlfn.IFNA(VLOOKUP($A10,'EV Distribution'!$A$2:$B$1048576,2,FALSE),0)*'EV Characterization'!H$2)</f>
        <v>1.4048291669569015</v>
      </c>
      <c r="I10" s="2">
        <f>'[1]Pc, Summer, S3'!I10*((1+Main!$B$4)^(Main!$B$3-2020))+(_xlfn.IFNA(VLOOKUP($A10,'EV Distribution'!$A$2:$B$1048576,2,FALSE),0)*'EV Characterization'!I$2)</f>
        <v>1.1434614436342314</v>
      </c>
      <c r="J10" s="2">
        <f>'[1]Pc, Summer, S3'!J10*((1+Main!$B$4)^(Main!$B$3-2020))+(_xlfn.IFNA(VLOOKUP($A10,'EV Distribution'!$A$2:$B$1048576,2,FALSE),0)*'EV Characterization'!J$2)</f>
        <v>1.0354802934736795</v>
      </c>
      <c r="K10" s="2">
        <f>'[1]Pc, Summer, S3'!K10*((1+Main!$B$4)^(Main!$B$3-2020))+(_xlfn.IFNA(VLOOKUP($A10,'EV Distribution'!$A$2:$B$1048576,2,FALSE),0)*'EV Characterization'!K$2)</f>
        <v>1.184270564946075</v>
      </c>
      <c r="L10" s="2">
        <f>'[1]Pc, Summer, S3'!L10*((1+Main!$B$4)^(Main!$B$3-2020))+(_xlfn.IFNA(VLOOKUP($A10,'EV Distribution'!$A$2:$B$1048576,2,FALSE),0)*'EV Characterization'!L$2)</f>
        <v>1.2512932048372636</v>
      </c>
      <c r="M10" s="2">
        <f>'[1]Pc, Summer, S3'!M10*((1+Main!$B$4)^(Main!$B$3-2020))+(_xlfn.IFNA(VLOOKUP($A10,'EV Distribution'!$A$2:$B$1048576,2,FALSE),0)*'EV Characterization'!M$2)</f>
        <v>1.4601822486662397</v>
      </c>
      <c r="N10" s="2">
        <f>'[1]Pc, Summer, S3'!N10*((1+Main!$B$4)^(Main!$B$3-2020))+(_xlfn.IFNA(VLOOKUP($A10,'EV Distribution'!$A$2:$B$1048576,2,FALSE),0)*'EV Characterization'!N$2)</f>
        <v>1.4054294497579933</v>
      </c>
      <c r="O10" s="2">
        <f>'[1]Pc, Summer, S3'!O10*((1+Main!$B$4)^(Main!$B$3-2020))+(_xlfn.IFNA(VLOOKUP($A10,'EV Distribution'!$A$2:$B$1048576,2,FALSE),0)*'EV Characterization'!O$2)</f>
        <v>1.2590068490958268</v>
      </c>
      <c r="P10" s="2">
        <f>'[1]Pc, Summer, S3'!P10*((1+Main!$B$4)^(Main!$B$3-2020))+(_xlfn.IFNA(VLOOKUP($A10,'EV Distribution'!$A$2:$B$1048576,2,FALSE),0)*'EV Characterization'!P$2)</f>
        <v>1.1288688909037647</v>
      </c>
      <c r="Q10" s="2">
        <f>'[1]Pc, Summer, S3'!Q10*((1+Main!$B$4)^(Main!$B$3-2020))+(_xlfn.IFNA(VLOOKUP($A10,'EV Distribution'!$A$2:$B$1048576,2,FALSE),0)*'EV Characterization'!Q$2)</f>
        <v>1.090384378881613</v>
      </c>
      <c r="R10" s="2">
        <f>'[1]Pc, Summer, S3'!R10*((1+Main!$B$4)^(Main!$B$3-2020))+(_xlfn.IFNA(VLOOKUP($A10,'EV Distribution'!$A$2:$B$1048576,2,FALSE),0)*'EV Characterization'!R$2)</f>
        <v>1.1087179276120025</v>
      </c>
      <c r="S10" s="2">
        <f>'[1]Pc, Summer, S3'!S10*((1+Main!$B$4)^(Main!$B$3-2020))+(_xlfn.IFNA(VLOOKUP($A10,'EV Distribution'!$A$2:$B$1048576,2,FALSE),0)*'EV Characterization'!S$2)</f>
        <v>1.1324701422819983</v>
      </c>
      <c r="T10" s="2">
        <f>'[1]Pc, Summer, S3'!T10*((1+Main!$B$4)^(Main!$B$3-2020))+(_xlfn.IFNA(VLOOKUP($A10,'EV Distribution'!$A$2:$B$1048576,2,FALSE),0)*'EV Characterization'!T$2)</f>
        <v>1.1317628635202135</v>
      </c>
      <c r="U10" s="2">
        <f>'[1]Pc, Summer, S3'!U10*((1+Main!$B$4)^(Main!$B$3-2020))+(_xlfn.IFNA(VLOOKUP($A10,'EV Distribution'!$A$2:$B$1048576,2,FALSE),0)*'EV Characterization'!U$2)</f>
        <v>1.1832610730298478</v>
      </c>
      <c r="V10" s="2">
        <f>'[1]Pc, Summer, S3'!V10*((1+Main!$B$4)^(Main!$B$3-2020))+(_xlfn.IFNA(VLOOKUP($A10,'EV Distribution'!$A$2:$B$1048576,2,FALSE),0)*'EV Characterization'!V$2)</f>
        <v>1.3007566937395805</v>
      </c>
      <c r="W10" s="2">
        <f>'[1]Pc, Summer, S3'!W10*((1+Main!$B$4)^(Main!$B$3-2020))+(_xlfn.IFNA(VLOOKUP($A10,'EV Distribution'!$A$2:$B$1048576,2,FALSE),0)*'EV Characterization'!W$2)</f>
        <v>1.3842289043147693</v>
      </c>
      <c r="X10" s="2">
        <f>'[1]Pc, Summer, S3'!X10*((1+Main!$B$4)^(Main!$B$3-2020))+(_xlfn.IFNA(VLOOKUP($A10,'EV Distribution'!$A$2:$B$1048576,2,FALSE),0)*'EV Characterization'!X$2)</f>
        <v>1.8928587905327667</v>
      </c>
      <c r="Y10" s="2">
        <f>'[1]Pc, Summer, S3'!Y10*((1+Main!$B$4)^(Main!$B$3-2020))+(_xlfn.IFNA(VLOOKUP($A10,'EV Distribution'!$A$2:$B$1048576,2,FALSE),0)*'EV Characterization'!Y$2)</f>
        <v>1.8615743589803009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1.004825175397261</v>
      </c>
      <c r="C11" s="2">
        <f>'[1]Pc, Summer, S3'!C11*((1+Main!$B$4)^(Main!$B$3-2020))+(_xlfn.IFNA(VLOOKUP($A11,'EV Distribution'!$A$2:$B$1048576,2,FALSE),0)*'EV Characterization'!C$2)</f>
        <v>0.95675733912799266</v>
      </c>
      <c r="D11" s="2">
        <f>'[1]Pc, Summer, S3'!D11*((1+Main!$B$4)^(Main!$B$3-2020))+(_xlfn.IFNA(VLOOKUP($A11,'EV Distribution'!$A$2:$B$1048576,2,FALSE),0)*'EV Characterization'!D$2)</f>
        <v>0.83879186303439457</v>
      </c>
      <c r="E11" s="2">
        <f>'[1]Pc, Summer, S3'!E11*((1+Main!$B$4)^(Main!$B$3-2020))+(_xlfn.IFNA(VLOOKUP($A11,'EV Distribution'!$A$2:$B$1048576,2,FALSE),0)*'EV Characterization'!E$2)</f>
        <v>0.78742049636952671</v>
      </c>
      <c r="F11" s="2">
        <f>'[1]Pc, Summer, S3'!F11*((1+Main!$B$4)^(Main!$B$3-2020))+(_xlfn.IFNA(VLOOKUP($A11,'EV Distribution'!$A$2:$B$1048576,2,FALSE),0)*'EV Characterization'!F$2)</f>
        <v>0.74418910500483049</v>
      </c>
      <c r="G11" s="2">
        <f>'[1]Pc, Summer, S3'!G11*((1+Main!$B$4)^(Main!$B$3-2020))+(_xlfn.IFNA(VLOOKUP($A11,'EV Distribution'!$A$2:$B$1048576,2,FALSE),0)*'EV Characterization'!G$2)</f>
        <v>0.74479386759988053</v>
      </c>
      <c r="H11" s="2">
        <f>'[1]Pc, Summer, S3'!H11*((1+Main!$B$4)^(Main!$B$3-2020))+(_xlfn.IFNA(VLOOKUP($A11,'EV Distribution'!$A$2:$B$1048576,2,FALSE),0)*'EV Characterization'!H$2)</f>
        <v>0.80336388414579751</v>
      </c>
      <c r="I11" s="2">
        <f>'[1]Pc, Summer, S3'!I11*((1+Main!$B$4)^(Main!$B$3-2020))+(_xlfn.IFNA(VLOOKUP($A11,'EV Distribution'!$A$2:$B$1048576,2,FALSE),0)*'EV Characterization'!I$2)</f>
        <v>0.38527967500593752</v>
      </c>
      <c r="J11" s="2">
        <f>'[1]Pc, Summer, S3'!J11*((1+Main!$B$4)^(Main!$B$3-2020))+(_xlfn.IFNA(VLOOKUP($A11,'EV Distribution'!$A$2:$B$1048576,2,FALSE),0)*'EV Characterization'!J$2)</f>
        <v>0.43145134152591957</v>
      </c>
      <c r="K11" s="2">
        <f>'[1]Pc, Summer, S3'!K11*((1+Main!$B$4)^(Main!$B$3-2020))+(_xlfn.IFNA(VLOOKUP($A11,'EV Distribution'!$A$2:$B$1048576,2,FALSE),0)*'EV Characterization'!K$2)</f>
        <v>0.51189622051170214</v>
      </c>
      <c r="L11" s="2">
        <f>'[1]Pc, Summer, S3'!L11*((1+Main!$B$4)^(Main!$B$3-2020))+(_xlfn.IFNA(VLOOKUP($A11,'EV Distribution'!$A$2:$B$1048576,2,FALSE),0)*'EV Characterization'!L$2)</f>
        <v>0.51948149275981403</v>
      </c>
      <c r="M11" s="2">
        <f>'[1]Pc, Summer, S3'!M11*((1+Main!$B$4)^(Main!$B$3-2020))+(_xlfn.IFNA(VLOOKUP($A11,'EV Distribution'!$A$2:$B$1048576,2,FALSE),0)*'EV Characterization'!M$2)</f>
        <v>0.51668800793320524</v>
      </c>
      <c r="N11" s="2">
        <f>'[1]Pc, Summer, S3'!N11*((1+Main!$B$4)^(Main!$B$3-2020))+(_xlfn.IFNA(VLOOKUP($A11,'EV Distribution'!$A$2:$B$1048576,2,FALSE),0)*'EV Characterization'!N$2)</f>
        <v>0.49602702558996936</v>
      </c>
      <c r="O11" s="2">
        <f>'[1]Pc, Summer, S3'!O11*((1+Main!$B$4)^(Main!$B$3-2020))+(_xlfn.IFNA(VLOOKUP($A11,'EV Distribution'!$A$2:$B$1048576,2,FALSE),0)*'EV Characterization'!O$2)</f>
        <v>0.46095053694361909</v>
      </c>
      <c r="P11" s="2">
        <f>'[1]Pc, Summer, S3'!P11*((1+Main!$B$4)^(Main!$B$3-2020))+(_xlfn.IFNA(VLOOKUP($A11,'EV Distribution'!$A$2:$B$1048576,2,FALSE),0)*'EV Characterization'!P$2)</f>
        <v>0.42872763284479543</v>
      </c>
      <c r="Q11" s="2">
        <f>'[1]Pc, Summer, S3'!Q11*((1+Main!$B$4)^(Main!$B$3-2020))+(_xlfn.IFNA(VLOOKUP($A11,'EV Distribution'!$A$2:$B$1048576,2,FALSE),0)*'EV Characterization'!Q$2)</f>
        <v>0.42423058995288465</v>
      </c>
      <c r="R11" s="2">
        <f>'[1]Pc, Summer, S3'!R11*((1+Main!$B$4)^(Main!$B$3-2020))+(_xlfn.IFNA(VLOOKUP($A11,'EV Distribution'!$A$2:$B$1048576,2,FALSE),0)*'EV Characterization'!R$2)</f>
        <v>0.44227083287590274</v>
      </c>
      <c r="S11" s="2">
        <f>'[1]Pc, Summer, S3'!S11*((1+Main!$B$4)^(Main!$B$3-2020))+(_xlfn.IFNA(VLOOKUP($A11,'EV Distribution'!$A$2:$B$1048576,2,FALSE),0)*'EV Characterization'!S$2)</f>
        <v>0.4506809186958779</v>
      </c>
      <c r="T11" s="2">
        <f>'[1]Pc, Summer, S3'!T11*((1+Main!$B$4)^(Main!$B$3-2020))+(_xlfn.IFNA(VLOOKUP($A11,'EV Distribution'!$A$2:$B$1048576,2,FALSE),0)*'EV Characterization'!T$2)</f>
        <v>0.42534061700865444</v>
      </c>
      <c r="U11" s="2">
        <f>'[1]Pc, Summer, S3'!U11*((1+Main!$B$4)^(Main!$B$3-2020))+(_xlfn.IFNA(VLOOKUP($A11,'EV Distribution'!$A$2:$B$1048576,2,FALSE),0)*'EV Characterization'!U$2)</f>
        <v>0.45920521296372774</v>
      </c>
      <c r="V11" s="2">
        <f>'[1]Pc, Summer, S3'!V11*((1+Main!$B$4)^(Main!$B$3-2020))+(_xlfn.IFNA(VLOOKUP($A11,'EV Distribution'!$A$2:$B$1048576,2,FALSE),0)*'EV Characterization'!V$2)</f>
        <v>0.4966377730406748</v>
      </c>
      <c r="W11" s="2">
        <f>'[1]Pc, Summer, S3'!W11*((1+Main!$B$4)^(Main!$B$3-2020))+(_xlfn.IFNA(VLOOKUP($A11,'EV Distribution'!$A$2:$B$1048576,2,FALSE),0)*'EV Characterization'!W$2)</f>
        <v>0.51356171625958691</v>
      </c>
      <c r="X11" s="2">
        <f>'[1]Pc, Summer, S3'!X11*((1+Main!$B$4)^(Main!$B$3-2020))+(_xlfn.IFNA(VLOOKUP($A11,'EV Distribution'!$A$2:$B$1048576,2,FALSE),0)*'EV Characterization'!X$2)</f>
        <v>0.99444043598353349</v>
      </c>
      <c r="Y11" s="2">
        <f>'[1]Pc, Summer, S3'!Y11*((1+Main!$B$4)^(Main!$B$3-2020))+(_xlfn.IFNA(VLOOKUP($A11,'EV Distribution'!$A$2:$B$1048576,2,FALSE),0)*'EV Characterization'!Y$2)</f>
        <v>0.99720255297003524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0.88862991257329338</v>
      </c>
      <c r="C12" s="2">
        <f>'[1]Pc, Summer, S3'!C12*((1+Main!$B$4)^(Main!$B$3-2020))+(_xlfn.IFNA(VLOOKUP($A12,'EV Distribution'!$A$2:$B$1048576,2,FALSE),0)*'EV Characterization'!C$2)</f>
        <v>0.8464122101842354</v>
      </c>
      <c r="D12" s="2">
        <f>'[1]Pc, Summer, S3'!D12*((1+Main!$B$4)^(Main!$B$3-2020))+(_xlfn.IFNA(VLOOKUP($A12,'EV Distribution'!$A$2:$B$1048576,2,FALSE),0)*'EV Characterization'!D$2)</f>
        <v>0.73311405242241556</v>
      </c>
      <c r="E12" s="2">
        <f>'[1]Pc, Summer, S3'!E12*((1+Main!$B$4)^(Main!$B$3-2020))+(_xlfn.IFNA(VLOOKUP($A12,'EV Distribution'!$A$2:$B$1048576,2,FALSE),0)*'EV Characterization'!E$2)</f>
        <v>0.68527191512169305</v>
      </c>
      <c r="F12" s="2">
        <f>'[1]Pc, Summer, S3'!F12*((1+Main!$B$4)^(Main!$B$3-2020))+(_xlfn.IFNA(VLOOKUP($A12,'EV Distribution'!$A$2:$B$1048576,2,FALSE),0)*'EV Characterization'!F$2)</f>
        <v>0.64222766733713132</v>
      </c>
      <c r="G12" s="2">
        <f>'[1]Pc, Summer, S3'!G12*((1+Main!$B$4)^(Main!$B$3-2020))+(_xlfn.IFNA(VLOOKUP($A12,'EV Distribution'!$A$2:$B$1048576,2,FALSE),0)*'EV Characterization'!G$2)</f>
        <v>0.64519812833169221</v>
      </c>
      <c r="H12" s="2">
        <f>'[1]Pc, Summer, S3'!H12*((1+Main!$B$4)^(Main!$B$3-2020))+(_xlfn.IFNA(VLOOKUP($A12,'EV Distribution'!$A$2:$B$1048576,2,FALSE),0)*'EV Characterization'!H$2)</f>
        <v>0.70650672046173024</v>
      </c>
      <c r="I12" s="2">
        <f>'[1]Pc, Summer, S3'!I12*((1+Main!$B$4)^(Main!$B$3-2020))+(_xlfn.IFNA(VLOOKUP($A12,'EV Distribution'!$A$2:$B$1048576,2,FALSE),0)*'EV Characterization'!I$2)</f>
        <v>0.28796378866892103</v>
      </c>
      <c r="J12" s="2">
        <f>'[1]Pc, Summer, S3'!J12*((1+Main!$B$4)^(Main!$B$3-2020))+(_xlfn.IFNA(VLOOKUP($A12,'EV Distribution'!$A$2:$B$1048576,2,FALSE),0)*'EV Characterization'!J$2)</f>
        <v>0.3206295469611396</v>
      </c>
      <c r="K12" s="2">
        <f>'[1]Pc, Summer, S3'!K12*((1+Main!$B$4)^(Main!$B$3-2020))+(_xlfn.IFNA(VLOOKUP($A12,'EV Distribution'!$A$2:$B$1048576,2,FALSE),0)*'EV Characterization'!K$2)</f>
        <v>0.38964225028448352</v>
      </c>
      <c r="L12" s="2">
        <f>'[1]Pc, Summer, S3'!L12*((1+Main!$B$4)^(Main!$B$3-2020))+(_xlfn.IFNA(VLOOKUP($A12,'EV Distribution'!$A$2:$B$1048576,2,FALSE),0)*'EV Characterization'!L$2)</f>
        <v>0.37924495926404522</v>
      </c>
      <c r="M12" s="2">
        <f>'[1]Pc, Summer, S3'!M12*((1+Main!$B$4)^(Main!$B$3-2020))+(_xlfn.IFNA(VLOOKUP($A12,'EV Distribution'!$A$2:$B$1048576,2,FALSE),0)*'EV Characterization'!M$2)</f>
        <v>0.38190311639991459</v>
      </c>
      <c r="N12" s="2">
        <f>'[1]Pc, Summer, S3'!N12*((1+Main!$B$4)^(Main!$B$3-2020))+(_xlfn.IFNA(VLOOKUP($A12,'EV Distribution'!$A$2:$B$1048576,2,FALSE),0)*'EV Characterization'!N$2)</f>
        <v>0.36256947005214224</v>
      </c>
      <c r="O12" s="2">
        <f>'[1]Pc, Summer, S3'!O12*((1+Main!$B$4)^(Main!$B$3-2020))+(_xlfn.IFNA(VLOOKUP($A12,'EV Distribution'!$A$2:$B$1048576,2,FALSE),0)*'EV Characterization'!O$2)</f>
        <v>0.34670246193759269</v>
      </c>
      <c r="P12" s="2">
        <f>'[1]Pc, Summer, S3'!P12*((1+Main!$B$4)^(Main!$B$3-2020))+(_xlfn.IFNA(VLOOKUP($A12,'EV Distribution'!$A$2:$B$1048576,2,FALSE),0)*'EV Characterization'!P$2)</f>
        <v>0.32140112706980917</v>
      </c>
      <c r="Q12" s="2">
        <f>'[1]Pc, Summer, S3'!Q12*((1+Main!$B$4)^(Main!$B$3-2020))+(_xlfn.IFNA(VLOOKUP($A12,'EV Distribution'!$A$2:$B$1048576,2,FALSE),0)*'EV Characterization'!Q$2)</f>
        <v>0.31081312280029899</v>
      </c>
      <c r="R12" s="2">
        <f>'[1]Pc, Summer, S3'!R12*((1+Main!$B$4)^(Main!$B$3-2020))+(_xlfn.IFNA(VLOOKUP($A12,'EV Distribution'!$A$2:$B$1048576,2,FALSE),0)*'EV Characterization'!R$2)</f>
        <v>0.32893446463508436</v>
      </c>
      <c r="S12" s="2">
        <f>'[1]Pc, Summer, S3'!S12*((1+Main!$B$4)^(Main!$B$3-2020))+(_xlfn.IFNA(VLOOKUP($A12,'EV Distribution'!$A$2:$B$1048576,2,FALSE),0)*'EV Characterization'!S$2)</f>
        <v>0.33936348577654396</v>
      </c>
      <c r="T12" s="2">
        <f>'[1]Pc, Summer, S3'!T12*((1+Main!$B$4)^(Main!$B$3-2020))+(_xlfn.IFNA(VLOOKUP($A12,'EV Distribution'!$A$2:$B$1048576,2,FALSE),0)*'EV Characterization'!T$2)</f>
        <v>0.32190278018830604</v>
      </c>
      <c r="U12" s="2">
        <f>'[1]Pc, Summer, S3'!U12*((1+Main!$B$4)^(Main!$B$3-2020))+(_xlfn.IFNA(VLOOKUP($A12,'EV Distribution'!$A$2:$B$1048576,2,FALSE),0)*'EV Characterization'!U$2)</f>
        <v>0.35853614986522875</v>
      </c>
      <c r="V12" s="2">
        <f>'[1]Pc, Summer, S3'!V12*((1+Main!$B$4)^(Main!$B$3-2020))+(_xlfn.IFNA(VLOOKUP($A12,'EV Distribution'!$A$2:$B$1048576,2,FALSE),0)*'EV Characterization'!V$2)</f>
        <v>0.38825983596141173</v>
      </c>
      <c r="W12" s="2">
        <f>'[1]Pc, Summer, S3'!W12*((1+Main!$B$4)^(Main!$B$3-2020))+(_xlfn.IFNA(VLOOKUP($A12,'EV Distribution'!$A$2:$B$1048576,2,FALSE),0)*'EV Characterization'!W$2)</f>
        <v>0.39864468640097606</v>
      </c>
      <c r="X12" s="2">
        <f>'[1]Pc, Summer, S3'!X12*((1+Main!$B$4)^(Main!$B$3-2020))+(_xlfn.IFNA(VLOOKUP($A12,'EV Distribution'!$A$2:$B$1048576,2,FALSE),0)*'EV Characterization'!X$2)</f>
        <v>0.88405604236598634</v>
      </c>
      <c r="Y12" s="2">
        <f>'[1]Pc, Summer, S3'!Y12*((1+Main!$B$4)^(Main!$B$3-2020))+(_xlfn.IFNA(VLOOKUP($A12,'EV Distribution'!$A$2:$B$1048576,2,FALSE),0)*'EV Characterization'!Y$2)</f>
        <v>0.89320145638426562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1.760282840708423</v>
      </c>
      <c r="C13" s="2">
        <f>'[1]Pc, Summer, S3'!C13*((1+Main!$B$4)^(Main!$B$3-2020))+(_xlfn.IFNA(VLOOKUP($A13,'EV Distribution'!$A$2:$B$1048576,2,FALSE),0)*'EV Characterization'!C$2)</f>
        <v>1.7322064399520309</v>
      </c>
      <c r="D13" s="2">
        <f>'[1]Pc, Summer, S3'!D13*((1+Main!$B$4)^(Main!$B$3-2020))+(_xlfn.IFNA(VLOOKUP($A13,'EV Distribution'!$A$2:$B$1048576,2,FALSE),0)*'EV Characterization'!D$2)</f>
        <v>1.6992324655996582</v>
      </c>
      <c r="E13" s="2">
        <f>'[1]Pc, Summer, S3'!E13*((1+Main!$B$4)^(Main!$B$3-2020))+(_xlfn.IFNA(VLOOKUP($A13,'EV Distribution'!$A$2:$B$1048576,2,FALSE),0)*'EV Characterization'!E$2)</f>
        <v>1.477597211361342</v>
      </c>
      <c r="F13" s="2">
        <f>'[1]Pc, Summer, S3'!F13*((1+Main!$B$4)^(Main!$B$3-2020))+(_xlfn.IFNA(VLOOKUP($A13,'EV Distribution'!$A$2:$B$1048576,2,FALSE),0)*'EV Characterization'!F$2)</f>
        <v>1.0501837772331637</v>
      </c>
      <c r="G13" s="2">
        <f>'[1]Pc, Summer, S3'!G13*((1+Main!$B$4)^(Main!$B$3-2020))+(_xlfn.IFNA(VLOOKUP($A13,'EV Distribution'!$A$2:$B$1048576,2,FALSE),0)*'EV Characterization'!G$2)</f>
        <v>1.1575246348991819</v>
      </c>
      <c r="H13" s="2">
        <f>'[1]Pc, Summer, S3'!H13*((1+Main!$B$4)^(Main!$B$3-2020))+(_xlfn.IFNA(VLOOKUP($A13,'EV Distribution'!$A$2:$B$1048576,2,FALSE),0)*'EV Characterization'!H$2)</f>
        <v>1.2809587722141198</v>
      </c>
      <c r="I13" s="2">
        <f>'[1]Pc, Summer, S3'!I13*((1+Main!$B$4)^(Main!$B$3-2020))+(_xlfn.IFNA(VLOOKUP($A13,'EV Distribution'!$A$2:$B$1048576,2,FALSE),0)*'EV Characterization'!I$2)</f>
        <v>0.85446400599058236</v>
      </c>
      <c r="J13" s="2">
        <f>'[1]Pc, Summer, S3'!J13*((1+Main!$B$4)^(Main!$B$3-2020))+(_xlfn.IFNA(VLOOKUP($A13,'EV Distribution'!$A$2:$B$1048576,2,FALSE),0)*'EV Characterization'!J$2)</f>
        <v>0.803281978357964</v>
      </c>
      <c r="K13" s="2">
        <f>'[1]Pc, Summer, S3'!K13*((1+Main!$B$4)^(Main!$B$3-2020))+(_xlfn.IFNA(VLOOKUP($A13,'EV Distribution'!$A$2:$B$1048576,2,FALSE),0)*'EV Characterization'!K$2)</f>
        <v>0.86859266809724356</v>
      </c>
      <c r="L13" s="2">
        <f>'[1]Pc, Summer, S3'!L13*((1+Main!$B$4)^(Main!$B$3-2020))+(_xlfn.IFNA(VLOOKUP($A13,'EV Distribution'!$A$2:$B$1048576,2,FALSE),0)*'EV Characterization'!L$2)</f>
        <v>0.96271037288079775</v>
      </c>
      <c r="M13" s="2">
        <f>'[1]Pc, Summer, S3'!M13*((1+Main!$B$4)^(Main!$B$3-2020))+(_xlfn.IFNA(VLOOKUP($A13,'EV Distribution'!$A$2:$B$1048576,2,FALSE),0)*'EV Characterization'!M$2)</f>
        <v>0.97324919730194481</v>
      </c>
      <c r="N13" s="2">
        <f>'[1]Pc, Summer, S3'!N13*((1+Main!$B$4)^(Main!$B$3-2020))+(_xlfn.IFNA(VLOOKUP($A13,'EV Distribution'!$A$2:$B$1048576,2,FALSE),0)*'EV Characterization'!N$2)</f>
        <v>0.98258831577308614</v>
      </c>
      <c r="O13" s="2">
        <f>'[1]Pc, Summer, S3'!O13*((1+Main!$B$4)^(Main!$B$3-2020))+(_xlfn.IFNA(VLOOKUP($A13,'EV Distribution'!$A$2:$B$1048576,2,FALSE),0)*'EV Characterization'!O$2)</f>
        <v>0.91997632571631871</v>
      </c>
      <c r="P13" s="2">
        <f>'[1]Pc, Summer, S3'!P13*((1+Main!$B$4)^(Main!$B$3-2020))+(_xlfn.IFNA(VLOOKUP($A13,'EV Distribution'!$A$2:$B$1048576,2,FALSE),0)*'EV Characterization'!P$2)</f>
        <v>0.98025625166435104</v>
      </c>
      <c r="Q13" s="2">
        <f>'[1]Pc, Summer, S3'!Q13*((1+Main!$B$4)^(Main!$B$3-2020))+(_xlfn.IFNA(VLOOKUP($A13,'EV Distribution'!$A$2:$B$1048576,2,FALSE),0)*'EV Characterization'!Q$2)</f>
        <v>0.97952381175572023</v>
      </c>
      <c r="R13" s="2">
        <f>'[1]Pc, Summer, S3'!R13*((1+Main!$B$4)^(Main!$B$3-2020))+(_xlfn.IFNA(VLOOKUP($A13,'EV Distribution'!$A$2:$B$1048576,2,FALSE),0)*'EV Characterization'!R$2)</f>
        <v>0.94102134425436557</v>
      </c>
      <c r="S13" s="2">
        <f>'[1]Pc, Summer, S3'!S13*((1+Main!$B$4)^(Main!$B$3-2020))+(_xlfn.IFNA(VLOOKUP($A13,'EV Distribution'!$A$2:$B$1048576,2,FALSE),0)*'EV Characterization'!S$2)</f>
        <v>0.93445509528915671</v>
      </c>
      <c r="T13" s="2">
        <f>'[1]Pc, Summer, S3'!T13*((1+Main!$B$4)^(Main!$B$3-2020))+(_xlfn.IFNA(VLOOKUP($A13,'EV Distribution'!$A$2:$B$1048576,2,FALSE),0)*'EV Characterization'!T$2)</f>
        <v>0.9527370791170473</v>
      </c>
      <c r="U13" s="2">
        <f>'[1]Pc, Summer, S3'!U13*((1+Main!$B$4)^(Main!$B$3-2020))+(_xlfn.IFNA(VLOOKUP($A13,'EV Distribution'!$A$2:$B$1048576,2,FALSE),0)*'EV Characterization'!U$2)</f>
        <v>1.0220647614652254</v>
      </c>
      <c r="V13" s="2">
        <f>'[1]Pc, Summer, S3'!V13*((1+Main!$B$4)^(Main!$B$3-2020))+(_xlfn.IFNA(VLOOKUP($A13,'EV Distribution'!$A$2:$B$1048576,2,FALSE),0)*'EV Characterization'!V$2)</f>
        <v>0.95148739252580627</v>
      </c>
      <c r="W13" s="2">
        <f>'[1]Pc, Summer, S3'!W13*((1+Main!$B$4)^(Main!$B$3-2020))+(_xlfn.IFNA(VLOOKUP($A13,'EV Distribution'!$A$2:$B$1048576,2,FALSE),0)*'EV Characterization'!W$2)</f>
        <v>0.95337239641777305</v>
      </c>
      <c r="X13" s="2">
        <f>'[1]Pc, Summer, S3'!X13*((1+Main!$B$4)^(Main!$B$3-2020))+(_xlfn.IFNA(VLOOKUP($A13,'EV Distribution'!$A$2:$B$1048576,2,FALSE),0)*'EV Characterization'!X$2)</f>
        <v>1.4174108733830979</v>
      </c>
      <c r="Y13" s="2">
        <f>'[1]Pc, Summer, S3'!Y13*((1+Main!$B$4)^(Main!$B$3-2020))+(_xlfn.IFNA(VLOOKUP($A13,'EV Distribution'!$A$2:$B$1048576,2,FALSE),0)*'EV Characterization'!Y$2)</f>
        <v>1.5229152885527766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1.3583789869132086</v>
      </c>
      <c r="C14" s="2">
        <f>'[1]Pc, Summer, S3'!C14*((1+Main!$B$4)^(Main!$B$3-2020))+(_xlfn.IFNA(VLOOKUP($A14,'EV Distribution'!$A$2:$B$1048576,2,FALSE),0)*'EV Characterization'!C$2)</f>
        <v>1.3209010050532553</v>
      </c>
      <c r="D14" s="2">
        <f>'[1]Pc, Summer, S3'!D14*((1+Main!$B$4)^(Main!$B$3-2020))+(_xlfn.IFNA(VLOOKUP($A14,'EV Distribution'!$A$2:$B$1048576,2,FALSE),0)*'EV Characterization'!D$2)</f>
        <v>1.2146482451967002</v>
      </c>
      <c r="E14" s="2">
        <f>'[1]Pc, Summer, S3'!E14*((1+Main!$B$4)^(Main!$B$3-2020))+(_xlfn.IFNA(VLOOKUP($A14,'EV Distribution'!$A$2:$B$1048576,2,FALSE),0)*'EV Characterization'!E$2)</f>
        <v>1.1656964865151898</v>
      </c>
      <c r="F14" s="2">
        <f>'[1]Pc, Summer, S3'!F14*((1+Main!$B$4)^(Main!$B$3-2020))+(_xlfn.IFNA(VLOOKUP($A14,'EV Distribution'!$A$2:$B$1048576,2,FALSE),0)*'EV Characterization'!F$2)</f>
        <v>1.1147262391369934</v>
      </c>
      <c r="G14" s="2">
        <f>'[1]Pc, Summer, S3'!G14*((1+Main!$B$4)^(Main!$B$3-2020))+(_xlfn.IFNA(VLOOKUP($A14,'EV Distribution'!$A$2:$B$1048576,2,FALSE),0)*'EV Characterization'!G$2)</f>
        <v>1.1155845225562868</v>
      </c>
      <c r="H14" s="2">
        <f>'[1]Pc, Summer, S3'!H14*((1+Main!$B$4)^(Main!$B$3-2020))+(_xlfn.IFNA(VLOOKUP($A14,'EV Distribution'!$A$2:$B$1048576,2,FALSE),0)*'EV Characterization'!H$2)</f>
        <v>1.1822114488504569</v>
      </c>
      <c r="I14" s="2">
        <f>'[1]Pc, Summer, S3'!I14*((1+Main!$B$4)^(Main!$B$3-2020))+(_xlfn.IFNA(VLOOKUP($A14,'EV Distribution'!$A$2:$B$1048576,2,FALSE),0)*'EV Characterization'!I$2)</f>
        <v>0.72619315380734561</v>
      </c>
      <c r="J14" s="2">
        <f>'[1]Pc, Summer, S3'!J14*((1+Main!$B$4)^(Main!$B$3-2020))+(_xlfn.IFNA(VLOOKUP($A14,'EV Distribution'!$A$2:$B$1048576,2,FALSE),0)*'EV Characterization'!J$2)</f>
        <v>0.74706945030718308</v>
      </c>
      <c r="K14" s="2">
        <f>'[1]Pc, Summer, S3'!K14*((1+Main!$B$4)^(Main!$B$3-2020))+(_xlfn.IFNA(VLOOKUP($A14,'EV Distribution'!$A$2:$B$1048576,2,FALSE),0)*'EV Characterization'!K$2)</f>
        <v>0.79432820589563202</v>
      </c>
      <c r="L14" s="2">
        <f>'[1]Pc, Summer, S3'!L14*((1+Main!$B$4)^(Main!$B$3-2020))+(_xlfn.IFNA(VLOOKUP($A14,'EV Distribution'!$A$2:$B$1048576,2,FALSE),0)*'EV Characterization'!L$2)</f>
        <v>0.78642255273652262</v>
      </c>
      <c r="M14" s="2">
        <f>'[1]Pc, Summer, S3'!M14*((1+Main!$B$4)^(Main!$B$3-2020))+(_xlfn.IFNA(VLOOKUP($A14,'EV Distribution'!$A$2:$B$1048576,2,FALSE),0)*'EV Characterization'!M$2)</f>
        <v>0.78625779099978654</v>
      </c>
      <c r="N14" s="2">
        <f>'[1]Pc, Summer, S3'!N14*((1+Main!$B$4)^(Main!$B$3-2020))+(_xlfn.IFNA(VLOOKUP($A14,'EV Distribution'!$A$2:$B$1048576,2,FALSE),0)*'EV Characterization'!N$2)</f>
        <v>0.79679485200455602</v>
      </c>
      <c r="O14" s="2">
        <f>'[1]Pc, Summer, S3'!O14*((1+Main!$B$4)^(Main!$B$3-2020))+(_xlfn.IFNA(VLOOKUP($A14,'EV Distribution'!$A$2:$B$1048576,2,FALSE),0)*'EV Characterization'!O$2)</f>
        <v>0.77220819518462225</v>
      </c>
      <c r="P14" s="2">
        <f>'[1]Pc, Summer, S3'!P14*((1+Main!$B$4)^(Main!$B$3-2020))+(_xlfn.IFNA(VLOOKUP($A14,'EV Distribution'!$A$2:$B$1048576,2,FALSE),0)*'EV Characterization'!P$2)</f>
        <v>0.76091408155091711</v>
      </c>
      <c r="Q14" s="2">
        <f>'[1]Pc, Summer, S3'!Q14*((1+Main!$B$4)^(Main!$B$3-2020))+(_xlfn.IFNA(VLOOKUP($A14,'EV Distribution'!$A$2:$B$1048576,2,FALSE),0)*'EV Characterization'!Q$2)</f>
        <v>0.7671940806381089</v>
      </c>
      <c r="R14" s="2">
        <f>'[1]Pc, Summer, S3'!R14*((1+Main!$B$4)^(Main!$B$3-2020))+(_xlfn.IFNA(VLOOKUP($A14,'EV Distribution'!$A$2:$B$1048576,2,FALSE),0)*'EV Characterization'!R$2)</f>
        <v>0.7802756458082416</v>
      </c>
      <c r="S14" s="2">
        <f>'[1]Pc, Summer, S3'!S14*((1+Main!$B$4)^(Main!$B$3-2020))+(_xlfn.IFNA(VLOOKUP($A14,'EV Distribution'!$A$2:$B$1048576,2,FALSE),0)*'EV Characterization'!S$2)</f>
        <v>0.79442151069315603</v>
      </c>
      <c r="T14" s="2">
        <f>'[1]Pc, Summer, S3'!T14*((1+Main!$B$4)^(Main!$B$3-2020))+(_xlfn.IFNA(VLOOKUP($A14,'EV Distribution'!$A$2:$B$1048576,2,FALSE),0)*'EV Characterization'!T$2)</f>
        <v>0.63956289015613466</v>
      </c>
      <c r="U14" s="2">
        <f>'[1]Pc, Summer, S3'!U14*((1+Main!$B$4)^(Main!$B$3-2020))+(_xlfn.IFNA(VLOOKUP($A14,'EV Distribution'!$A$2:$B$1048576,2,FALSE),0)*'EV Characterization'!U$2)</f>
        <v>0.75670430830713376</v>
      </c>
      <c r="V14" s="2">
        <f>'[1]Pc, Summer, S3'!V14*((1+Main!$B$4)^(Main!$B$3-2020))+(_xlfn.IFNA(VLOOKUP($A14,'EV Distribution'!$A$2:$B$1048576,2,FALSE),0)*'EV Characterization'!V$2)</f>
        <v>0.83047679782968142</v>
      </c>
      <c r="W14" s="2">
        <f>'[1]Pc, Summer, S3'!W14*((1+Main!$B$4)^(Main!$B$3-2020))+(_xlfn.IFNA(VLOOKUP($A14,'EV Distribution'!$A$2:$B$1048576,2,FALSE),0)*'EV Characterization'!W$2)</f>
        <v>0.8352337087018622</v>
      </c>
      <c r="X14" s="2">
        <f>'[1]Pc, Summer, S3'!X14*((1+Main!$B$4)^(Main!$B$3-2020))+(_xlfn.IFNA(VLOOKUP($A14,'EV Distribution'!$A$2:$B$1048576,2,FALSE),0)*'EV Characterization'!X$2)</f>
        <v>1.3285701711566009</v>
      </c>
      <c r="Y14" s="2">
        <f>'[1]Pc, Summer, S3'!Y14*((1+Main!$B$4)^(Main!$B$3-2020))+(_xlfn.IFNA(VLOOKUP($A14,'EV Distribution'!$A$2:$B$1048576,2,FALSE),0)*'EV Characterization'!Y$2)</f>
        <v>1.3447687695903863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1.4610075032293679</v>
      </c>
      <c r="C15" s="2">
        <f>'[1]Pc, Summer, S3'!C15*((1+Main!$B$4)^(Main!$B$3-2020))+(_xlfn.IFNA(VLOOKUP($A15,'EV Distribution'!$A$2:$B$1048576,2,FALSE),0)*'EV Characterization'!C$2)</f>
        <v>1.3670993187414098</v>
      </c>
      <c r="D15" s="2">
        <f>'[1]Pc, Summer, S3'!D15*((1+Main!$B$4)^(Main!$B$3-2020))+(_xlfn.IFNA(VLOOKUP($A15,'EV Distribution'!$A$2:$B$1048576,2,FALSE),0)*'EV Characterization'!D$2)</f>
        <v>1.2311265536774278</v>
      </c>
      <c r="E15" s="2">
        <f>'[1]Pc, Summer, S3'!E15*((1+Main!$B$4)^(Main!$B$3-2020))+(_xlfn.IFNA(VLOOKUP($A15,'EV Distribution'!$A$2:$B$1048576,2,FALSE),0)*'EV Characterization'!E$2)</f>
        <v>1.1780261238467582</v>
      </c>
      <c r="F15" s="2">
        <f>'[1]Pc, Summer, S3'!F15*((1+Main!$B$4)^(Main!$B$3-2020))+(_xlfn.IFNA(VLOOKUP($A15,'EV Distribution'!$A$2:$B$1048576,2,FALSE),0)*'EV Characterization'!F$2)</f>
        <v>1.1112830042377477</v>
      </c>
      <c r="G15" s="2">
        <f>'[1]Pc, Summer, S3'!G15*((1+Main!$B$4)^(Main!$B$3-2020))+(_xlfn.IFNA(VLOOKUP($A15,'EV Distribution'!$A$2:$B$1048576,2,FALSE),0)*'EV Characterization'!G$2)</f>
        <v>1.1425857850143457</v>
      </c>
      <c r="H15" s="2">
        <f>'[1]Pc, Summer, S3'!H15*((1+Main!$B$4)^(Main!$B$3-2020))+(_xlfn.IFNA(VLOOKUP($A15,'EV Distribution'!$A$2:$B$1048576,2,FALSE),0)*'EV Characterization'!H$2)</f>
        <v>1.2802032317296668</v>
      </c>
      <c r="I15" s="2">
        <f>'[1]Pc, Summer, S3'!I15*((1+Main!$B$4)^(Main!$B$3-2020))+(_xlfn.IFNA(VLOOKUP($A15,'EV Distribution'!$A$2:$B$1048576,2,FALSE),0)*'EV Characterization'!I$2)</f>
        <v>0.94954598505138321</v>
      </c>
      <c r="J15" s="2">
        <f>'[1]Pc, Summer, S3'!J15*((1+Main!$B$4)^(Main!$B$3-2020))+(_xlfn.IFNA(VLOOKUP($A15,'EV Distribution'!$A$2:$B$1048576,2,FALSE),0)*'EV Characterization'!J$2)</f>
        <v>1.0827127587240535</v>
      </c>
      <c r="K15" s="2">
        <f>'[1]Pc, Summer, S3'!K15*((1+Main!$B$4)^(Main!$B$3-2020))+(_xlfn.IFNA(VLOOKUP($A15,'EV Distribution'!$A$2:$B$1048576,2,FALSE),0)*'EV Characterization'!K$2)</f>
        <v>1.3058394496350165</v>
      </c>
      <c r="L15" s="2">
        <f>'[1]Pc, Summer, S3'!L15*((1+Main!$B$4)^(Main!$B$3-2020))+(_xlfn.IFNA(VLOOKUP($A15,'EV Distribution'!$A$2:$B$1048576,2,FALSE),0)*'EV Characterization'!L$2)</f>
        <v>1.3969433760358256</v>
      </c>
      <c r="M15" s="2">
        <f>'[1]Pc, Summer, S3'!M15*((1+Main!$B$4)^(Main!$B$3-2020))+(_xlfn.IFNA(VLOOKUP($A15,'EV Distribution'!$A$2:$B$1048576,2,FALSE),0)*'EV Characterization'!M$2)</f>
        <v>1.4601822486662397</v>
      </c>
      <c r="N15" s="2">
        <f>'[1]Pc, Summer, S3'!N15*((1+Main!$B$4)^(Main!$B$3-2020))+(_xlfn.IFNA(VLOOKUP($A15,'EV Distribution'!$A$2:$B$1048576,2,FALSE),0)*'EV Characterization'!N$2)</f>
        <v>1.3528713277778379</v>
      </c>
      <c r="O15" s="2">
        <f>'[1]Pc, Summer, S3'!O15*((1+Main!$B$4)^(Main!$B$3-2020))+(_xlfn.IFNA(VLOOKUP($A15,'EV Distribution'!$A$2:$B$1048576,2,FALSE),0)*'EV Characterization'!O$2)</f>
        <v>1.2050417459354636</v>
      </c>
      <c r="P15" s="2">
        <f>'[1]Pc, Summer, S3'!P15*((1+Main!$B$4)^(Main!$B$3-2020))+(_xlfn.IFNA(VLOOKUP($A15,'EV Distribution'!$A$2:$B$1048576,2,FALSE),0)*'EV Characterization'!P$2)</f>
        <v>1.0403079890007891</v>
      </c>
      <c r="Q15" s="2">
        <f>'[1]Pc, Summer, S3'!Q15*((1+Main!$B$4)^(Main!$B$3-2020))+(_xlfn.IFNA(VLOOKUP($A15,'EV Distribution'!$A$2:$B$1048576,2,FALSE),0)*'EV Characterization'!Q$2)</f>
        <v>1.0139950270699076</v>
      </c>
      <c r="R15" s="2">
        <f>'[1]Pc, Summer, S3'!R15*((1+Main!$B$4)^(Main!$B$3-2020))+(_xlfn.IFNA(VLOOKUP($A15,'EV Distribution'!$A$2:$B$1048576,2,FALSE),0)*'EV Characterization'!R$2)</f>
        <v>1.0256259887913843</v>
      </c>
      <c r="S15" s="2">
        <f>'[1]Pc, Summer, S3'!S15*((1+Main!$B$4)^(Main!$B$3-2020))+(_xlfn.IFNA(VLOOKUP($A15,'EV Distribution'!$A$2:$B$1048576,2,FALSE),0)*'EV Characterization'!S$2)</f>
        <v>1.0436192994422615</v>
      </c>
      <c r="T15" s="2">
        <f>'[1]Pc, Summer, S3'!T15*((1+Main!$B$4)^(Main!$B$3-2020))+(_xlfn.IFNA(VLOOKUP($A15,'EV Distribution'!$A$2:$B$1048576,2,FALSE),0)*'EV Characterization'!T$2)</f>
        <v>1.0152150134994458</v>
      </c>
      <c r="U15" s="2">
        <f>'[1]Pc, Summer, S3'!U15*((1+Main!$B$4)^(Main!$B$3-2020))+(_xlfn.IFNA(VLOOKUP($A15,'EV Distribution'!$A$2:$B$1048576,2,FALSE),0)*'EV Characterization'!U$2)</f>
        <v>1.1378021393437101</v>
      </c>
      <c r="V15" s="2">
        <f>'[1]Pc, Summer, S3'!V15*((1+Main!$B$4)^(Main!$B$3-2020))+(_xlfn.IFNA(VLOOKUP($A15,'EV Distribution'!$A$2:$B$1048576,2,FALSE),0)*'EV Characterization'!V$2)</f>
        <v>1.2145802173530063</v>
      </c>
      <c r="W15" s="2">
        <f>'[1]Pc, Summer, S3'!W15*((1+Main!$B$4)^(Main!$B$3-2020))+(_xlfn.IFNA(VLOOKUP($A15,'EV Distribution'!$A$2:$B$1048576,2,FALSE),0)*'EV Characterization'!W$2)</f>
        <v>1.2544477467624613</v>
      </c>
      <c r="X15" s="2">
        <f>'[1]Pc, Summer, S3'!X15*((1+Main!$B$4)^(Main!$B$3-2020))+(_xlfn.IFNA(VLOOKUP($A15,'EV Distribution'!$A$2:$B$1048576,2,FALSE),0)*'EV Characterization'!X$2)</f>
        <v>1.6397949467101962</v>
      </c>
      <c r="Y15" s="2">
        <f>'[1]Pc, Summer, S3'!Y15*((1+Main!$B$4)^(Main!$B$3-2020))+(_xlfn.IFNA(VLOOKUP($A15,'EV Distribution'!$A$2:$B$1048576,2,FALSE),0)*'EV Characterization'!Y$2)</f>
        <v>1.54104007291585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0.99142026934994454</v>
      </c>
      <c r="C16" s="2">
        <f>'[1]Pc, Summer, S3'!C16*((1+Main!$B$4)^(Main!$B$3-2020))+(_xlfn.IFNA(VLOOKUP($A16,'EV Distribution'!$A$2:$B$1048576,2,FALSE),0)*'EV Characterization'!C$2)</f>
        <v>0.95455329280166556</v>
      </c>
      <c r="D16" s="2">
        <f>'[1]Pc, Summer, S3'!D16*((1+Main!$B$4)^(Main!$B$3-2020))+(_xlfn.IFNA(VLOOKUP($A16,'EV Distribution'!$A$2:$B$1048576,2,FALSE),0)*'EV Characterization'!D$2)</f>
        <v>0.84225972049346653</v>
      </c>
      <c r="E16" s="2">
        <f>'[1]Pc, Summer, S3'!E16*((1+Main!$B$4)^(Main!$B$3-2020))+(_xlfn.IFNA(VLOOKUP($A16,'EV Distribution'!$A$2:$B$1048576,2,FALSE),0)*'EV Characterization'!E$2)</f>
        <v>0.80069851203915487</v>
      </c>
      <c r="F16" s="2">
        <f>'[1]Pc, Summer, S3'!F16*((1+Main!$B$4)^(Main!$B$3-2020))+(_xlfn.IFNA(VLOOKUP($A16,'EV Distribution'!$A$2:$B$1048576,2,FALSE),0)*'EV Characterization'!F$2)</f>
        <v>0.75605316879184459</v>
      </c>
      <c r="G16" s="2">
        <f>'[1]Pc, Summer, S3'!G16*((1+Main!$B$4)^(Main!$B$3-2020))+(_xlfn.IFNA(VLOOKUP($A16,'EV Distribution'!$A$2:$B$1048576,2,FALSE),0)*'EV Characterization'!G$2)</f>
        <v>0.75961614408110456</v>
      </c>
      <c r="H16" s="2">
        <f>'[1]Pc, Summer, S3'!H16*((1+Main!$B$4)^(Main!$B$3-2020))+(_xlfn.IFNA(VLOOKUP($A16,'EV Distribution'!$A$2:$B$1048576,2,FALSE),0)*'EV Characterization'!H$2)</f>
        <v>0.79932587188369875</v>
      </c>
      <c r="I16" s="2">
        <f>'[1]Pc, Summer, S3'!I16*((1+Main!$B$4)^(Main!$B$3-2020))+(_xlfn.IFNA(VLOOKUP($A16,'EV Distribution'!$A$2:$B$1048576,2,FALSE),0)*'EV Characterization'!I$2)</f>
        <v>0.3527463274193251</v>
      </c>
      <c r="J16" s="2">
        <f>'[1]Pc, Summer, S3'!J16*((1+Main!$B$4)^(Main!$B$3-2020))+(_xlfn.IFNA(VLOOKUP($A16,'EV Distribution'!$A$2:$B$1048576,2,FALSE),0)*'EV Characterization'!J$2)</f>
        <v>0.35769958235407429</v>
      </c>
      <c r="K16" s="2">
        <f>'[1]Pc, Summer, S3'!K16*((1+Main!$B$4)^(Main!$B$3-2020))+(_xlfn.IFNA(VLOOKUP($A16,'EV Distribution'!$A$2:$B$1048576,2,FALSE),0)*'EV Characterization'!K$2)</f>
        <v>0.41240471136838386</v>
      </c>
      <c r="L16" s="2">
        <f>'[1]Pc, Summer, S3'!L16*((1+Main!$B$4)^(Main!$B$3-2020))+(_xlfn.IFNA(VLOOKUP($A16,'EV Distribution'!$A$2:$B$1048576,2,FALSE),0)*'EV Characterization'!L$2)</f>
        <v>0.3783683834986003</v>
      </c>
      <c r="M16" s="2">
        <f>'[1]Pc, Summer, S3'!M16*((1+Main!$B$4)^(Main!$B$3-2020))+(_xlfn.IFNA(VLOOKUP($A16,'EV Distribution'!$A$2:$B$1048576,2,FALSE),0)*'EV Characterization'!M$2)</f>
        <v>0.36465904232252999</v>
      </c>
      <c r="N16" s="2">
        <f>'[1]Pc, Summer, S3'!N16*((1+Main!$B$4)^(Main!$B$3-2020))+(_xlfn.IFNA(VLOOKUP($A16,'EV Distribution'!$A$2:$B$1048576,2,FALSE),0)*'EV Characterization'!N$2)</f>
        <v>0.37634209852415179</v>
      </c>
      <c r="O16" s="2">
        <f>'[1]Pc, Summer, S3'!O16*((1+Main!$B$4)^(Main!$B$3-2020))+(_xlfn.IFNA(VLOOKUP($A16,'EV Distribution'!$A$2:$B$1048576,2,FALSE),0)*'EV Characterization'!O$2)</f>
        <v>0.39229755657248616</v>
      </c>
      <c r="P16" s="2">
        <f>'[1]Pc, Summer, S3'!P16*((1+Main!$B$4)^(Main!$B$3-2020))+(_xlfn.IFNA(VLOOKUP($A16,'EV Distribution'!$A$2:$B$1048576,2,FALSE),0)*'EV Characterization'!P$2)</f>
        <v>0.38616424196665294</v>
      </c>
      <c r="Q16" s="2">
        <f>'[1]Pc, Summer, S3'!Q16*((1+Main!$B$4)^(Main!$B$3-2020))+(_xlfn.IFNA(VLOOKUP($A16,'EV Distribution'!$A$2:$B$1048576,2,FALSE),0)*'EV Characterization'!Q$2)</f>
        <v>0.3972666646665014</v>
      </c>
      <c r="R16" s="2">
        <f>'[1]Pc, Summer, S3'!R16*((1+Main!$B$4)^(Main!$B$3-2020))+(_xlfn.IFNA(VLOOKUP($A16,'EV Distribution'!$A$2:$B$1048576,2,FALSE),0)*'EV Characterization'!R$2)</f>
        <v>0.43489644973324793</v>
      </c>
      <c r="S16" s="2">
        <f>'[1]Pc, Summer, S3'!S16*((1+Main!$B$4)^(Main!$B$3-2020))+(_xlfn.IFNA(VLOOKUP($A16,'EV Distribution'!$A$2:$B$1048576,2,FALSE),0)*'EV Characterization'!S$2)</f>
        <v>0.42586139859519256</v>
      </c>
      <c r="T16" s="2">
        <f>'[1]Pc, Summer, S3'!T16*((1+Main!$B$4)^(Main!$B$3-2020))+(_xlfn.IFNA(VLOOKUP($A16,'EV Distribution'!$A$2:$B$1048576,2,FALSE),0)*'EV Characterization'!T$2)</f>
        <v>0.39389101656642167</v>
      </c>
      <c r="U16" s="2">
        <f>'[1]Pc, Summer, S3'!U16*((1+Main!$B$4)^(Main!$B$3-2020))+(_xlfn.IFNA(VLOOKUP($A16,'EV Distribution'!$A$2:$B$1048576,2,FALSE),0)*'EV Characterization'!U$2)</f>
        <v>0.41984505328825206</v>
      </c>
      <c r="V16" s="2">
        <f>'[1]Pc, Summer, S3'!V16*((1+Main!$B$4)^(Main!$B$3-2020))+(_xlfn.IFNA(VLOOKUP($A16,'EV Distribution'!$A$2:$B$1048576,2,FALSE),0)*'EV Characterization'!V$2)</f>
        <v>0.43585540498121322</v>
      </c>
      <c r="W16" s="2">
        <f>'[1]Pc, Summer, S3'!W16*((1+Main!$B$4)^(Main!$B$3-2020))+(_xlfn.IFNA(VLOOKUP($A16,'EV Distribution'!$A$2:$B$1048576,2,FALSE),0)*'EV Characterization'!W$2)</f>
        <v>0.41449073960669602</v>
      </c>
      <c r="X16" s="2">
        <f>'[1]Pc, Summer, S3'!X16*((1+Main!$B$4)^(Main!$B$3-2020))+(_xlfn.IFNA(VLOOKUP($A16,'EV Distribution'!$A$2:$B$1048576,2,FALSE),0)*'EV Characterization'!X$2)</f>
        <v>0.91415579989093754</v>
      </c>
      <c r="Y16" s="2">
        <f>'[1]Pc, Summer, S3'!Y16*((1+Main!$B$4)^(Main!$B$3-2020))+(_xlfn.IFNA(VLOOKUP($A16,'EV Distribution'!$A$2:$B$1048576,2,FALSE),0)*'EV Characterization'!Y$2)</f>
        <v>0.95857119517394296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6.7156854254388332E-2</v>
      </c>
      <c r="C2" s="2">
        <f>'[1]Qc, Summer, S1'!C2*((1+Main!$B$4)^(Main!$B$3-2020))</f>
        <v>7.3619021912953664E-2</v>
      </c>
      <c r="D2" s="2">
        <f>'[1]Qc, Summer, S1'!D2*((1+Main!$B$4)^(Main!$B$3-2020))</f>
        <v>6.9837033859005859E-2</v>
      </c>
      <c r="E2" s="2">
        <f>'[1]Qc, Summer, S1'!E2*((1+Main!$B$4)^(Main!$B$3-2020))</f>
        <v>6.9713546592585385E-2</v>
      </c>
      <c r="F2" s="2">
        <f>'[1]Qc, Summer, S1'!F2*((1+Main!$B$4)^(Main!$B$3-2020))</f>
        <v>6.8324654814856375E-2</v>
      </c>
      <c r="G2" s="2">
        <f>'[1]Qc, Summer, S1'!G2*((1+Main!$B$4)^(Main!$B$3-2020))</f>
        <v>7.2273697949331389E-2</v>
      </c>
      <c r="H2" s="2">
        <f>'[1]Qc, Summer, S1'!H2*((1+Main!$B$4)^(Main!$B$3-2020))</f>
        <v>7.4107011244829546E-2</v>
      </c>
      <c r="I2" s="2">
        <f>'[1]Qc, Summer, S1'!I2*((1+Main!$B$4)^(Main!$B$3-2020))</f>
        <v>0.13903043167813151</v>
      </c>
      <c r="J2" s="2">
        <f>'[1]Qc, Summer, S1'!J2*((1+Main!$B$4)^(Main!$B$3-2020))</f>
        <v>0.16166406169710992</v>
      </c>
      <c r="K2" s="2">
        <f>'[1]Qc, Summer, S1'!K2*((1+Main!$B$4)^(Main!$B$3-2020))</f>
        <v>0.15589801163426281</v>
      </c>
      <c r="L2" s="2">
        <f>'[1]Qc, Summer, S1'!L2*((1+Main!$B$4)^(Main!$B$3-2020))</f>
        <v>0.15184213441501809</v>
      </c>
      <c r="M2" s="2">
        <f>'[1]Qc, Summer, S1'!M2*((1+Main!$B$4)^(Main!$B$3-2020))</f>
        <v>0.1521769382051219</v>
      </c>
      <c r="N2" s="2">
        <f>'[1]Qc, Summer, S1'!N2*((1+Main!$B$4)^(Main!$B$3-2020))</f>
        <v>0.16174186983994876</v>
      </c>
      <c r="O2" s="2">
        <f>'[1]Qc, Summer, S1'!O2*((1+Main!$B$4)^(Main!$B$3-2020))</f>
        <v>0.15643076437768588</v>
      </c>
      <c r="P2" s="2">
        <f>'[1]Qc, Summer, S1'!P2*((1+Main!$B$4)^(Main!$B$3-2020))</f>
        <v>0.10987845308981965</v>
      </c>
      <c r="Q2" s="2">
        <f>'[1]Qc, Summer, S1'!Q2*((1+Main!$B$4)^(Main!$B$3-2020))</f>
        <v>0.14368037175585363</v>
      </c>
      <c r="R2" s="2">
        <f>'[1]Qc, Summer, S1'!R2*((1+Main!$B$4)^(Main!$B$3-2020))</f>
        <v>0.14545119150778771</v>
      </c>
      <c r="S2" s="2">
        <f>'[1]Qc, Summer, S1'!S2*((1+Main!$B$4)^(Main!$B$3-2020))</f>
        <v>0.1365899769658957</v>
      </c>
      <c r="T2" s="2">
        <f>'[1]Qc, Summer, S1'!T2*((1+Main!$B$4)^(Main!$B$3-2020))</f>
        <v>0.10792158559878226</v>
      </c>
      <c r="U2" s="2">
        <f>'[1]Qc, Summer, S1'!U2*((1+Main!$B$4)^(Main!$B$3-2020))</f>
        <v>9.7882129553889224E-2</v>
      </c>
      <c r="V2" s="2">
        <f>'[1]Qc, Summer, S1'!V2*((1+Main!$B$4)^(Main!$B$3-2020))</f>
        <v>0.10263196438365448</v>
      </c>
      <c r="W2" s="2">
        <f>'[1]Qc, Summer, S1'!W2*((1+Main!$B$4)^(Main!$B$3-2020))</f>
        <v>0.10323878332372882</v>
      </c>
      <c r="X2" s="2">
        <f>'[1]Qc, Summer, S1'!X2*((1+Main!$B$4)^(Main!$B$3-2020))</f>
        <v>7.1256357090160607E-2</v>
      </c>
      <c r="Y2" s="2">
        <f>'[1]Qc, Summer, S1'!Y2*((1+Main!$B$4)^(Main!$B$3-2020))</f>
        <v>7.0366111585360186E-2</v>
      </c>
    </row>
    <row r="3" spans="1:25" x14ac:dyDescent="0.25">
      <c r="A3">
        <v>3</v>
      </c>
      <c r="B3" s="2">
        <f>'[1]Qc, Summer, S1'!B3*((1+Main!$B$4)^(Main!$B$3-2020))</f>
        <v>8.1367477555602721E-3</v>
      </c>
      <c r="C3" s="2">
        <f>'[1]Qc, Summer, S1'!C3*((1+Main!$B$4)^(Main!$B$3-2020))</f>
        <v>-4.0206062856712396E-2</v>
      </c>
      <c r="D3" s="2">
        <f>'[1]Qc, Summer, S1'!D3*((1+Main!$B$4)^(Main!$B$3-2020))</f>
        <v>-4.7747341420616277E-2</v>
      </c>
      <c r="E3" s="2">
        <f>'[1]Qc, Summer, S1'!E3*((1+Main!$B$4)^(Main!$B$3-2020))</f>
        <v>-6.471070331081763E-2</v>
      </c>
      <c r="F3" s="2">
        <f>'[1]Qc, Summer, S1'!F3*((1+Main!$B$4)^(Main!$B$3-2020))</f>
        <v>-8.2296323261289314E-2</v>
      </c>
      <c r="G3" s="2">
        <f>'[1]Qc, Summer, S1'!G3*((1+Main!$B$4)^(Main!$B$3-2020))</f>
        <v>-6.6761359395847653E-2</v>
      </c>
      <c r="H3" s="2">
        <f>'[1]Qc, Summer, S1'!H3*((1+Main!$B$4)^(Main!$B$3-2020))</f>
        <v>-7.7929702335708784E-2</v>
      </c>
      <c r="I3" s="2">
        <f>'[1]Qc, Summer, S1'!I3*((1+Main!$B$4)^(Main!$B$3-2020))</f>
        <v>0.20419444015031948</v>
      </c>
      <c r="J3" s="2">
        <f>'[1]Qc, Summer, S1'!J3*((1+Main!$B$4)^(Main!$B$3-2020))</f>
        <v>0.2624883258902258</v>
      </c>
      <c r="K3" s="2">
        <f>'[1]Qc, Summer, S1'!K3*((1+Main!$B$4)^(Main!$B$3-2020))</f>
        <v>0.33696222883322657</v>
      </c>
      <c r="L3" s="2">
        <f>'[1]Qc, Summer, S1'!L3*((1+Main!$B$4)^(Main!$B$3-2020))</f>
        <v>0.19437434067846826</v>
      </c>
      <c r="M3" s="2">
        <f>'[1]Qc, Summer, S1'!M3*((1+Main!$B$4)^(Main!$B$3-2020))</f>
        <v>0.17484575024015203</v>
      </c>
      <c r="N3" s="2">
        <f>'[1]Qc, Summer, S1'!N3*((1+Main!$B$4)^(Main!$B$3-2020))</f>
        <v>0.12064218545904068</v>
      </c>
      <c r="O3" s="2">
        <f>'[1]Qc, Summer, S1'!O3*((1+Main!$B$4)^(Main!$B$3-2020))</f>
        <v>0.1601308862377519</v>
      </c>
      <c r="P3" s="2">
        <f>'[1]Qc, Summer, S1'!P3*((1+Main!$B$4)^(Main!$B$3-2020))</f>
        <v>6.8503554735149297E-2</v>
      </c>
      <c r="Q3" s="2">
        <f>'[1]Qc, Summer, S1'!Q3*((1+Main!$B$4)^(Main!$B$3-2020))</f>
        <v>6.0419571861964429E-2</v>
      </c>
      <c r="R3" s="2">
        <f>'[1]Qc, Summer, S1'!R3*((1+Main!$B$4)^(Main!$B$3-2020))</f>
        <v>7.063563767148065E-2</v>
      </c>
      <c r="S3" s="2">
        <f>'[1]Qc, Summer, S1'!S3*((1+Main!$B$4)^(Main!$B$3-2020))</f>
        <v>0.1280599807684103</v>
      </c>
      <c r="T3" s="2">
        <f>'[1]Qc, Summer, S1'!T3*((1+Main!$B$4)^(Main!$B$3-2020))</f>
        <v>0.2432584772809244</v>
      </c>
      <c r="U3" s="2">
        <f>'[1]Qc, Summer, S1'!U3*((1+Main!$B$4)^(Main!$B$3-2020))</f>
        <v>0.24847410742907966</v>
      </c>
      <c r="V3" s="2">
        <f>'[1]Qc, Summer, S1'!V3*((1+Main!$B$4)^(Main!$B$3-2020))</f>
        <v>0.19747237791157407</v>
      </c>
      <c r="W3" s="2">
        <f>'[1]Qc, Summer, S1'!W3*((1+Main!$B$4)^(Main!$B$3-2020))</f>
        <v>0.15065989025424908</v>
      </c>
      <c r="X3" s="2">
        <f>'[1]Qc, Summer, S1'!X3*((1+Main!$B$4)^(Main!$B$3-2020))</f>
        <v>7.3796936217012415E-2</v>
      </c>
      <c r="Y3" s="2">
        <f>'[1]Qc, Summer, S1'!Y3*((1+Main!$B$4)^(Main!$B$3-2020))</f>
        <v>1.3558348255010733E-2</v>
      </c>
    </row>
    <row r="4" spans="1:25" x14ac:dyDescent="0.25">
      <c r="A4">
        <v>4</v>
      </c>
      <c r="B4" s="2">
        <f>'[1]Qc, Summer, S1'!B4*((1+Main!$B$4)^(Main!$B$3-2020))</f>
        <v>-0.20229985829623784</v>
      </c>
      <c r="C4" s="2">
        <f>'[1]Qc, Summer, S1'!C4*((1+Main!$B$4)^(Main!$B$3-2020))</f>
        <v>-0.477457369210534</v>
      </c>
      <c r="D4" s="2">
        <f>'[1]Qc, Summer, S1'!D4*((1+Main!$B$4)^(Main!$B$3-2020))</f>
        <v>-0.84103170740952737</v>
      </c>
      <c r="E4" s="2">
        <f>'[1]Qc, Summer, S1'!E4*((1+Main!$B$4)^(Main!$B$3-2020))</f>
        <v>-0.7774010028650471</v>
      </c>
      <c r="F4" s="2">
        <f>'[1]Qc, Summer, S1'!F4*((1+Main!$B$4)^(Main!$B$3-2020))</f>
        <v>-0.78982945620486766</v>
      </c>
      <c r="G4" s="2">
        <f>'[1]Qc, Summer, S1'!G4*((1+Main!$B$4)^(Main!$B$3-2020))</f>
        <v>-0.75623324193931174</v>
      </c>
      <c r="H4" s="2">
        <f>'[1]Qc, Summer, S1'!H4*((1+Main!$B$4)^(Main!$B$3-2020))</f>
        <v>-4.6884003847347644E-2</v>
      </c>
      <c r="I4" s="2">
        <f>'[1]Qc, Summer, S1'!I4*((1+Main!$B$4)^(Main!$B$3-2020))</f>
        <v>0.90569721336105269</v>
      </c>
      <c r="J4" s="2">
        <f>'[1]Qc, Summer, S1'!J4*((1+Main!$B$4)^(Main!$B$3-2020))</f>
        <v>1.1826213867755373</v>
      </c>
      <c r="K4" s="2">
        <f>'[1]Qc, Summer, S1'!K4*((1+Main!$B$4)^(Main!$B$3-2020))</f>
        <v>1.1961482189521573</v>
      </c>
      <c r="L4" s="2">
        <f>'[1]Qc, Summer, S1'!L4*((1+Main!$B$4)^(Main!$B$3-2020))</f>
        <v>0.9988445537377334</v>
      </c>
      <c r="M4" s="2">
        <f>'[1]Qc, Summer, S1'!M4*((1+Main!$B$4)^(Main!$B$3-2020))</f>
        <v>1.2534994912596029</v>
      </c>
      <c r="N4" s="2">
        <f>'[1]Qc, Summer, S1'!N4*((1+Main!$B$4)^(Main!$B$3-2020))</f>
        <v>1.1322469233149604</v>
      </c>
      <c r="O4" s="2">
        <f>'[1]Qc, Summer, S1'!O4*((1+Main!$B$4)^(Main!$B$3-2020))</f>
        <v>0.98597143206050308</v>
      </c>
      <c r="P4" s="2">
        <f>'[1]Qc, Summer, S1'!P4*((1+Main!$B$4)^(Main!$B$3-2020))</f>
        <v>0.71387519307242853</v>
      </c>
      <c r="Q4" s="2">
        <f>'[1]Qc, Summer, S1'!Q4*((1+Main!$B$4)^(Main!$B$3-2020))</f>
        <v>0.44569022048075252</v>
      </c>
      <c r="R4" s="2">
        <f>'[1]Qc, Summer, S1'!R4*((1+Main!$B$4)^(Main!$B$3-2020))</f>
        <v>0.54957520688403538</v>
      </c>
      <c r="S4" s="2">
        <f>'[1]Qc, Summer, S1'!S4*((1+Main!$B$4)^(Main!$B$3-2020))</f>
        <v>0.48950718719414255</v>
      </c>
      <c r="T4" s="2">
        <f>'[1]Qc, Summer, S1'!T4*((1+Main!$B$4)^(Main!$B$3-2020))</f>
        <v>9.4547858804085019E-2</v>
      </c>
      <c r="U4" s="2">
        <f>'[1]Qc, Summer, S1'!U4*((1+Main!$B$4)^(Main!$B$3-2020))</f>
        <v>0.39348690501061367</v>
      </c>
      <c r="V4" s="2">
        <f>'[1]Qc, Summer, S1'!V4*((1+Main!$B$4)^(Main!$B$3-2020))</f>
        <v>0.54955817816859331</v>
      </c>
      <c r="W4" s="2">
        <f>'[1]Qc, Summer, S1'!W4*((1+Main!$B$4)^(Main!$B$3-2020))</f>
        <v>0.35758284605943619</v>
      </c>
      <c r="X4" s="2">
        <f>'[1]Qc, Summer, S1'!X4*((1+Main!$B$4)^(Main!$B$3-2020))</f>
        <v>-0.33696277986861356</v>
      </c>
      <c r="Y4" s="2">
        <f>'[1]Qc, Summer, S1'!Y4*((1+Main!$B$4)^(Main!$B$3-2020))</f>
        <v>-0.69412706117011125</v>
      </c>
    </row>
    <row r="5" spans="1:25" x14ac:dyDescent="0.25">
      <c r="A5">
        <v>5</v>
      </c>
      <c r="B5" s="2">
        <f>'[1]Qc, Summer, S1'!B5*((1+Main!$B$4)^(Main!$B$3-2020))</f>
        <v>-2.7837838277349798</v>
      </c>
      <c r="C5" s="2">
        <f>'[1]Qc, Summer, S1'!C5*((1+Main!$B$4)^(Main!$B$3-2020))</f>
        <v>-2.8081600783657672</v>
      </c>
      <c r="D5" s="2">
        <f>'[1]Qc, Summer, S1'!D5*((1+Main!$B$4)^(Main!$B$3-2020))</f>
        <v>-2.8918403929572793</v>
      </c>
      <c r="E5" s="2">
        <f>'[1]Qc, Summer, S1'!E5*((1+Main!$B$4)^(Main!$B$3-2020))</f>
        <v>-2.8919165339710009</v>
      </c>
      <c r="F5" s="2">
        <f>'[1]Qc, Summer, S1'!F5*((1+Main!$B$4)^(Main!$B$3-2020))</f>
        <v>-2.9570523561376594</v>
      </c>
      <c r="G5" s="2">
        <f>'[1]Qc, Summer, S1'!G5*((1+Main!$B$4)^(Main!$B$3-2020))</f>
        <v>-3.046138548652368</v>
      </c>
      <c r="H5" s="2">
        <f>'[1]Qc, Summer, S1'!H5*((1+Main!$B$4)^(Main!$B$3-2020))</f>
        <v>-2.7474657706492116</v>
      </c>
      <c r="I5" s="2">
        <f>'[1]Qc, Summer, S1'!I5*((1+Main!$B$4)^(Main!$B$3-2020))</f>
        <v>-1.8652435716912339</v>
      </c>
      <c r="J5" s="2">
        <f>'[1]Qc, Summer, S1'!J5*((1+Main!$B$4)^(Main!$B$3-2020))</f>
        <v>-1.3912618737891544</v>
      </c>
      <c r="K5" s="2">
        <f>'[1]Qc, Summer, S1'!K5*((1+Main!$B$4)^(Main!$B$3-2020))</f>
        <v>-1.4669363897512335</v>
      </c>
      <c r="L5" s="2">
        <f>'[1]Qc, Summer, S1'!L5*((1+Main!$B$4)^(Main!$B$3-2020))</f>
        <v>-1.8487555568922833</v>
      </c>
      <c r="M5" s="2">
        <f>'[1]Qc, Summer, S1'!M5*((1+Main!$B$4)^(Main!$B$3-2020))</f>
        <v>-2.0270724489864747</v>
      </c>
      <c r="N5" s="2">
        <f>'[1]Qc, Summer, S1'!N5*((1+Main!$B$4)^(Main!$B$3-2020))</f>
        <v>-1.873464522304864</v>
      </c>
      <c r="O5" s="2">
        <f>'[1]Qc, Summer, S1'!O5*((1+Main!$B$4)^(Main!$B$3-2020))</f>
        <v>-2.0313446569219087</v>
      </c>
      <c r="P5" s="2">
        <f>'[1]Qc, Summer, S1'!P5*((1+Main!$B$4)^(Main!$B$3-2020))</f>
        <v>-1.923156721640723</v>
      </c>
      <c r="Q5" s="2">
        <f>'[1]Qc, Summer, S1'!Q5*((1+Main!$B$4)^(Main!$B$3-2020))</f>
        <v>-2.2660506722314202</v>
      </c>
      <c r="R5" s="2">
        <f>'[1]Qc, Summer, S1'!R5*((1+Main!$B$4)^(Main!$B$3-2020))</f>
        <v>-2.5367709848782947</v>
      </c>
      <c r="S5" s="2">
        <f>'[1]Qc, Summer, S1'!S5*((1+Main!$B$4)^(Main!$B$3-2020))</f>
        <v>-2.2569755481328646</v>
      </c>
      <c r="T5" s="2">
        <f>'[1]Qc, Summer, S1'!T5*((1+Main!$B$4)^(Main!$B$3-2020))</f>
        <v>-1.595800095586092</v>
      </c>
      <c r="U5" s="2">
        <f>'[1]Qc, Summer, S1'!U5*((1+Main!$B$4)^(Main!$B$3-2020))</f>
        <v>-1.4258725222626349</v>
      </c>
      <c r="V5" s="2">
        <f>'[1]Qc, Summer, S1'!V5*((1+Main!$B$4)^(Main!$B$3-2020))</f>
        <v>-1.4303067979543902</v>
      </c>
      <c r="W5" s="2">
        <f>'[1]Qc, Summer, S1'!W5*((1+Main!$B$4)^(Main!$B$3-2020))</f>
        <v>-1.8893294676816654</v>
      </c>
      <c r="X5" s="2">
        <f>'[1]Qc, Summer, S1'!X5*((1+Main!$B$4)^(Main!$B$3-2020))</f>
        <v>-2.3553540274965332</v>
      </c>
      <c r="Y5" s="2">
        <f>'[1]Qc, Summer, S1'!Y5*((1+Main!$B$4)^(Main!$B$3-2020))</f>
        <v>-2.4436288088209936</v>
      </c>
    </row>
    <row r="6" spans="1:25" x14ac:dyDescent="0.25">
      <c r="A6">
        <v>6</v>
      </c>
      <c r="B6" s="2">
        <f>'[1]Qc, Summer, S1'!B6*((1+Main!$B$4)^(Main!$B$3-2020))</f>
        <v>-0.40471464261567525</v>
      </c>
      <c r="C6" s="2">
        <f>'[1]Qc, Summer, S1'!C6*((1+Main!$B$4)^(Main!$B$3-2020))</f>
        <v>-0.52895021773960804</v>
      </c>
      <c r="D6" s="2">
        <f>'[1]Qc, Summer, S1'!D6*((1+Main!$B$4)^(Main!$B$3-2020))</f>
        <v>-0.62102418000340298</v>
      </c>
      <c r="E6" s="2">
        <f>'[1]Qc, Summer, S1'!E6*((1+Main!$B$4)^(Main!$B$3-2020))</f>
        <v>-0.61948981823710725</v>
      </c>
      <c r="F6" s="2">
        <f>'[1]Qc, Summer, S1'!F6*((1+Main!$B$4)^(Main!$B$3-2020))</f>
        <v>-0.62337823681276827</v>
      </c>
      <c r="G6" s="2">
        <f>'[1]Qc, Summer, S1'!G6*((1+Main!$B$4)^(Main!$B$3-2020))</f>
        <v>-0.67392445766645315</v>
      </c>
      <c r="H6" s="2">
        <f>'[1]Qc, Summer, S1'!H6*((1+Main!$B$4)^(Main!$B$3-2020))</f>
        <v>-0.60618548554078155</v>
      </c>
      <c r="I6" s="2">
        <f>'[1]Qc, Summer, S1'!I6*((1+Main!$B$4)^(Main!$B$3-2020))</f>
        <v>-0.24199280845290166</v>
      </c>
      <c r="J6" s="2">
        <f>'[1]Qc, Summer, S1'!J6*((1+Main!$B$4)^(Main!$B$3-2020))</f>
        <v>7.5593685897456755E-2</v>
      </c>
      <c r="K6" s="2">
        <f>'[1]Qc, Summer, S1'!K6*((1+Main!$B$4)^(Main!$B$3-2020))</f>
        <v>0.26883966626598105</v>
      </c>
      <c r="L6" s="2">
        <f>'[1]Qc, Summer, S1'!L6*((1+Main!$B$4)^(Main!$B$3-2020))</f>
        <v>0.44349232393040128</v>
      </c>
      <c r="M6" s="2">
        <f>'[1]Qc, Summer, S1'!M6*((1+Main!$B$4)^(Main!$B$3-2020))</f>
        <v>0.47084173420235576</v>
      </c>
      <c r="N6" s="2">
        <f>'[1]Qc, Summer, S1'!N6*((1+Main!$B$4)^(Main!$B$3-2020))</f>
        <v>0.41328433622748367</v>
      </c>
      <c r="O6" s="2">
        <f>'[1]Qc, Summer, S1'!O6*((1+Main!$B$4)^(Main!$B$3-2020))</f>
        <v>0.33766305132093688</v>
      </c>
      <c r="P6" s="2">
        <f>'[1]Qc, Summer, S1'!P6*((1+Main!$B$4)^(Main!$B$3-2020))</f>
        <v>0.22308059865673524</v>
      </c>
      <c r="Q6" s="2">
        <f>'[1]Qc, Summer, S1'!Q6*((1+Main!$B$4)^(Main!$B$3-2020))</f>
        <v>0.14811985599853816</v>
      </c>
      <c r="R6" s="2">
        <f>'[1]Qc, Summer, S1'!R6*((1+Main!$B$4)^(Main!$B$3-2020))</f>
        <v>0.12373221750758026</v>
      </c>
      <c r="S6" s="2">
        <f>'[1]Qc, Summer, S1'!S6*((1+Main!$B$4)^(Main!$B$3-2020))</f>
        <v>0.10889365723787173</v>
      </c>
      <c r="T6" s="2">
        <f>'[1]Qc, Summer, S1'!T6*((1+Main!$B$4)^(Main!$B$3-2020))</f>
        <v>0.11013664145925321</v>
      </c>
      <c r="U6" s="2">
        <f>'[1]Qc, Summer, S1'!U6*((1+Main!$B$4)^(Main!$B$3-2020))</f>
        <v>3.009978348413541E-2</v>
      </c>
      <c r="V6" s="2">
        <f>'[1]Qc, Summer, S1'!V6*((1+Main!$B$4)^(Main!$B$3-2020))</f>
        <v>0.23426848546150103</v>
      </c>
      <c r="W6" s="2">
        <f>'[1]Qc, Summer, S1'!W6*((1+Main!$B$4)^(Main!$B$3-2020))</f>
        <v>0.10685696666755569</v>
      </c>
      <c r="X6" s="2">
        <f>'[1]Qc, Summer, S1'!X6*((1+Main!$B$4)^(Main!$B$3-2020))</f>
        <v>6.1257543893710409E-2</v>
      </c>
      <c r="Y6" s="2">
        <f>'[1]Qc, Summer, S1'!Y6*((1+Main!$B$4)^(Main!$B$3-2020))</f>
        <v>-9.8130714657343909E-2</v>
      </c>
    </row>
    <row r="7" spans="1:25" x14ac:dyDescent="0.25">
      <c r="A7">
        <v>7</v>
      </c>
      <c r="B7" s="2">
        <f>'[1]Qc, Summer, S1'!B7*((1+Main!$B$4)^(Main!$B$3-2020))</f>
        <v>6.9517972420198429E-2</v>
      </c>
      <c r="C7" s="2">
        <f>'[1]Qc, Summer, S1'!C7*((1+Main!$B$4)^(Main!$B$3-2020))</f>
        <v>7.7261445296884071E-2</v>
      </c>
      <c r="D7" s="2">
        <f>'[1]Qc, Summer, S1'!D7*((1+Main!$B$4)^(Main!$B$3-2020))</f>
        <v>5.8507779097392278E-2</v>
      </c>
      <c r="E7" s="2">
        <f>'[1]Qc, Summer, S1'!E7*((1+Main!$B$4)^(Main!$B$3-2020))</f>
        <v>6.8939986604969847E-2</v>
      </c>
      <c r="F7" s="2">
        <f>'[1]Qc, Summer, S1'!F7*((1+Main!$B$4)^(Main!$B$3-2020))</f>
        <v>7.057323672824449E-2</v>
      </c>
      <c r="G7" s="2">
        <f>'[1]Qc, Summer, S1'!G7*((1+Main!$B$4)^(Main!$B$3-2020))</f>
        <v>7.2460398705224582E-2</v>
      </c>
      <c r="H7" s="2">
        <f>'[1]Qc, Summer, S1'!H7*((1+Main!$B$4)^(Main!$B$3-2020))</f>
        <v>7.0189537616162784E-2</v>
      </c>
      <c r="I7" s="2">
        <f>'[1]Qc, Summer, S1'!I7*((1+Main!$B$4)^(Main!$B$3-2020))</f>
        <v>0.12978542066135615</v>
      </c>
      <c r="J7" s="2">
        <f>'[1]Qc, Summer, S1'!J7*((1+Main!$B$4)^(Main!$B$3-2020))</f>
        <v>0.14905387539914067</v>
      </c>
      <c r="K7" s="2">
        <f>'[1]Qc, Summer, S1'!K7*((1+Main!$B$4)^(Main!$B$3-2020))</f>
        <v>0.1487221569784295</v>
      </c>
      <c r="L7" s="2">
        <f>'[1]Qc, Summer, S1'!L7*((1+Main!$B$4)^(Main!$B$3-2020))</f>
        <v>0.12997298991832465</v>
      </c>
      <c r="M7" s="2">
        <f>'[1]Qc, Summer, S1'!M7*((1+Main!$B$4)^(Main!$B$3-2020))</f>
        <v>0.15522632492026631</v>
      </c>
      <c r="N7" s="2">
        <f>'[1]Qc, Summer, S1'!N7*((1+Main!$B$4)^(Main!$B$3-2020))</f>
        <v>0.16174186983994876</v>
      </c>
      <c r="O7" s="2">
        <f>'[1]Qc, Summer, S1'!O7*((1+Main!$B$4)^(Main!$B$3-2020))</f>
        <v>0.14928084134976227</v>
      </c>
      <c r="P7" s="2">
        <f>'[1]Qc, Summer, S1'!P7*((1+Main!$B$4)^(Main!$B$3-2020))</f>
        <v>0.12965184379554456</v>
      </c>
      <c r="Q7" s="2">
        <f>'[1]Qc, Summer, S1'!Q7*((1+Main!$B$4)^(Main!$B$3-2020))</f>
        <v>0.11402072984883801</v>
      </c>
      <c r="R7" s="2">
        <f>'[1]Qc, Summer, S1'!R7*((1+Main!$B$4)^(Main!$B$3-2020))</f>
        <v>0.13901135316976571</v>
      </c>
      <c r="S7" s="2">
        <f>'[1]Qc, Summer, S1'!S7*((1+Main!$B$4)^(Main!$B$3-2020))</f>
        <v>0.13479204122307173</v>
      </c>
      <c r="T7" s="2">
        <f>'[1]Qc, Summer, S1'!T7*((1+Main!$B$4)^(Main!$B$3-2020))</f>
        <v>0.1057748104839001</v>
      </c>
      <c r="U7" s="2">
        <f>'[1]Qc, Summer, S1'!U7*((1+Main!$B$4)^(Main!$B$3-2020))</f>
        <v>9.8101836810672041E-2</v>
      </c>
      <c r="V7" s="2">
        <f>'[1]Qc, Summer, S1'!V7*((1+Main!$B$4)^(Main!$B$3-2020))</f>
        <v>0.11556955382540467</v>
      </c>
      <c r="W7" s="2">
        <f>'[1]Qc, Summer, S1'!W7*((1+Main!$B$4)^(Main!$B$3-2020))</f>
        <v>9.0922458146636465E-2</v>
      </c>
      <c r="X7" s="2">
        <f>'[1]Qc, Summer, S1'!X7*((1+Main!$B$4)^(Main!$B$3-2020))</f>
        <v>6.9430164443038803E-2</v>
      </c>
      <c r="Y7" s="2">
        <f>'[1]Qc, Summer, S1'!Y7*((1+Main!$B$4)^(Main!$B$3-2020))</f>
        <v>7.7315600798834427E-2</v>
      </c>
    </row>
    <row r="8" spans="1:25" x14ac:dyDescent="0.25">
      <c r="A8">
        <v>8</v>
      </c>
      <c r="B8" s="2">
        <f>'[1]Qc, Summer, S1'!B8*((1+Main!$B$4)^(Main!$B$3-2020))</f>
        <v>-0.7370429866624042</v>
      </c>
      <c r="C8" s="2">
        <f>'[1]Qc, Summer, S1'!C8*((1+Main!$B$4)^(Main!$B$3-2020))</f>
        <v>-0.76145341626866314</v>
      </c>
      <c r="D8" s="2">
        <f>'[1]Qc, Summer, S1'!D8*((1+Main!$B$4)^(Main!$B$3-2020))</f>
        <v>-0.80134661168362264</v>
      </c>
      <c r="E8" s="2">
        <f>'[1]Qc, Summer, S1'!E8*((1+Main!$B$4)^(Main!$B$3-2020))</f>
        <v>-0.82816963534485355</v>
      </c>
      <c r="F8" s="2">
        <f>'[1]Qc, Summer, S1'!F8*((1+Main!$B$4)^(Main!$B$3-2020))</f>
        <v>-0.77490087915603989</v>
      </c>
      <c r="G8" s="2">
        <f>'[1]Qc, Summer, S1'!G8*((1+Main!$B$4)^(Main!$B$3-2020))</f>
        <v>-0.83566632750640191</v>
      </c>
      <c r="H8" s="2">
        <f>'[1]Qc, Summer, S1'!H8*((1+Main!$B$4)^(Main!$B$3-2020))</f>
        <v>-0.72476992496256643</v>
      </c>
      <c r="I8" s="2">
        <f>'[1]Qc, Summer, S1'!I8*((1+Main!$B$4)^(Main!$B$3-2020))</f>
        <v>-0.33039728227175241</v>
      </c>
      <c r="J8" s="2">
        <f>'[1]Qc, Summer, S1'!J8*((1+Main!$B$4)^(Main!$B$3-2020))</f>
        <v>-5.9384075135393809E-2</v>
      </c>
      <c r="K8" s="2">
        <f>'[1]Qc, Summer, S1'!K8*((1+Main!$B$4)^(Main!$B$3-2020))</f>
        <v>-4.4228274179870984E-2</v>
      </c>
      <c r="L8" s="2">
        <f>'[1]Qc, Summer, S1'!L8*((1+Main!$B$4)^(Main!$B$3-2020))</f>
        <v>0.10115171653802617</v>
      </c>
      <c r="M8" s="2">
        <f>'[1]Qc, Summer, S1'!M8*((1+Main!$B$4)^(Main!$B$3-2020))</f>
        <v>3.3964572411734818E-2</v>
      </c>
      <c r="N8" s="2">
        <f>'[1]Qc, Summer, S1'!N8*((1+Main!$B$4)^(Main!$B$3-2020))</f>
        <v>8.6423429016702982E-3</v>
      </c>
      <c r="O8" s="2">
        <f>'[1]Qc, Summer, S1'!O8*((1+Main!$B$4)^(Main!$B$3-2020))</f>
        <v>5.9029399633981974E-3</v>
      </c>
      <c r="P8" s="2">
        <f>'[1]Qc, Summer, S1'!P8*((1+Main!$B$4)^(Main!$B$3-2020))</f>
        <v>-8.5268887993564135E-2</v>
      </c>
      <c r="Q8" s="2">
        <f>'[1]Qc, Summer, S1'!Q8*((1+Main!$B$4)^(Main!$B$3-2020))</f>
        <v>-0.14821557508062133</v>
      </c>
      <c r="R8" s="2">
        <f>'[1]Qc, Summer, S1'!R8*((1+Main!$B$4)^(Main!$B$3-2020))</f>
        <v>-0.21856339678428482</v>
      </c>
      <c r="S8" s="2">
        <f>'[1]Qc, Summer, S1'!S8*((1+Main!$B$4)^(Main!$B$3-2020))</f>
        <v>-0.27759596780577578</v>
      </c>
      <c r="T8" s="2">
        <f>'[1]Qc, Summer, S1'!T8*((1+Main!$B$4)^(Main!$B$3-2020))</f>
        <v>-0.24116795515900744</v>
      </c>
      <c r="U8" s="2">
        <f>'[1]Qc, Summer, S1'!U8*((1+Main!$B$4)^(Main!$B$3-2020))</f>
        <v>-0.29724973206826844</v>
      </c>
      <c r="V8" s="2">
        <f>'[1]Qc, Summer, S1'!V8*((1+Main!$B$4)^(Main!$B$3-2020))</f>
        <v>-0.21153549808451164</v>
      </c>
      <c r="W8" s="2">
        <f>'[1]Qc, Summer, S1'!W8*((1+Main!$B$4)^(Main!$B$3-2020))</f>
        <v>-0.39071910030057411</v>
      </c>
      <c r="X8" s="2">
        <f>'[1]Qc, Summer, S1'!X8*((1+Main!$B$4)^(Main!$B$3-2020))</f>
        <v>-0.4906989631590602</v>
      </c>
      <c r="Y8" s="2">
        <f>'[1]Qc, Summer, S1'!Y8*((1+Main!$B$4)^(Main!$B$3-2020))</f>
        <v>-0.53258503768866639</v>
      </c>
    </row>
    <row r="9" spans="1:25" x14ac:dyDescent="0.25">
      <c r="A9">
        <v>9</v>
      </c>
      <c r="B9" s="2">
        <f>'[1]Qc, Summer, S1'!B9*((1+Main!$B$4)^(Main!$B$3-2020))</f>
        <v>-0.40889940956177079</v>
      </c>
      <c r="C9" s="2">
        <f>'[1]Qc, Summer, S1'!C9*((1+Main!$B$4)^(Main!$B$3-2020))</f>
        <v>-0.4117322512341034</v>
      </c>
      <c r="D9" s="2">
        <f>'[1]Qc, Summer, S1'!D9*((1+Main!$B$4)^(Main!$B$3-2020))</f>
        <v>-0.41558063219598224</v>
      </c>
      <c r="E9" s="2">
        <f>'[1]Qc, Summer, S1'!E9*((1+Main!$B$4)^(Main!$B$3-2020))</f>
        <v>-0.41783316375320095</v>
      </c>
      <c r="F9" s="2">
        <f>'[1]Qc, Summer, S1'!F9*((1+Main!$B$4)^(Main!$B$3-2020))</f>
        <v>-0.41222857394420775</v>
      </c>
      <c r="G9" s="2">
        <f>'[1]Qc, Summer, S1'!G9*((1+Main!$B$4)^(Main!$B$3-2020))</f>
        <v>-0.40241671191731732</v>
      </c>
      <c r="H9" s="2">
        <f>'[1]Qc, Summer, S1'!H9*((1+Main!$B$4)^(Main!$B$3-2020))</f>
        <v>-0.34203509710798524</v>
      </c>
      <c r="I9" s="2">
        <f>'[1]Qc, Summer, S1'!I9*((1+Main!$B$4)^(Main!$B$3-2020))</f>
        <v>-0.28223793446404671</v>
      </c>
      <c r="J9" s="2">
        <f>'[1]Qc, Summer, S1'!J9*((1+Main!$B$4)^(Main!$B$3-2020))</f>
        <v>-0.27692349971261043</v>
      </c>
      <c r="K9" s="2">
        <f>'[1]Qc, Summer, S1'!K9*((1+Main!$B$4)^(Main!$B$3-2020))</f>
        <v>-0.27251007348977796</v>
      </c>
      <c r="L9" s="2">
        <f>'[1]Qc, Summer, S1'!L9*((1+Main!$B$4)^(Main!$B$3-2020))</f>
        <v>-0.26800501719914671</v>
      </c>
      <c r="M9" s="2">
        <f>'[1]Qc, Summer, S1'!M9*((1+Main!$B$4)^(Main!$B$3-2020))</f>
        <v>-0.26504235944029303</v>
      </c>
      <c r="N9" s="2">
        <f>'[1]Qc, Summer, S1'!N9*((1+Main!$B$4)^(Main!$B$3-2020))</f>
        <v>-0.27129598873905542</v>
      </c>
      <c r="O9" s="2">
        <f>'[1]Qc, Summer, S1'!O9*((1+Main!$B$4)^(Main!$B$3-2020))</f>
        <v>-0.28175687660810272</v>
      </c>
      <c r="P9" s="2">
        <f>'[1]Qc, Summer, S1'!P9*((1+Main!$B$4)^(Main!$B$3-2020))</f>
        <v>-0.30976458809413271</v>
      </c>
      <c r="Q9" s="2">
        <f>'[1]Qc, Summer, S1'!Q9*((1+Main!$B$4)^(Main!$B$3-2020))</f>
        <v>-0.32364625676580383</v>
      </c>
      <c r="R9" s="2">
        <f>'[1]Qc, Summer, S1'!R9*((1+Main!$B$4)^(Main!$B$3-2020))</f>
        <v>-0.33507036580332111</v>
      </c>
      <c r="S9" s="2">
        <f>'[1]Qc, Summer, S1'!S9*((1+Main!$B$4)^(Main!$B$3-2020))</f>
        <v>-0.33615401350117097</v>
      </c>
      <c r="T9" s="2">
        <f>'[1]Qc, Summer, S1'!T9*((1+Main!$B$4)^(Main!$B$3-2020))</f>
        <v>-0.34250855324397628</v>
      </c>
      <c r="U9" s="2">
        <f>'[1]Qc, Summer, S1'!U9*((1+Main!$B$4)^(Main!$B$3-2020))</f>
        <v>-0.35401950203743704</v>
      </c>
      <c r="V9" s="2">
        <f>'[1]Qc, Summer, S1'!V9*((1+Main!$B$4)^(Main!$B$3-2020))</f>
        <v>-0.37648592133950376</v>
      </c>
      <c r="W9" s="2">
        <f>'[1]Qc, Summer, S1'!W9*((1+Main!$B$4)^(Main!$B$3-2020))</f>
        <v>-0.39248269011430731</v>
      </c>
      <c r="X9" s="2">
        <f>'[1]Qc, Summer, S1'!X9*((1+Main!$B$4)^(Main!$B$3-2020))</f>
        <v>-0.39799564985550162</v>
      </c>
      <c r="Y9" s="2">
        <f>'[1]Qc, Summer, S1'!Y9*((1+Main!$B$4)^(Main!$B$3-2020))</f>
        <v>-0.40569242542687167</v>
      </c>
    </row>
    <row r="10" spans="1:25" x14ac:dyDescent="0.25">
      <c r="A10">
        <v>20</v>
      </c>
      <c r="B10" s="2">
        <f>'[1]Qc, Summer, S1'!B10*((1+Main!$B$4)^(Main!$B$3-2020))</f>
        <v>2.6953066003720088E-2</v>
      </c>
      <c r="C10" s="2">
        <f>'[1]Qc, Summer, S1'!C10*((1+Main!$B$4)^(Main!$B$3-2020))</f>
        <v>-0.2485302078955236</v>
      </c>
      <c r="D10" s="2">
        <f>'[1]Qc, Summer, S1'!D10*((1+Main!$B$4)^(Main!$B$3-2020))</f>
        <v>-0.31823195788406544</v>
      </c>
      <c r="E10" s="2">
        <f>'[1]Qc, Summer, S1'!E10*((1+Main!$B$4)^(Main!$B$3-2020))</f>
        <v>-0.40367359800774721</v>
      </c>
      <c r="F10" s="2">
        <f>'[1]Qc, Summer, S1'!F10*((1+Main!$B$4)^(Main!$B$3-2020))</f>
        <v>-0.38439205660952919</v>
      </c>
      <c r="G10" s="2">
        <f>'[1]Qc, Summer, S1'!G10*((1+Main!$B$4)^(Main!$B$3-2020))</f>
        <v>-0.44415899818540194</v>
      </c>
      <c r="H10" s="2">
        <f>'[1]Qc, Summer, S1'!H10*((1+Main!$B$4)^(Main!$B$3-2020))</f>
        <v>-0.83566632750640191</v>
      </c>
      <c r="I10" s="2">
        <f>'[1]Qc, Summer, S1'!I10*((1+Main!$B$4)^(Main!$B$3-2020))</f>
        <v>-0.27214238953385328</v>
      </c>
      <c r="J10" s="2">
        <f>'[1]Qc, Summer, S1'!J10*((1+Main!$B$4)^(Main!$B$3-2020))</f>
        <v>-0.41939237022231257</v>
      </c>
      <c r="K10" s="2">
        <f>'[1]Qc, Summer, S1'!K10*((1+Main!$B$4)^(Main!$B$3-2020))</f>
        <v>-0.14393666694159715</v>
      </c>
      <c r="L10" s="2">
        <f>'[1]Qc, Summer, S1'!L10*((1+Main!$B$4)^(Main!$B$3-2020))</f>
        <v>-2.6806560429731893E-3</v>
      </c>
      <c r="M10" s="2">
        <f>'[1]Qc, Summer, S1'!M10*((1+Main!$B$4)^(Main!$B$3-2020))</f>
        <v>0.11280342588186151</v>
      </c>
      <c r="N10" s="2">
        <f>'[1]Qc, Summer, S1'!N10*((1+Main!$B$4)^(Main!$B$3-2020))</f>
        <v>0.38629560250579226</v>
      </c>
      <c r="O10" s="2">
        <f>'[1]Qc, Summer, S1'!O10*((1+Main!$B$4)^(Main!$B$3-2020))</f>
        <v>0.391224877133311</v>
      </c>
      <c r="P10" s="2">
        <f>'[1]Qc, Summer, S1'!P10*((1+Main!$B$4)^(Main!$B$3-2020))</f>
        <v>0.2996433482547104</v>
      </c>
      <c r="Q10" s="2">
        <f>'[1]Qc, Summer, S1'!Q10*((1+Main!$B$4)^(Main!$B$3-2020))</f>
        <v>0.68854540077701132</v>
      </c>
      <c r="R10" s="2">
        <f>'[1]Qc, Summer, S1'!R10*((1+Main!$B$4)^(Main!$B$3-2020))</f>
        <v>0.58450371215032948</v>
      </c>
      <c r="S10" s="2">
        <f>'[1]Qc, Summer, S1'!S10*((1+Main!$B$4)^(Main!$B$3-2020))</f>
        <v>0.50788261682453961</v>
      </c>
      <c r="T10" s="2">
        <f>'[1]Qc, Summer, S1'!T10*((1+Main!$B$4)^(Main!$B$3-2020))</f>
        <v>0.4206132500055475</v>
      </c>
      <c r="U10" s="2">
        <f>'[1]Qc, Summer, S1'!U10*((1+Main!$B$4)^(Main!$B$3-2020))</f>
        <v>0.43044246881534209</v>
      </c>
      <c r="V10" s="2">
        <f>'[1]Qc, Summer, S1'!V10*((1+Main!$B$4)^(Main!$B$3-2020))</f>
        <v>0.60838690710270349</v>
      </c>
      <c r="W10" s="2">
        <f>'[1]Qc, Summer, S1'!W10*((1+Main!$B$4)^(Main!$B$3-2020))</f>
        <v>0.54757154876162384</v>
      </c>
      <c r="X10" s="2">
        <f>'[1]Qc, Summer, S1'!X10*((1+Main!$B$4)^(Main!$B$3-2020))</f>
        <v>-5.3881201128983709E-2</v>
      </c>
      <c r="Y10" s="2">
        <f>'[1]Qc, Summer, S1'!Y10*((1+Main!$B$4)^(Main!$B$3-2020))</f>
        <v>-8.7894105302665462E-2</v>
      </c>
    </row>
    <row r="11" spans="1:25" x14ac:dyDescent="0.25">
      <c r="A11">
        <v>21</v>
      </c>
      <c r="B11" s="2">
        <f>'[1]Qc, Summer, S1'!B11*((1+Main!$B$4)^(Main!$B$3-2020))</f>
        <v>-0.2129747607575001</v>
      </c>
      <c r="C11" s="2">
        <f>'[1]Qc, Summer, S1'!C11*((1+Main!$B$4)^(Main!$B$3-2020))</f>
        <v>-0.23798658128835101</v>
      </c>
      <c r="D11" s="2">
        <f>'[1]Qc, Summer, S1'!D11*((1+Main!$B$4)^(Main!$B$3-2020))</f>
        <v>-0.24409268070752807</v>
      </c>
      <c r="E11" s="2">
        <f>'[1]Qc, Summer, S1'!E11*((1+Main!$B$4)^(Main!$B$3-2020))</f>
        <v>-0.2410730707947791</v>
      </c>
      <c r="F11" s="2">
        <f>'[1]Qc, Summer, S1'!F11*((1+Main!$B$4)^(Main!$B$3-2020))</f>
        <v>-0.24915492462595762</v>
      </c>
      <c r="G11" s="2">
        <f>'[1]Qc, Summer, S1'!G11*((1+Main!$B$4)^(Main!$B$3-2020))</f>
        <v>-0.25609129391325219</v>
      </c>
      <c r="H11" s="2">
        <f>'[1]Qc, Summer, S1'!H11*((1+Main!$B$4)^(Main!$B$3-2020))</f>
        <v>-8.096489511003796E-2</v>
      </c>
      <c r="I11" s="2">
        <f>'[1]Qc, Summer, S1'!I11*((1+Main!$B$4)^(Main!$B$3-2020))</f>
        <v>7.1458812766392571E-2</v>
      </c>
      <c r="J11" s="2">
        <f>'[1]Qc, Summer, S1'!J11*((1+Main!$B$4)^(Main!$B$3-2020))</f>
        <v>0.16257037249761674</v>
      </c>
      <c r="K11" s="2">
        <f>'[1]Qc, Summer, S1'!K11*((1+Main!$B$4)^(Main!$B$3-2020))</f>
        <v>0.1718965459902311</v>
      </c>
      <c r="L11" s="2">
        <f>'[1]Qc, Summer, S1'!L11*((1+Main!$B$4)^(Main!$B$3-2020))</f>
        <v>7.2878501149784614E-2</v>
      </c>
      <c r="M11" s="2">
        <f>'[1]Qc, Summer, S1'!M11*((1+Main!$B$4)^(Main!$B$3-2020))</f>
        <v>0.17711971503317547</v>
      </c>
      <c r="N11" s="2">
        <f>'[1]Qc, Summer, S1'!N11*((1+Main!$B$4)^(Main!$B$3-2020))</f>
        <v>0.19040750038427254</v>
      </c>
      <c r="O11" s="2">
        <f>'[1]Qc, Summer, S1'!O11*((1+Main!$B$4)^(Main!$B$3-2020))</f>
        <v>0.18294320389032678</v>
      </c>
      <c r="P11" s="2">
        <f>'[1]Qc, Summer, S1'!P11*((1+Main!$B$4)^(Main!$B$3-2020))</f>
        <v>0.14478683658611313</v>
      </c>
      <c r="Q11" s="2">
        <f>'[1]Qc, Summer, S1'!Q11*((1+Main!$B$4)^(Main!$B$3-2020))</f>
        <v>6.2079380067323491E-2</v>
      </c>
      <c r="R11" s="2">
        <f>'[1]Qc, Summer, S1'!R11*((1+Main!$B$4)^(Main!$B$3-2020))</f>
        <v>3.1159454647333353E-2</v>
      </c>
      <c r="S11" s="2">
        <f>'[1]Qc, Summer, S1'!S11*((1+Main!$B$4)^(Main!$B$3-2020))</f>
        <v>3.1056752936338559E-2</v>
      </c>
      <c r="T11" s="2">
        <f>'[1]Qc, Summer, S1'!T11*((1+Main!$B$4)^(Main!$B$3-2020))</f>
        <v>3.1694641071351434E-2</v>
      </c>
      <c r="U11" s="2">
        <f>'[1]Qc, Summer, S1'!U11*((1+Main!$B$4)^(Main!$B$3-2020))</f>
        <v>6.3307360253242836E-2</v>
      </c>
      <c r="V11" s="2">
        <f>'[1]Qc, Summer, S1'!V11*((1+Main!$B$4)^(Main!$B$3-2020))</f>
        <v>9.0824009907897185E-2</v>
      </c>
      <c r="W11" s="2">
        <f>'[1]Qc, Summer, S1'!W11*((1+Main!$B$4)^(Main!$B$3-2020))</f>
        <v>1.2429626118662737E-2</v>
      </c>
      <c r="X11" s="2">
        <f>'[1]Qc, Summer, S1'!X11*((1+Main!$B$4)^(Main!$B$3-2020))</f>
        <v>-9.3798368204482771E-2</v>
      </c>
      <c r="Y11" s="2">
        <f>'[1]Qc, Summer, S1'!Y11*((1+Main!$B$4)^(Main!$B$3-2020))</f>
        <v>-0.15770460141761197</v>
      </c>
    </row>
    <row r="12" spans="1:25" x14ac:dyDescent="0.25">
      <c r="A12">
        <v>22</v>
      </c>
      <c r="B12" s="2">
        <f>'[1]Qc, Summer, S1'!B12*((1+Main!$B$4)^(Main!$B$3-2020))</f>
        <v>-0.14183211771025278</v>
      </c>
      <c r="C12" s="2">
        <f>'[1]Qc, Summer, S1'!C12*((1+Main!$B$4)^(Main!$B$3-2020))</f>
        <v>-0.15252865142292699</v>
      </c>
      <c r="D12" s="2">
        <f>'[1]Qc, Summer, S1'!D12*((1+Main!$B$4)^(Main!$B$3-2020))</f>
        <v>-0.15932463555643153</v>
      </c>
      <c r="E12" s="2">
        <f>'[1]Qc, Summer, S1'!E12*((1+Main!$B$4)^(Main!$B$3-2020))</f>
        <v>-0.16174186983994876</v>
      </c>
      <c r="F12" s="2">
        <f>'[1]Qc, Summer, S1'!F12*((1+Main!$B$4)^(Main!$B$3-2020))</f>
        <v>-0.15753696487903421</v>
      </c>
      <c r="G12" s="2">
        <f>'[1]Qc, Summer, S1'!G12*((1+Main!$B$4)^(Main!$B$3-2020))</f>
        <v>-0.15806444033688669</v>
      </c>
      <c r="H12" s="2">
        <f>'[1]Qc, Summer, S1'!H12*((1+Main!$B$4)^(Main!$B$3-2020))</f>
        <v>-0.12466256527310862</v>
      </c>
      <c r="I12" s="2">
        <f>'[1]Qc, Summer, S1'!I12*((1+Main!$B$4)^(Main!$B$3-2020))</f>
        <v>-0.10349006805642705</v>
      </c>
      <c r="J12" s="2">
        <f>'[1]Qc, Summer, S1'!J12*((1+Main!$B$4)^(Main!$B$3-2020))</f>
        <v>-8.7083606838711511E-2</v>
      </c>
      <c r="K12" s="2">
        <f>'[1]Qc, Summer, S1'!K12*((1+Main!$B$4)^(Main!$B$3-2020))</f>
        <v>-6.7274100544681886E-2</v>
      </c>
      <c r="L12" s="2">
        <f>'[1]Qc, Summer, S1'!L12*((1+Main!$B$4)^(Main!$B$3-2020))</f>
        <v>-6.762379283652431E-2</v>
      </c>
      <c r="M12" s="2">
        <f>'[1]Qc, Summer, S1'!M12*((1+Main!$B$4)^(Main!$B$3-2020))</f>
        <v>-7.2363275503869576E-2</v>
      </c>
      <c r="N12" s="2">
        <f>'[1]Qc, Summer, S1'!N12*((1+Main!$B$4)^(Main!$B$3-2020))</f>
        <v>-8.4976415075838252E-2</v>
      </c>
      <c r="O12" s="2">
        <f>'[1]Qc, Summer, S1'!O12*((1+Main!$B$4)^(Main!$B$3-2020))</f>
        <v>-8.7463163284820233E-2</v>
      </c>
      <c r="P12" s="2">
        <f>'[1]Qc, Summer, S1'!P12*((1+Main!$B$4)^(Main!$B$3-2020))</f>
        <v>-9.8113038428356905E-2</v>
      </c>
      <c r="Q12" s="2">
        <f>'[1]Qc, Summer, S1'!Q12*((1+Main!$B$4)^(Main!$B$3-2020))</f>
        <v>-9.8205047257683378E-2</v>
      </c>
      <c r="R12" s="2">
        <f>'[1]Qc, Summer, S1'!R12*((1+Main!$B$4)^(Main!$B$3-2020))</f>
        <v>-9.9673423801157068E-2</v>
      </c>
      <c r="S12" s="2">
        <f>'[1]Qc, Summer, S1'!S12*((1+Main!$B$4)^(Main!$B$3-2020))</f>
        <v>-7.7104573783633348E-2</v>
      </c>
      <c r="T12" s="2">
        <f>'[1]Qc, Summer, S1'!T12*((1+Main!$B$4)^(Main!$B$3-2020))</f>
        <v>-6.9552400427908806E-2</v>
      </c>
      <c r="U12" s="2">
        <f>'[1]Qc, Summer, S1'!U12*((1+Main!$B$4)^(Main!$B$3-2020))</f>
        <v>-7.9235301757490703E-2</v>
      </c>
      <c r="V12" s="2">
        <f>'[1]Qc, Summer, S1'!V12*((1+Main!$B$4)^(Main!$B$3-2020))</f>
        <v>-6.5662290620145558E-2</v>
      </c>
      <c r="W12" s="2">
        <f>'[1]Qc, Summer, S1'!W12*((1+Main!$B$4)^(Main!$B$3-2020))</f>
        <v>-8.3443397390228935E-2</v>
      </c>
      <c r="X12" s="2">
        <f>'[1]Qc, Summer, S1'!X12*((1+Main!$B$4)^(Main!$B$3-2020))</f>
        <v>-9.5541917642279262E-2</v>
      </c>
      <c r="Y12" s="2">
        <f>'[1]Qc, Summer, S1'!Y12*((1+Main!$B$4)^(Main!$B$3-2020))</f>
        <v>-0.10792603639778016</v>
      </c>
    </row>
    <row r="13" spans="1:25" x14ac:dyDescent="0.25">
      <c r="A13">
        <v>23</v>
      </c>
      <c r="B13" s="2">
        <f>'[1]Qc, Summer, S1'!B13*((1+Main!$B$4)^(Main!$B$3-2020))</f>
        <v>-0.38298344003947199</v>
      </c>
      <c r="C13" s="2">
        <f>'[1]Qc, Summer, S1'!C13*((1+Main!$B$4)^(Main!$B$3-2020))</f>
        <v>-0.23163657604857266</v>
      </c>
      <c r="D13" s="2">
        <f>'[1]Qc, Summer, S1'!D13*((1+Main!$B$4)^(Main!$B$3-2020))</f>
        <v>-0.29277136381014907</v>
      </c>
      <c r="E13" s="2">
        <f>'[1]Qc, Summer, S1'!E13*((1+Main!$B$4)^(Main!$B$3-2020))</f>
        <v>-0.2305702246767059</v>
      </c>
      <c r="F13" s="2">
        <f>'[1]Qc, Summer, S1'!F13*((1+Main!$B$4)^(Main!$B$3-2020))</f>
        <v>-0.26449368008134899</v>
      </c>
      <c r="G13" s="2">
        <f>'[1]Qc, Summer, S1'!G13*((1+Main!$B$4)^(Main!$B$3-2020))</f>
        <v>-0.14193346772065316</v>
      </c>
      <c r="H13" s="2">
        <f>'[1]Qc, Summer, S1'!H13*((1+Main!$B$4)^(Main!$B$3-2020))</f>
        <v>-0.47833287324694357</v>
      </c>
      <c r="I13" s="2">
        <f>'[1]Qc, Summer, S1'!I13*((1+Main!$B$4)^(Main!$B$3-2020))</f>
        <v>-0.37610211861288095</v>
      </c>
      <c r="J13" s="2">
        <f>'[1]Qc, Summer, S1'!J13*((1+Main!$B$4)^(Main!$B$3-2020))</f>
        <v>-0.27888695467388502</v>
      </c>
      <c r="K13" s="2">
        <f>'[1]Qc, Summer, S1'!K13*((1+Main!$B$4)^(Main!$B$3-2020))</f>
        <v>-0.32817261072304954</v>
      </c>
      <c r="L13" s="2">
        <f>'[1]Qc, Summer, S1'!L13*((1+Main!$B$4)^(Main!$B$3-2020))</f>
        <v>-0.33987649572828182</v>
      </c>
      <c r="M13" s="2">
        <f>'[1]Qc, Summer, S1'!M13*((1+Main!$B$4)^(Main!$B$3-2020))</f>
        <v>-0.30949079853239542</v>
      </c>
      <c r="N13" s="2">
        <f>'[1]Qc, Summer, S1'!N13*((1+Main!$B$4)^(Main!$B$3-2020))</f>
        <v>0.15501905070096861</v>
      </c>
      <c r="O13" s="2">
        <f>'[1]Qc, Summer, S1'!O13*((1+Main!$B$4)^(Main!$B$3-2020))</f>
        <v>7.8666386995868601E-2</v>
      </c>
      <c r="P13" s="2">
        <f>'[1]Qc, Summer, S1'!P13*((1+Main!$B$4)^(Main!$B$3-2020))</f>
        <v>-0.44012026557339456</v>
      </c>
      <c r="Q13" s="2">
        <f>'[1]Qc, Summer, S1'!Q13*((1+Main!$B$4)^(Main!$B$3-2020))</f>
        <v>-0.14823378182949939</v>
      </c>
      <c r="R13" s="2">
        <f>'[1]Qc, Summer, S1'!R13*((1+Main!$B$4)^(Main!$B$3-2020))</f>
        <v>-0.17079283490506461</v>
      </c>
      <c r="S13" s="2">
        <f>'[1]Qc, Summer, S1'!S13*((1+Main!$B$4)^(Main!$B$3-2020))</f>
        <v>-9.9408042952864317E-2</v>
      </c>
      <c r="T13" s="2">
        <f>'[1]Qc, Summer, S1'!T13*((1+Main!$B$4)^(Main!$B$3-2020))</f>
        <v>4.5914883404452687E-3</v>
      </c>
      <c r="U13" s="2">
        <f>'[1]Qc, Summer, S1'!U13*((1+Main!$B$4)^(Main!$B$3-2020))</f>
        <v>0.30210040675926969</v>
      </c>
      <c r="V13" s="2">
        <f>'[1]Qc, Summer, S1'!V13*((1+Main!$B$4)^(Main!$B$3-2020))</f>
        <v>0.67392445766645315</v>
      </c>
      <c r="W13" s="2">
        <f>'[1]Qc, Summer, S1'!W13*((1+Main!$B$4)^(Main!$B$3-2020))</f>
        <v>0.67123527296941199</v>
      </c>
      <c r="X13" s="2">
        <f>'[1]Qc, Summer, S1'!X13*((1+Main!$B$4)^(Main!$B$3-2020))</f>
        <v>0.63702126268333092</v>
      </c>
      <c r="Y13" s="2">
        <f>'[1]Qc, Summer, S1'!Y13*((1+Main!$B$4)^(Main!$B$3-2020))</f>
        <v>0.66910304147328259</v>
      </c>
    </row>
    <row r="14" spans="1:25" x14ac:dyDescent="0.25">
      <c r="A14">
        <v>24</v>
      </c>
      <c r="B14" s="2">
        <f>'[1]Qc, Summer, S1'!B14*((1+Main!$B$4)^(Main!$B$3-2020))</f>
        <v>0.10166647998890825</v>
      </c>
      <c r="C14" s="2">
        <f>'[1]Qc, Summer, S1'!C14*((1+Main!$B$4)^(Main!$B$3-2020))</f>
        <v>9.4681381076530638E-2</v>
      </c>
      <c r="D14" s="2">
        <f>'[1]Qc, Summer, S1'!D14*((1+Main!$B$4)^(Main!$B$3-2020))</f>
        <v>7.1174256056765348E-2</v>
      </c>
      <c r="E14" s="2">
        <f>'[1]Qc, Summer, S1'!E14*((1+Main!$B$4)^(Main!$B$3-2020))</f>
        <v>6.4155773244922623E-2</v>
      </c>
      <c r="F14" s="2">
        <f>'[1]Qc, Summer, S1'!F14*((1+Main!$B$4)^(Main!$B$3-2020))</f>
        <v>5.8984242733053846E-2</v>
      </c>
      <c r="G14" s="2">
        <f>'[1]Qc, Summer, S1'!G14*((1+Main!$B$4)^(Main!$B$3-2020))</f>
        <v>7.4062377410308522E-2</v>
      </c>
      <c r="H14" s="2">
        <f>'[1]Qc, Summer, S1'!H14*((1+Main!$B$4)^(Main!$B$3-2020))</f>
        <v>0.24388249616250146</v>
      </c>
      <c r="I14" s="2">
        <f>'[1]Qc, Summer, S1'!I14*((1+Main!$B$4)^(Main!$B$3-2020))</f>
        <v>0.32572059606839138</v>
      </c>
      <c r="J14" s="2">
        <f>'[1]Qc, Summer, S1'!J14*((1+Main!$B$4)^(Main!$B$3-2020))</f>
        <v>0.41783316375320095</v>
      </c>
      <c r="K14" s="2">
        <f>'[1]Qc, Summer, S1'!K14*((1+Main!$B$4)^(Main!$B$3-2020))</f>
        <v>0.39835636333927321</v>
      </c>
      <c r="L14" s="2">
        <f>'[1]Qc, Summer, S1'!L14*((1+Main!$B$4)^(Main!$B$3-2020))</f>
        <v>0.38855079941713527</v>
      </c>
      <c r="M14" s="2">
        <f>'[1]Qc, Summer, S1'!M14*((1+Main!$B$4)^(Main!$B$3-2020))</f>
        <v>0.38368164615870509</v>
      </c>
      <c r="N14" s="2">
        <f>'[1]Qc, Summer, S1'!N14*((1+Main!$B$4)^(Main!$B$3-2020))</f>
        <v>0.4146766776760562</v>
      </c>
      <c r="O14" s="2">
        <f>'[1]Qc, Summer, S1'!O14*((1+Main!$B$4)^(Main!$B$3-2020))</f>
        <v>0.3806591248405401</v>
      </c>
      <c r="P14" s="2">
        <f>'[1]Qc, Summer, S1'!P14*((1+Main!$B$4)^(Main!$B$3-2020))</f>
        <v>0.3496307517353836</v>
      </c>
      <c r="Q14" s="2">
        <f>'[1]Qc, Summer, S1'!Q14*((1+Main!$B$4)^(Main!$B$3-2020))</f>
        <v>0.32484808733471626</v>
      </c>
      <c r="R14" s="2">
        <f>'[1]Qc, Summer, S1'!R14*((1+Main!$B$4)^(Main!$B$3-2020))</f>
        <v>0.32155690511133211</v>
      </c>
      <c r="S14" s="2">
        <f>'[1]Qc, Summer, S1'!S14*((1+Main!$B$4)^(Main!$B$3-2020))</f>
        <v>0.32575475366677592</v>
      </c>
      <c r="T14" s="2">
        <f>'[1]Qc, Summer, S1'!T14*((1+Main!$B$4)^(Main!$B$3-2020))</f>
        <v>0.27094897470452256</v>
      </c>
      <c r="U14" s="2">
        <f>'[1]Qc, Summer, S1'!U14*((1+Main!$B$4)^(Main!$B$3-2020))</f>
        <v>0.24831532554208166</v>
      </c>
      <c r="V14" s="2">
        <f>'[1]Qc, Summer, S1'!V14*((1+Main!$B$4)^(Main!$B$3-2020))</f>
        <v>0.26322525323865298</v>
      </c>
      <c r="W14" s="2">
        <f>'[1]Qc, Summer, S1'!W14*((1+Main!$B$4)^(Main!$B$3-2020))</f>
        <v>0.18420903880538297</v>
      </c>
      <c r="X14" s="2">
        <f>'[1]Qc, Summer, S1'!X14*((1+Main!$B$4)^(Main!$B$3-2020))</f>
        <v>8.0845540904737584E-2</v>
      </c>
      <c r="Y14" s="2">
        <f>'[1]Qc, Summer, S1'!Y14*((1+Main!$B$4)^(Main!$B$3-2020))</f>
        <v>8.6621269827385314E-2</v>
      </c>
    </row>
    <row r="15" spans="1:25" x14ac:dyDescent="0.25">
      <c r="A15">
        <v>25</v>
      </c>
      <c r="B15" s="2">
        <f>'[1]Qc, Summer, S1'!B15*((1+Main!$B$4)^(Main!$B$3-2020))</f>
        <v>0.77540411857488389</v>
      </c>
      <c r="C15" s="2">
        <f>'[1]Qc, Summer, S1'!C15*((1+Main!$B$4)^(Main!$B$3-2020))</f>
        <v>0.78550176521308757</v>
      </c>
      <c r="D15" s="2">
        <f>'[1]Qc, Summer, S1'!D15*((1+Main!$B$4)^(Main!$B$3-2020))</f>
        <v>0.79822504515665216</v>
      </c>
      <c r="E15" s="2">
        <f>'[1]Qc, Summer, S1'!E15*((1+Main!$B$4)^(Main!$B$3-2020))</f>
        <v>0.80092934019517426</v>
      </c>
      <c r="F15" s="2">
        <f>'[1]Qc, Summer, S1'!F15*((1+Main!$B$4)^(Main!$B$3-2020))</f>
        <v>0.83566632750640191</v>
      </c>
      <c r="G15" s="2">
        <f>'[1]Qc, Summer, S1'!G15*((1+Main!$B$4)^(Main!$B$3-2020))</f>
        <v>0.78323198260535998</v>
      </c>
      <c r="H15" s="2">
        <f>'[1]Qc, Summer, S1'!H15*((1+Main!$B$4)^(Main!$B$3-2020))</f>
        <v>0.71673131933829792</v>
      </c>
      <c r="I15" s="2">
        <f>'[1]Qc, Summer, S1'!I15*((1+Main!$B$4)^(Main!$B$3-2020))</f>
        <v>0.6422214614221089</v>
      </c>
      <c r="J15" s="2">
        <f>'[1]Qc, Summer, S1'!J15*((1+Main!$B$4)^(Main!$B$3-2020))</f>
        <v>0.52090310489731939</v>
      </c>
      <c r="K15" s="2">
        <f>'[1]Qc, Summer, S1'!K15*((1+Main!$B$4)^(Main!$B$3-2020))</f>
        <v>0.35751587458212103</v>
      </c>
      <c r="L15" s="2">
        <f>'[1]Qc, Summer, S1'!L15*((1+Main!$B$4)^(Main!$B$3-2020))</f>
        <v>0.39593463963766656</v>
      </c>
      <c r="M15" s="2">
        <f>'[1]Qc, Summer, S1'!M15*((1+Main!$B$4)^(Main!$B$3-2020))</f>
        <v>0.47666745791165577</v>
      </c>
      <c r="N15" s="2">
        <f>'[1]Qc, Summer, S1'!N15*((1+Main!$B$4)^(Main!$B$3-2020))</f>
        <v>0.34576360733166805</v>
      </c>
      <c r="O15" s="2">
        <f>'[1]Qc, Summer, S1'!O15*((1+Main!$B$4)^(Main!$B$3-2020))</f>
        <v>0.49157879398693644</v>
      </c>
      <c r="P15" s="2">
        <f>'[1]Qc, Summer, S1'!P15*((1+Main!$B$4)^(Main!$B$3-2020))</f>
        <v>0.56044935479484037</v>
      </c>
      <c r="Q15" s="2">
        <f>'[1]Qc, Summer, S1'!Q15*((1+Main!$B$4)^(Main!$B$3-2020))</f>
        <v>0.56252180201569846</v>
      </c>
      <c r="R15" s="2">
        <f>'[1]Qc, Summer, S1'!R15*((1+Main!$B$4)^(Main!$B$3-2020))</f>
        <v>0.53466482187670517</v>
      </c>
      <c r="S15" s="2">
        <f>'[1]Qc, Summer, S1'!S15*((1+Main!$B$4)^(Main!$B$3-2020))</f>
        <v>0.54962570462806792</v>
      </c>
      <c r="T15" s="2">
        <f>'[1]Qc, Summer, S1'!T15*((1+Main!$B$4)^(Main!$B$3-2020))</f>
        <v>0.4967260296042354</v>
      </c>
      <c r="U15" s="2">
        <f>'[1]Qc, Summer, S1'!U15*((1+Main!$B$4)^(Main!$B$3-2020))</f>
        <v>0.60623303744695523</v>
      </c>
      <c r="V15" s="2">
        <f>'[1]Qc, Summer, S1'!V15*((1+Main!$B$4)^(Main!$B$3-2020))</f>
        <v>0.64261545114188101</v>
      </c>
      <c r="W15" s="2">
        <f>'[1]Qc, Summer, S1'!W15*((1+Main!$B$4)^(Main!$B$3-2020))</f>
        <v>0.74309508865516438</v>
      </c>
      <c r="X15" s="2">
        <f>'[1]Qc, Summer, S1'!X15*((1+Main!$B$4)^(Main!$B$3-2020))</f>
        <v>0.678697349773973</v>
      </c>
      <c r="Y15" s="2">
        <f>'[1]Qc, Summer, S1'!Y15*((1+Main!$B$4)^(Main!$B$3-2020))</f>
        <v>0.68902893844975943</v>
      </c>
    </row>
    <row r="16" spans="1:25" x14ac:dyDescent="0.25">
      <c r="A16">
        <v>26</v>
      </c>
      <c r="B16" s="2">
        <f>'[1]Qc, Summer, S1'!B16*((1+Main!$B$4)^(Main!$B$3-2020))</f>
        <v>6.7156854254388332E-2</v>
      </c>
      <c r="C16" s="2">
        <f>'[1]Qc, Summer, S1'!C16*((1+Main!$B$4)^(Main!$B$3-2020))</f>
        <v>7.3619021912953664E-2</v>
      </c>
      <c r="D16" s="2">
        <f>'[1]Qc, Summer, S1'!D16*((1+Main!$B$4)^(Main!$B$3-2020))</f>
        <v>6.9837033859005859E-2</v>
      </c>
      <c r="E16" s="2">
        <f>'[1]Qc, Summer, S1'!E16*((1+Main!$B$4)^(Main!$B$3-2020))</f>
        <v>6.9713546592585385E-2</v>
      </c>
      <c r="F16" s="2">
        <f>'[1]Qc, Summer, S1'!F16*((1+Main!$B$4)^(Main!$B$3-2020))</f>
        <v>6.8324654814856375E-2</v>
      </c>
      <c r="G16" s="2">
        <f>'[1]Qc, Summer, S1'!G16*((1+Main!$B$4)^(Main!$B$3-2020))</f>
        <v>7.2273697949331389E-2</v>
      </c>
      <c r="H16" s="2">
        <f>'[1]Qc, Summer, S1'!H16*((1+Main!$B$4)^(Main!$B$3-2020))</f>
        <v>7.4107011244829546E-2</v>
      </c>
      <c r="I16" s="2">
        <f>'[1]Qc, Summer, S1'!I16*((1+Main!$B$4)^(Main!$B$3-2020))</f>
        <v>0.13903043167813151</v>
      </c>
      <c r="J16" s="2">
        <f>'[1]Qc, Summer, S1'!J16*((1+Main!$B$4)^(Main!$B$3-2020))</f>
        <v>0.16166406169710992</v>
      </c>
      <c r="K16" s="2">
        <f>'[1]Qc, Summer, S1'!K16*((1+Main!$B$4)^(Main!$B$3-2020))</f>
        <v>0.15589801163426281</v>
      </c>
      <c r="L16" s="2">
        <f>'[1]Qc, Summer, S1'!L16*((1+Main!$B$4)^(Main!$B$3-2020))</f>
        <v>0.15184213441501809</v>
      </c>
      <c r="M16" s="2">
        <f>'[1]Qc, Summer, S1'!M16*((1+Main!$B$4)^(Main!$B$3-2020))</f>
        <v>0.1521769382051219</v>
      </c>
      <c r="N16" s="2">
        <f>'[1]Qc, Summer, S1'!N16*((1+Main!$B$4)^(Main!$B$3-2020))</f>
        <v>0.16174186983994876</v>
      </c>
      <c r="O16" s="2">
        <f>'[1]Qc, Summer, S1'!O16*((1+Main!$B$4)^(Main!$B$3-2020))</f>
        <v>0.15643076437768588</v>
      </c>
      <c r="P16" s="2">
        <f>'[1]Qc, Summer, S1'!P16*((1+Main!$B$4)^(Main!$B$3-2020))</f>
        <v>0.10987845308981965</v>
      </c>
      <c r="Q16" s="2">
        <f>'[1]Qc, Summer, S1'!Q16*((1+Main!$B$4)^(Main!$B$3-2020))</f>
        <v>0.14368037175585363</v>
      </c>
      <c r="R16" s="2">
        <f>'[1]Qc, Summer, S1'!R16*((1+Main!$B$4)^(Main!$B$3-2020))</f>
        <v>0.14545119150778771</v>
      </c>
      <c r="S16" s="2">
        <f>'[1]Qc, Summer, S1'!S16*((1+Main!$B$4)^(Main!$B$3-2020))</f>
        <v>0.1365899769658957</v>
      </c>
      <c r="T16" s="2">
        <f>'[1]Qc, Summer, S1'!T16*((1+Main!$B$4)^(Main!$B$3-2020))</f>
        <v>0.10792158559878226</v>
      </c>
      <c r="U16" s="2">
        <f>'[1]Qc, Summer, S1'!U16*((1+Main!$B$4)^(Main!$B$3-2020))</f>
        <v>9.7882129553889224E-2</v>
      </c>
      <c r="V16" s="2">
        <f>'[1]Qc, Summer, S1'!V16*((1+Main!$B$4)^(Main!$B$3-2020))</f>
        <v>0.10263196438365448</v>
      </c>
      <c r="W16" s="2">
        <f>'[1]Qc, Summer, S1'!W16*((1+Main!$B$4)^(Main!$B$3-2020))</f>
        <v>0.10323878332372882</v>
      </c>
      <c r="X16" s="2">
        <f>'[1]Qc, Summer, S1'!X16*((1+Main!$B$4)^(Main!$B$3-2020))</f>
        <v>7.1256357090160607E-2</v>
      </c>
      <c r="Y16" s="2">
        <f>'[1]Qc, Summer, S1'!Y16*((1+Main!$B$4)^(Main!$B$3-2020))</f>
        <v>7.0366111585360186E-2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0.14844324600958789</v>
      </c>
      <c r="C2" s="2">
        <f>'[1]Qc, Summer, S2'!C2*((1+Main!$B$4)^(Main!$B$3-2020))</f>
        <v>0.15609875766110409</v>
      </c>
      <c r="D2" s="2">
        <f>'[1]Qc, Summer, S2'!D2*((1+Main!$B$4)^(Main!$B$3-2020))</f>
        <v>0.16174186983994876</v>
      </c>
      <c r="E2" s="2">
        <f>'[1]Qc, Summer, S2'!E2*((1+Main!$B$4)^(Main!$B$3-2020))</f>
        <v>0.13823013239893461</v>
      </c>
      <c r="F2" s="2">
        <f>'[1]Qc, Summer, S2'!F2*((1+Main!$B$4)^(Main!$B$3-2020))</f>
        <v>0.11718647175804794</v>
      </c>
      <c r="G2" s="2">
        <f>'[1]Qc, Summer, S2'!G2*((1+Main!$B$4)^(Main!$B$3-2020))</f>
        <v>0.12510430752995147</v>
      </c>
      <c r="H2" s="2">
        <f>'[1]Qc, Summer, S2'!H2*((1+Main!$B$4)^(Main!$B$3-2020))</f>
        <v>8.3666992997421905E-2</v>
      </c>
      <c r="I2" s="2">
        <f>'[1]Qc, Summer, S2'!I2*((1+Main!$B$4)^(Main!$B$3-2020))</f>
        <v>6.7720839024488999E-2</v>
      </c>
      <c r="J2" s="2">
        <f>'[1]Qc, Summer, S2'!J2*((1+Main!$B$4)^(Main!$B$3-2020))</f>
        <v>9.5714897694560222E-2</v>
      </c>
      <c r="K2" s="2">
        <f>'[1]Qc, Summer, S2'!K2*((1+Main!$B$4)^(Main!$B$3-2020))</f>
        <v>0.10955970918220413</v>
      </c>
      <c r="L2" s="2">
        <f>'[1]Qc, Summer, S2'!L2*((1+Main!$B$4)^(Main!$B$3-2020))</f>
        <v>9.4035781509426236E-2</v>
      </c>
      <c r="M2" s="2">
        <f>'[1]Qc, Summer, S2'!M2*((1+Main!$B$4)^(Main!$B$3-2020))</f>
        <v>9.6144145575814008E-2</v>
      </c>
      <c r="N2" s="2">
        <f>'[1]Qc, Summer, S2'!N2*((1+Main!$B$4)^(Main!$B$3-2020))</f>
        <v>0.10173533925257996</v>
      </c>
      <c r="O2" s="2">
        <f>'[1]Qc, Summer, S2'!O2*((1+Main!$B$4)^(Main!$B$3-2020))</f>
        <v>0.12902348720756726</v>
      </c>
      <c r="P2" s="2">
        <f>'[1]Qc, Summer, S2'!P2*((1+Main!$B$4)^(Main!$B$3-2020))</f>
        <v>0.11602662119858606</v>
      </c>
      <c r="Q2" s="2">
        <f>'[1]Qc, Summer, S2'!Q2*((1+Main!$B$4)^(Main!$B$3-2020))</f>
        <v>0.12550251357435774</v>
      </c>
      <c r="R2" s="2">
        <f>'[1]Qc, Summer, S2'!R2*((1+Main!$B$4)^(Main!$B$3-2020))</f>
        <v>9.2799804114071835E-2</v>
      </c>
      <c r="S2" s="2">
        <f>'[1]Qc, Summer, S2'!S2*((1+Main!$B$4)^(Main!$B$3-2020))</f>
        <v>9.5018981985224085E-2</v>
      </c>
      <c r="T2" s="2">
        <f>'[1]Qc, Summer, S2'!T2*((1+Main!$B$4)^(Main!$B$3-2020))</f>
        <v>8.1146639451282088E-2</v>
      </c>
      <c r="U2" s="2">
        <f>'[1]Qc, Summer, S2'!U2*((1+Main!$B$4)^(Main!$B$3-2020))</f>
        <v>9.8868769812899313E-2</v>
      </c>
      <c r="V2" s="2">
        <f>'[1]Qc, Summer, S2'!V2*((1+Main!$B$4)^(Main!$B$3-2020))</f>
        <v>9.9235763854589668E-2</v>
      </c>
      <c r="W2" s="2">
        <f>'[1]Qc, Summer, S2'!W2*((1+Main!$B$4)^(Main!$B$3-2020))</f>
        <v>8.176635667593897E-2</v>
      </c>
      <c r="X2" s="2">
        <f>'[1]Qc, Summer, S2'!X2*((1+Main!$B$4)^(Main!$B$3-2020))</f>
        <v>7.4253730617343902E-2</v>
      </c>
      <c r="Y2" s="2">
        <f>'[1]Qc, Summer, S2'!Y2*((1+Main!$B$4)^(Main!$B$3-2020))</f>
        <v>7.842549018035283E-2</v>
      </c>
    </row>
    <row r="3" spans="1:25" x14ac:dyDescent="0.25">
      <c r="A3">
        <v>3</v>
      </c>
      <c r="B3" s="2">
        <f>'[1]Qc, Summer, S2'!B3*((1+Main!$B$4)^(Main!$B$3-2020))</f>
        <v>-8.6511555804006601E-2</v>
      </c>
      <c r="C3" s="2">
        <f>'[1]Qc, Summer, S2'!C3*((1+Main!$B$4)^(Main!$B$3-2020))</f>
        <v>-9.559755973946174E-2</v>
      </c>
      <c r="D3" s="2">
        <f>'[1]Qc, Summer, S2'!D3*((1+Main!$B$4)^(Main!$B$3-2020))</f>
        <v>-9.5536582376076956E-2</v>
      </c>
      <c r="E3" s="2">
        <f>'[1]Qc, Summer, S2'!E3*((1+Main!$B$4)^(Main!$B$3-2020))</f>
        <v>-0.12307348241188816</v>
      </c>
      <c r="F3" s="2">
        <f>'[1]Qc, Summer, S2'!F3*((1+Main!$B$4)^(Main!$B$3-2020))</f>
        <v>-0.11518705581461641</v>
      </c>
      <c r="G3" s="2">
        <f>'[1]Qc, Summer, S2'!G3*((1+Main!$B$4)^(Main!$B$3-2020))</f>
        <v>-0.17383773401566241</v>
      </c>
      <c r="H3" s="2">
        <f>'[1]Qc, Summer, S2'!H3*((1+Main!$B$4)^(Main!$B$3-2020))</f>
        <v>-0.16037297764279163</v>
      </c>
      <c r="I3" s="2">
        <f>'[1]Qc, Summer, S2'!I3*((1+Main!$B$4)^(Main!$B$3-2020))</f>
        <v>0.10656965443897301</v>
      </c>
      <c r="J3" s="2">
        <f>'[1]Qc, Summer, S2'!J3*((1+Main!$B$4)^(Main!$B$3-2020))</f>
        <v>0.19275346476460153</v>
      </c>
      <c r="K3" s="2">
        <f>'[1]Qc, Summer, S2'!K3*((1+Main!$B$4)^(Main!$B$3-2020))</f>
        <v>0.22975661377736611</v>
      </c>
      <c r="L3" s="2">
        <f>'[1]Qc, Summer, S2'!L3*((1+Main!$B$4)^(Main!$B$3-2020))</f>
        <v>6.1153952824366406E-2</v>
      </c>
      <c r="M3" s="2">
        <f>'[1]Qc, Summer, S2'!M3*((1+Main!$B$4)^(Main!$B$3-2020))</f>
        <v>-8.160441661528349E-2</v>
      </c>
      <c r="N3" s="2">
        <f>'[1]Qc, Summer, S2'!N3*((1+Main!$B$4)^(Main!$B$3-2020))</f>
        <v>-9.7960479669512338E-2</v>
      </c>
      <c r="O3" s="2">
        <f>'[1]Qc, Summer, S2'!O3*((1+Main!$B$4)^(Main!$B$3-2020))</f>
        <v>-8.5999119876900718E-2</v>
      </c>
      <c r="P3" s="2">
        <f>'[1]Qc, Summer, S2'!P3*((1+Main!$B$4)^(Main!$B$3-2020))</f>
        <v>-0.1458443515344918</v>
      </c>
      <c r="Q3" s="2">
        <f>'[1]Qc, Summer, S2'!Q3*((1+Main!$B$4)^(Main!$B$3-2020))</f>
        <v>-0.10444781802904</v>
      </c>
      <c r="R3" s="2">
        <f>'[1]Qc, Summer, S2'!R3*((1+Main!$B$4)^(Main!$B$3-2020))</f>
        <v>-6.3820001212767499E-2</v>
      </c>
      <c r="S3" s="2">
        <f>'[1]Qc, Summer, S2'!S3*((1+Main!$B$4)^(Main!$B$3-2020))</f>
        <v>-2.1179491815153887E-2</v>
      </c>
      <c r="T3" s="2">
        <f>'[1]Qc, Summer, S2'!T3*((1+Main!$B$4)^(Main!$B$3-2020))</f>
        <v>0.19311920334786922</v>
      </c>
      <c r="U3" s="2">
        <f>'[1]Qc, Summer, S2'!U3*((1+Main!$B$4)^(Main!$B$3-2020))</f>
        <v>0.33696222883322657</v>
      </c>
      <c r="V3" s="2">
        <f>'[1]Qc, Summer, S2'!V3*((1+Main!$B$4)^(Main!$B$3-2020))</f>
        <v>0.16778891772463722</v>
      </c>
      <c r="W3" s="2">
        <f>'[1]Qc, Summer, S2'!W3*((1+Main!$B$4)^(Main!$B$3-2020))</f>
        <v>9.5782124591148557E-2</v>
      </c>
      <c r="X3" s="2">
        <f>'[1]Qc, Summer, S2'!X3*((1+Main!$B$4)^(Main!$B$3-2020))</f>
        <v>-6.2594236891544502E-2</v>
      </c>
      <c r="Y3" s="2">
        <f>'[1]Qc, Summer, S2'!Y3*((1+Main!$B$4)^(Main!$B$3-2020))</f>
        <v>-0.12924293466075285</v>
      </c>
    </row>
    <row r="4" spans="1:25" x14ac:dyDescent="0.25">
      <c r="A4">
        <v>4</v>
      </c>
      <c r="B4" s="2">
        <f>'[1]Qc, Summer, S2'!B4*((1+Main!$B$4)^(Main!$B$3-2020))</f>
        <v>-0.49030875867199442</v>
      </c>
      <c r="C4" s="2">
        <f>'[1]Qc, Summer, S2'!C4*((1+Main!$B$4)^(Main!$B$3-2020))</f>
        <v>-0.93614527142602522</v>
      </c>
      <c r="D4" s="2">
        <f>'[1]Qc, Summer, S2'!D4*((1+Main!$B$4)^(Main!$B$3-2020))</f>
        <v>-1.0875652582788897</v>
      </c>
      <c r="E4" s="2">
        <f>'[1]Qc, Summer, S2'!E4*((1+Main!$B$4)^(Main!$B$3-2020))</f>
        <v>-1.1433572887538141</v>
      </c>
      <c r="F4" s="2">
        <f>'[1]Qc, Summer, S2'!F4*((1+Main!$B$4)^(Main!$B$3-2020))</f>
        <v>-1.1310648398426182</v>
      </c>
      <c r="G4" s="2">
        <f>'[1]Qc, Summer, S2'!G4*((1+Main!$B$4)^(Main!$B$3-2020))</f>
        <v>-1.2534994912596029</v>
      </c>
      <c r="H4" s="2">
        <f>'[1]Qc, Summer, S2'!H4*((1+Main!$B$4)^(Main!$B$3-2020))</f>
        <v>-0.95989281788339431</v>
      </c>
      <c r="I4" s="2">
        <f>'[1]Qc, Summer, S2'!I4*((1+Main!$B$4)^(Main!$B$3-2020))</f>
        <v>-0.2915254863757491</v>
      </c>
      <c r="J4" s="2">
        <f>'[1]Qc, Summer, S2'!J4*((1+Main!$B$4)^(Main!$B$3-2020))</f>
        <v>-0.25302656498272319</v>
      </c>
      <c r="K4" s="2">
        <f>'[1]Qc, Summer, S2'!K4*((1+Main!$B$4)^(Main!$B$3-2020))</f>
        <v>-0.29971024736456769</v>
      </c>
      <c r="L4" s="2">
        <f>'[1]Qc, Summer, S2'!L4*((1+Main!$B$4)^(Main!$B$3-2020))</f>
        <v>-0.11476792806677417</v>
      </c>
      <c r="M4" s="2">
        <f>'[1]Qc, Summer, S2'!M4*((1+Main!$B$4)^(Main!$B$3-2020))</f>
        <v>-5.8057919316156788E-2</v>
      </c>
      <c r="N4" s="2">
        <f>'[1]Qc, Summer, S2'!N4*((1+Main!$B$4)^(Main!$B$3-2020))</f>
        <v>-0.25301464622201542</v>
      </c>
      <c r="O4" s="2">
        <f>'[1]Qc, Summer, S2'!O4*((1+Main!$B$4)^(Main!$B$3-2020))</f>
        <v>-0.67609871218718565</v>
      </c>
      <c r="P4" s="2">
        <f>'[1]Qc, Summer, S2'!P4*((1+Main!$B$4)^(Main!$B$3-2020))</f>
        <v>-0.97611347220277866</v>
      </c>
      <c r="Q4" s="2">
        <f>'[1]Qc, Summer, S2'!Q4*((1+Main!$B$4)^(Main!$B$3-2020))</f>
        <v>-1.0543798450500479</v>
      </c>
      <c r="R4" s="2">
        <f>'[1]Qc, Summer, S2'!R4*((1+Main!$B$4)^(Main!$B$3-2020))</f>
        <v>-0.93930350931240902</v>
      </c>
      <c r="S4" s="2">
        <f>'[1]Qc, Summer, S2'!S4*((1+Main!$B$4)^(Main!$B$3-2020))</f>
        <v>-0.95437661288678055</v>
      </c>
      <c r="T4" s="2">
        <f>'[1]Qc, Summer, S2'!T4*((1+Main!$B$4)^(Main!$B$3-2020))</f>
        <v>-0.82540222315984779</v>
      </c>
      <c r="U4" s="2">
        <f>'[1]Qc, Summer, S2'!U4*((1+Main!$B$4)^(Main!$B$3-2020))</f>
        <v>-0.80710240725032023</v>
      </c>
      <c r="V4" s="2">
        <f>'[1]Qc, Summer, S2'!V4*((1+Main!$B$4)^(Main!$B$3-2020))</f>
        <v>-0.89042397054604028</v>
      </c>
      <c r="W4" s="2">
        <f>'[1]Qc, Summer, S2'!W4*((1+Main!$B$4)^(Main!$B$3-2020))</f>
        <v>-0.87519787059238663</v>
      </c>
      <c r="X4" s="2">
        <f>'[1]Qc, Summer, S2'!X4*((1+Main!$B$4)^(Main!$B$3-2020))</f>
        <v>-1.0565674439925132</v>
      </c>
      <c r="Y4" s="2">
        <f>'[1]Qc, Summer, S2'!Y4*((1+Main!$B$4)^(Main!$B$3-2020))</f>
        <v>-1.200857129627416</v>
      </c>
    </row>
    <row r="5" spans="1:25" x14ac:dyDescent="0.25">
      <c r="A5">
        <v>5</v>
      </c>
      <c r="B5" s="2">
        <f>'[1]Qc, Summer, S2'!B5*((1+Main!$B$4)^(Main!$B$3-2020))</f>
        <v>-2.7143656883817209</v>
      </c>
      <c r="C5" s="2">
        <f>'[1]Qc, Summer, S2'!C5*((1+Main!$B$4)^(Main!$B$3-2020))</f>
        <v>-2.7712485360200381</v>
      </c>
      <c r="D5" s="2">
        <f>'[1]Qc, Summer, S2'!D5*((1+Main!$B$4)^(Main!$B$3-2020))</f>
        <v>-2.8216925916123339</v>
      </c>
      <c r="E5" s="2">
        <f>'[1]Qc, Summer, S2'!E5*((1+Main!$B$4)^(Main!$B$3-2020))</f>
        <v>-2.8476490670508716</v>
      </c>
      <c r="F5" s="2">
        <f>'[1]Qc, Summer, S2'!F5*((1+Main!$B$4)^(Main!$B$3-2020))</f>
        <v>-2.8520753152648011</v>
      </c>
      <c r="G5" s="2">
        <f>'[1]Qc, Summer, S2'!G5*((1+Main!$B$4)^(Main!$B$3-2020))</f>
        <v>-3.046138548652368</v>
      </c>
      <c r="H5" s="2">
        <f>'[1]Qc, Summer, S2'!H5*((1+Main!$B$4)^(Main!$B$3-2020))</f>
        <v>-2.8462461286406633</v>
      </c>
      <c r="I5" s="2">
        <f>'[1]Qc, Summer, S2'!I5*((1+Main!$B$4)^(Main!$B$3-2020))</f>
        <v>-1.9840106766682633</v>
      </c>
      <c r="J5" s="2">
        <f>'[1]Qc, Summer, S2'!J5*((1+Main!$B$4)^(Main!$B$3-2020))</f>
        <v>-1.8195113235705058</v>
      </c>
      <c r="K5" s="2">
        <f>'[1]Qc, Summer, S2'!K5*((1+Main!$B$4)^(Main!$B$3-2020))</f>
        <v>-2.06892969005473</v>
      </c>
      <c r="L5" s="2">
        <f>'[1]Qc, Summer, S2'!L5*((1+Main!$B$4)^(Main!$B$3-2020))</f>
        <v>-2.2094471764298067</v>
      </c>
      <c r="M5" s="2">
        <f>'[1]Qc, Summer, S2'!M5*((1+Main!$B$4)^(Main!$B$3-2020))</f>
        <v>-2.6525979345039024</v>
      </c>
      <c r="N5" s="2">
        <f>'[1]Qc, Summer, S2'!N5*((1+Main!$B$4)^(Main!$B$3-2020))</f>
        <v>-2.6903756266165075</v>
      </c>
      <c r="O5" s="2">
        <f>'[1]Qc, Summer, S2'!O5*((1+Main!$B$4)^(Main!$B$3-2020))</f>
        <v>-2.8291143922278605</v>
      </c>
      <c r="P5" s="2">
        <f>'[1]Qc, Summer, S2'!P5*((1+Main!$B$4)^(Main!$B$3-2020))</f>
        <v>-2.8654547796228669</v>
      </c>
      <c r="Q5" s="2">
        <f>'[1]Qc, Summer, S2'!Q5*((1+Main!$B$4)^(Main!$B$3-2020))</f>
        <v>-2.9543606812010705</v>
      </c>
      <c r="R5" s="2">
        <f>'[1]Qc, Summer, S2'!R5*((1+Main!$B$4)^(Main!$B$3-2020))</f>
        <v>-2.8869235440284857</v>
      </c>
      <c r="S5" s="2">
        <f>'[1]Qc, Summer, S2'!S5*((1+Main!$B$4)^(Main!$B$3-2020))</f>
        <v>-2.585203887393662</v>
      </c>
      <c r="T5" s="2">
        <f>'[1]Qc, Summer, S2'!T5*((1+Main!$B$4)^(Main!$B$3-2020))</f>
        <v>-2.0738755304007985</v>
      </c>
      <c r="U5" s="2">
        <f>'[1]Qc, Summer, S2'!U5*((1+Main!$B$4)^(Main!$B$3-2020))</f>
        <v>-2.1270823727511661</v>
      </c>
      <c r="V5" s="2">
        <f>'[1]Qc, Summer, S2'!V5*((1+Main!$B$4)^(Main!$B$3-2020))</f>
        <v>-2.2660310371938182</v>
      </c>
      <c r="W5" s="2">
        <f>'[1]Qc, Summer, S2'!W5*((1+Main!$B$4)^(Main!$B$3-2020))</f>
        <v>-2.1527760781162635</v>
      </c>
      <c r="X5" s="2">
        <f>'[1]Qc, Summer, S2'!X5*((1+Main!$B$4)^(Main!$B$3-2020))</f>
        <v>-2.4531498972823913</v>
      </c>
      <c r="Y5" s="2">
        <f>'[1]Qc, Summer, S2'!Y5*((1+Main!$B$4)^(Main!$B$3-2020))</f>
        <v>-2.5706184300023627</v>
      </c>
    </row>
    <row r="6" spans="1:25" x14ac:dyDescent="0.25">
      <c r="A6">
        <v>6</v>
      </c>
      <c r="B6" s="2">
        <f>'[1]Qc, Summer, S2'!B6*((1+Main!$B$4)^(Main!$B$3-2020))</f>
        <v>-0.39499541961827772</v>
      </c>
      <c r="C6" s="2">
        <f>'[1]Qc, Summer, S2'!C6*((1+Main!$B$4)^(Main!$B$3-2020))</f>
        <v>-0.44058558639815781</v>
      </c>
      <c r="D6" s="2">
        <f>'[1]Qc, Summer, S2'!D6*((1+Main!$B$4)^(Main!$B$3-2020))</f>
        <v>-0.52430733758323012</v>
      </c>
      <c r="E6" s="2">
        <f>'[1]Qc, Summer, S2'!E6*((1+Main!$B$4)^(Main!$B$3-2020))</f>
        <v>-0.58279259866639732</v>
      </c>
      <c r="F6" s="2">
        <f>'[1]Qc, Summer, S2'!F6*((1+Main!$B$4)^(Main!$B$3-2020))</f>
        <v>-0.5915675903280514</v>
      </c>
      <c r="G6" s="2">
        <f>'[1]Qc, Summer, S2'!G6*((1+Main!$B$4)^(Main!$B$3-2020))</f>
        <v>-0.64169470963859032</v>
      </c>
      <c r="H6" s="2">
        <f>'[1]Qc, Summer, S2'!H6*((1+Main!$B$4)^(Main!$B$3-2020))</f>
        <v>-0.67392445766645315</v>
      </c>
      <c r="I6" s="2">
        <f>'[1]Qc, Summer, S2'!I6*((1+Main!$B$4)^(Main!$B$3-2020))</f>
        <v>-0.53569913320256457</v>
      </c>
      <c r="J6" s="2">
        <f>'[1]Qc, Summer, S2'!J6*((1+Main!$B$4)^(Main!$B$3-2020))</f>
        <v>-0.39055063923103095</v>
      </c>
      <c r="K6" s="2">
        <f>'[1]Qc, Summer, S2'!K6*((1+Main!$B$4)^(Main!$B$3-2020))</f>
        <v>-0.27395068510431109</v>
      </c>
      <c r="L6" s="2">
        <f>'[1]Qc, Summer, S2'!L6*((1+Main!$B$4)^(Main!$B$3-2020))</f>
        <v>-0.19553067247586498</v>
      </c>
      <c r="M6" s="2">
        <f>'[1]Qc, Summer, S2'!M6*((1+Main!$B$4)^(Main!$B$3-2020))</f>
        <v>-0.15908720090794121</v>
      </c>
      <c r="N6" s="2">
        <f>'[1]Qc, Summer, S2'!N6*((1+Main!$B$4)^(Main!$B$3-2020))</f>
        <v>-0.20150334122678504</v>
      </c>
      <c r="O6" s="2">
        <f>'[1]Qc, Summer, S2'!O6*((1+Main!$B$4)^(Main!$B$3-2020))</f>
        <v>-0.24901416560167583</v>
      </c>
      <c r="P6" s="2">
        <f>'[1]Qc, Summer, S2'!P6*((1+Main!$B$4)^(Main!$B$3-2020))</f>
        <v>-0.33143971175891573</v>
      </c>
      <c r="Q6" s="2">
        <f>'[1]Qc, Summer, S2'!Q6*((1+Main!$B$4)^(Main!$B$3-2020))</f>
        <v>-0.3293330261888196</v>
      </c>
      <c r="R6" s="2">
        <f>'[1]Qc, Summer, S2'!R6*((1+Main!$B$4)^(Main!$B$3-2020))</f>
        <v>-0.34982331654919285</v>
      </c>
      <c r="S6" s="2">
        <f>'[1]Qc, Summer, S2'!S6*((1+Main!$B$4)^(Main!$B$3-2020))</f>
        <v>-0.33134761792658551</v>
      </c>
      <c r="T6" s="2">
        <f>'[1]Qc, Summer, S2'!T6*((1+Main!$B$4)^(Main!$B$3-2020))</f>
        <v>-0.28724046726044233</v>
      </c>
      <c r="U6" s="2">
        <f>'[1]Qc, Summer, S2'!U6*((1+Main!$B$4)^(Main!$B$3-2020))</f>
        <v>-0.2934687433827281</v>
      </c>
      <c r="V6" s="2">
        <f>'[1]Qc, Summer, S2'!V6*((1+Main!$B$4)^(Main!$B$3-2020))</f>
        <v>-0.26489741501307751</v>
      </c>
      <c r="W6" s="2">
        <f>'[1]Qc, Summer, S2'!W6*((1+Main!$B$4)^(Main!$B$3-2020))</f>
        <v>-0.1314187210016714</v>
      </c>
      <c r="X6" s="2">
        <f>'[1]Qc, Summer, S2'!X6*((1+Main!$B$4)^(Main!$B$3-2020))</f>
        <v>-0.20599475586331123</v>
      </c>
      <c r="Y6" s="2">
        <f>'[1]Qc, Summer, S2'!Y6*((1+Main!$B$4)^(Main!$B$3-2020))</f>
        <v>-0.28835291533456464</v>
      </c>
    </row>
    <row r="7" spans="1:25" x14ac:dyDescent="0.25">
      <c r="A7">
        <v>7</v>
      </c>
      <c r="B7" s="2">
        <f>'[1]Qc, Summer, S2'!B7*((1+Main!$B$4)^(Main!$B$3-2020))</f>
        <v>0.1113067887416215</v>
      </c>
      <c r="C7" s="2">
        <f>'[1]Qc, Summer, S2'!C7*((1+Main!$B$4)^(Main!$B$3-2020))</f>
        <v>0.11995156879063683</v>
      </c>
      <c r="D7" s="2">
        <f>'[1]Qc, Summer, S2'!D7*((1+Main!$B$4)^(Main!$B$3-2020))</f>
        <v>0.11105164908383437</v>
      </c>
      <c r="E7" s="2">
        <f>'[1]Qc, Summer, S2'!E7*((1+Main!$B$4)^(Main!$B$3-2020))</f>
        <v>0.12172270780426545</v>
      </c>
      <c r="F7" s="2">
        <f>'[1]Qc, Summer, S2'!F7*((1+Main!$B$4)^(Main!$B$3-2020))</f>
        <v>0.11657472418442107</v>
      </c>
      <c r="G7" s="2">
        <f>'[1]Qc, Summer, S2'!G7*((1+Main!$B$4)^(Main!$B$3-2020))</f>
        <v>0.12488723255434687</v>
      </c>
      <c r="H7" s="2">
        <f>'[1]Qc, Summer, S2'!H7*((1+Main!$B$4)^(Main!$B$3-2020))</f>
        <v>9.5530764913496588E-2</v>
      </c>
      <c r="I7" s="2">
        <f>'[1]Qc, Summer, S2'!I7*((1+Main!$B$4)^(Main!$B$3-2020))</f>
        <v>0.12656903502517894</v>
      </c>
      <c r="J7" s="2">
        <f>'[1]Qc, Summer, S2'!J7*((1+Main!$B$4)^(Main!$B$3-2020))</f>
        <v>0.1286341916365154</v>
      </c>
      <c r="K7" s="2">
        <f>'[1]Qc, Summer, S2'!K7*((1+Main!$B$4)^(Main!$B$3-2020))</f>
        <v>0.16174186983994876</v>
      </c>
      <c r="L7" s="2">
        <f>'[1]Qc, Summer, S2'!L7*((1+Main!$B$4)^(Main!$B$3-2020))</f>
        <v>0.14823284627701239</v>
      </c>
      <c r="M7" s="2">
        <f>'[1]Qc, Summer, S2'!M7*((1+Main!$B$4)^(Main!$B$3-2020))</f>
        <v>0.15911945505445788</v>
      </c>
      <c r="N7" s="2">
        <f>'[1]Qc, Summer, S2'!N7*((1+Main!$B$4)^(Main!$B$3-2020))</f>
        <v>0.15296292785681023</v>
      </c>
      <c r="O7" s="2">
        <f>'[1]Qc, Summer, S2'!O7*((1+Main!$B$4)^(Main!$B$3-2020))</f>
        <v>0.14949904805263098</v>
      </c>
      <c r="P7" s="2">
        <f>'[1]Qc, Summer, S2'!P7*((1+Main!$B$4)^(Main!$B$3-2020))</f>
        <v>0.12251467542434563</v>
      </c>
      <c r="Q7" s="2">
        <f>'[1]Qc, Summer, S2'!Q7*((1+Main!$B$4)^(Main!$B$3-2020))</f>
        <v>0.13000585323228508</v>
      </c>
      <c r="R7" s="2">
        <f>'[1]Qc, Summer, S2'!R7*((1+Main!$B$4)^(Main!$B$3-2020))</f>
        <v>0.11637899434425203</v>
      </c>
      <c r="S7" s="2">
        <f>'[1]Qc, Summer, S2'!S7*((1+Main!$B$4)^(Main!$B$3-2020))</f>
        <v>0.11943897426670637</v>
      </c>
      <c r="T7" s="2">
        <f>'[1]Qc, Summer, S2'!T7*((1+Main!$B$4)^(Main!$B$3-2020))</f>
        <v>9.59923185665814E-2</v>
      </c>
      <c r="U7" s="2">
        <f>'[1]Qc, Summer, S2'!U7*((1+Main!$B$4)^(Main!$B$3-2020))</f>
        <v>0.12738800878823978</v>
      </c>
      <c r="V7" s="2">
        <f>'[1]Qc, Summer, S2'!V7*((1+Main!$B$4)^(Main!$B$3-2020))</f>
        <v>0.11202476211779215</v>
      </c>
      <c r="W7" s="2">
        <f>'[1]Qc, Summer, S2'!W7*((1+Main!$B$4)^(Main!$B$3-2020))</f>
        <v>0.1165271260884763</v>
      </c>
      <c r="X7" s="2">
        <f>'[1]Qc, Summer, S2'!X7*((1+Main!$B$4)^(Main!$B$3-2020))</f>
        <v>0.12360393243358306</v>
      </c>
      <c r="Y7" s="2">
        <f>'[1]Qc, Summer, S2'!Y7*((1+Main!$B$4)^(Main!$B$3-2020))</f>
        <v>0.11053386498109362</v>
      </c>
    </row>
    <row r="8" spans="1:25" x14ac:dyDescent="0.25">
      <c r="A8">
        <v>8</v>
      </c>
      <c r="B8" s="2">
        <f>'[1]Qc, Summer, S2'!B8*((1+Main!$B$4)^(Main!$B$3-2020))</f>
        <v>-0.62263319821941332</v>
      </c>
      <c r="C8" s="2">
        <f>'[1]Qc, Summer, S2'!C8*((1+Main!$B$4)^(Main!$B$3-2020))</f>
        <v>-0.67081250589178809</v>
      </c>
      <c r="D8" s="2">
        <f>'[1]Qc, Summer, S2'!D8*((1+Main!$B$4)^(Main!$B$3-2020))</f>
        <v>-0.74774548450917777</v>
      </c>
      <c r="E8" s="2">
        <f>'[1]Qc, Summer, S2'!E8*((1+Main!$B$4)^(Main!$B$3-2020))</f>
        <v>-0.74014792514750316</v>
      </c>
      <c r="F8" s="2">
        <f>'[1]Qc, Summer, S2'!F8*((1+Main!$B$4)^(Main!$B$3-2020))</f>
        <v>-0.77166655684229823</v>
      </c>
      <c r="G8" s="2">
        <f>'[1]Qc, Summer, S2'!G8*((1+Main!$B$4)^(Main!$B$3-2020))</f>
        <v>-0.76447872603325895</v>
      </c>
      <c r="H8" s="2">
        <f>'[1]Qc, Summer, S2'!H8*((1+Main!$B$4)^(Main!$B$3-2020))</f>
        <v>-0.83566632750640191</v>
      </c>
      <c r="I8" s="2">
        <f>'[1]Qc, Summer, S2'!I8*((1+Main!$B$4)^(Main!$B$3-2020))</f>
        <v>-0.63386047554568303</v>
      </c>
      <c r="J8" s="2">
        <f>'[1]Qc, Summer, S2'!J8*((1+Main!$B$4)^(Main!$B$3-2020))</f>
        <v>-0.54733443839485041</v>
      </c>
      <c r="K8" s="2">
        <f>'[1]Qc, Summer, S2'!K8*((1+Main!$B$4)^(Main!$B$3-2020))</f>
        <v>-0.4060656466046324</v>
      </c>
      <c r="L8" s="2">
        <f>'[1]Qc, Summer, S2'!L8*((1+Main!$B$4)^(Main!$B$3-2020))</f>
        <v>-0.41957697786405235</v>
      </c>
      <c r="M8" s="2">
        <f>'[1]Qc, Summer, S2'!M8*((1+Main!$B$4)^(Main!$B$3-2020))</f>
        <v>-0.39058325368836883</v>
      </c>
      <c r="N8" s="2">
        <f>'[1]Qc, Summer, S2'!N8*((1+Main!$B$4)^(Main!$B$3-2020))</f>
        <v>-0.43085227650785973</v>
      </c>
      <c r="O8" s="2">
        <f>'[1]Qc, Summer, S2'!O8*((1+Main!$B$4)^(Main!$B$3-2020))</f>
        <v>-0.47592940706730069</v>
      </c>
      <c r="P8" s="2">
        <f>'[1]Qc, Summer, S2'!P8*((1+Main!$B$4)^(Main!$B$3-2020))</f>
        <v>-0.59640384786629586</v>
      </c>
      <c r="Q8" s="2">
        <f>'[1]Qc, Summer, S2'!Q8*((1+Main!$B$4)^(Main!$B$3-2020))</f>
        <v>-0.61849824263730269</v>
      </c>
      <c r="R8" s="2">
        <f>'[1]Qc, Summer, S2'!R8*((1+Main!$B$4)^(Main!$B$3-2020))</f>
        <v>-0.56527034713815283</v>
      </c>
      <c r="S8" s="2">
        <f>'[1]Qc, Summer, S2'!S8*((1+Main!$B$4)^(Main!$B$3-2020))</f>
        <v>-0.59919185884849424</v>
      </c>
      <c r="T8" s="2">
        <f>'[1]Qc, Summer, S2'!T8*((1+Main!$B$4)^(Main!$B$3-2020))</f>
        <v>-0.54379942913984358</v>
      </c>
      <c r="U8" s="2">
        <f>'[1]Qc, Summer, S2'!U8*((1+Main!$B$4)^(Main!$B$3-2020))</f>
        <v>-0.63636115897794765</v>
      </c>
      <c r="V8" s="2">
        <f>'[1]Qc, Summer, S2'!V8*((1+Main!$B$4)^(Main!$B$3-2020))</f>
        <v>-0.57801162989234645</v>
      </c>
      <c r="W8" s="2">
        <f>'[1]Qc, Summer, S2'!W8*((1+Main!$B$4)^(Main!$B$3-2020))</f>
        <v>-0.61532590104374418</v>
      </c>
      <c r="X8" s="2">
        <f>'[1]Qc, Summer, S2'!X8*((1+Main!$B$4)^(Main!$B$3-2020))</f>
        <v>-0.62232084622734041</v>
      </c>
      <c r="Y8" s="2">
        <f>'[1]Qc, Summer, S2'!Y8*((1+Main!$B$4)^(Main!$B$3-2020))</f>
        <v>-0.70334001211103037</v>
      </c>
    </row>
    <row r="9" spans="1:25" x14ac:dyDescent="0.25">
      <c r="A9">
        <v>9</v>
      </c>
      <c r="B9" s="2">
        <f>'[1]Qc, Summer, S2'!B9*((1+Main!$B$4)^(Main!$B$3-2020))</f>
        <v>-0.41176300982682079</v>
      </c>
      <c r="C9" s="2">
        <f>'[1]Qc, Summer, S2'!C9*((1+Main!$B$4)^(Main!$B$3-2020))</f>
        <v>-0.41781787898677525</v>
      </c>
      <c r="D9" s="2">
        <f>'[1]Qc, Summer, S2'!D9*((1+Main!$B$4)^(Main!$B$3-2020))</f>
        <v>-0.41781787898677525</v>
      </c>
      <c r="E9" s="2">
        <f>'[1]Qc, Summer, S2'!E9*((1+Main!$B$4)^(Main!$B$3-2020))</f>
        <v>-0.41781787898677525</v>
      </c>
      <c r="F9" s="2">
        <f>'[1]Qc, Summer, S2'!F9*((1+Main!$B$4)^(Main!$B$3-2020))</f>
        <v>-0.41783316375320095</v>
      </c>
      <c r="G9" s="2">
        <f>'[1]Qc, Summer, S2'!G9*((1+Main!$B$4)^(Main!$B$3-2020))</f>
        <v>-0.4143590455215459</v>
      </c>
      <c r="H9" s="2">
        <f>'[1]Qc, Summer, S2'!H9*((1+Main!$B$4)^(Main!$B$3-2020))</f>
        <v>-0.37901474952193026</v>
      </c>
      <c r="I9" s="2">
        <f>'[1]Qc, Summer, S2'!I9*((1+Main!$B$4)^(Main!$B$3-2020))</f>
        <v>-0.3686226845940026</v>
      </c>
      <c r="J9" s="2">
        <f>'[1]Qc, Summer, S2'!J9*((1+Main!$B$4)^(Main!$B$3-2020))</f>
        <v>-0.35663287027852725</v>
      </c>
      <c r="K9" s="2">
        <f>'[1]Qc, Summer, S2'!K9*((1+Main!$B$4)^(Main!$B$3-2020))</f>
        <v>-0.35525706388774825</v>
      </c>
      <c r="L9" s="2">
        <f>'[1]Qc, Summer, S2'!L9*((1+Main!$B$4)^(Main!$B$3-2020))</f>
        <v>-0.33935703102497861</v>
      </c>
      <c r="M9" s="2">
        <f>'[1]Qc, Summer, S2'!M9*((1+Main!$B$4)^(Main!$B$3-2020))</f>
        <v>-0.33898294319026634</v>
      </c>
      <c r="N9" s="2">
        <f>'[1]Qc, Summer, S2'!N9*((1+Main!$B$4)^(Main!$B$3-2020))</f>
        <v>-0.37234111344043674</v>
      </c>
      <c r="O9" s="2">
        <f>'[1]Qc, Summer, S2'!O9*((1+Main!$B$4)^(Main!$B$3-2020))</f>
        <v>-0.39272029933935798</v>
      </c>
      <c r="P9" s="2">
        <f>'[1]Qc, Summer, S2'!P9*((1+Main!$B$4)^(Main!$B$3-2020))</f>
        <v>-0.40938839171501834</v>
      </c>
      <c r="Q9" s="2">
        <f>'[1]Qc, Summer, S2'!Q9*((1+Main!$B$4)^(Main!$B$3-2020))</f>
        <v>-0.39966851533199876</v>
      </c>
      <c r="R9" s="2">
        <f>'[1]Qc, Summer, S2'!R9*((1+Main!$B$4)^(Main!$B$3-2020))</f>
        <v>-0.39206365485602029</v>
      </c>
      <c r="S9" s="2">
        <f>'[1]Qc, Summer, S2'!S9*((1+Main!$B$4)^(Main!$B$3-2020))</f>
        <v>-0.38920801695653395</v>
      </c>
      <c r="T9" s="2">
        <f>'[1]Qc, Summer, S2'!T9*((1+Main!$B$4)^(Main!$B$3-2020))</f>
        <v>-0.37882385370696375</v>
      </c>
      <c r="U9" s="2">
        <f>'[1]Qc, Summer, S2'!U9*((1+Main!$B$4)^(Main!$B$3-2020))</f>
        <v>-0.3934914772175418</v>
      </c>
      <c r="V9" s="2">
        <f>'[1]Qc, Summer, S2'!V9*((1+Main!$B$4)^(Main!$B$3-2020))</f>
        <v>-0.40337932226588935</v>
      </c>
      <c r="W9" s="2">
        <f>'[1]Qc, Summer, S2'!W9*((1+Main!$B$4)^(Main!$B$3-2020))</f>
        <v>-0.40444828697067275</v>
      </c>
      <c r="X9" s="2">
        <f>'[1]Qc, Summer, S2'!X9*((1+Main!$B$4)^(Main!$B$3-2020))</f>
        <v>-0.41569524116719048</v>
      </c>
      <c r="Y9" s="2">
        <f>'[1]Qc, Summer, S2'!Y9*((1+Main!$B$4)^(Main!$B$3-2020))</f>
        <v>-0.41564943463280862</v>
      </c>
    </row>
    <row r="10" spans="1:25" x14ac:dyDescent="0.25">
      <c r="A10">
        <v>20</v>
      </c>
      <c r="B10" s="2">
        <f>'[1]Qc, Summer, S2'!B10*((1+Main!$B$4)^(Main!$B$3-2020))</f>
        <v>-0.39577249585535318</v>
      </c>
      <c r="C10" s="2">
        <f>'[1]Qc, Summer, S2'!C10*((1+Main!$B$4)^(Main!$B$3-2020))</f>
        <v>-0.56555535004626589</v>
      </c>
      <c r="D10" s="2">
        <f>'[1]Qc, Summer, S2'!D10*((1+Main!$B$4)^(Main!$B$3-2020))</f>
        <v>-0.59297381483911704</v>
      </c>
      <c r="E10" s="2">
        <f>'[1]Qc, Summer, S2'!E10*((1+Main!$B$4)^(Main!$B$3-2020))</f>
        <v>-0.70277065084233747</v>
      </c>
      <c r="F10" s="2">
        <f>'[1]Qc, Summer, S2'!F10*((1+Main!$B$4)^(Main!$B$3-2020))</f>
        <v>-0.79188103890596828</v>
      </c>
      <c r="G10" s="2">
        <f>'[1]Qc, Summer, S2'!G10*((1+Main!$B$4)^(Main!$B$3-2020))</f>
        <v>-0.69720783663699459</v>
      </c>
      <c r="H10" s="2">
        <f>'[1]Qc, Summer, S2'!H10*((1+Main!$B$4)^(Main!$B$3-2020))</f>
        <v>-0.83566632750640191</v>
      </c>
      <c r="I10" s="2">
        <f>'[1]Qc, Summer, S2'!I10*((1+Main!$B$4)^(Main!$B$3-2020))</f>
        <v>-0.61689943561890814</v>
      </c>
      <c r="J10" s="2">
        <f>'[1]Qc, Summer, S2'!J10*((1+Main!$B$4)^(Main!$B$3-2020))</f>
        <v>0.1933675623891899</v>
      </c>
      <c r="K10" s="2">
        <f>'[1]Qc, Summer, S2'!K10*((1+Main!$B$4)^(Main!$B$3-2020))</f>
        <v>0.47233253619618393</v>
      </c>
      <c r="L10" s="2">
        <f>'[1]Qc, Summer, S2'!L10*((1+Main!$B$4)^(Main!$B$3-2020))</f>
        <v>0.2328951347033737</v>
      </c>
      <c r="M10" s="2">
        <f>'[1]Qc, Summer, S2'!M10*((1+Main!$B$4)^(Main!$B$3-2020))</f>
        <v>0.55801484021548697</v>
      </c>
      <c r="N10" s="2">
        <f>'[1]Qc, Summer, S2'!N10*((1+Main!$B$4)^(Main!$B$3-2020))</f>
        <v>0.23399974515449945</v>
      </c>
      <c r="O10" s="2">
        <f>'[1]Qc, Summer, S2'!O10*((1+Main!$B$4)^(Main!$B$3-2020))</f>
        <v>-0.17556561740923032</v>
      </c>
      <c r="P10" s="2">
        <f>'[1]Qc, Summer, S2'!P10*((1+Main!$B$4)^(Main!$B$3-2020))</f>
        <v>-0.54682898167844129</v>
      </c>
      <c r="Q10" s="2">
        <f>'[1]Qc, Summer, S2'!Q10*((1+Main!$B$4)^(Main!$B$3-2020))</f>
        <v>-0.74880139908400278</v>
      </c>
      <c r="R10" s="2">
        <f>'[1]Qc, Summer, S2'!R10*((1+Main!$B$4)^(Main!$B$3-2020))</f>
        <v>-0.69047615532761264</v>
      </c>
      <c r="S10" s="2">
        <f>'[1]Qc, Summer, S2'!S10*((1+Main!$B$4)^(Main!$B$3-2020))</f>
        <v>-0.59599555524543923</v>
      </c>
      <c r="T10" s="2">
        <f>'[1]Qc, Summer, S2'!T10*((1+Main!$B$4)^(Main!$B$3-2020))</f>
        <v>-0.32924706300119971</v>
      </c>
      <c r="U10" s="2">
        <f>'[1]Qc, Summer, S2'!U10*((1+Main!$B$4)^(Main!$B$3-2020))</f>
        <v>-0.35859121411817324</v>
      </c>
      <c r="V10" s="2">
        <f>'[1]Qc, Summer, S2'!V10*((1+Main!$B$4)^(Main!$B$3-2020))</f>
        <v>-0.21310995762396737</v>
      </c>
      <c r="W10" s="2">
        <f>'[1]Qc, Summer, S2'!W10*((1+Main!$B$4)^(Main!$B$3-2020))</f>
        <v>4.6740759090566179E-2</v>
      </c>
      <c r="X10" s="2">
        <f>'[1]Qc, Summer, S2'!X10*((1+Main!$B$4)^(Main!$B$3-2020))</f>
        <v>2.8147098327061222E-3</v>
      </c>
      <c r="Y10" s="2">
        <f>'[1]Qc, Summer, S2'!Y10*((1+Main!$B$4)^(Main!$B$3-2020))</f>
        <v>-4.6527017639361103E-2</v>
      </c>
    </row>
    <row r="11" spans="1:25" x14ac:dyDescent="0.25">
      <c r="A11">
        <v>21</v>
      </c>
      <c r="B11" s="2">
        <f>'[1]Qc, Summer, S2'!B11*((1+Main!$B$4)^(Main!$B$3-2020))</f>
        <v>-0.19601681126307441</v>
      </c>
      <c r="C11" s="2">
        <f>'[1]Qc, Summer, S2'!C11*((1+Main!$B$4)^(Main!$B$3-2020))</f>
        <v>-0.24279187323981499</v>
      </c>
      <c r="D11" s="2">
        <f>'[1]Qc, Summer, S2'!D11*((1+Main!$B$4)^(Main!$B$3-2020))</f>
        <v>-0.25609129391325219</v>
      </c>
      <c r="E11" s="2">
        <f>'[1]Qc, Summer, S2'!E11*((1+Main!$B$4)^(Main!$B$3-2020))</f>
        <v>-0.22927765051931664</v>
      </c>
      <c r="F11" s="2">
        <f>'[1]Qc, Summer, S2'!F11*((1+Main!$B$4)^(Main!$B$3-2020))</f>
        <v>-0.22837911683061074</v>
      </c>
      <c r="G11" s="2">
        <f>'[1]Qc, Summer, S2'!G11*((1+Main!$B$4)^(Main!$B$3-2020))</f>
        <v>-0.25145915559367238</v>
      </c>
      <c r="H11" s="2">
        <f>'[1]Qc, Summer, S2'!H11*((1+Main!$B$4)^(Main!$B$3-2020))</f>
        <v>-0.16933402459137054</v>
      </c>
      <c r="I11" s="2">
        <f>'[1]Qc, Summer, S2'!I11*((1+Main!$B$4)^(Main!$B$3-2020))</f>
        <v>-6.9162360845540075E-2</v>
      </c>
      <c r="J11" s="2">
        <f>'[1]Qc, Summer, S2'!J11*((1+Main!$B$4)^(Main!$B$3-2020))</f>
        <v>-4.9533167672861644E-2</v>
      </c>
      <c r="K11" s="2">
        <f>'[1]Qc, Summer, S2'!K11*((1+Main!$B$4)^(Main!$B$3-2020))</f>
        <v>-4.2357014526383664E-2</v>
      </c>
      <c r="L11" s="2">
        <f>'[1]Qc, Summer, S2'!L11*((1+Main!$B$4)^(Main!$B$3-2020))</f>
        <v>-2.0118536205210868E-2</v>
      </c>
      <c r="M11" s="2">
        <f>'[1]Qc, Summer, S2'!M11*((1+Main!$B$4)^(Main!$B$3-2020))</f>
        <v>8.7466972124581321E-3</v>
      </c>
      <c r="N11" s="2">
        <f>'[1]Qc, Summer, S2'!N11*((1+Main!$B$4)^(Main!$B$3-2020))</f>
        <v>-7.3094489452955963E-2</v>
      </c>
      <c r="O11" s="2">
        <f>'[1]Qc, Summer, S2'!O11*((1+Main!$B$4)^(Main!$B$3-2020))</f>
        <v>-0.12575333640461658</v>
      </c>
      <c r="P11" s="2">
        <f>'[1]Qc, Summer, S2'!P11*((1+Main!$B$4)^(Main!$B$3-2020))</f>
        <v>-0.16023179113964431</v>
      </c>
      <c r="Q11" s="2">
        <f>'[1]Qc, Summer, S2'!Q11*((1+Main!$B$4)^(Main!$B$3-2020))</f>
        <v>-0.16085362396944439</v>
      </c>
      <c r="R11" s="2">
        <f>'[1]Qc, Summer, S2'!R11*((1+Main!$B$4)^(Main!$B$3-2020))</f>
        <v>-0.17326941934885823</v>
      </c>
      <c r="S11" s="2">
        <f>'[1]Qc, Summer, S2'!S11*((1+Main!$B$4)^(Main!$B$3-2020))</f>
        <v>-0.16618197905271775</v>
      </c>
      <c r="T11" s="2">
        <f>'[1]Qc, Summer, S2'!T11*((1+Main!$B$4)^(Main!$B$3-2020))</f>
        <v>-0.13685126656997643</v>
      </c>
      <c r="U11" s="2">
        <f>'[1]Qc, Summer, S2'!U11*((1+Main!$B$4)^(Main!$B$3-2020))</f>
        <v>-0.13582993617453853</v>
      </c>
      <c r="V11" s="2">
        <f>'[1]Qc, Summer, S2'!V11*((1+Main!$B$4)^(Main!$B$3-2020))</f>
        <v>-0.14564584975687445</v>
      </c>
      <c r="W11" s="2">
        <f>'[1]Qc, Summer, S2'!W11*((1+Main!$B$4)^(Main!$B$3-2020))</f>
        <v>-9.7943095800061039E-2</v>
      </c>
      <c r="X11" s="2">
        <f>'[1]Qc, Summer, S2'!X11*((1+Main!$B$4)^(Main!$B$3-2020))</f>
        <v>-0.15670758887224506</v>
      </c>
      <c r="Y11" s="2">
        <f>'[1]Qc, Summer, S2'!Y11*((1+Main!$B$4)^(Main!$B$3-2020))</f>
        <v>-0.20448796657310378</v>
      </c>
    </row>
    <row r="12" spans="1:25" x14ac:dyDescent="0.25">
      <c r="A12">
        <v>22</v>
      </c>
      <c r="B12" s="2">
        <f>'[1]Qc, Summer, S2'!B12*((1+Main!$B$4)^(Main!$B$3-2020))</f>
        <v>-0.1453181502274602</v>
      </c>
      <c r="C12" s="2">
        <f>'[1]Qc, Summer, S2'!C12*((1+Main!$B$4)^(Main!$B$3-2020))</f>
        <v>-0.15338947110716908</v>
      </c>
      <c r="D12" s="2">
        <f>'[1]Qc, Summer, S2'!D12*((1+Main!$B$4)^(Main!$B$3-2020))</f>
        <v>-0.15731744955028615</v>
      </c>
      <c r="E12" s="2">
        <f>'[1]Qc, Summer, S2'!E12*((1+Main!$B$4)^(Main!$B$3-2020))</f>
        <v>-0.16174186983994876</v>
      </c>
      <c r="F12" s="2">
        <f>'[1]Qc, Summer, S2'!F12*((1+Main!$B$4)^(Main!$B$3-2020))</f>
        <v>-0.15633734855317136</v>
      </c>
      <c r="G12" s="2">
        <f>'[1]Qc, Summer, S2'!G12*((1+Main!$B$4)^(Main!$B$3-2020))</f>
        <v>-0.15896262367396277</v>
      </c>
      <c r="H12" s="2">
        <f>'[1]Qc, Summer, S2'!H12*((1+Main!$B$4)^(Main!$B$3-2020))</f>
        <v>-0.14636442803895494</v>
      </c>
      <c r="I12" s="2">
        <f>'[1]Qc, Summer, S2'!I12*((1+Main!$B$4)^(Main!$B$3-2020))</f>
        <v>-0.11899268939877175</v>
      </c>
      <c r="J12" s="2">
        <f>'[1]Qc, Summer, S2'!J12*((1+Main!$B$4)^(Main!$B$3-2020))</f>
        <v>-0.10442042884572915</v>
      </c>
      <c r="K12" s="2">
        <f>'[1]Qc, Summer, S2'!K12*((1+Main!$B$4)^(Main!$B$3-2020))</f>
        <v>-0.10930294289400855</v>
      </c>
      <c r="L12" s="2">
        <f>'[1]Qc, Summer, S2'!L12*((1+Main!$B$4)^(Main!$B$3-2020))</f>
        <v>-0.11728940158986718</v>
      </c>
      <c r="M12" s="2">
        <f>'[1]Qc, Summer, S2'!M12*((1+Main!$B$4)^(Main!$B$3-2020))</f>
        <v>-0.1148291827093724</v>
      </c>
      <c r="N12" s="2">
        <f>'[1]Qc, Summer, S2'!N12*((1+Main!$B$4)^(Main!$B$3-2020))</f>
        <v>-0.10952238346155213</v>
      </c>
      <c r="O12" s="2">
        <f>'[1]Qc, Summer, S2'!O12*((1+Main!$B$4)^(Main!$B$3-2020))</f>
        <v>-0.12150519645013108</v>
      </c>
      <c r="P12" s="2">
        <f>'[1]Qc, Summer, S2'!P12*((1+Main!$B$4)^(Main!$B$3-2020))</f>
        <v>-0.12949881808528421</v>
      </c>
      <c r="Q12" s="2">
        <f>'[1]Qc, Summer, S2'!Q12*((1+Main!$B$4)^(Main!$B$3-2020))</f>
        <v>-0.12847766843066832</v>
      </c>
      <c r="R12" s="2">
        <f>'[1]Qc, Summer, S2'!R12*((1+Main!$B$4)^(Main!$B$3-2020))</f>
        <v>-0.12565468589746392</v>
      </c>
      <c r="S12" s="2">
        <f>'[1]Qc, Summer, S2'!S12*((1+Main!$B$4)^(Main!$B$3-2020))</f>
        <v>-0.11279686264770356</v>
      </c>
      <c r="T12" s="2">
        <f>'[1]Qc, Summer, S2'!T12*((1+Main!$B$4)^(Main!$B$3-2020))</f>
        <v>-9.3502527598694776E-2</v>
      </c>
      <c r="U12" s="2">
        <f>'[1]Qc, Summer, S2'!U12*((1+Main!$B$4)^(Main!$B$3-2020))</f>
        <v>-9.6877918067869745E-2</v>
      </c>
      <c r="V12" s="2">
        <f>'[1]Qc, Summer, S2'!V12*((1+Main!$B$4)^(Main!$B$3-2020))</f>
        <v>-9.8848716582707385E-2</v>
      </c>
      <c r="W12" s="2">
        <f>'[1]Qc, Summer, S2'!W12*((1+Main!$B$4)^(Main!$B$3-2020))</f>
        <v>-9.5171428155043591E-2</v>
      </c>
      <c r="X12" s="2">
        <f>'[1]Qc, Summer, S2'!X12*((1+Main!$B$4)^(Main!$B$3-2020))</f>
        <v>-0.1094880476484168</v>
      </c>
      <c r="Y12" s="2">
        <f>'[1]Qc, Summer, S2'!Y12*((1+Main!$B$4)^(Main!$B$3-2020))</f>
        <v>-0.11531793436256402</v>
      </c>
    </row>
    <row r="13" spans="1:25" x14ac:dyDescent="0.25">
      <c r="A13">
        <v>23</v>
      </c>
      <c r="B13" s="2">
        <f>'[1]Qc, Summer, S2'!B13*((1+Main!$B$4)^(Main!$B$3-2020))</f>
        <v>0.67392445766645315</v>
      </c>
      <c r="C13" s="2">
        <f>'[1]Qc, Summer, S2'!C13*((1+Main!$B$4)^(Main!$B$3-2020))</f>
        <v>0.19218993218325225</v>
      </c>
      <c r="D13" s="2">
        <f>'[1]Qc, Summer, S2'!D13*((1+Main!$B$4)^(Main!$B$3-2020))</f>
        <v>-0.11953592019504472</v>
      </c>
      <c r="E13" s="2">
        <f>'[1]Qc, Summer, S2'!E13*((1+Main!$B$4)^(Main!$B$3-2020))</f>
        <v>-5.930314160778264E-2</v>
      </c>
      <c r="F13" s="2">
        <f>'[1]Qc, Summer, S2'!F13*((1+Main!$B$4)^(Main!$B$3-2020))</f>
        <v>-3.5350069261335174E-2</v>
      </c>
      <c r="G13" s="2">
        <f>'[1]Qc, Summer, S2'!G13*((1+Main!$B$4)^(Main!$B$3-2020))</f>
        <v>5.0304888757392724E-2</v>
      </c>
      <c r="H13" s="2">
        <f>'[1]Qc, Summer, S2'!H13*((1+Main!$B$4)^(Main!$B$3-2020))</f>
        <v>-0.1956876459360723</v>
      </c>
      <c r="I13" s="2">
        <f>'[1]Qc, Summer, S2'!I13*((1+Main!$B$4)^(Main!$B$3-2020))</f>
        <v>-0.22928923565839979</v>
      </c>
      <c r="J13" s="2">
        <f>'[1]Qc, Summer, S2'!J13*((1+Main!$B$4)^(Main!$B$3-2020))</f>
        <v>-0.40566732332028038</v>
      </c>
      <c r="K13" s="2">
        <f>'[1]Qc, Summer, S2'!K13*((1+Main!$B$4)^(Main!$B$3-2020))</f>
        <v>-0.52728938903781797</v>
      </c>
      <c r="L13" s="2">
        <f>'[1]Qc, Summer, S2'!L13*((1+Main!$B$4)^(Main!$B$3-2020))</f>
        <v>-0.29615478991280214</v>
      </c>
      <c r="M13" s="2">
        <f>'[1]Qc, Summer, S2'!M13*((1+Main!$B$4)^(Main!$B$3-2020))</f>
        <v>-3.2744972629340043E-2</v>
      </c>
      <c r="N13" s="2">
        <f>'[1]Qc, Summer, S2'!N13*((1+Main!$B$4)^(Main!$B$3-2020))</f>
        <v>0.12185040583744788</v>
      </c>
      <c r="O13" s="2">
        <f>'[1]Qc, Summer, S2'!O13*((1+Main!$B$4)^(Main!$B$3-2020))</f>
        <v>-2.2228252882392434E-2</v>
      </c>
      <c r="P13" s="2">
        <f>'[1]Qc, Summer, S2'!P13*((1+Main!$B$4)^(Main!$B$3-2020))</f>
        <v>0.17446129524484694</v>
      </c>
      <c r="Q13" s="2">
        <f>'[1]Qc, Summer, S2'!Q13*((1+Main!$B$4)^(Main!$B$3-2020))</f>
        <v>0.11560267749354712</v>
      </c>
      <c r="R13" s="2">
        <f>'[1]Qc, Summer, S2'!R13*((1+Main!$B$4)^(Main!$B$3-2020))</f>
        <v>2.9223109282775099E-2</v>
      </c>
      <c r="S13" s="2">
        <f>'[1]Qc, Summer, S2'!S13*((1+Main!$B$4)^(Main!$B$3-2020))</f>
        <v>-3.5977040850966549E-2</v>
      </c>
      <c r="T13" s="2">
        <f>'[1]Qc, Summer, S2'!T13*((1+Main!$B$4)^(Main!$B$3-2020))</f>
        <v>-3.4371154056781726E-3</v>
      </c>
      <c r="U13" s="2">
        <f>'[1]Qc, Summer, S2'!U13*((1+Main!$B$4)^(Main!$B$3-2020))</f>
        <v>-3.462643810687531E-2</v>
      </c>
      <c r="V13" s="2">
        <f>'[1]Qc, Summer, S2'!V13*((1+Main!$B$4)^(Main!$B$3-2020))</f>
        <v>8.7917779031945458E-3</v>
      </c>
      <c r="W13" s="2">
        <f>'[1]Qc, Summer, S2'!W13*((1+Main!$B$4)^(Main!$B$3-2020))</f>
        <v>-1.4653765438900231E-2</v>
      </c>
      <c r="X13" s="2">
        <f>'[1]Qc, Summer, S2'!X13*((1+Main!$B$4)^(Main!$B$3-2020))</f>
        <v>0.22142605450725136</v>
      </c>
      <c r="Y13" s="2">
        <f>'[1]Qc, Summer, S2'!Y13*((1+Main!$B$4)^(Main!$B$3-2020))</f>
        <v>0.22680441787295316</v>
      </c>
    </row>
    <row r="14" spans="1:25" x14ac:dyDescent="0.25">
      <c r="A14">
        <v>24</v>
      </c>
      <c r="B14" s="2">
        <f>'[1]Qc, Summer, S2'!B14*((1+Main!$B$4)^(Main!$B$3-2020))</f>
        <v>0.13239078261247814</v>
      </c>
      <c r="C14" s="2">
        <f>'[1]Qc, Summer, S2'!C14*((1+Main!$B$4)^(Main!$B$3-2020))</f>
        <v>0.12914535533346527</v>
      </c>
      <c r="D14" s="2">
        <f>'[1]Qc, Summer, S2'!D14*((1+Main!$B$4)^(Main!$B$3-2020))</f>
        <v>0.1154546377620112</v>
      </c>
      <c r="E14" s="2">
        <f>'[1]Qc, Summer, S2'!E14*((1+Main!$B$4)^(Main!$B$3-2020))</f>
        <v>0.10654395154732167</v>
      </c>
      <c r="F14" s="2">
        <f>'[1]Qc, Summer, S2'!F14*((1+Main!$B$4)^(Main!$B$3-2020))</f>
        <v>0.10400710784336552</v>
      </c>
      <c r="G14" s="2">
        <f>'[1]Qc, Summer, S2'!G14*((1+Main!$B$4)^(Main!$B$3-2020))</f>
        <v>8.1877523059462123E-2</v>
      </c>
      <c r="H14" s="2">
        <f>'[1]Qc, Summer, S2'!H14*((1+Main!$B$4)^(Main!$B$3-2020))</f>
        <v>0.29981017740957666</v>
      </c>
      <c r="I14" s="2">
        <f>'[1]Qc, Summer, S2'!I14*((1+Main!$B$4)^(Main!$B$3-2020))</f>
        <v>0.31509441934076593</v>
      </c>
      <c r="J14" s="2">
        <f>'[1]Qc, Summer, S2'!J14*((1+Main!$B$4)^(Main!$B$3-2020))</f>
        <v>0.38496379348702525</v>
      </c>
      <c r="K14" s="2">
        <f>'[1]Qc, Summer, S2'!K14*((1+Main!$B$4)^(Main!$B$3-2020))</f>
        <v>0.3617136080345264</v>
      </c>
      <c r="L14" s="2">
        <f>'[1]Qc, Summer, S2'!L14*((1+Main!$B$4)^(Main!$B$3-2020))</f>
        <v>0.41783316375320095</v>
      </c>
      <c r="M14" s="2">
        <f>'[1]Qc, Summer, S2'!M14*((1+Main!$B$4)^(Main!$B$3-2020))</f>
        <v>0.39092408933497419</v>
      </c>
      <c r="N14" s="2">
        <f>'[1]Qc, Summer, S2'!N14*((1+Main!$B$4)^(Main!$B$3-2020))</f>
        <v>0.31485870634680591</v>
      </c>
      <c r="O14" s="2">
        <f>'[1]Qc, Summer, S2'!O14*((1+Main!$B$4)^(Main!$B$3-2020))</f>
        <v>0.23106131895584356</v>
      </c>
      <c r="P14" s="2">
        <f>'[1]Qc, Summer, S2'!P14*((1+Main!$B$4)^(Main!$B$3-2020))</f>
        <v>0.1124453377352958</v>
      </c>
      <c r="Q14" s="2">
        <f>'[1]Qc, Summer, S2'!Q14*((1+Main!$B$4)^(Main!$B$3-2020))</f>
        <v>0.15788488863638217</v>
      </c>
      <c r="R14" s="2">
        <f>'[1]Qc, Summer, S2'!R14*((1+Main!$B$4)^(Main!$B$3-2020))</f>
        <v>0.17812681501901331</v>
      </c>
      <c r="S14" s="2">
        <f>'[1]Qc, Summer, S2'!S14*((1+Main!$B$4)^(Main!$B$3-2020))</f>
        <v>0.2175477340006429</v>
      </c>
      <c r="T14" s="2">
        <f>'[1]Qc, Summer, S2'!T14*((1+Main!$B$4)^(Main!$B$3-2020))</f>
        <v>0.23926439882027231</v>
      </c>
      <c r="U14" s="2">
        <f>'[1]Qc, Summer, S2'!U14*((1+Main!$B$4)^(Main!$B$3-2020))</f>
        <v>0.21843275976139059</v>
      </c>
      <c r="V14" s="2">
        <f>'[1]Qc, Summer, S2'!V14*((1+Main!$B$4)^(Main!$B$3-2020))</f>
        <v>0.18869034951175029</v>
      </c>
      <c r="W14" s="2">
        <f>'[1]Qc, Summer, S2'!W14*((1+Main!$B$4)^(Main!$B$3-2020))</f>
        <v>0.16467196977164902</v>
      </c>
      <c r="X14" s="2">
        <f>'[1]Qc, Summer, S2'!X14*((1+Main!$B$4)^(Main!$B$3-2020))</f>
        <v>8.4414982839920022E-2</v>
      </c>
      <c r="Y14" s="2">
        <f>'[1]Qc, Summer, S2'!Y14*((1+Main!$B$4)^(Main!$B$3-2020))</f>
        <v>5.7092807883272194E-2</v>
      </c>
    </row>
    <row r="15" spans="1:25" x14ac:dyDescent="0.25">
      <c r="A15">
        <v>25</v>
      </c>
      <c r="B15" s="2">
        <f>'[1]Qc, Summer, S2'!B15*((1+Main!$B$4)^(Main!$B$3-2020))</f>
        <v>0.83096595921901384</v>
      </c>
      <c r="C15" s="2">
        <f>'[1]Qc, Summer, S2'!C15*((1+Main!$B$4)^(Main!$B$3-2020))</f>
        <v>0.79142935212709076</v>
      </c>
      <c r="D15" s="2">
        <f>'[1]Qc, Summer, S2'!D15*((1+Main!$B$4)^(Main!$B$3-2020))</f>
        <v>0.79318398017042147</v>
      </c>
      <c r="E15" s="2">
        <f>'[1]Qc, Summer, S2'!E15*((1+Main!$B$4)^(Main!$B$3-2020))</f>
        <v>0.79318398017042147</v>
      </c>
      <c r="F15" s="2">
        <f>'[1]Qc, Summer, S2'!F15*((1+Main!$B$4)^(Main!$B$3-2020))</f>
        <v>0.79318398017042147</v>
      </c>
      <c r="G15" s="2">
        <f>'[1]Qc, Summer, S2'!G15*((1+Main!$B$4)^(Main!$B$3-2020))</f>
        <v>0.79318398017042147</v>
      </c>
      <c r="H15" s="2">
        <f>'[1]Qc, Summer, S2'!H15*((1+Main!$B$4)^(Main!$B$3-2020))</f>
        <v>0.79318398017042147</v>
      </c>
      <c r="I15" s="2">
        <f>'[1]Qc, Summer, S2'!I15*((1+Main!$B$4)^(Main!$B$3-2020))</f>
        <v>0.75673876708485077</v>
      </c>
      <c r="J15" s="2">
        <f>'[1]Qc, Summer, S2'!J15*((1+Main!$B$4)^(Main!$B$3-2020))</f>
        <v>0.7038771612073047</v>
      </c>
      <c r="K15" s="2">
        <f>'[1]Qc, Summer, S2'!K15*((1+Main!$B$4)^(Main!$B$3-2020))</f>
        <v>0.64236415024286675</v>
      </c>
      <c r="L15" s="2">
        <f>'[1]Qc, Summer, S2'!L15*((1+Main!$B$4)^(Main!$B$3-2020))</f>
        <v>0.63687589505992814</v>
      </c>
      <c r="M15" s="2">
        <f>'[1]Qc, Summer, S2'!M15*((1+Main!$B$4)^(Main!$B$3-2020))</f>
        <v>0.56158610875059256</v>
      </c>
      <c r="N15" s="2">
        <f>'[1]Qc, Summer, S2'!N15*((1+Main!$B$4)^(Main!$B$3-2020))</f>
        <v>0.62678901502649853</v>
      </c>
      <c r="O15" s="2">
        <f>'[1]Qc, Summer, S2'!O15*((1+Main!$B$4)^(Main!$B$3-2020))</f>
        <v>0.70669741787918927</v>
      </c>
      <c r="P15" s="2">
        <f>'[1]Qc, Summer, S2'!P15*((1+Main!$B$4)^(Main!$B$3-2020))</f>
        <v>0.65228538482113774</v>
      </c>
      <c r="Q15" s="2">
        <f>'[1]Qc, Summer, S2'!Q15*((1+Main!$B$4)^(Main!$B$3-2020))</f>
        <v>0.69875571788896895</v>
      </c>
      <c r="R15" s="2">
        <f>'[1]Qc, Summer, S2'!R15*((1+Main!$B$4)^(Main!$B$3-2020))</f>
        <v>0.6535403990401264</v>
      </c>
      <c r="S15" s="2">
        <f>'[1]Qc, Summer, S2'!S15*((1+Main!$B$4)^(Main!$B$3-2020))</f>
        <v>0.64316756639983841</v>
      </c>
      <c r="T15" s="2">
        <f>'[1]Qc, Summer, S2'!T15*((1+Main!$B$4)^(Main!$B$3-2020))</f>
        <v>0.67612904850660105</v>
      </c>
      <c r="U15" s="2">
        <f>'[1]Qc, Summer, S2'!U15*((1+Main!$B$4)^(Main!$B$3-2020))</f>
        <v>0.67434532541026293</v>
      </c>
      <c r="V15" s="2">
        <f>'[1]Qc, Summer, S2'!V15*((1+Main!$B$4)^(Main!$B$3-2020))</f>
        <v>0.67635913147179472</v>
      </c>
      <c r="W15" s="2">
        <f>'[1]Qc, Summer, S2'!W15*((1+Main!$B$4)^(Main!$B$3-2020))</f>
        <v>0.79817565598239915</v>
      </c>
      <c r="X15" s="2">
        <f>'[1]Qc, Summer, S2'!X15*((1+Main!$B$4)^(Main!$B$3-2020))</f>
        <v>0.76709696295000607</v>
      </c>
      <c r="Y15" s="2">
        <f>'[1]Qc, Summer, S2'!Y15*((1+Main!$B$4)^(Main!$B$3-2020))</f>
        <v>0.83566632750640191</v>
      </c>
    </row>
    <row r="16" spans="1:25" x14ac:dyDescent="0.25">
      <c r="A16">
        <v>26</v>
      </c>
      <c r="B16" s="2">
        <f>'[1]Qc, Summer, S2'!B16*((1+Main!$B$4)^(Main!$B$3-2020))</f>
        <v>0.14844324600958789</v>
      </c>
      <c r="C16" s="2">
        <f>'[1]Qc, Summer, S2'!C16*((1+Main!$B$4)^(Main!$B$3-2020))</f>
        <v>0.15609875766110409</v>
      </c>
      <c r="D16" s="2">
        <f>'[1]Qc, Summer, S2'!D16*((1+Main!$B$4)^(Main!$B$3-2020))</f>
        <v>0.16174186983994876</v>
      </c>
      <c r="E16" s="2">
        <f>'[1]Qc, Summer, S2'!E16*((1+Main!$B$4)^(Main!$B$3-2020))</f>
        <v>0.13823013239893461</v>
      </c>
      <c r="F16" s="2">
        <f>'[1]Qc, Summer, S2'!F16*((1+Main!$B$4)^(Main!$B$3-2020))</f>
        <v>0.11718647175804794</v>
      </c>
      <c r="G16" s="2">
        <f>'[1]Qc, Summer, S2'!G16*((1+Main!$B$4)^(Main!$B$3-2020))</f>
        <v>0.12510430752995147</v>
      </c>
      <c r="H16" s="2">
        <f>'[1]Qc, Summer, S2'!H16*((1+Main!$B$4)^(Main!$B$3-2020))</f>
        <v>8.3666992997421905E-2</v>
      </c>
      <c r="I16" s="2">
        <f>'[1]Qc, Summer, S2'!I16*((1+Main!$B$4)^(Main!$B$3-2020))</f>
        <v>6.7720839024488999E-2</v>
      </c>
      <c r="J16" s="2">
        <f>'[1]Qc, Summer, S2'!J16*((1+Main!$B$4)^(Main!$B$3-2020))</f>
        <v>9.5714897694560222E-2</v>
      </c>
      <c r="K16" s="2">
        <f>'[1]Qc, Summer, S2'!K16*((1+Main!$B$4)^(Main!$B$3-2020))</f>
        <v>0.10955970918220413</v>
      </c>
      <c r="L16" s="2">
        <f>'[1]Qc, Summer, S2'!L16*((1+Main!$B$4)^(Main!$B$3-2020))</f>
        <v>9.4035781509426236E-2</v>
      </c>
      <c r="M16" s="2">
        <f>'[1]Qc, Summer, S2'!M16*((1+Main!$B$4)^(Main!$B$3-2020))</f>
        <v>9.6144145575814008E-2</v>
      </c>
      <c r="N16" s="2">
        <f>'[1]Qc, Summer, S2'!N16*((1+Main!$B$4)^(Main!$B$3-2020))</f>
        <v>0.10173533925257996</v>
      </c>
      <c r="O16" s="2">
        <f>'[1]Qc, Summer, S2'!O16*((1+Main!$B$4)^(Main!$B$3-2020))</f>
        <v>0.12902348720756726</v>
      </c>
      <c r="P16" s="2">
        <f>'[1]Qc, Summer, S2'!P16*((1+Main!$B$4)^(Main!$B$3-2020))</f>
        <v>0.11602662119858606</v>
      </c>
      <c r="Q16" s="2">
        <f>'[1]Qc, Summer, S2'!Q16*((1+Main!$B$4)^(Main!$B$3-2020))</f>
        <v>0.12550251357435774</v>
      </c>
      <c r="R16" s="2">
        <f>'[1]Qc, Summer, S2'!R16*((1+Main!$B$4)^(Main!$B$3-2020))</f>
        <v>9.2799804114071835E-2</v>
      </c>
      <c r="S16" s="2">
        <f>'[1]Qc, Summer, S2'!S16*((1+Main!$B$4)^(Main!$B$3-2020))</f>
        <v>9.5018981985224085E-2</v>
      </c>
      <c r="T16" s="2">
        <f>'[1]Qc, Summer, S2'!T16*((1+Main!$B$4)^(Main!$B$3-2020))</f>
        <v>8.1146639451282088E-2</v>
      </c>
      <c r="U16" s="2">
        <f>'[1]Qc, Summer, S2'!U16*((1+Main!$B$4)^(Main!$B$3-2020))</f>
        <v>9.8868769812899313E-2</v>
      </c>
      <c r="V16" s="2">
        <f>'[1]Qc, Summer, S2'!V16*((1+Main!$B$4)^(Main!$B$3-2020))</f>
        <v>9.9235763854589668E-2</v>
      </c>
      <c r="W16" s="2">
        <f>'[1]Qc, Summer, S2'!W16*((1+Main!$B$4)^(Main!$B$3-2020))</f>
        <v>8.176635667593897E-2</v>
      </c>
      <c r="X16" s="2">
        <f>'[1]Qc, Summer, S2'!X16*((1+Main!$B$4)^(Main!$B$3-2020))</f>
        <v>7.4253730617343902E-2</v>
      </c>
      <c r="Y16" s="2">
        <f>'[1]Qc, Summer, S2'!Y16*((1+Main!$B$4)^(Main!$B$3-2020))</f>
        <v>7.842549018035283E-2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F16" sqref="F16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4</v>
      </c>
    </row>
    <row r="3" spans="1:2" x14ac:dyDescent="0.25">
      <c r="A3" s="7">
        <v>9</v>
      </c>
      <c r="B3" s="3">
        <f>Main!$B$5/COUNT($A$2:$A$1048576)</f>
        <v>4</v>
      </c>
    </row>
    <row r="4" spans="1:2" x14ac:dyDescent="0.25">
      <c r="A4" s="7">
        <v>22</v>
      </c>
      <c r="B4" s="3">
        <f>Main!$B$5/COUNT($A$2:$A$1048576)</f>
        <v>4</v>
      </c>
    </row>
    <row r="5" spans="1:2" x14ac:dyDescent="0.25">
      <c r="A5" s="7">
        <v>24</v>
      </c>
      <c r="B5" s="3">
        <f>Main!$B$5/COUNT($A$2:$A$1048576)</f>
        <v>4</v>
      </c>
    </row>
    <row r="6" spans="1:2" x14ac:dyDescent="0.25">
      <c r="A6" s="7">
        <v>26</v>
      </c>
      <c r="B6" s="3">
        <f>Main!$B$5/COUNT($A$2:$A$1048576)</f>
        <v>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6.3112966034402071E-2</v>
      </c>
      <c r="C2" s="2">
        <f>'[1]Qc, Summer, S3'!C2*((1+Main!$B$4)^(Main!$B$3-2020))</f>
        <v>5.7262663916484179E-2</v>
      </c>
      <c r="D2" s="2">
        <f>'[1]Qc, Summer, S3'!D2*((1+Main!$B$4)^(Main!$B$3-2020))</f>
        <v>4.3419226569642144E-2</v>
      </c>
      <c r="E2" s="2">
        <f>'[1]Qc, Summer, S3'!E2*((1+Main!$B$4)^(Main!$B$3-2020))</f>
        <v>4.5120315744067156E-2</v>
      </c>
      <c r="F2" s="2">
        <f>'[1]Qc, Summer, S3'!F2*((1+Main!$B$4)^(Main!$B$3-2020))</f>
        <v>5.824003407650695E-2</v>
      </c>
      <c r="G2" s="2">
        <f>'[1]Qc, Summer, S3'!G2*((1+Main!$B$4)^(Main!$B$3-2020))</f>
        <v>5.9724937495458215E-2</v>
      </c>
      <c r="H2" s="2">
        <f>'[1]Qc, Summer, S3'!H2*((1+Main!$B$4)^(Main!$B$3-2020))</f>
        <v>4.7234873547649214E-2</v>
      </c>
      <c r="I2" s="2">
        <f>'[1]Qc, Summer, S3'!I2*((1+Main!$B$4)^(Main!$B$3-2020))</f>
        <v>6.1830159341988766E-2</v>
      </c>
      <c r="J2" s="2">
        <f>'[1]Qc, Summer, S3'!J2*((1+Main!$B$4)^(Main!$B$3-2020))</f>
        <v>7.0777118183007623E-2</v>
      </c>
      <c r="K2" s="2">
        <f>'[1]Qc, Summer, S3'!K2*((1+Main!$B$4)^(Main!$B$3-2020))</f>
        <v>0.12811493169127874</v>
      </c>
      <c r="L2" s="2">
        <f>'[1]Qc, Summer, S3'!L2*((1+Main!$B$4)^(Main!$B$3-2020))</f>
        <v>0.11991978482917519</v>
      </c>
      <c r="M2" s="2">
        <f>'[1]Qc, Summer, S3'!M2*((1+Main!$B$4)^(Main!$B$3-2020))</f>
        <v>0.12798335304658415</v>
      </c>
      <c r="N2" s="2">
        <f>'[1]Qc, Summer, S3'!N2*((1+Main!$B$4)^(Main!$B$3-2020))</f>
        <v>0.12663004042852152</v>
      </c>
      <c r="O2" s="2">
        <f>'[1]Qc, Summer, S3'!O2*((1+Main!$B$4)^(Main!$B$3-2020))</f>
        <v>0.11425274949316923</v>
      </c>
      <c r="P2" s="2">
        <f>'[1]Qc, Summer, S3'!P2*((1+Main!$B$4)^(Main!$B$3-2020))</f>
        <v>0.11037596901514656</v>
      </c>
      <c r="Q2" s="2">
        <f>'[1]Qc, Summer, S3'!Q2*((1+Main!$B$4)^(Main!$B$3-2020))</f>
        <v>0.13562408020920241</v>
      </c>
      <c r="R2" s="2">
        <f>'[1]Qc, Summer, S3'!R2*((1+Main!$B$4)^(Main!$B$3-2020))</f>
        <v>0.16174186983994876</v>
      </c>
      <c r="S2" s="2">
        <f>'[1]Qc, Summer, S3'!S2*((1+Main!$B$4)^(Main!$B$3-2020))</f>
        <v>9.7824832348292326E-2</v>
      </c>
      <c r="T2" s="2">
        <f>'[1]Qc, Summer, S3'!T2*((1+Main!$B$4)^(Main!$B$3-2020))</f>
        <v>9.8355814905596278E-2</v>
      </c>
      <c r="U2" s="2">
        <f>'[1]Qc, Summer, S3'!U2*((1+Main!$B$4)^(Main!$B$3-2020))</f>
        <v>0.10178615915612381</v>
      </c>
      <c r="V2" s="2">
        <f>'[1]Qc, Summer, S3'!V2*((1+Main!$B$4)^(Main!$B$3-2020))</f>
        <v>9.4601289271410718E-2</v>
      </c>
      <c r="W2" s="2">
        <f>'[1]Qc, Summer, S3'!W2*((1+Main!$B$4)^(Main!$B$3-2020))</f>
        <v>8.496350607716327E-2</v>
      </c>
      <c r="X2" s="2">
        <f>'[1]Qc, Summer, S3'!X2*((1+Main!$B$4)^(Main!$B$3-2020))</f>
        <v>9.7791937687118691E-2</v>
      </c>
      <c r="Y2" s="2">
        <f>'[1]Qc, Summer, S3'!Y2*((1+Main!$B$4)^(Main!$B$3-2020))</f>
        <v>7.7210151776417255E-2</v>
      </c>
    </row>
    <row r="3" spans="1:25" x14ac:dyDescent="0.25">
      <c r="A3">
        <v>3</v>
      </c>
      <c r="B3" s="2">
        <f>'[1]Qc, Summer, S3'!B3*((1+Main!$B$4)^(Main!$B$3-2020))</f>
        <v>-0.26588752708005126</v>
      </c>
      <c r="C3" s="2">
        <f>'[1]Qc, Summer, S3'!C3*((1+Main!$B$4)^(Main!$B$3-2020))</f>
        <v>-0.30010840184605231</v>
      </c>
      <c r="D3" s="2">
        <f>'[1]Qc, Summer, S3'!D3*((1+Main!$B$4)^(Main!$B$3-2020))</f>
        <v>-0.30753908547137254</v>
      </c>
      <c r="E3" s="2">
        <f>'[1]Qc, Summer, S3'!E3*((1+Main!$B$4)^(Main!$B$3-2020))</f>
        <v>-0.33696222883322657</v>
      </c>
      <c r="F3" s="2">
        <f>'[1]Qc, Summer, S3'!F3*((1+Main!$B$4)^(Main!$B$3-2020))</f>
        <v>-0.32826475776516523</v>
      </c>
      <c r="G3" s="2">
        <f>'[1]Qc, Summer, S3'!G3*((1+Main!$B$4)^(Main!$B$3-2020))</f>
        <v>-0.32728760809472057</v>
      </c>
      <c r="H3" s="2">
        <f>'[1]Qc, Summer, S3'!H3*((1+Main!$B$4)^(Main!$B$3-2020))</f>
        <v>-0.27549455872343886</v>
      </c>
      <c r="I3" s="2">
        <f>'[1]Qc, Summer, S3'!I3*((1+Main!$B$4)^(Main!$B$3-2020))</f>
        <v>-5.1391266855195766E-2</v>
      </c>
      <c r="J3" s="2">
        <f>'[1]Qc, Summer, S3'!J3*((1+Main!$B$4)^(Main!$B$3-2020))</f>
        <v>5.8926747450664937E-2</v>
      </c>
      <c r="K3" s="2">
        <f>'[1]Qc, Summer, S3'!K3*((1+Main!$B$4)^(Main!$B$3-2020))</f>
        <v>8.9555082025167612E-2</v>
      </c>
      <c r="L3" s="2">
        <f>'[1]Qc, Summer, S3'!L3*((1+Main!$B$4)^(Main!$B$3-2020))</f>
        <v>-1.0396318023236876E-3</v>
      </c>
      <c r="M3" s="2">
        <f>'[1]Qc, Summer, S3'!M3*((1+Main!$B$4)^(Main!$B$3-2020))</f>
        <v>-8.2380007121170676E-2</v>
      </c>
      <c r="N3" s="2">
        <f>'[1]Qc, Summer, S3'!N3*((1+Main!$B$4)^(Main!$B$3-2020))</f>
        <v>-0.13584016731892548</v>
      </c>
      <c r="O3" s="2">
        <f>'[1]Qc, Summer, S3'!O3*((1+Main!$B$4)^(Main!$B$3-2020))</f>
        <v>-0.2160956256206007</v>
      </c>
      <c r="P3" s="2">
        <f>'[1]Qc, Summer, S3'!P3*((1+Main!$B$4)^(Main!$B$3-2020))</f>
        <v>-0.20081491415375496</v>
      </c>
      <c r="Q3" s="2">
        <f>'[1]Qc, Summer, S3'!Q3*((1+Main!$B$4)^(Main!$B$3-2020))</f>
        <v>-0.2134026926372985</v>
      </c>
      <c r="R3" s="2">
        <f>'[1]Qc, Summer, S3'!R3*((1+Main!$B$4)^(Main!$B$3-2020))</f>
        <v>-0.21449256028210034</v>
      </c>
      <c r="S3" s="2">
        <f>'[1]Qc, Summer, S3'!S3*((1+Main!$B$4)^(Main!$B$3-2020))</f>
        <v>-0.19735531134209255</v>
      </c>
      <c r="T3" s="2">
        <f>'[1]Qc, Summer, S3'!T3*((1+Main!$B$4)^(Main!$B$3-2020))</f>
        <v>-1.332469243425328E-2</v>
      </c>
      <c r="U3" s="2">
        <f>'[1]Qc, Summer, S3'!U3*((1+Main!$B$4)^(Main!$B$3-2020))</f>
        <v>9.9478797501272989E-2</v>
      </c>
      <c r="V3" s="2">
        <f>'[1]Qc, Summer, S3'!V3*((1+Main!$B$4)^(Main!$B$3-2020))</f>
        <v>-3.0972168691381467E-3</v>
      </c>
      <c r="W3" s="2">
        <f>'[1]Qc, Summer, S3'!W3*((1+Main!$B$4)^(Main!$B$3-2020))</f>
        <v>-3.1145284322826053E-2</v>
      </c>
      <c r="X3" s="2">
        <f>'[1]Qc, Summer, S3'!X3*((1+Main!$B$4)^(Main!$B$3-2020))</f>
        <v>-0.1214618249893748</v>
      </c>
      <c r="Y3" s="2">
        <f>'[1]Qc, Summer, S3'!Y3*((1+Main!$B$4)^(Main!$B$3-2020))</f>
        <v>-0.21366867162070999</v>
      </c>
    </row>
    <row r="4" spans="1:25" x14ac:dyDescent="0.25">
      <c r="A4">
        <v>4</v>
      </c>
      <c r="B4" s="2">
        <f>'[1]Qc, Summer, S3'!B4*((1+Main!$B$4)^(Main!$B$3-2020))</f>
        <v>-1.0511649030423278</v>
      </c>
      <c r="C4" s="2">
        <f>'[1]Qc, Summer, S3'!C4*((1+Main!$B$4)^(Main!$B$3-2020))</f>
        <v>-1.0516425005348702</v>
      </c>
      <c r="D4" s="2">
        <f>'[1]Qc, Summer, S3'!D4*((1+Main!$B$4)^(Main!$B$3-2020))</f>
        <v>-1.0635379338022959</v>
      </c>
      <c r="E4" s="2">
        <f>'[1]Qc, Summer, S3'!E4*((1+Main!$B$4)^(Main!$B$3-2020))</f>
        <v>-1.167522826633238</v>
      </c>
      <c r="F4" s="2">
        <f>'[1]Qc, Summer, S3'!F4*((1+Main!$B$4)^(Main!$B$3-2020))</f>
        <v>-1.2534994912596029</v>
      </c>
      <c r="G4" s="2">
        <f>'[1]Qc, Summer, S3'!G4*((1+Main!$B$4)^(Main!$B$3-2020))</f>
        <v>-1.2235385294126797</v>
      </c>
      <c r="H4" s="2">
        <f>'[1]Qc, Summer, S3'!H4*((1+Main!$B$4)^(Main!$B$3-2020))</f>
        <v>-1.2217442689572942</v>
      </c>
      <c r="I4" s="2">
        <f>'[1]Qc, Summer, S3'!I4*((1+Main!$B$4)^(Main!$B$3-2020))</f>
        <v>-0.98367780109405567</v>
      </c>
      <c r="J4" s="2">
        <f>'[1]Qc, Summer, S3'!J4*((1+Main!$B$4)^(Main!$B$3-2020))</f>
        <v>-0.80936128434325327</v>
      </c>
      <c r="K4" s="2">
        <f>'[1]Qc, Summer, S3'!K4*((1+Main!$B$4)^(Main!$B$3-2020))</f>
        <v>-0.67866450813777179</v>
      </c>
      <c r="L4" s="2">
        <f>'[1]Qc, Summer, S3'!L4*((1+Main!$B$4)^(Main!$B$3-2020))</f>
        <v>-0.63757945986881781</v>
      </c>
      <c r="M4" s="2">
        <f>'[1]Qc, Summer, S3'!M4*((1+Main!$B$4)^(Main!$B$3-2020))</f>
        <v>-0.67623716913299525</v>
      </c>
      <c r="N4" s="2">
        <f>'[1]Qc, Summer, S3'!N4*((1+Main!$B$4)^(Main!$B$3-2020))</f>
        <v>-0.65914959714996357</v>
      </c>
      <c r="O4" s="2">
        <f>'[1]Qc, Summer, S3'!O4*((1+Main!$B$4)^(Main!$B$3-2020))</f>
        <v>-0.76714064682587835</v>
      </c>
      <c r="P4" s="2">
        <f>'[1]Qc, Summer, S3'!P4*((1+Main!$B$4)^(Main!$B$3-2020))</f>
        <v>-0.91641270978813794</v>
      </c>
      <c r="Q4" s="2">
        <f>'[1]Qc, Summer, S3'!Q4*((1+Main!$B$4)^(Main!$B$3-2020))</f>
        <v>-0.90601761776047385</v>
      </c>
      <c r="R4" s="2">
        <f>'[1]Qc, Summer, S3'!R4*((1+Main!$B$4)^(Main!$B$3-2020))</f>
        <v>-0.81356759615398033</v>
      </c>
      <c r="S4" s="2">
        <f>'[1]Qc, Summer, S3'!S4*((1+Main!$B$4)^(Main!$B$3-2020))</f>
        <v>-0.82872275262747064</v>
      </c>
      <c r="T4" s="2">
        <f>'[1]Qc, Summer, S3'!T4*((1+Main!$B$4)^(Main!$B$3-2020))</f>
        <v>-0.70664084998337895</v>
      </c>
      <c r="U4" s="2">
        <f>'[1]Qc, Summer, S3'!U4*((1+Main!$B$4)^(Main!$B$3-2020))</f>
        <v>-0.82691411045743135</v>
      </c>
      <c r="V4" s="2">
        <f>'[1]Qc, Summer, S3'!V4*((1+Main!$B$4)^(Main!$B$3-2020))</f>
        <v>-0.83425280501651966</v>
      </c>
      <c r="W4" s="2">
        <f>'[1]Qc, Summer, S3'!W4*((1+Main!$B$4)^(Main!$B$3-2020))</f>
        <v>-0.88430043594013008</v>
      </c>
      <c r="X4" s="2">
        <f>'[1]Qc, Summer, S3'!X4*((1+Main!$B$4)^(Main!$B$3-2020))</f>
        <v>-1.0110509602380557</v>
      </c>
      <c r="Y4" s="2">
        <f>'[1]Qc, Summer, S3'!Y4*((1+Main!$B$4)^(Main!$B$3-2020))</f>
        <v>-1.1292316246090401</v>
      </c>
    </row>
    <row r="5" spans="1:25" x14ac:dyDescent="0.25">
      <c r="A5">
        <v>5</v>
      </c>
      <c r="B5" s="2">
        <f>'[1]Qc, Summer, S3'!B5*((1+Main!$B$4)^(Main!$B$3-2020))</f>
        <v>-2.7639328625703259</v>
      </c>
      <c r="C5" s="2">
        <f>'[1]Qc, Summer, S3'!C5*((1+Main!$B$4)^(Main!$B$3-2020))</f>
        <v>-2.7668572503449802</v>
      </c>
      <c r="D5" s="2">
        <f>'[1]Qc, Summer, S3'!D5*((1+Main!$B$4)^(Main!$B$3-2020))</f>
        <v>-2.7625741006667366</v>
      </c>
      <c r="E5" s="2">
        <f>'[1]Qc, Summer, S3'!E5*((1+Main!$B$4)^(Main!$B$3-2020))</f>
        <v>-2.793784839546297</v>
      </c>
      <c r="F5" s="2">
        <f>'[1]Qc, Summer, S3'!F5*((1+Main!$B$4)^(Main!$B$3-2020))</f>
        <v>-2.8194811655948482</v>
      </c>
      <c r="G5" s="2">
        <f>'[1]Qc, Summer, S3'!G5*((1+Main!$B$4)^(Main!$B$3-2020))</f>
        <v>-3.046138548652368</v>
      </c>
      <c r="H5" s="2">
        <f>'[1]Qc, Summer, S3'!H5*((1+Main!$B$4)^(Main!$B$3-2020))</f>
        <v>-2.8337072582023519</v>
      </c>
      <c r="I5" s="2">
        <f>'[1]Qc, Summer, S3'!I5*((1+Main!$B$4)^(Main!$B$3-2020))</f>
        <v>-2.1726727765128313</v>
      </c>
      <c r="J5" s="2">
        <f>'[1]Qc, Summer, S3'!J5*((1+Main!$B$4)^(Main!$B$3-2020))</f>
        <v>-1.9616688351906713</v>
      </c>
      <c r="K5" s="2">
        <f>'[1]Qc, Summer, S3'!K5*((1+Main!$B$4)^(Main!$B$3-2020))</f>
        <v>-2.1182185621925425</v>
      </c>
      <c r="L5" s="2">
        <f>'[1]Qc, Summer, S3'!L5*((1+Main!$B$4)^(Main!$B$3-2020))</f>
        <v>-2.2623532667390993</v>
      </c>
      <c r="M5" s="2">
        <f>'[1]Qc, Summer, S3'!M5*((1+Main!$B$4)^(Main!$B$3-2020))</f>
        <v>-2.3600348241075877</v>
      </c>
      <c r="N5" s="2">
        <f>'[1]Qc, Summer, S3'!N5*((1+Main!$B$4)^(Main!$B$3-2020))</f>
        <v>-2.5212628121903511</v>
      </c>
      <c r="O5" s="2">
        <f>'[1]Qc, Summer, S3'!O5*((1+Main!$B$4)^(Main!$B$3-2020))</f>
        <v>-2.7061793578084568</v>
      </c>
      <c r="P5" s="2">
        <f>'[1]Qc, Summer, S3'!P5*((1+Main!$B$4)^(Main!$B$3-2020))</f>
        <v>-2.6538345680659146</v>
      </c>
      <c r="Q5" s="2">
        <f>'[1]Qc, Summer, S3'!Q5*((1+Main!$B$4)^(Main!$B$3-2020))</f>
        <v>-2.6938111216382659</v>
      </c>
      <c r="R5" s="2">
        <f>'[1]Qc, Summer, S3'!R5*((1+Main!$B$4)^(Main!$B$3-2020))</f>
        <v>-2.7100124038274527</v>
      </c>
      <c r="S5" s="2">
        <f>'[1]Qc, Summer, S3'!S5*((1+Main!$B$4)^(Main!$B$3-2020))</f>
        <v>-2.5192505120212534</v>
      </c>
      <c r="T5" s="2">
        <f>'[1]Qc, Summer, S3'!T5*((1+Main!$B$4)^(Main!$B$3-2020))</f>
        <v>-2.0029580992446037</v>
      </c>
      <c r="U5" s="2">
        <f>'[1]Qc, Summer, S3'!U5*((1+Main!$B$4)^(Main!$B$3-2020))</f>
        <v>-1.867329925187674</v>
      </c>
      <c r="V5" s="2">
        <f>'[1]Qc, Summer, S3'!V5*((1+Main!$B$4)^(Main!$B$3-2020))</f>
        <v>-1.9635607402857451</v>
      </c>
      <c r="W5" s="2">
        <f>'[1]Qc, Summer, S3'!W5*((1+Main!$B$4)^(Main!$B$3-2020))</f>
        <v>-1.9452599541708921</v>
      </c>
      <c r="X5" s="2">
        <f>'[1]Qc, Summer, S3'!X5*((1+Main!$B$4)^(Main!$B$3-2020))</f>
        <v>-2.2029077396500178</v>
      </c>
      <c r="Y5" s="2">
        <f>'[1]Qc, Summer, S3'!Y5*((1+Main!$B$4)^(Main!$B$3-2020))</f>
        <v>-2.386500919271342</v>
      </c>
    </row>
    <row r="6" spans="1:25" x14ac:dyDescent="0.25">
      <c r="A6">
        <v>6</v>
      </c>
      <c r="B6" s="2">
        <f>'[1]Qc, Summer, S3'!B6*((1+Main!$B$4)^(Main!$B$3-2020))</f>
        <v>-0.47653680125006909</v>
      </c>
      <c r="C6" s="2">
        <f>'[1]Qc, Summer, S3'!C6*((1+Main!$B$4)^(Main!$B$3-2020))</f>
        <v>-0.52221880418366484</v>
      </c>
      <c r="D6" s="2">
        <f>'[1]Qc, Summer, S3'!D6*((1+Main!$B$4)^(Main!$B$3-2020))</f>
        <v>-0.54718320440520563</v>
      </c>
      <c r="E6" s="2">
        <f>'[1]Qc, Summer, S3'!E6*((1+Main!$B$4)^(Main!$B$3-2020))</f>
        <v>-0.57960014731951914</v>
      </c>
      <c r="F6" s="2">
        <f>'[1]Qc, Summer, S3'!F6*((1+Main!$B$4)^(Main!$B$3-2020))</f>
        <v>-0.61291471556963872</v>
      </c>
      <c r="G6" s="2">
        <f>'[1]Qc, Summer, S3'!G6*((1+Main!$B$4)^(Main!$B$3-2020))</f>
        <v>-0.67392445766645315</v>
      </c>
      <c r="H6" s="2">
        <f>'[1]Qc, Summer, S3'!H6*((1+Main!$B$4)^(Main!$B$3-2020))</f>
        <v>-0.66960770449152407</v>
      </c>
      <c r="I6" s="2">
        <f>'[1]Qc, Summer, S3'!I6*((1+Main!$B$4)^(Main!$B$3-2020))</f>
        <v>-0.52375189987221271</v>
      </c>
      <c r="J6" s="2">
        <f>'[1]Qc, Summer, S3'!J6*((1+Main!$B$4)^(Main!$B$3-2020))</f>
        <v>-0.37523590296140807</v>
      </c>
      <c r="K6" s="2">
        <f>'[1]Qc, Summer, S3'!K6*((1+Main!$B$4)^(Main!$B$3-2020))</f>
        <v>-0.18813804563479644</v>
      </c>
      <c r="L6" s="2">
        <f>'[1]Qc, Summer, S3'!L6*((1+Main!$B$4)^(Main!$B$3-2020))</f>
        <v>-8.5497770455164795E-2</v>
      </c>
      <c r="M6" s="2">
        <f>'[1]Qc, Summer, S3'!M6*((1+Main!$B$4)^(Main!$B$3-2020))</f>
        <v>-1.1187066900882959E-2</v>
      </c>
      <c r="N6" s="2">
        <f>'[1]Qc, Summer, S3'!N6*((1+Main!$B$4)^(Main!$B$3-2020))</f>
        <v>-9.4201232470466481E-2</v>
      </c>
      <c r="O6" s="2">
        <f>'[1]Qc, Summer, S3'!O6*((1+Main!$B$4)^(Main!$B$3-2020))</f>
        <v>-0.19331777404378117</v>
      </c>
      <c r="P6" s="2">
        <f>'[1]Qc, Summer, S3'!P6*((1+Main!$B$4)^(Main!$B$3-2020))</f>
        <v>-0.26405111528740288</v>
      </c>
      <c r="Q6" s="2">
        <f>'[1]Qc, Summer, S3'!Q6*((1+Main!$B$4)^(Main!$B$3-2020))</f>
        <v>-0.26132096733046617</v>
      </c>
      <c r="R6" s="2">
        <f>'[1]Qc, Summer, S3'!R6*((1+Main!$B$4)^(Main!$B$3-2020))</f>
        <v>-0.30705591371273838</v>
      </c>
      <c r="S6" s="2">
        <f>'[1]Qc, Summer, S3'!S6*((1+Main!$B$4)^(Main!$B$3-2020))</f>
        <v>-0.304660170521106</v>
      </c>
      <c r="T6" s="2">
        <f>'[1]Qc, Summer, S3'!T6*((1+Main!$B$4)^(Main!$B$3-2020))</f>
        <v>-0.27235003810960923</v>
      </c>
      <c r="U6" s="2">
        <f>'[1]Qc, Summer, S3'!U6*((1+Main!$B$4)^(Main!$B$3-2020))</f>
        <v>-0.2908129709161788</v>
      </c>
      <c r="V6" s="2">
        <f>'[1]Qc, Summer, S3'!V6*((1+Main!$B$4)^(Main!$B$3-2020))</f>
        <v>-0.22909881578781691</v>
      </c>
      <c r="W6" s="2">
        <f>'[1]Qc, Summer, S3'!W6*((1+Main!$B$4)^(Main!$B$3-2020))</f>
        <v>-9.3285075437937376E-2</v>
      </c>
      <c r="X6" s="2">
        <f>'[1]Qc, Summer, S3'!X6*((1+Main!$B$4)^(Main!$B$3-2020))</f>
        <v>-0.15755359554788897</v>
      </c>
      <c r="Y6" s="2">
        <f>'[1]Qc, Summer, S3'!Y6*((1+Main!$B$4)^(Main!$B$3-2020))</f>
        <v>-0.24196002186967031</v>
      </c>
    </row>
    <row r="7" spans="1:25" x14ac:dyDescent="0.25">
      <c r="A7">
        <v>7</v>
      </c>
      <c r="B7" s="2">
        <f>'[1]Qc, Summer, S3'!B7*((1+Main!$B$4)^(Main!$B$3-2020))</f>
        <v>0.1044181399751921</v>
      </c>
      <c r="C7" s="2">
        <f>'[1]Qc, Summer, S3'!C7*((1+Main!$B$4)^(Main!$B$3-2020))</f>
        <v>0.11943935671944271</v>
      </c>
      <c r="D7" s="2">
        <f>'[1]Qc, Summer, S3'!D7*((1+Main!$B$4)^(Main!$B$3-2020))</f>
        <v>0.10136840233666958</v>
      </c>
      <c r="E7" s="2">
        <f>'[1]Qc, Summer, S3'!E7*((1+Main!$B$4)^(Main!$B$3-2020))</f>
        <v>9.811190856943959E-2</v>
      </c>
      <c r="F7" s="2">
        <f>'[1]Qc, Summer, S3'!F7*((1+Main!$B$4)^(Main!$B$3-2020))</f>
        <v>0.10804312722311228</v>
      </c>
      <c r="G7" s="2">
        <f>'[1]Qc, Summer, S3'!G7*((1+Main!$B$4)^(Main!$B$3-2020))</f>
        <v>8.9097664822813491E-2</v>
      </c>
      <c r="H7" s="2">
        <f>'[1]Qc, Summer, S3'!H7*((1+Main!$B$4)^(Main!$B$3-2020))</f>
        <v>7.2497483608642208E-2</v>
      </c>
      <c r="I7" s="2">
        <f>'[1]Qc, Summer, S3'!I7*((1+Main!$B$4)^(Main!$B$3-2020))</f>
        <v>8.6631273103754625E-2</v>
      </c>
      <c r="J7" s="2">
        <f>'[1]Qc, Summer, S3'!J7*((1+Main!$B$4)^(Main!$B$3-2020))</f>
        <v>0.11173375656388829</v>
      </c>
      <c r="K7" s="2">
        <f>'[1]Qc, Summer, S3'!K7*((1+Main!$B$4)^(Main!$B$3-2020))</f>
        <v>0.13930802605493101</v>
      </c>
      <c r="L7" s="2">
        <f>'[1]Qc, Summer, S3'!L7*((1+Main!$B$4)^(Main!$B$3-2020))</f>
        <v>0.14270849565182184</v>
      </c>
      <c r="M7" s="2">
        <f>'[1]Qc, Summer, S3'!M7*((1+Main!$B$4)^(Main!$B$3-2020))</f>
        <v>0.16174186983994876</v>
      </c>
      <c r="N7" s="2">
        <f>'[1]Qc, Summer, S3'!N7*((1+Main!$B$4)^(Main!$B$3-2020))</f>
        <v>0.15870010261193379</v>
      </c>
      <c r="O7" s="2">
        <f>'[1]Qc, Summer, S3'!O7*((1+Main!$B$4)^(Main!$B$3-2020))</f>
        <v>0.13440729858130912</v>
      </c>
      <c r="P7" s="2">
        <f>'[1]Qc, Summer, S3'!P7*((1+Main!$B$4)^(Main!$B$3-2020))</f>
        <v>0.13129774412565412</v>
      </c>
      <c r="Q7" s="2">
        <f>'[1]Qc, Summer, S3'!Q7*((1+Main!$B$4)^(Main!$B$3-2020))</f>
        <v>0.13149116942803876</v>
      </c>
      <c r="R7" s="2">
        <f>'[1]Qc, Summer, S3'!R7*((1+Main!$B$4)^(Main!$B$3-2020))</f>
        <v>0.12303841350061434</v>
      </c>
      <c r="S7" s="2">
        <f>'[1]Qc, Summer, S3'!S7*((1+Main!$B$4)^(Main!$B$3-2020))</f>
        <v>0.11083831048133544</v>
      </c>
      <c r="T7" s="2">
        <f>'[1]Qc, Summer, S3'!T7*((1+Main!$B$4)^(Main!$B$3-2020))</f>
        <v>0.12602481397665871</v>
      </c>
      <c r="U7" s="2">
        <f>'[1]Qc, Summer, S3'!U7*((1+Main!$B$4)^(Main!$B$3-2020))</f>
        <v>0.11525512363291925</v>
      </c>
      <c r="V7" s="2">
        <f>'[1]Qc, Summer, S3'!V7*((1+Main!$B$4)^(Main!$B$3-2020))</f>
        <v>0.11537714935879467</v>
      </c>
      <c r="W7" s="2">
        <f>'[1]Qc, Summer, S3'!W7*((1+Main!$B$4)^(Main!$B$3-2020))</f>
        <v>0.12867655405719899</v>
      </c>
      <c r="X7" s="2">
        <f>'[1]Qc, Summer, S3'!X7*((1+Main!$B$4)^(Main!$B$3-2020))</f>
        <v>0.10548973890916939</v>
      </c>
      <c r="Y7" s="2">
        <f>'[1]Qc, Summer, S3'!Y7*((1+Main!$B$4)^(Main!$B$3-2020))</f>
        <v>0.1078900575714993</v>
      </c>
    </row>
    <row r="8" spans="1:25" x14ac:dyDescent="0.25">
      <c r="A8">
        <v>8</v>
      </c>
      <c r="B8" s="2">
        <f>'[1]Qc, Summer, S3'!B8*((1+Main!$B$4)^(Main!$B$3-2020))</f>
        <v>-0.63310486420254108</v>
      </c>
      <c r="C8" s="2">
        <f>'[1]Qc, Summer, S3'!C8*((1+Main!$B$4)^(Main!$B$3-2020))</f>
        <v>-0.63125684634882118</v>
      </c>
      <c r="D8" s="2">
        <f>'[1]Qc, Summer, S3'!D8*((1+Main!$B$4)^(Main!$B$3-2020))</f>
        <v>-0.69882280495126214</v>
      </c>
      <c r="E8" s="2">
        <f>'[1]Qc, Summer, S3'!E8*((1+Main!$B$4)^(Main!$B$3-2020))</f>
        <v>-0.67973282750222142</v>
      </c>
      <c r="F8" s="2">
        <f>'[1]Qc, Summer, S3'!F8*((1+Main!$B$4)^(Main!$B$3-2020))</f>
        <v>-0.73015193942268175</v>
      </c>
      <c r="G8" s="2">
        <f>'[1]Qc, Summer, S3'!G8*((1+Main!$B$4)^(Main!$B$3-2020))</f>
        <v>-0.75911345850841139</v>
      </c>
      <c r="H8" s="2">
        <f>'[1]Qc, Summer, S3'!H8*((1+Main!$B$4)^(Main!$B$3-2020))</f>
        <v>-0.83566632750640191</v>
      </c>
      <c r="I8" s="2">
        <f>'[1]Qc, Summer, S3'!I8*((1+Main!$B$4)^(Main!$B$3-2020))</f>
        <v>-0.76098120791397816</v>
      </c>
      <c r="J8" s="2">
        <f>'[1]Qc, Summer, S3'!J8*((1+Main!$B$4)^(Main!$B$3-2020))</f>
        <v>-0.62096171698222247</v>
      </c>
      <c r="K8" s="2">
        <f>'[1]Qc, Summer, S3'!K8*((1+Main!$B$4)^(Main!$B$3-2020))</f>
        <v>-0.49957180062307771</v>
      </c>
      <c r="L8" s="2">
        <f>'[1]Qc, Summer, S3'!L8*((1+Main!$B$4)^(Main!$B$3-2020))</f>
        <v>-0.44959733196296114</v>
      </c>
      <c r="M8" s="2">
        <f>'[1]Qc, Summer, S3'!M8*((1+Main!$B$4)^(Main!$B$3-2020))</f>
        <v>-0.44180281376657959</v>
      </c>
      <c r="N8" s="2">
        <f>'[1]Qc, Summer, S3'!N8*((1+Main!$B$4)^(Main!$B$3-2020))</f>
        <v>-0.37348598846928671</v>
      </c>
      <c r="O8" s="2">
        <f>'[1]Qc, Summer, S3'!O8*((1+Main!$B$4)^(Main!$B$3-2020))</f>
        <v>-0.39784898825000442</v>
      </c>
      <c r="P8" s="2">
        <f>'[1]Qc, Summer, S3'!P8*((1+Main!$B$4)^(Main!$B$3-2020))</f>
        <v>-0.46828191571041861</v>
      </c>
      <c r="Q8" s="2">
        <f>'[1]Qc, Summer, S3'!Q8*((1+Main!$B$4)^(Main!$B$3-2020))</f>
        <v>-0.57100518609651219</v>
      </c>
      <c r="R8" s="2">
        <f>'[1]Qc, Summer, S3'!R8*((1+Main!$B$4)^(Main!$B$3-2020))</f>
        <v>-0.56428864272397827</v>
      </c>
      <c r="S8" s="2">
        <f>'[1]Qc, Summer, S3'!S8*((1+Main!$B$4)^(Main!$B$3-2020))</f>
        <v>-0.56871461772279597</v>
      </c>
      <c r="T8" s="2">
        <f>'[1]Qc, Summer, S3'!T8*((1+Main!$B$4)^(Main!$B$3-2020))</f>
        <v>-0.62057639650437957</v>
      </c>
      <c r="U8" s="2">
        <f>'[1]Qc, Summer, S3'!U8*((1+Main!$B$4)^(Main!$B$3-2020))</f>
        <v>-0.62415758774663188</v>
      </c>
      <c r="V8" s="2">
        <f>'[1]Qc, Summer, S3'!V8*((1+Main!$B$4)^(Main!$B$3-2020))</f>
        <v>-0.61147506873350954</v>
      </c>
      <c r="W8" s="2">
        <f>'[1]Qc, Summer, S3'!W8*((1+Main!$B$4)^(Main!$B$3-2020))</f>
        <v>-0.52197108390515468</v>
      </c>
      <c r="X8" s="2">
        <f>'[1]Qc, Summer, S3'!X8*((1+Main!$B$4)^(Main!$B$3-2020))</f>
        <v>-0.61957674996210632</v>
      </c>
      <c r="Y8" s="2">
        <f>'[1]Qc, Summer, S3'!Y8*((1+Main!$B$4)^(Main!$B$3-2020))</f>
        <v>-0.60633615262001317</v>
      </c>
    </row>
    <row r="9" spans="1:25" x14ac:dyDescent="0.25">
      <c r="A9">
        <v>9</v>
      </c>
      <c r="B9" s="2">
        <f>'[1]Qc, Summer, S3'!B9*((1+Main!$B$4)^(Main!$B$3-2020))</f>
        <v>-0.40432566964074507</v>
      </c>
      <c r="C9" s="2">
        <f>'[1]Qc, Summer, S3'!C9*((1+Main!$B$4)^(Main!$B$3-2020))</f>
        <v>-0.40806767928496496</v>
      </c>
      <c r="D9" s="2">
        <f>'[1]Qc, Summer, S3'!D9*((1+Main!$B$4)^(Main!$B$3-2020))</f>
        <v>-0.41465067472850037</v>
      </c>
      <c r="E9" s="2">
        <f>'[1]Qc, Summer, S3'!E9*((1+Main!$B$4)^(Main!$B$3-2020))</f>
        <v>-0.41571148275858605</v>
      </c>
      <c r="F9" s="2">
        <f>'[1]Qc, Summer, S3'!F9*((1+Main!$B$4)^(Main!$B$3-2020))</f>
        <v>-0.41783316375320095</v>
      </c>
      <c r="G9" s="2">
        <f>'[1]Qc, Summer, S3'!G9*((1+Main!$B$4)^(Main!$B$3-2020))</f>
        <v>-0.4142364838870336</v>
      </c>
      <c r="H9" s="2">
        <f>'[1]Qc, Summer, S3'!H9*((1+Main!$B$4)^(Main!$B$3-2020))</f>
        <v>-0.40711578579700325</v>
      </c>
      <c r="I9" s="2">
        <f>'[1]Qc, Summer, S3'!I9*((1+Main!$B$4)^(Main!$B$3-2020))</f>
        <v>-0.3846347152223169</v>
      </c>
      <c r="J9" s="2">
        <f>'[1]Qc, Summer, S3'!J9*((1+Main!$B$4)^(Main!$B$3-2020))</f>
        <v>-0.37375748814649462</v>
      </c>
      <c r="K9" s="2">
        <f>'[1]Qc, Summer, S3'!K9*((1+Main!$B$4)^(Main!$B$3-2020))</f>
        <v>-0.35180683457373979</v>
      </c>
      <c r="L9" s="2">
        <f>'[1]Qc, Summer, S3'!L9*((1+Main!$B$4)^(Main!$B$3-2020))</f>
        <v>-0.34173613224716032</v>
      </c>
      <c r="M9" s="2">
        <f>'[1]Qc, Summer, S3'!M9*((1+Main!$B$4)^(Main!$B$3-2020))</f>
        <v>-0.34794130663104722</v>
      </c>
      <c r="N9" s="2">
        <f>'[1]Qc, Summer, S3'!N9*((1+Main!$B$4)^(Main!$B$3-2020))</f>
        <v>-0.3598067255487617</v>
      </c>
      <c r="O9" s="2">
        <f>'[1]Qc, Summer, S3'!O9*((1+Main!$B$4)^(Main!$B$3-2020))</f>
        <v>-0.36333801643029962</v>
      </c>
      <c r="P9" s="2">
        <f>'[1]Qc, Summer, S3'!P9*((1+Main!$B$4)^(Main!$B$3-2020))</f>
        <v>-0.36928888805301063</v>
      </c>
      <c r="Q9" s="2">
        <f>'[1]Qc, Summer, S3'!Q9*((1+Main!$B$4)^(Main!$B$3-2020))</f>
        <v>-0.37621340620226418</v>
      </c>
      <c r="R9" s="2">
        <f>'[1]Qc, Summer, S3'!R9*((1+Main!$B$4)^(Main!$B$3-2020))</f>
        <v>-0.37376476080416932</v>
      </c>
      <c r="S9" s="2">
        <f>'[1]Qc, Summer, S3'!S9*((1+Main!$B$4)^(Main!$B$3-2020))</f>
        <v>-0.36895465748530026</v>
      </c>
      <c r="T9" s="2">
        <f>'[1]Qc, Summer, S3'!T9*((1+Main!$B$4)^(Main!$B$3-2020))</f>
        <v>-0.37510896222612988</v>
      </c>
      <c r="U9" s="2">
        <f>'[1]Qc, Summer, S3'!U9*((1+Main!$B$4)^(Main!$B$3-2020))</f>
        <v>-0.37550859476535825</v>
      </c>
      <c r="V9" s="2">
        <f>'[1]Qc, Summer, S3'!V9*((1+Main!$B$4)^(Main!$B$3-2020))</f>
        <v>-0.37861845461497651</v>
      </c>
      <c r="W9" s="2">
        <f>'[1]Qc, Summer, S3'!W9*((1+Main!$B$4)^(Main!$B$3-2020))</f>
        <v>-0.37963570462034585</v>
      </c>
      <c r="X9" s="2">
        <f>'[1]Qc, Summer, S3'!X9*((1+Main!$B$4)^(Main!$B$3-2020))</f>
        <v>-0.39355012341003798</v>
      </c>
      <c r="Y9" s="2">
        <f>'[1]Qc, Summer, S3'!Y9*((1+Main!$B$4)^(Main!$B$3-2020))</f>
        <v>-0.39506145310274243</v>
      </c>
    </row>
    <row r="10" spans="1:25" x14ac:dyDescent="0.25">
      <c r="A10">
        <v>20</v>
      </c>
      <c r="B10" s="2">
        <f>'[1]Qc, Summer, S3'!B10*((1+Main!$B$4)^(Main!$B$3-2020))</f>
        <v>-0.30894221075738371</v>
      </c>
      <c r="C10" s="2">
        <f>'[1]Qc, Summer, S3'!C10*((1+Main!$B$4)^(Main!$B$3-2020))</f>
        <v>-0.39782316742716078</v>
      </c>
      <c r="D10" s="2">
        <f>'[1]Qc, Summer, S3'!D10*((1+Main!$B$4)^(Main!$B$3-2020))</f>
        <v>-0.38490916986746604</v>
      </c>
      <c r="E10" s="2">
        <f>'[1]Qc, Summer, S3'!E10*((1+Main!$B$4)^(Main!$B$3-2020))</f>
        <v>-0.41377087123540618</v>
      </c>
      <c r="F10" s="2">
        <f>'[1]Qc, Summer, S3'!F10*((1+Main!$B$4)^(Main!$B$3-2020))</f>
        <v>-0.47428779978600666</v>
      </c>
      <c r="G10" s="2">
        <f>'[1]Qc, Summer, S3'!G10*((1+Main!$B$4)^(Main!$B$3-2020))</f>
        <v>-0.55355830745809242</v>
      </c>
      <c r="H10" s="2">
        <f>'[1]Qc, Summer, S3'!H10*((1+Main!$B$4)^(Main!$B$3-2020))</f>
        <v>-0.83566632750640191</v>
      </c>
      <c r="I10" s="2">
        <f>'[1]Qc, Summer, S3'!I10*((1+Main!$B$4)^(Main!$B$3-2020))</f>
        <v>-0.57781399212574136</v>
      </c>
      <c r="J10" s="2">
        <f>'[1]Qc, Summer, S3'!J10*((1+Main!$B$4)^(Main!$B$3-2020))</f>
        <v>-0.60070719240061321</v>
      </c>
      <c r="K10" s="2">
        <f>'[1]Qc, Summer, S3'!K10*((1+Main!$B$4)^(Main!$B$3-2020))</f>
        <v>-0.37887234257697933</v>
      </c>
      <c r="L10" s="2">
        <f>'[1]Qc, Summer, S3'!L10*((1+Main!$B$4)^(Main!$B$3-2020))</f>
        <v>-0.41030239338943142</v>
      </c>
      <c r="M10" s="2">
        <f>'[1]Qc, Summer, S3'!M10*((1+Main!$B$4)^(Main!$B$3-2020))</f>
        <v>-0.12107736888570557</v>
      </c>
      <c r="N10" s="2">
        <f>'[1]Qc, Summer, S3'!N10*((1+Main!$B$4)^(Main!$B$3-2020))</f>
        <v>-0.11618973745281147</v>
      </c>
      <c r="O10" s="2">
        <f>'[1]Qc, Summer, S3'!O10*((1+Main!$B$4)^(Main!$B$3-2020))</f>
        <v>-0.31463002044484129</v>
      </c>
      <c r="P10" s="2">
        <f>'[1]Qc, Summer, S3'!P10*((1+Main!$B$4)^(Main!$B$3-2020))</f>
        <v>-0.39618160745100955</v>
      </c>
      <c r="Q10" s="2">
        <f>'[1]Qc, Summer, S3'!Q10*((1+Main!$B$4)^(Main!$B$3-2020))</f>
        <v>-0.36627666199782494</v>
      </c>
      <c r="R10" s="2">
        <f>'[1]Qc, Summer, S3'!R10*((1+Main!$B$4)^(Main!$B$3-2020))</f>
        <v>-0.48019697711982995</v>
      </c>
      <c r="S10" s="2">
        <f>'[1]Qc, Summer, S3'!S10*((1+Main!$B$4)^(Main!$B$3-2020))</f>
        <v>-0.49433622959809459</v>
      </c>
      <c r="T10" s="2">
        <f>'[1]Qc, Summer, S3'!T10*((1+Main!$B$4)^(Main!$B$3-2020))</f>
        <v>-0.39171270480905107</v>
      </c>
      <c r="U10" s="2">
        <f>'[1]Qc, Summer, S3'!U10*((1+Main!$B$4)^(Main!$B$3-2020))</f>
        <v>-0.44660218617430497</v>
      </c>
      <c r="V10" s="2">
        <f>'[1]Qc, Summer, S3'!V10*((1+Main!$B$4)^(Main!$B$3-2020))</f>
        <v>-0.36501551274243549</v>
      </c>
      <c r="W10" s="2">
        <f>'[1]Qc, Summer, S3'!W10*((1+Main!$B$4)^(Main!$B$3-2020))</f>
        <v>-0.17780334763832645</v>
      </c>
      <c r="X10" s="2">
        <f>'[1]Qc, Summer, S3'!X10*((1+Main!$B$4)^(Main!$B$3-2020))</f>
        <v>-0.1624718491814606</v>
      </c>
      <c r="Y10" s="2">
        <f>'[1]Qc, Summer, S3'!Y10*((1+Main!$B$4)^(Main!$B$3-2020))</f>
        <v>-0.18773372943879424</v>
      </c>
    </row>
    <row r="11" spans="1:25" x14ac:dyDescent="0.25">
      <c r="A11">
        <v>21</v>
      </c>
      <c r="B11" s="2">
        <f>'[1]Qc, Summer, S3'!B11*((1+Main!$B$4)^(Main!$B$3-2020))</f>
        <v>-0.20876084884402199</v>
      </c>
      <c r="C11" s="2">
        <f>'[1]Qc, Summer, S3'!C11*((1+Main!$B$4)^(Main!$B$3-2020))</f>
        <v>-0.22416025363265688</v>
      </c>
      <c r="D11" s="2">
        <f>'[1]Qc, Summer, S3'!D11*((1+Main!$B$4)^(Main!$B$3-2020))</f>
        <v>-0.22363899818503422</v>
      </c>
      <c r="E11" s="2">
        <f>'[1]Qc, Summer, S3'!E11*((1+Main!$B$4)^(Main!$B$3-2020))</f>
        <v>-0.23220441962753541</v>
      </c>
      <c r="F11" s="2">
        <f>'[1]Qc, Summer, S3'!F11*((1+Main!$B$4)^(Main!$B$3-2020))</f>
        <v>-0.23142088286850332</v>
      </c>
      <c r="G11" s="2">
        <f>'[1]Qc, Summer, S3'!G11*((1+Main!$B$4)^(Main!$B$3-2020))</f>
        <v>-0.25609129391325219</v>
      </c>
      <c r="H11" s="2">
        <f>'[1]Qc, Summer, S3'!H11*((1+Main!$B$4)^(Main!$B$3-2020))</f>
        <v>-0.24098356980326061</v>
      </c>
      <c r="I11" s="2">
        <f>'[1]Qc, Summer, S3'!I11*((1+Main!$B$4)^(Main!$B$3-2020))</f>
        <v>-0.1919571525409926</v>
      </c>
      <c r="J11" s="2">
        <f>'[1]Qc, Summer, S3'!J11*((1+Main!$B$4)^(Main!$B$3-2020))</f>
        <v>-0.11562600701965971</v>
      </c>
      <c r="K11" s="2">
        <f>'[1]Qc, Summer, S3'!K11*((1+Main!$B$4)^(Main!$B$3-2020))</f>
        <v>-7.349841808467053E-2</v>
      </c>
      <c r="L11" s="2">
        <f>'[1]Qc, Summer, S3'!L11*((1+Main!$B$4)^(Main!$B$3-2020))</f>
        <v>-4.5504640887973256E-2</v>
      </c>
      <c r="M11" s="2">
        <f>'[1]Qc, Summer, S3'!M11*((1+Main!$B$4)^(Main!$B$3-2020))</f>
        <v>-5.0928935734423031E-2</v>
      </c>
      <c r="N11" s="2">
        <f>'[1]Qc, Summer, S3'!N11*((1+Main!$B$4)^(Main!$B$3-2020))</f>
        <v>-7.8431993058160787E-2</v>
      </c>
      <c r="O11" s="2">
        <f>'[1]Qc, Summer, S3'!O11*((1+Main!$B$4)^(Main!$B$3-2020))</f>
        <v>-0.11870379005152611</v>
      </c>
      <c r="P11" s="2">
        <f>'[1]Qc, Summer, S3'!P11*((1+Main!$B$4)^(Main!$B$3-2020))</f>
        <v>-0.14459018651867681</v>
      </c>
      <c r="Q11" s="2">
        <f>'[1]Qc, Summer, S3'!Q11*((1+Main!$B$4)^(Main!$B$3-2020))</f>
        <v>-0.15002519417803167</v>
      </c>
      <c r="R11" s="2">
        <f>'[1]Qc, Summer, S3'!R11*((1+Main!$B$4)^(Main!$B$3-2020))</f>
        <v>-0.1522803021628093</v>
      </c>
      <c r="S11" s="2">
        <f>'[1]Qc, Summer, S3'!S11*((1+Main!$B$4)^(Main!$B$3-2020))</f>
        <v>-0.13700606279616595</v>
      </c>
      <c r="T11" s="2">
        <f>'[1]Qc, Summer, S3'!T11*((1+Main!$B$4)^(Main!$B$3-2020))</f>
        <v>-0.12251542105680986</v>
      </c>
      <c r="U11" s="2">
        <f>'[1]Qc, Summer, S3'!U11*((1+Main!$B$4)^(Main!$B$3-2020))</f>
        <v>-0.1109728520976113</v>
      </c>
      <c r="V11" s="2">
        <f>'[1]Qc, Summer, S3'!V11*((1+Main!$B$4)^(Main!$B$3-2020))</f>
        <v>-0.10368170757652009</v>
      </c>
      <c r="W11" s="2">
        <f>'[1]Qc, Summer, S3'!W11*((1+Main!$B$4)^(Main!$B$3-2020))</f>
        <v>-0.11115131782168938</v>
      </c>
      <c r="X11" s="2">
        <f>'[1]Qc, Summer, S3'!X11*((1+Main!$B$4)^(Main!$B$3-2020))</f>
        <v>-0.15584397618606052</v>
      </c>
      <c r="Y11" s="2">
        <f>'[1]Qc, Summer, S3'!Y11*((1+Main!$B$4)^(Main!$B$3-2020))</f>
        <v>-0.19963716405477136</v>
      </c>
    </row>
    <row r="12" spans="1:25" x14ac:dyDescent="0.25">
      <c r="A12">
        <v>22</v>
      </c>
      <c r="B12" s="2">
        <f>'[1]Qc, Summer, S3'!B12*((1+Main!$B$4)^(Main!$B$3-2020))</f>
        <v>-0.14189751284232907</v>
      </c>
      <c r="C12" s="2">
        <f>'[1]Qc, Summer, S3'!C12*((1+Main!$B$4)^(Main!$B$3-2020))</f>
        <v>-0.15197875595237523</v>
      </c>
      <c r="D12" s="2">
        <f>'[1]Qc, Summer, S3'!D12*((1+Main!$B$4)^(Main!$B$3-2020))</f>
        <v>-0.15987496434054332</v>
      </c>
      <c r="E12" s="2">
        <f>'[1]Qc, Summer, S3'!E12*((1+Main!$B$4)^(Main!$B$3-2020))</f>
        <v>-0.16174186983994876</v>
      </c>
      <c r="F12" s="2">
        <f>'[1]Qc, Summer, S3'!F12*((1+Main!$B$4)^(Main!$B$3-2020))</f>
        <v>-0.15779601927956591</v>
      </c>
      <c r="G12" s="2">
        <f>'[1]Qc, Summer, S3'!G12*((1+Main!$B$4)^(Main!$B$3-2020))</f>
        <v>-0.16133721738870982</v>
      </c>
      <c r="H12" s="2">
        <f>'[1]Qc, Summer, S3'!H12*((1+Main!$B$4)^(Main!$B$3-2020))</f>
        <v>-0.14165422522277088</v>
      </c>
      <c r="I12" s="2">
        <f>'[1]Qc, Summer, S3'!I12*((1+Main!$B$4)^(Main!$B$3-2020))</f>
        <v>-0.11163258654404482</v>
      </c>
      <c r="J12" s="2">
        <f>'[1]Qc, Summer, S3'!J12*((1+Main!$B$4)^(Main!$B$3-2020))</f>
        <v>-9.7143119447580056E-2</v>
      </c>
      <c r="K12" s="2">
        <f>'[1]Qc, Summer, S3'!K12*((1+Main!$B$4)^(Main!$B$3-2020))</f>
        <v>-8.9976995205116678E-2</v>
      </c>
      <c r="L12" s="2">
        <f>'[1]Qc, Summer, S3'!L12*((1+Main!$B$4)^(Main!$B$3-2020))</f>
        <v>-8.1770856861275151E-2</v>
      </c>
      <c r="M12" s="2">
        <f>'[1]Qc, Summer, S3'!M12*((1+Main!$B$4)^(Main!$B$3-2020))</f>
        <v>-8.1530609026709278E-2</v>
      </c>
      <c r="N12" s="2">
        <f>'[1]Qc, Summer, S3'!N12*((1+Main!$B$4)^(Main!$B$3-2020))</f>
        <v>-9.205314506150343E-2</v>
      </c>
      <c r="O12" s="2">
        <f>'[1]Qc, Summer, S3'!O12*((1+Main!$B$4)^(Main!$B$3-2020))</f>
        <v>-0.10806507857169145</v>
      </c>
      <c r="P12" s="2">
        <f>'[1]Qc, Summer, S3'!P12*((1+Main!$B$4)^(Main!$B$3-2020))</f>
        <v>-0.11217719721847443</v>
      </c>
      <c r="Q12" s="2">
        <f>'[1]Qc, Summer, S3'!Q12*((1+Main!$B$4)^(Main!$B$3-2020))</f>
        <v>-0.11662589343802834</v>
      </c>
      <c r="R12" s="2">
        <f>'[1]Qc, Summer, S3'!R12*((1+Main!$B$4)^(Main!$B$3-2020))</f>
        <v>-0.1164973489669161</v>
      </c>
      <c r="S12" s="2">
        <f>'[1]Qc, Summer, S3'!S12*((1+Main!$B$4)^(Main!$B$3-2020))</f>
        <v>-0.10297204110725089</v>
      </c>
      <c r="T12" s="2">
        <f>'[1]Qc, Summer, S3'!T12*((1+Main!$B$4)^(Main!$B$3-2020))</f>
        <v>-8.7532076336423417E-2</v>
      </c>
      <c r="U12" s="2">
        <f>'[1]Qc, Summer, S3'!U12*((1+Main!$B$4)^(Main!$B$3-2020))</f>
        <v>-8.0821360801890715E-2</v>
      </c>
      <c r="V12" s="2">
        <f>'[1]Qc, Summer, S3'!V12*((1+Main!$B$4)^(Main!$B$3-2020))</f>
        <v>-8.8845438153394948E-2</v>
      </c>
      <c r="W12" s="2">
        <f>'[1]Qc, Summer, S3'!W12*((1+Main!$B$4)^(Main!$B$3-2020))</f>
        <v>-7.8009920731249252E-2</v>
      </c>
      <c r="X12" s="2">
        <f>'[1]Qc, Summer, S3'!X12*((1+Main!$B$4)^(Main!$B$3-2020))</f>
        <v>-9.3222146208053969E-2</v>
      </c>
      <c r="Y12" s="2">
        <f>'[1]Qc, Summer, S3'!Y12*((1+Main!$B$4)^(Main!$B$3-2020))</f>
        <v>-0.10460717755934876</v>
      </c>
    </row>
    <row r="13" spans="1:25" x14ac:dyDescent="0.25">
      <c r="A13">
        <v>23</v>
      </c>
      <c r="B13" s="2">
        <f>'[1]Qc, Summer, S3'!B13*((1+Main!$B$4)^(Main!$B$3-2020))</f>
        <v>0.18457671165942818</v>
      </c>
      <c r="C13" s="2">
        <f>'[1]Qc, Summer, S3'!C13*((1+Main!$B$4)^(Main!$B$3-2020))</f>
        <v>0.2639628180245101</v>
      </c>
      <c r="D13" s="2">
        <f>'[1]Qc, Summer, S3'!D13*((1+Main!$B$4)^(Main!$B$3-2020))</f>
        <v>0.34538316096169813</v>
      </c>
      <c r="E13" s="2">
        <f>'[1]Qc, Summer, S3'!E13*((1+Main!$B$4)^(Main!$B$3-2020))</f>
        <v>0.13964555282852198</v>
      </c>
      <c r="F13" s="2">
        <f>'[1]Qc, Summer, S3'!F13*((1+Main!$B$4)^(Main!$B$3-2020))</f>
        <v>-0.28513660243246031</v>
      </c>
      <c r="G13" s="2">
        <f>'[1]Qc, Summer, S3'!G13*((1+Main!$B$4)^(Main!$B$3-2020))</f>
        <v>-0.11467243060590462</v>
      </c>
      <c r="H13" s="2">
        <f>'[1]Qc, Summer, S3'!H13*((1+Main!$B$4)^(Main!$B$3-2020))</f>
        <v>-0.16873869993216048</v>
      </c>
      <c r="I13" s="2">
        <f>'[1]Qc, Summer, S3'!I13*((1+Main!$B$4)^(Main!$B$3-2020))</f>
        <v>-0.41384764566560189</v>
      </c>
      <c r="J13" s="2">
        <f>'[1]Qc, Summer, S3'!J13*((1+Main!$B$4)^(Main!$B$3-2020))</f>
        <v>-0.6187173332917304</v>
      </c>
      <c r="K13" s="2">
        <f>'[1]Qc, Summer, S3'!K13*((1+Main!$B$4)^(Main!$B$3-2020))</f>
        <v>-0.67392445766645315</v>
      </c>
      <c r="L13" s="2">
        <f>'[1]Qc, Summer, S3'!L13*((1+Main!$B$4)^(Main!$B$3-2020))</f>
        <v>-0.3392524084439234</v>
      </c>
      <c r="M13" s="2">
        <f>'[1]Qc, Summer, S3'!M13*((1+Main!$B$4)^(Main!$B$3-2020))</f>
        <v>-0.50135040087224603</v>
      </c>
      <c r="N13" s="2">
        <f>'[1]Qc, Summer, S3'!N13*((1+Main!$B$4)^(Main!$B$3-2020))</f>
        <v>-0.31532232730660953</v>
      </c>
      <c r="O13" s="2">
        <f>'[1]Qc, Summer, S3'!O13*((1+Main!$B$4)^(Main!$B$3-2020))</f>
        <v>-7.470696763496576E-2</v>
      </c>
      <c r="P13" s="2">
        <f>'[1]Qc, Summer, S3'!P13*((1+Main!$B$4)^(Main!$B$3-2020))</f>
        <v>-0.36057597835426286</v>
      </c>
      <c r="Q13" s="2">
        <f>'[1]Qc, Summer, S3'!Q13*((1+Main!$B$4)^(Main!$B$3-2020))</f>
        <v>-0.29082120993155752</v>
      </c>
      <c r="R13" s="2">
        <f>'[1]Qc, Summer, S3'!R13*((1+Main!$B$4)^(Main!$B$3-2020))</f>
        <v>-0.20803413725543032</v>
      </c>
      <c r="S13" s="2">
        <f>'[1]Qc, Summer, S3'!S13*((1+Main!$B$4)^(Main!$B$3-2020))</f>
        <v>-0.21334690476366075</v>
      </c>
      <c r="T13" s="2">
        <f>'[1]Qc, Summer, S3'!T13*((1+Main!$B$4)^(Main!$B$3-2020))</f>
        <v>-0.17275960946252558</v>
      </c>
      <c r="U13" s="2">
        <f>'[1]Qc, Summer, S3'!U13*((1+Main!$B$4)^(Main!$B$3-2020))</f>
        <v>-0.28297718077960177</v>
      </c>
      <c r="V13" s="2">
        <f>'[1]Qc, Summer, S3'!V13*((1+Main!$B$4)^(Main!$B$3-2020))</f>
        <v>-0.4394160267254188</v>
      </c>
      <c r="W13" s="2">
        <f>'[1]Qc, Summer, S3'!W13*((1+Main!$B$4)^(Main!$B$3-2020))</f>
        <v>9.1716123155087467E-3</v>
      </c>
      <c r="X13" s="2">
        <f>'[1]Qc, Summer, S3'!X13*((1+Main!$B$4)^(Main!$B$3-2020))</f>
        <v>-0.18601615117699347</v>
      </c>
      <c r="Y13" s="2">
        <f>'[1]Qc, Summer, S3'!Y13*((1+Main!$B$4)^(Main!$B$3-2020))</f>
        <v>9.6849698001617163E-2</v>
      </c>
    </row>
    <row r="14" spans="1:25" x14ac:dyDescent="0.25">
      <c r="A14">
        <v>24</v>
      </c>
      <c r="B14" s="2">
        <f>'[1]Qc, Summer, S3'!B14*((1+Main!$B$4)^(Main!$B$3-2020))</f>
        <v>9.9560217658186928E-2</v>
      </c>
      <c r="C14" s="2">
        <f>'[1]Qc, Summer, S3'!C14*((1+Main!$B$4)^(Main!$B$3-2020))</f>
        <v>5.7197388660676605E-2</v>
      </c>
      <c r="D14" s="2">
        <f>'[1]Qc, Summer, S3'!D14*((1+Main!$B$4)^(Main!$B$3-2020))</f>
        <v>2.7743202230314665E-2</v>
      </c>
      <c r="E14" s="2">
        <f>'[1]Qc, Summer, S3'!E14*((1+Main!$B$4)^(Main!$B$3-2020))</f>
        <v>3.7451103983659015E-2</v>
      </c>
      <c r="F14" s="2">
        <f>'[1]Qc, Summer, S3'!F14*((1+Main!$B$4)^(Main!$B$3-2020))</f>
        <v>-1.3800264601042907E-3</v>
      </c>
      <c r="G14" s="2">
        <f>'[1]Qc, Summer, S3'!G14*((1+Main!$B$4)^(Main!$B$3-2020))</f>
        <v>-1.9362070282696053E-2</v>
      </c>
      <c r="H14" s="2">
        <f>'[1]Qc, Summer, S3'!H14*((1+Main!$B$4)^(Main!$B$3-2020))</f>
        <v>6.2492732356831775E-2</v>
      </c>
      <c r="I14" s="2">
        <f>'[1]Qc, Summer, S3'!I14*((1+Main!$B$4)^(Main!$B$3-2020))</f>
        <v>0.11698975844146904</v>
      </c>
      <c r="J14" s="2">
        <f>'[1]Qc, Summer, S3'!J14*((1+Main!$B$4)^(Main!$B$3-2020))</f>
        <v>0.24175852298017625</v>
      </c>
      <c r="K14" s="2">
        <f>'[1]Qc, Summer, S3'!K14*((1+Main!$B$4)^(Main!$B$3-2020))</f>
        <v>0.28743164423153755</v>
      </c>
      <c r="L14" s="2">
        <f>'[1]Qc, Summer, S3'!L14*((1+Main!$B$4)^(Main!$B$3-2020))</f>
        <v>0.3956586973210115</v>
      </c>
      <c r="M14" s="2">
        <f>'[1]Qc, Summer, S3'!M14*((1+Main!$B$4)^(Main!$B$3-2020))</f>
        <v>0.41783316375320095</v>
      </c>
      <c r="N14" s="2">
        <f>'[1]Qc, Summer, S3'!N14*((1+Main!$B$4)^(Main!$B$3-2020))</f>
        <v>0.34678555011026724</v>
      </c>
      <c r="O14" s="2">
        <f>'[1]Qc, Summer, S3'!O14*((1+Main!$B$4)^(Main!$B$3-2020))</f>
        <v>0.29382978987184677</v>
      </c>
      <c r="P14" s="2">
        <f>'[1]Qc, Summer, S3'!P14*((1+Main!$B$4)^(Main!$B$3-2020))</f>
        <v>0.2545559659706953</v>
      </c>
      <c r="Q14" s="2">
        <f>'[1]Qc, Summer, S3'!Q14*((1+Main!$B$4)^(Main!$B$3-2020))</f>
        <v>0.24230979488131604</v>
      </c>
      <c r="R14" s="2">
        <f>'[1]Qc, Summer, S3'!R14*((1+Main!$B$4)^(Main!$B$3-2020))</f>
        <v>0.18979913080542163</v>
      </c>
      <c r="S14" s="2">
        <f>'[1]Qc, Summer, S3'!S14*((1+Main!$B$4)^(Main!$B$3-2020))</f>
        <v>0.28401048997120054</v>
      </c>
      <c r="T14" s="2">
        <f>'[1]Qc, Summer, S3'!T14*((1+Main!$B$4)^(Main!$B$3-2020))</f>
        <v>-0.24463299232190949</v>
      </c>
      <c r="U14" s="2">
        <f>'[1]Qc, Summer, S3'!U14*((1+Main!$B$4)^(Main!$B$3-2020))</f>
        <v>4.3407787304749777E-2</v>
      </c>
      <c r="V14" s="2">
        <f>'[1]Qc, Summer, S3'!V14*((1+Main!$B$4)^(Main!$B$3-2020))</f>
        <v>0.25576841864023264</v>
      </c>
      <c r="W14" s="2">
        <f>'[1]Qc, Summer, S3'!W14*((1+Main!$B$4)^(Main!$B$3-2020))</f>
        <v>0.24694407695147719</v>
      </c>
      <c r="X14" s="2">
        <f>'[1]Qc, Summer, S3'!X14*((1+Main!$B$4)^(Main!$B$3-2020))</f>
        <v>0.18395295206360626</v>
      </c>
      <c r="Y14" s="2">
        <f>'[1]Qc, Summer, S3'!Y14*((1+Main!$B$4)^(Main!$B$3-2020))</f>
        <v>9.5036956451049773E-2</v>
      </c>
    </row>
    <row r="15" spans="1:25" x14ac:dyDescent="0.25">
      <c r="A15">
        <v>25</v>
      </c>
      <c r="B15" s="2">
        <f>'[1]Qc, Summer, S3'!B15*((1+Main!$B$4)^(Main!$B$3-2020))</f>
        <v>0.80634825137837995</v>
      </c>
      <c r="C15" s="2">
        <f>'[1]Qc, Summer, S3'!C15*((1+Main!$B$4)^(Main!$B$3-2020))</f>
        <v>0.80634825137837995</v>
      </c>
      <c r="D15" s="2">
        <f>'[1]Qc, Summer, S3'!D15*((1+Main!$B$4)^(Main!$B$3-2020))</f>
        <v>0.80634825137837995</v>
      </c>
      <c r="E15" s="2">
        <f>'[1]Qc, Summer, S3'!E15*((1+Main!$B$4)^(Main!$B$3-2020))</f>
        <v>0.82282054404290761</v>
      </c>
      <c r="F15" s="2">
        <f>'[1]Qc, Summer, S3'!F15*((1+Main!$B$4)^(Main!$B$3-2020))</f>
        <v>0.83566632750640191</v>
      </c>
      <c r="G15" s="2">
        <f>'[1]Qc, Summer, S3'!G15*((1+Main!$B$4)^(Main!$B$3-2020))</f>
        <v>0.83566632750640191</v>
      </c>
      <c r="H15" s="2">
        <f>'[1]Qc, Summer, S3'!H15*((1+Main!$B$4)^(Main!$B$3-2020))</f>
        <v>0.79749425181795841</v>
      </c>
      <c r="I15" s="2">
        <f>'[1]Qc, Summer, S3'!I15*((1+Main!$B$4)^(Main!$B$3-2020))</f>
        <v>0.77314602963031731</v>
      </c>
      <c r="J15" s="2">
        <f>'[1]Qc, Summer, S3'!J15*((1+Main!$B$4)^(Main!$B$3-2020))</f>
        <v>0.68544058635270244</v>
      </c>
      <c r="K15" s="2">
        <f>'[1]Qc, Summer, S3'!K15*((1+Main!$B$4)^(Main!$B$3-2020))</f>
        <v>0.57094854233774506</v>
      </c>
      <c r="L15" s="2">
        <f>'[1]Qc, Summer, S3'!L15*((1+Main!$B$4)^(Main!$B$3-2020))</f>
        <v>0.55800002042495378</v>
      </c>
      <c r="M15" s="2">
        <f>'[1]Qc, Summer, S3'!M15*((1+Main!$B$4)^(Main!$B$3-2020))</f>
        <v>0.55800002042495378</v>
      </c>
      <c r="N15" s="2">
        <f>'[1]Qc, Summer, S3'!N15*((1+Main!$B$4)^(Main!$B$3-2020))</f>
        <v>0.55770919158386678</v>
      </c>
      <c r="O15" s="2">
        <f>'[1]Qc, Summer, S3'!O15*((1+Main!$B$4)^(Main!$B$3-2020))</f>
        <v>0.67842908233605947</v>
      </c>
      <c r="P15" s="2">
        <f>'[1]Qc, Summer, S3'!P15*((1+Main!$B$4)^(Main!$B$3-2020))</f>
        <v>0.64643648728410541</v>
      </c>
      <c r="Q15" s="2">
        <f>'[1]Qc, Summer, S3'!Q15*((1+Main!$B$4)^(Main!$B$3-2020))</f>
        <v>0.6220678754657577</v>
      </c>
      <c r="R15" s="2">
        <f>'[1]Qc, Summer, S3'!R15*((1+Main!$B$4)^(Main!$B$3-2020))</f>
        <v>0.63821156315168781</v>
      </c>
      <c r="S15" s="2">
        <f>'[1]Qc, Summer, S3'!S15*((1+Main!$B$4)^(Main!$B$3-2020))</f>
        <v>0.64238147971992676</v>
      </c>
      <c r="T15" s="2">
        <f>'[1]Qc, Summer, S3'!T15*((1+Main!$B$4)^(Main!$B$3-2020))</f>
        <v>0.64238147971992676</v>
      </c>
      <c r="U15" s="2">
        <f>'[1]Qc, Summer, S3'!U15*((1+Main!$B$4)^(Main!$B$3-2020))</f>
        <v>0.63443884923434679</v>
      </c>
      <c r="V15" s="2">
        <f>'[1]Qc, Summer, S3'!V15*((1+Main!$B$4)^(Main!$B$3-2020))</f>
        <v>0.64817418960960083</v>
      </c>
      <c r="W15" s="2">
        <f>'[1]Qc, Summer, S3'!W15*((1+Main!$B$4)^(Main!$B$3-2020))</f>
        <v>0.69923377637786843</v>
      </c>
      <c r="X15" s="2">
        <f>'[1]Qc, Summer, S3'!X15*((1+Main!$B$4)^(Main!$B$3-2020))</f>
        <v>0.6781572205933043</v>
      </c>
      <c r="Y15" s="2">
        <f>'[1]Qc, Summer, S3'!Y15*((1+Main!$B$4)^(Main!$B$3-2020))</f>
        <v>0.69954246590321789</v>
      </c>
    </row>
    <row r="16" spans="1:25" x14ac:dyDescent="0.25">
      <c r="A16">
        <v>26</v>
      </c>
      <c r="B16" s="2">
        <f>'[1]Qc, Summer, S3'!B16*((1+Main!$B$4)^(Main!$B$3-2020))</f>
        <v>6.3112966034402071E-2</v>
      </c>
      <c r="C16" s="2">
        <f>'[1]Qc, Summer, S3'!C16*((1+Main!$B$4)^(Main!$B$3-2020))</f>
        <v>5.7262663916484179E-2</v>
      </c>
      <c r="D16" s="2">
        <f>'[1]Qc, Summer, S3'!D16*((1+Main!$B$4)^(Main!$B$3-2020))</f>
        <v>4.3419226569642144E-2</v>
      </c>
      <c r="E16" s="2">
        <f>'[1]Qc, Summer, S3'!E16*((1+Main!$B$4)^(Main!$B$3-2020))</f>
        <v>4.5120315744067156E-2</v>
      </c>
      <c r="F16" s="2">
        <f>'[1]Qc, Summer, S3'!F16*((1+Main!$B$4)^(Main!$B$3-2020))</f>
        <v>5.824003407650695E-2</v>
      </c>
      <c r="G16" s="2">
        <f>'[1]Qc, Summer, S3'!G16*((1+Main!$B$4)^(Main!$B$3-2020))</f>
        <v>5.9724937495458215E-2</v>
      </c>
      <c r="H16" s="2">
        <f>'[1]Qc, Summer, S3'!H16*((1+Main!$B$4)^(Main!$B$3-2020))</f>
        <v>4.7234873547649214E-2</v>
      </c>
      <c r="I16" s="2">
        <f>'[1]Qc, Summer, S3'!I16*((1+Main!$B$4)^(Main!$B$3-2020))</f>
        <v>6.1830159341988766E-2</v>
      </c>
      <c r="J16" s="2">
        <f>'[1]Qc, Summer, S3'!J16*((1+Main!$B$4)^(Main!$B$3-2020))</f>
        <v>7.0777118183007623E-2</v>
      </c>
      <c r="K16" s="2">
        <f>'[1]Qc, Summer, S3'!K16*((1+Main!$B$4)^(Main!$B$3-2020))</f>
        <v>0.12811493169127874</v>
      </c>
      <c r="L16" s="2">
        <f>'[1]Qc, Summer, S3'!L16*((1+Main!$B$4)^(Main!$B$3-2020))</f>
        <v>0.11991978482917519</v>
      </c>
      <c r="M16" s="2">
        <f>'[1]Qc, Summer, S3'!M16*((1+Main!$B$4)^(Main!$B$3-2020))</f>
        <v>0.12798335304658415</v>
      </c>
      <c r="N16" s="2">
        <f>'[1]Qc, Summer, S3'!N16*((1+Main!$B$4)^(Main!$B$3-2020))</f>
        <v>0.12663004042852152</v>
      </c>
      <c r="O16" s="2">
        <f>'[1]Qc, Summer, S3'!O16*((1+Main!$B$4)^(Main!$B$3-2020))</f>
        <v>0.11425274949316923</v>
      </c>
      <c r="P16" s="2">
        <f>'[1]Qc, Summer, S3'!P16*((1+Main!$B$4)^(Main!$B$3-2020))</f>
        <v>0.11037596901514656</v>
      </c>
      <c r="Q16" s="2">
        <f>'[1]Qc, Summer, S3'!Q16*((1+Main!$B$4)^(Main!$B$3-2020))</f>
        <v>0.13562408020920241</v>
      </c>
      <c r="R16" s="2">
        <f>'[1]Qc, Summer, S3'!R16*((1+Main!$B$4)^(Main!$B$3-2020))</f>
        <v>0.16174186983994876</v>
      </c>
      <c r="S16" s="2">
        <f>'[1]Qc, Summer, S3'!S16*((1+Main!$B$4)^(Main!$B$3-2020))</f>
        <v>9.7824832348292326E-2</v>
      </c>
      <c r="T16" s="2">
        <f>'[1]Qc, Summer, S3'!T16*((1+Main!$B$4)^(Main!$B$3-2020))</f>
        <v>9.8355814905596278E-2</v>
      </c>
      <c r="U16" s="2">
        <f>'[1]Qc, Summer, S3'!U16*((1+Main!$B$4)^(Main!$B$3-2020))</f>
        <v>0.10178615915612381</v>
      </c>
      <c r="V16" s="2">
        <f>'[1]Qc, Summer, S3'!V16*((1+Main!$B$4)^(Main!$B$3-2020))</f>
        <v>9.4601289271410718E-2</v>
      </c>
      <c r="W16" s="2">
        <f>'[1]Qc, Summer, S3'!W16*((1+Main!$B$4)^(Main!$B$3-2020))</f>
        <v>8.496350607716327E-2</v>
      </c>
      <c r="X16" s="2">
        <f>'[1]Qc, Summer, S3'!X16*((1+Main!$B$4)^(Main!$B$3-2020))</f>
        <v>9.7791937687118691E-2</v>
      </c>
      <c r="Y16" s="2">
        <f>'[1]Qc, Summer, S3'!Y16*((1+Main!$B$4)^(Main!$B$3-2020))</f>
        <v>7.7210151776417255E-2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36.598208032775815</v>
      </c>
      <c r="C2" s="3">
        <f>AVERAGE('[2]Csr, Summer'!C$2:C$6)</f>
        <v>52.053473966314584</v>
      </c>
      <c r="D2" s="3">
        <f>AVERAGE('[2]Csr, Summer'!D$2:D$6)</f>
        <v>33.607423909171551</v>
      </c>
      <c r="E2" s="3">
        <f>AVERAGE('[2]Csr, Summer'!E$2:E$6)</f>
        <v>34.428592960450182</v>
      </c>
      <c r="F2" s="3">
        <f>AVERAGE('[2]Csr, Summer'!F$2:F$6)</f>
        <v>35.171967048976093</v>
      </c>
      <c r="G2" s="3">
        <f>AVERAGE('[2]Csr, Summer'!G$2:G$6)</f>
        <v>34.722485041960418</v>
      </c>
      <c r="H2" s="3">
        <f>AVERAGE('[2]Csr, Summer'!H$2:H$6)</f>
        <v>46.979513617887704</v>
      </c>
      <c r="I2" s="3">
        <f>AVERAGE('[2]Csr, Summer'!I$2:I$6)</f>
        <v>42.484693547731005</v>
      </c>
      <c r="J2" s="3">
        <f>AVERAGE('[2]Csr, Summer'!J$2:J$6)</f>
        <v>36.771085727781838</v>
      </c>
      <c r="K2" s="3">
        <f>AVERAGE('[2]Csr, Summer'!K$2:K$6)</f>
        <v>34.852143313214945</v>
      </c>
      <c r="L2" s="3">
        <f>AVERAGE('[2]Csr, Summer'!L$2:L$6)</f>
        <v>34.30757857394596</v>
      </c>
      <c r="M2" s="3">
        <f>AVERAGE('[2]Csr, Summer'!M$2:M$6)</f>
        <v>33.486409522667337</v>
      </c>
      <c r="N2" s="3">
        <f>AVERAGE('[2]Csr, Summer'!N$2:N$6)</f>
        <v>30.945107406078744</v>
      </c>
      <c r="O2" s="3">
        <f>AVERAGE('[2]Csr, Summer'!O$2:O$6)</f>
        <v>28.204995940233225</v>
      </c>
      <c r="P2" s="3">
        <f>AVERAGE('[2]Csr, Summer'!P$2:P$6)</f>
        <v>30.530200938064279</v>
      </c>
      <c r="Q2" s="3">
        <f>AVERAGE('[2]Csr, Summer'!Q$2:Q$6)</f>
        <v>34.160632533190842</v>
      </c>
      <c r="R2" s="3">
        <f>AVERAGE('[2]Csr, Summer'!R$2:R$6)</f>
        <v>33.036927515651669</v>
      </c>
      <c r="S2" s="3">
        <f>AVERAGE('[2]Csr, Summer'!S$2:S$6)</f>
        <v>31.126628985835072</v>
      </c>
      <c r="T2" s="3">
        <f>AVERAGE('[2]Csr, Summer'!T$2:T$6)</f>
        <v>27.608567892462428</v>
      </c>
      <c r="U2" s="3">
        <f>AVERAGE('[2]Csr, Summer'!U$2:U$6)</f>
        <v>26.329272949417838</v>
      </c>
      <c r="V2" s="3">
        <f>AVERAGE('[2]Csr, Summer'!V$2:V$6)</f>
        <v>19.656193922185214</v>
      </c>
      <c r="W2" s="3">
        <f>AVERAGE('[2]Csr, Summer'!W$2:W$6)</f>
        <v>20.019237081697867</v>
      </c>
      <c r="X2" s="3">
        <f>AVERAGE('[2]Csr, Summer'!X$2:X$6)</f>
        <v>19.267219108421653</v>
      </c>
      <c r="Y2" s="3">
        <f>AVERAGE('[2]Csr, Summer'!Y$2:Y$6)</f>
        <v>40.194064088901158</v>
      </c>
    </row>
    <row r="3" spans="1:25" x14ac:dyDescent="0.25">
      <c r="A3">
        <v>3</v>
      </c>
      <c r="B3" s="3">
        <f>AVERAGE('[2]Csr, Summer'!B$2:B$6)</f>
        <v>36.598208032775815</v>
      </c>
      <c r="C3" s="3">
        <f>AVERAGE('[2]Csr, Summer'!C$2:C$6)</f>
        <v>52.053473966314584</v>
      </c>
      <c r="D3" s="3">
        <f>AVERAGE('[2]Csr, Summer'!D$2:D$6)</f>
        <v>33.607423909171551</v>
      </c>
      <c r="E3" s="3">
        <f>AVERAGE('[2]Csr, Summer'!E$2:E$6)</f>
        <v>34.428592960450182</v>
      </c>
      <c r="F3" s="3">
        <f>AVERAGE('[2]Csr, Summer'!F$2:F$6)</f>
        <v>35.171967048976093</v>
      </c>
      <c r="G3" s="3">
        <f>AVERAGE('[2]Csr, Summer'!G$2:G$6)</f>
        <v>34.722485041960418</v>
      </c>
      <c r="H3" s="3">
        <f>AVERAGE('[2]Csr, Summer'!H$2:H$6)</f>
        <v>46.979513617887704</v>
      </c>
      <c r="I3" s="3">
        <f>AVERAGE('[2]Csr, Summer'!I$2:I$6)</f>
        <v>42.484693547731005</v>
      </c>
      <c r="J3" s="3">
        <f>AVERAGE('[2]Csr, Summer'!J$2:J$6)</f>
        <v>36.771085727781838</v>
      </c>
      <c r="K3" s="3">
        <f>AVERAGE('[2]Csr, Summer'!K$2:K$6)</f>
        <v>34.852143313214945</v>
      </c>
      <c r="L3" s="3">
        <f>AVERAGE('[2]Csr, Summer'!L$2:L$6)</f>
        <v>34.30757857394596</v>
      </c>
      <c r="M3" s="3">
        <f>AVERAGE('[2]Csr, Summer'!M$2:M$6)</f>
        <v>33.486409522667337</v>
      </c>
      <c r="N3" s="3">
        <f>AVERAGE('[2]Csr, Summer'!N$2:N$6)</f>
        <v>30.945107406078744</v>
      </c>
      <c r="O3" s="3">
        <f>AVERAGE('[2]Csr, Summer'!O$2:O$6)</f>
        <v>28.204995940233225</v>
      </c>
      <c r="P3" s="3">
        <f>AVERAGE('[2]Csr, Summer'!P$2:P$6)</f>
        <v>30.530200938064279</v>
      </c>
      <c r="Q3" s="3">
        <f>AVERAGE('[2]Csr, Summer'!Q$2:Q$6)</f>
        <v>34.160632533190842</v>
      </c>
      <c r="R3" s="3">
        <f>AVERAGE('[2]Csr, Summer'!R$2:R$6)</f>
        <v>33.036927515651669</v>
      </c>
      <c r="S3" s="3">
        <f>AVERAGE('[2]Csr, Summer'!S$2:S$6)</f>
        <v>31.126628985835072</v>
      </c>
      <c r="T3" s="3">
        <f>AVERAGE('[2]Csr, Summer'!T$2:T$6)</f>
        <v>27.608567892462428</v>
      </c>
      <c r="U3" s="3">
        <f>AVERAGE('[2]Csr, Summer'!U$2:U$6)</f>
        <v>26.329272949417838</v>
      </c>
      <c r="V3" s="3">
        <f>AVERAGE('[2]Csr, Summer'!V$2:V$6)</f>
        <v>19.656193922185214</v>
      </c>
      <c r="W3" s="3">
        <f>AVERAGE('[2]Csr, Summer'!W$2:W$6)</f>
        <v>20.019237081697867</v>
      </c>
      <c r="X3" s="3">
        <f>AVERAGE('[2]Csr, Summer'!X$2:X$6)</f>
        <v>19.267219108421653</v>
      </c>
      <c r="Y3" s="3">
        <f>AVERAGE('[2]Csr, Summer'!Y$2:Y$6)</f>
        <v>40.194064088901158</v>
      </c>
    </row>
    <row r="4" spans="1:25" x14ac:dyDescent="0.25">
      <c r="A4">
        <v>4</v>
      </c>
      <c r="B4" s="3">
        <f>AVERAGE('[2]Csr, Summer'!B$2:B$6)</f>
        <v>36.598208032775815</v>
      </c>
      <c r="C4" s="3">
        <f>AVERAGE('[2]Csr, Summer'!C$2:C$6)</f>
        <v>52.053473966314584</v>
      </c>
      <c r="D4" s="3">
        <f>AVERAGE('[2]Csr, Summer'!D$2:D$6)</f>
        <v>33.607423909171551</v>
      </c>
      <c r="E4" s="3">
        <f>AVERAGE('[2]Csr, Summer'!E$2:E$6)</f>
        <v>34.428592960450182</v>
      </c>
      <c r="F4" s="3">
        <f>AVERAGE('[2]Csr, Summer'!F$2:F$6)</f>
        <v>35.171967048976093</v>
      </c>
      <c r="G4" s="3">
        <f>AVERAGE('[2]Csr, Summer'!G$2:G$6)</f>
        <v>34.722485041960418</v>
      </c>
      <c r="H4" s="3">
        <f>AVERAGE('[2]Csr, Summer'!H$2:H$6)</f>
        <v>46.979513617887704</v>
      </c>
      <c r="I4" s="3">
        <f>AVERAGE('[2]Csr, Summer'!I$2:I$6)</f>
        <v>42.484693547731005</v>
      </c>
      <c r="J4" s="3">
        <f>AVERAGE('[2]Csr, Summer'!J$2:J$6)</f>
        <v>36.771085727781838</v>
      </c>
      <c r="K4" s="3">
        <f>AVERAGE('[2]Csr, Summer'!K$2:K$6)</f>
        <v>34.852143313214945</v>
      </c>
      <c r="L4" s="3">
        <f>AVERAGE('[2]Csr, Summer'!L$2:L$6)</f>
        <v>34.30757857394596</v>
      </c>
      <c r="M4" s="3">
        <f>AVERAGE('[2]Csr, Summer'!M$2:M$6)</f>
        <v>33.486409522667337</v>
      </c>
      <c r="N4" s="3">
        <f>AVERAGE('[2]Csr, Summer'!N$2:N$6)</f>
        <v>30.945107406078744</v>
      </c>
      <c r="O4" s="3">
        <f>AVERAGE('[2]Csr, Summer'!O$2:O$6)</f>
        <v>28.204995940233225</v>
      </c>
      <c r="P4" s="3">
        <f>AVERAGE('[2]Csr, Summer'!P$2:P$6)</f>
        <v>30.530200938064279</v>
      </c>
      <c r="Q4" s="3">
        <f>AVERAGE('[2]Csr, Summer'!Q$2:Q$6)</f>
        <v>34.160632533190842</v>
      </c>
      <c r="R4" s="3">
        <f>AVERAGE('[2]Csr, Summer'!R$2:R$6)</f>
        <v>33.036927515651669</v>
      </c>
      <c r="S4" s="3">
        <f>AVERAGE('[2]Csr, Summer'!S$2:S$6)</f>
        <v>31.126628985835072</v>
      </c>
      <c r="T4" s="3">
        <f>AVERAGE('[2]Csr, Summer'!T$2:T$6)</f>
        <v>27.608567892462428</v>
      </c>
      <c r="U4" s="3">
        <f>AVERAGE('[2]Csr, Summer'!U$2:U$6)</f>
        <v>26.329272949417838</v>
      </c>
      <c r="V4" s="3">
        <f>AVERAGE('[2]Csr, Summer'!V$2:V$6)</f>
        <v>19.656193922185214</v>
      </c>
      <c r="W4" s="3">
        <f>AVERAGE('[2]Csr, Summer'!W$2:W$6)</f>
        <v>20.019237081697867</v>
      </c>
      <c r="X4" s="3">
        <f>AVERAGE('[2]Csr, Summer'!X$2:X$6)</f>
        <v>19.267219108421653</v>
      </c>
      <c r="Y4" s="3">
        <f>AVERAGE('[2]Csr, Summer'!Y$2:Y$6)</f>
        <v>40.194064088901158</v>
      </c>
    </row>
    <row r="5" spans="1:25" x14ac:dyDescent="0.25">
      <c r="A5">
        <v>5</v>
      </c>
      <c r="B5" s="3">
        <f>AVERAGE('[2]Csr, Summer'!B$2:B$6)</f>
        <v>36.598208032775815</v>
      </c>
      <c r="C5" s="3">
        <f>AVERAGE('[2]Csr, Summer'!C$2:C$6)</f>
        <v>52.053473966314584</v>
      </c>
      <c r="D5" s="3">
        <f>AVERAGE('[2]Csr, Summer'!D$2:D$6)</f>
        <v>33.607423909171551</v>
      </c>
      <c r="E5" s="3">
        <f>AVERAGE('[2]Csr, Summer'!E$2:E$6)</f>
        <v>34.428592960450182</v>
      </c>
      <c r="F5" s="3">
        <f>AVERAGE('[2]Csr, Summer'!F$2:F$6)</f>
        <v>35.171967048976093</v>
      </c>
      <c r="G5" s="3">
        <f>AVERAGE('[2]Csr, Summer'!G$2:G$6)</f>
        <v>34.722485041960418</v>
      </c>
      <c r="H5" s="3">
        <f>AVERAGE('[2]Csr, Summer'!H$2:H$6)</f>
        <v>46.979513617887704</v>
      </c>
      <c r="I5" s="3">
        <f>AVERAGE('[2]Csr, Summer'!I$2:I$6)</f>
        <v>42.484693547731005</v>
      </c>
      <c r="J5" s="3">
        <f>AVERAGE('[2]Csr, Summer'!J$2:J$6)</f>
        <v>36.771085727781838</v>
      </c>
      <c r="K5" s="3">
        <f>AVERAGE('[2]Csr, Summer'!K$2:K$6)</f>
        <v>34.852143313214945</v>
      </c>
      <c r="L5" s="3">
        <f>AVERAGE('[2]Csr, Summer'!L$2:L$6)</f>
        <v>34.30757857394596</v>
      </c>
      <c r="M5" s="3">
        <f>AVERAGE('[2]Csr, Summer'!M$2:M$6)</f>
        <v>33.486409522667337</v>
      </c>
      <c r="N5" s="3">
        <f>AVERAGE('[2]Csr, Summer'!N$2:N$6)</f>
        <v>30.945107406078744</v>
      </c>
      <c r="O5" s="3">
        <f>AVERAGE('[2]Csr, Summer'!O$2:O$6)</f>
        <v>28.204995940233225</v>
      </c>
      <c r="P5" s="3">
        <f>AVERAGE('[2]Csr, Summer'!P$2:P$6)</f>
        <v>30.530200938064279</v>
      </c>
      <c r="Q5" s="3">
        <f>AVERAGE('[2]Csr, Summer'!Q$2:Q$6)</f>
        <v>34.160632533190842</v>
      </c>
      <c r="R5" s="3">
        <f>AVERAGE('[2]Csr, Summer'!R$2:R$6)</f>
        <v>33.036927515651669</v>
      </c>
      <c r="S5" s="3">
        <f>AVERAGE('[2]Csr, Summer'!S$2:S$6)</f>
        <v>31.126628985835072</v>
      </c>
      <c r="T5" s="3">
        <f>AVERAGE('[2]Csr, Summer'!T$2:T$6)</f>
        <v>27.608567892462428</v>
      </c>
      <c r="U5" s="3">
        <f>AVERAGE('[2]Csr, Summer'!U$2:U$6)</f>
        <v>26.329272949417838</v>
      </c>
      <c r="V5" s="3">
        <f>AVERAGE('[2]Csr, Summer'!V$2:V$6)</f>
        <v>19.656193922185214</v>
      </c>
      <c r="W5" s="3">
        <f>AVERAGE('[2]Csr, Summer'!W$2:W$6)</f>
        <v>20.019237081697867</v>
      </c>
      <c r="X5" s="3">
        <f>AVERAGE('[2]Csr, Summer'!X$2:X$6)</f>
        <v>19.267219108421653</v>
      </c>
      <c r="Y5" s="3">
        <f>AVERAGE('[2]Csr, Summer'!Y$2:Y$6)</f>
        <v>40.194064088901158</v>
      </c>
    </row>
    <row r="6" spans="1:25" x14ac:dyDescent="0.25">
      <c r="A6">
        <v>6</v>
      </c>
      <c r="B6" s="3">
        <f>AVERAGE('[2]Csr, Summer'!B$2:B$6)</f>
        <v>36.598208032775815</v>
      </c>
      <c r="C6" s="3">
        <f>AVERAGE('[2]Csr, Summer'!C$2:C$6)</f>
        <v>52.053473966314584</v>
      </c>
      <c r="D6" s="3">
        <f>AVERAGE('[2]Csr, Summer'!D$2:D$6)</f>
        <v>33.607423909171551</v>
      </c>
      <c r="E6" s="3">
        <f>AVERAGE('[2]Csr, Summer'!E$2:E$6)</f>
        <v>34.428592960450182</v>
      </c>
      <c r="F6" s="3">
        <f>AVERAGE('[2]Csr, Summer'!F$2:F$6)</f>
        <v>35.171967048976093</v>
      </c>
      <c r="G6" s="3">
        <f>AVERAGE('[2]Csr, Summer'!G$2:G$6)</f>
        <v>34.722485041960418</v>
      </c>
      <c r="H6" s="3">
        <f>AVERAGE('[2]Csr, Summer'!H$2:H$6)</f>
        <v>46.979513617887704</v>
      </c>
      <c r="I6" s="3">
        <f>AVERAGE('[2]Csr, Summer'!I$2:I$6)</f>
        <v>42.484693547731005</v>
      </c>
      <c r="J6" s="3">
        <f>AVERAGE('[2]Csr, Summer'!J$2:J$6)</f>
        <v>36.771085727781838</v>
      </c>
      <c r="K6" s="3">
        <f>AVERAGE('[2]Csr, Summer'!K$2:K$6)</f>
        <v>34.852143313214945</v>
      </c>
      <c r="L6" s="3">
        <f>AVERAGE('[2]Csr, Summer'!L$2:L$6)</f>
        <v>34.30757857394596</v>
      </c>
      <c r="M6" s="3">
        <f>AVERAGE('[2]Csr, Summer'!M$2:M$6)</f>
        <v>33.486409522667337</v>
      </c>
      <c r="N6" s="3">
        <f>AVERAGE('[2]Csr, Summer'!N$2:N$6)</f>
        <v>30.945107406078744</v>
      </c>
      <c r="O6" s="3">
        <f>AVERAGE('[2]Csr, Summer'!O$2:O$6)</f>
        <v>28.204995940233225</v>
      </c>
      <c r="P6" s="3">
        <f>AVERAGE('[2]Csr, Summer'!P$2:P$6)</f>
        <v>30.530200938064279</v>
      </c>
      <c r="Q6" s="3">
        <f>AVERAGE('[2]Csr, Summer'!Q$2:Q$6)</f>
        <v>34.160632533190842</v>
      </c>
      <c r="R6" s="3">
        <f>AVERAGE('[2]Csr, Summer'!R$2:R$6)</f>
        <v>33.036927515651669</v>
      </c>
      <c r="S6" s="3">
        <f>AVERAGE('[2]Csr, Summer'!S$2:S$6)</f>
        <v>31.126628985835072</v>
      </c>
      <c r="T6" s="3">
        <f>AVERAGE('[2]Csr, Summer'!T$2:T$6)</f>
        <v>27.608567892462428</v>
      </c>
      <c r="U6" s="3">
        <f>AVERAGE('[2]Csr, Summer'!U$2:U$6)</f>
        <v>26.329272949417838</v>
      </c>
      <c r="V6" s="3">
        <f>AVERAGE('[2]Csr, Summer'!V$2:V$6)</f>
        <v>19.656193922185214</v>
      </c>
      <c r="W6" s="3">
        <f>AVERAGE('[2]Csr, Summer'!W$2:W$6)</f>
        <v>20.019237081697867</v>
      </c>
      <c r="X6" s="3">
        <f>AVERAGE('[2]Csr, Summer'!X$2:X$6)</f>
        <v>19.267219108421653</v>
      </c>
      <c r="Y6" s="3">
        <f>AVERAGE('[2]Csr, Summer'!Y$2:Y$6)</f>
        <v>40.194064088901158</v>
      </c>
    </row>
    <row r="7" spans="1:25" x14ac:dyDescent="0.25">
      <c r="A7">
        <v>7</v>
      </c>
      <c r="B7" s="3">
        <f>AVERAGE('[2]Csr, Summer'!B$2:B$6)</f>
        <v>36.598208032775815</v>
      </c>
      <c r="C7" s="3">
        <f>AVERAGE('[2]Csr, Summer'!C$2:C$6)</f>
        <v>52.053473966314584</v>
      </c>
      <c r="D7" s="3">
        <f>AVERAGE('[2]Csr, Summer'!D$2:D$6)</f>
        <v>33.607423909171551</v>
      </c>
      <c r="E7" s="3">
        <f>AVERAGE('[2]Csr, Summer'!E$2:E$6)</f>
        <v>34.428592960450182</v>
      </c>
      <c r="F7" s="3">
        <f>AVERAGE('[2]Csr, Summer'!F$2:F$6)</f>
        <v>35.171967048976093</v>
      </c>
      <c r="G7" s="3">
        <f>AVERAGE('[2]Csr, Summer'!G$2:G$6)</f>
        <v>34.722485041960418</v>
      </c>
      <c r="H7" s="3">
        <f>AVERAGE('[2]Csr, Summer'!H$2:H$6)</f>
        <v>46.979513617887704</v>
      </c>
      <c r="I7" s="3">
        <f>AVERAGE('[2]Csr, Summer'!I$2:I$6)</f>
        <v>42.484693547731005</v>
      </c>
      <c r="J7" s="3">
        <f>AVERAGE('[2]Csr, Summer'!J$2:J$6)</f>
        <v>36.771085727781838</v>
      </c>
      <c r="K7" s="3">
        <f>AVERAGE('[2]Csr, Summer'!K$2:K$6)</f>
        <v>34.852143313214945</v>
      </c>
      <c r="L7" s="3">
        <f>AVERAGE('[2]Csr, Summer'!L$2:L$6)</f>
        <v>34.30757857394596</v>
      </c>
      <c r="M7" s="3">
        <f>AVERAGE('[2]Csr, Summer'!M$2:M$6)</f>
        <v>33.486409522667337</v>
      </c>
      <c r="N7" s="3">
        <f>AVERAGE('[2]Csr, Summer'!N$2:N$6)</f>
        <v>30.945107406078744</v>
      </c>
      <c r="O7" s="3">
        <f>AVERAGE('[2]Csr, Summer'!O$2:O$6)</f>
        <v>28.204995940233225</v>
      </c>
      <c r="P7" s="3">
        <f>AVERAGE('[2]Csr, Summer'!P$2:P$6)</f>
        <v>30.530200938064279</v>
      </c>
      <c r="Q7" s="3">
        <f>AVERAGE('[2]Csr, Summer'!Q$2:Q$6)</f>
        <v>34.160632533190842</v>
      </c>
      <c r="R7" s="3">
        <f>AVERAGE('[2]Csr, Summer'!R$2:R$6)</f>
        <v>33.036927515651669</v>
      </c>
      <c r="S7" s="3">
        <f>AVERAGE('[2]Csr, Summer'!S$2:S$6)</f>
        <v>31.126628985835072</v>
      </c>
      <c r="T7" s="3">
        <f>AVERAGE('[2]Csr, Summer'!T$2:T$6)</f>
        <v>27.608567892462428</v>
      </c>
      <c r="U7" s="3">
        <f>AVERAGE('[2]Csr, Summer'!U$2:U$6)</f>
        <v>26.329272949417838</v>
      </c>
      <c r="V7" s="3">
        <f>AVERAGE('[2]Csr, Summer'!V$2:V$6)</f>
        <v>19.656193922185214</v>
      </c>
      <c r="W7" s="3">
        <f>AVERAGE('[2]Csr, Summer'!W$2:W$6)</f>
        <v>20.019237081697867</v>
      </c>
      <c r="X7" s="3">
        <f>AVERAGE('[2]Csr, Summer'!X$2:X$6)</f>
        <v>19.267219108421653</v>
      </c>
      <c r="Y7" s="3">
        <f>AVERAGE('[2]Csr, Summer'!Y$2:Y$6)</f>
        <v>40.194064088901158</v>
      </c>
    </row>
    <row r="8" spans="1:25" x14ac:dyDescent="0.25">
      <c r="A8">
        <v>8</v>
      </c>
      <c r="B8" s="3">
        <f>AVERAGE('[2]Csr, Summer'!B$2:B$6)</f>
        <v>36.598208032775815</v>
      </c>
      <c r="C8" s="3">
        <f>AVERAGE('[2]Csr, Summer'!C$2:C$6)</f>
        <v>52.053473966314584</v>
      </c>
      <c r="D8" s="3">
        <f>AVERAGE('[2]Csr, Summer'!D$2:D$6)</f>
        <v>33.607423909171551</v>
      </c>
      <c r="E8" s="3">
        <f>AVERAGE('[2]Csr, Summer'!E$2:E$6)</f>
        <v>34.428592960450182</v>
      </c>
      <c r="F8" s="3">
        <f>AVERAGE('[2]Csr, Summer'!F$2:F$6)</f>
        <v>35.171967048976093</v>
      </c>
      <c r="G8" s="3">
        <f>AVERAGE('[2]Csr, Summer'!G$2:G$6)</f>
        <v>34.722485041960418</v>
      </c>
      <c r="H8" s="3">
        <f>AVERAGE('[2]Csr, Summer'!H$2:H$6)</f>
        <v>46.979513617887704</v>
      </c>
      <c r="I8" s="3">
        <f>AVERAGE('[2]Csr, Summer'!I$2:I$6)</f>
        <v>42.484693547731005</v>
      </c>
      <c r="J8" s="3">
        <f>AVERAGE('[2]Csr, Summer'!J$2:J$6)</f>
        <v>36.771085727781838</v>
      </c>
      <c r="K8" s="3">
        <f>AVERAGE('[2]Csr, Summer'!K$2:K$6)</f>
        <v>34.852143313214945</v>
      </c>
      <c r="L8" s="3">
        <f>AVERAGE('[2]Csr, Summer'!L$2:L$6)</f>
        <v>34.30757857394596</v>
      </c>
      <c r="M8" s="3">
        <f>AVERAGE('[2]Csr, Summer'!M$2:M$6)</f>
        <v>33.486409522667337</v>
      </c>
      <c r="N8" s="3">
        <f>AVERAGE('[2]Csr, Summer'!N$2:N$6)</f>
        <v>30.945107406078744</v>
      </c>
      <c r="O8" s="3">
        <f>AVERAGE('[2]Csr, Summer'!O$2:O$6)</f>
        <v>28.204995940233225</v>
      </c>
      <c r="P8" s="3">
        <f>AVERAGE('[2]Csr, Summer'!P$2:P$6)</f>
        <v>30.530200938064279</v>
      </c>
      <c r="Q8" s="3">
        <f>AVERAGE('[2]Csr, Summer'!Q$2:Q$6)</f>
        <v>34.160632533190842</v>
      </c>
      <c r="R8" s="3">
        <f>AVERAGE('[2]Csr, Summer'!R$2:R$6)</f>
        <v>33.036927515651669</v>
      </c>
      <c r="S8" s="3">
        <f>AVERAGE('[2]Csr, Summer'!S$2:S$6)</f>
        <v>31.126628985835072</v>
      </c>
      <c r="T8" s="3">
        <f>AVERAGE('[2]Csr, Summer'!T$2:T$6)</f>
        <v>27.608567892462428</v>
      </c>
      <c r="U8" s="3">
        <f>AVERAGE('[2]Csr, Summer'!U$2:U$6)</f>
        <v>26.329272949417838</v>
      </c>
      <c r="V8" s="3">
        <f>AVERAGE('[2]Csr, Summer'!V$2:V$6)</f>
        <v>19.656193922185214</v>
      </c>
      <c r="W8" s="3">
        <f>AVERAGE('[2]Csr, Summer'!W$2:W$6)</f>
        <v>20.019237081697867</v>
      </c>
      <c r="X8" s="3">
        <f>AVERAGE('[2]Csr, Summer'!X$2:X$6)</f>
        <v>19.267219108421653</v>
      </c>
      <c r="Y8" s="3">
        <f>AVERAGE('[2]Csr, Summer'!Y$2:Y$6)</f>
        <v>40.194064088901158</v>
      </c>
    </row>
    <row r="9" spans="1:25" x14ac:dyDescent="0.25">
      <c r="A9">
        <v>9</v>
      </c>
      <c r="B9" s="3">
        <f>AVERAGE('[2]Csr, Summer'!B$2:B$6)</f>
        <v>36.598208032775815</v>
      </c>
      <c r="C9" s="3">
        <f>AVERAGE('[2]Csr, Summer'!C$2:C$6)</f>
        <v>52.053473966314584</v>
      </c>
      <c r="D9" s="3">
        <f>AVERAGE('[2]Csr, Summer'!D$2:D$6)</f>
        <v>33.607423909171551</v>
      </c>
      <c r="E9" s="3">
        <f>AVERAGE('[2]Csr, Summer'!E$2:E$6)</f>
        <v>34.428592960450182</v>
      </c>
      <c r="F9" s="3">
        <f>AVERAGE('[2]Csr, Summer'!F$2:F$6)</f>
        <v>35.171967048976093</v>
      </c>
      <c r="G9" s="3">
        <f>AVERAGE('[2]Csr, Summer'!G$2:G$6)</f>
        <v>34.722485041960418</v>
      </c>
      <c r="H9" s="3">
        <f>AVERAGE('[2]Csr, Summer'!H$2:H$6)</f>
        <v>46.979513617887704</v>
      </c>
      <c r="I9" s="3">
        <f>AVERAGE('[2]Csr, Summer'!I$2:I$6)</f>
        <v>42.484693547731005</v>
      </c>
      <c r="J9" s="3">
        <f>AVERAGE('[2]Csr, Summer'!J$2:J$6)</f>
        <v>36.771085727781838</v>
      </c>
      <c r="K9" s="3">
        <f>AVERAGE('[2]Csr, Summer'!K$2:K$6)</f>
        <v>34.852143313214945</v>
      </c>
      <c r="L9" s="3">
        <f>AVERAGE('[2]Csr, Summer'!L$2:L$6)</f>
        <v>34.30757857394596</v>
      </c>
      <c r="M9" s="3">
        <f>AVERAGE('[2]Csr, Summer'!M$2:M$6)</f>
        <v>33.486409522667337</v>
      </c>
      <c r="N9" s="3">
        <f>AVERAGE('[2]Csr, Summer'!N$2:N$6)</f>
        <v>30.945107406078744</v>
      </c>
      <c r="O9" s="3">
        <f>AVERAGE('[2]Csr, Summer'!O$2:O$6)</f>
        <v>28.204995940233225</v>
      </c>
      <c r="P9" s="3">
        <f>AVERAGE('[2]Csr, Summer'!P$2:P$6)</f>
        <v>30.530200938064279</v>
      </c>
      <c r="Q9" s="3">
        <f>AVERAGE('[2]Csr, Summer'!Q$2:Q$6)</f>
        <v>34.160632533190842</v>
      </c>
      <c r="R9" s="3">
        <f>AVERAGE('[2]Csr, Summer'!R$2:R$6)</f>
        <v>33.036927515651669</v>
      </c>
      <c r="S9" s="3">
        <f>AVERAGE('[2]Csr, Summer'!S$2:S$6)</f>
        <v>31.126628985835072</v>
      </c>
      <c r="T9" s="3">
        <f>AVERAGE('[2]Csr, Summer'!T$2:T$6)</f>
        <v>27.608567892462428</v>
      </c>
      <c r="U9" s="3">
        <f>AVERAGE('[2]Csr, Summer'!U$2:U$6)</f>
        <v>26.329272949417838</v>
      </c>
      <c r="V9" s="3">
        <f>AVERAGE('[2]Csr, Summer'!V$2:V$6)</f>
        <v>19.656193922185214</v>
      </c>
      <c r="W9" s="3">
        <f>AVERAGE('[2]Csr, Summer'!W$2:W$6)</f>
        <v>20.019237081697867</v>
      </c>
      <c r="X9" s="3">
        <f>AVERAGE('[2]Csr, Summer'!X$2:X$6)</f>
        <v>19.267219108421653</v>
      </c>
      <c r="Y9" s="3">
        <f>AVERAGE('[2]Csr, Summer'!Y$2:Y$6)</f>
        <v>40.194064088901158</v>
      </c>
    </row>
    <row r="10" spans="1:25" x14ac:dyDescent="0.25">
      <c r="A10">
        <v>20</v>
      </c>
      <c r="B10" s="3">
        <f>AVERAGE('[2]Csr, Summer'!B$2:B$6)</f>
        <v>36.598208032775815</v>
      </c>
      <c r="C10" s="3">
        <f>AVERAGE('[2]Csr, Summer'!C$2:C$6)</f>
        <v>52.053473966314584</v>
      </c>
      <c r="D10" s="3">
        <f>AVERAGE('[2]Csr, Summer'!D$2:D$6)</f>
        <v>33.607423909171551</v>
      </c>
      <c r="E10" s="3">
        <f>AVERAGE('[2]Csr, Summer'!E$2:E$6)</f>
        <v>34.428592960450182</v>
      </c>
      <c r="F10" s="3">
        <f>AVERAGE('[2]Csr, Summer'!F$2:F$6)</f>
        <v>35.171967048976093</v>
      </c>
      <c r="G10" s="3">
        <f>AVERAGE('[2]Csr, Summer'!G$2:G$6)</f>
        <v>34.722485041960418</v>
      </c>
      <c r="H10" s="3">
        <f>AVERAGE('[2]Csr, Summer'!H$2:H$6)</f>
        <v>46.979513617887704</v>
      </c>
      <c r="I10" s="3">
        <f>AVERAGE('[2]Csr, Summer'!I$2:I$6)</f>
        <v>42.484693547731005</v>
      </c>
      <c r="J10" s="3">
        <f>AVERAGE('[2]Csr, Summer'!J$2:J$6)</f>
        <v>36.771085727781838</v>
      </c>
      <c r="K10" s="3">
        <f>AVERAGE('[2]Csr, Summer'!K$2:K$6)</f>
        <v>34.852143313214945</v>
      </c>
      <c r="L10" s="3">
        <f>AVERAGE('[2]Csr, Summer'!L$2:L$6)</f>
        <v>34.30757857394596</v>
      </c>
      <c r="M10" s="3">
        <f>AVERAGE('[2]Csr, Summer'!M$2:M$6)</f>
        <v>33.486409522667337</v>
      </c>
      <c r="N10" s="3">
        <f>AVERAGE('[2]Csr, Summer'!N$2:N$6)</f>
        <v>30.945107406078744</v>
      </c>
      <c r="O10" s="3">
        <f>AVERAGE('[2]Csr, Summer'!O$2:O$6)</f>
        <v>28.204995940233225</v>
      </c>
      <c r="P10" s="3">
        <f>AVERAGE('[2]Csr, Summer'!P$2:P$6)</f>
        <v>30.530200938064279</v>
      </c>
      <c r="Q10" s="3">
        <f>AVERAGE('[2]Csr, Summer'!Q$2:Q$6)</f>
        <v>34.160632533190842</v>
      </c>
      <c r="R10" s="3">
        <f>AVERAGE('[2]Csr, Summer'!R$2:R$6)</f>
        <v>33.036927515651669</v>
      </c>
      <c r="S10" s="3">
        <f>AVERAGE('[2]Csr, Summer'!S$2:S$6)</f>
        <v>31.126628985835072</v>
      </c>
      <c r="T10" s="3">
        <f>AVERAGE('[2]Csr, Summer'!T$2:T$6)</f>
        <v>27.608567892462428</v>
      </c>
      <c r="U10" s="3">
        <f>AVERAGE('[2]Csr, Summer'!U$2:U$6)</f>
        <v>26.329272949417838</v>
      </c>
      <c r="V10" s="3">
        <f>AVERAGE('[2]Csr, Summer'!V$2:V$6)</f>
        <v>19.656193922185214</v>
      </c>
      <c r="W10" s="3">
        <f>AVERAGE('[2]Csr, Summer'!W$2:W$6)</f>
        <v>20.019237081697867</v>
      </c>
      <c r="X10" s="3">
        <f>AVERAGE('[2]Csr, Summer'!X$2:X$6)</f>
        <v>19.267219108421653</v>
      </c>
      <c r="Y10" s="3">
        <f>AVERAGE('[2]Csr, Summer'!Y$2:Y$6)</f>
        <v>40.194064088901158</v>
      </c>
    </row>
    <row r="11" spans="1:25" x14ac:dyDescent="0.25">
      <c r="A11">
        <v>21</v>
      </c>
      <c r="B11" s="3">
        <f>AVERAGE('[2]Csr, Summer'!B$2:B$6)</f>
        <v>36.598208032775815</v>
      </c>
      <c r="C11" s="3">
        <f>AVERAGE('[2]Csr, Summer'!C$2:C$6)</f>
        <v>52.053473966314584</v>
      </c>
      <c r="D11" s="3">
        <f>AVERAGE('[2]Csr, Summer'!D$2:D$6)</f>
        <v>33.607423909171551</v>
      </c>
      <c r="E11" s="3">
        <f>AVERAGE('[2]Csr, Summer'!E$2:E$6)</f>
        <v>34.428592960450182</v>
      </c>
      <c r="F11" s="3">
        <f>AVERAGE('[2]Csr, Summer'!F$2:F$6)</f>
        <v>35.171967048976093</v>
      </c>
      <c r="G11" s="3">
        <f>AVERAGE('[2]Csr, Summer'!G$2:G$6)</f>
        <v>34.722485041960418</v>
      </c>
      <c r="H11" s="3">
        <f>AVERAGE('[2]Csr, Summer'!H$2:H$6)</f>
        <v>46.979513617887704</v>
      </c>
      <c r="I11" s="3">
        <f>AVERAGE('[2]Csr, Summer'!I$2:I$6)</f>
        <v>42.484693547731005</v>
      </c>
      <c r="J11" s="3">
        <f>AVERAGE('[2]Csr, Summer'!J$2:J$6)</f>
        <v>36.771085727781838</v>
      </c>
      <c r="K11" s="3">
        <f>AVERAGE('[2]Csr, Summer'!K$2:K$6)</f>
        <v>34.852143313214945</v>
      </c>
      <c r="L11" s="3">
        <f>AVERAGE('[2]Csr, Summer'!L$2:L$6)</f>
        <v>34.30757857394596</v>
      </c>
      <c r="M11" s="3">
        <f>AVERAGE('[2]Csr, Summer'!M$2:M$6)</f>
        <v>33.486409522667337</v>
      </c>
      <c r="N11" s="3">
        <f>AVERAGE('[2]Csr, Summer'!N$2:N$6)</f>
        <v>30.945107406078744</v>
      </c>
      <c r="O11" s="3">
        <f>AVERAGE('[2]Csr, Summer'!O$2:O$6)</f>
        <v>28.204995940233225</v>
      </c>
      <c r="P11" s="3">
        <f>AVERAGE('[2]Csr, Summer'!P$2:P$6)</f>
        <v>30.530200938064279</v>
      </c>
      <c r="Q11" s="3">
        <f>AVERAGE('[2]Csr, Summer'!Q$2:Q$6)</f>
        <v>34.160632533190842</v>
      </c>
      <c r="R11" s="3">
        <f>AVERAGE('[2]Csr, Summer'!R$2:R$6)</f>
        <v>33.036927515651669</v>
      </c>
      <c r="S11" s="3">
        <f>AVERAGE('[2]Csr, Summer'!S$2:S$6)</f>
        <v>31.126628985835072</v>
      </c>
      <c r="T11" s="3">
        <f>AVERAGE('[2]Csr, Summer'!T$2:T$6)</f>
        <v>27.608567892462428</v>
      </c>
      <c r="U11" s="3">
        <f>AVERAGE('[2]Csr, Summer'!U$2:U$6)</f>
        <v>26.329272949417838</v>
      </c>
      <c r="V11" s="3">
        <f>AVERAGE('[2]Csr, Summer'!V$2:V$6)</f>
        <v>19.656193922185214</v>
      </c>
      <c r="W11" s="3">
        <f>AVERAGE('[2]Csr, Summer'!W$2:W$6)</f>
        <v>20.019237081697867</v>
      </c>
      <c r="X11" s="3">
        <f>AVERAGE('[2]Csr, Summer'!X$2:X$6)</f>
        <v>19.267219108421653</v>
      </c>
      <c r="Y11" s="3">
        <f>AVERAGE('[2]Csr, Summer'!Y$2:Y$6)</f>
        <v>40.194064088901158</v>
      </c>
    </row>
    <row r="12" spans="1:25" x14ac:dyDescent="0.25">
      <c r="A12">
        <v>22</v>
      </c>
      <c r="B12" s="3">
        <f>AVERAGE('[2]Csr, Summer'!B$2:B$6)</f>
        <v>36.598208032775815</v>
      </c>
      <c r="C12" s="3">
        <f>AVERAGE('[2]Csr, Summer'!C$2:C$6)</f>
        <v>52.053473966314584</v>
      </c>
      <c r="D12" s="3">
        <f>AVERAGE('[2]Csr, Summer'!D$2:D$6)</f>
        <v>33.607423909171551</v>
      </c>
      <c r="E12" s="3">
        <f>AVERAGE('[2]Csr, Summer'!E$2:E$6)</f>
        <v>34.428592960450182</v>
      </c>
      <c r="F12" s="3">
        <f>AVERAGE('[2]Csr, Summer'!F$2:F$6)</f>
        <v>35.171967048976093</v>
      </c>
      <c r="G12" s="3">
        <f>AVERAGE('[2]Csr, Summer'!G$2:G$6)</f>
        <v>34.722485041960418</v>
      </c>
      <c r="H12" s="3">
        <f>AVERAGE('[2]Csr, Summer'!H$2:H$6)</f>
        <v>46.979513617887704</v>
      </c>
      <c r="I12" s="3">
        <f>AVERAGE('[2]Csr, Summer'!I$2:I$6)</f>
        <v>42.484693547731005</v>
      </c>
      <c r="J12" s="3">
        <f>AVERAGE('[2]Csr, Summer'!J$2:J$6)</f>
        <v>36.771085727781838</v>
      </c>
      <c r="K12" s="3">
        <f>AVERAGE('[2]Csr, Summer'!K$2:K$6)</f>
        <v>34.852143313214945</v>
      </c>
      <c r="L12" s="3">
        <f>AVERAGE('[2]Csr, Summer'!L$2:L$6)</f>
        <v>34.30757857394596</v>
      </c>
      <c r="M12" s="3">
        <f>AVERAGE('[2]Csr, Summer'!M$2:M$6)</f>
        <v>33.486409522667337</v>
      </c>
      <c r="N12" s="3">
        <f>AVERAGE('[2]Csr, Summer'!N$2:N$6)</f>
        <v>30.945107406078744</v>
      </c>
      <c r="O12" s="3">
        <f>AVERAGE('[2]Csr, Summer'!O$2:O$6)</f>
        <v>28.204995940233225</v>
      </c>
      <c r="P12" s="3">
        <f>AVERAGE('[2]Csr, Summer'!P$2:P$6)</f>
        <v>30.530200938064279</v>
      </c>
      <c r="Q12" s="3">
        <f>AVERAGE('[2]Csr, Summer'!Q$2:Q$6)</f>
        <v>34.160632533190842</v>
      </c>
      <c r="R12" s="3">
        <f>AVERAGE('[2]Csr, Summer'!R$2:R$6)</f>
        <v>33.036927515651669</v>
      </c>
      <c r="S12" s="3">
        <f>AVERAGE('[2]Csr, Summer'!S$2:S$6)</f>
        <v>31.126628985835072</v>
      </c>
      <c r="T12" s="3">
        <f>AVERAGE('[2]Csr, Summer'!T$2:T$6)</f>
        <v>27.608567892462428</v>
      </c>
      <c r="U12" s="3">
        <f>AVERAGE('[2]Csr, Summer'!U$2:U$6)</f>
        <v>26.329272949417838</v>
      </c>
      <c r="V12" s="3">
        <f>AVERAGE('[2]Csr, Summer'!V$2:V$6)</f>
        <v>19.656193922185214</v>
      </c>
      <c r="W12" s="3">
        <f>AVERAGE('[2]Csr, Summer'!W$2:W$6)</f>
        <v>20.019237081697867</v>
      </c>
      <c r="X12" s="3">
        <f>AVERAGE('[2]Csr, Summer'!X$2:X$6)</f>
        <v>19.267219108421653</v>
      </c>
      <c r="Y12" s="3">
        <f>AVERAGE('[2]Csr, Summer'!Y$2:Y$6)</f>
        <v>40.194064088901158</v>
      </c>
    </row>
    <row r="13" spans="1:25" x14ac:dyDescent="0.25">
      <c r="A13">
        <v>23</v>
      </c>
      <c r="B13" s="3">
        <f>AVERAGE('[2]Csr, Summer'!B$2:B$6)</f>
        <v>36.598208032775815</v>
      </c>
      <c r="C13" s="3">
        <f>AVERAGE('[2]Csr, Summer'!C$2:C$6)</f>
        <v>52.053473966314584</v>
      </c>
      <c r="D13" s="3">
        <f>AVERAGE('[2]Csr, Summer'!D$2:D$6)</f>
        <v>33.607423909171551</v>
      </c>
      <c r="E13" s="3">
        <f>AVERAGE('[2]Csr, Summer'!E$2:E$6)</f>
        <v>34.428592960450182</v>
      </c>
      <c r="F13" s="3">
        <f>AVERAGE('[2]Csr, Summer'!F$2:F$6)</f>
        <v>35.171967048976093</v>
      </c>
      <c r="G13" s="3">
        <f>AVERAGE('[2]Csr, Summer'!G$2:G$6)</f>
        <v>34.722485041960418</v>
      </c>
      <c r="H13" s="3">
        <f>AVERAGE('[2]Csr, Summer'!H$2:H$6)</f>
        <v>46.979513617887704</v>
      </c>
      <c r="I13" s="3">
        <f>AVERAGE('[2]Csr, Summer'!I$2:I$6)</f>
        <v>42.484693547731005</v>
      </c>
      <c r="J13" s="3">
        <f>AVERAGE('[2]Csr, Summer'!J$2:J$6)</f>
        <v>36.771085727781838</v>
      </c>
      <c r="K13" s="3">
        <f>AVERAGE('[2]Csr, Summer'!K$2:K$6)</f>
        <v>34.852143313214945</v>
      </c>
      <c r="L13" s="3">
        <f>AVERAGE('[2]Csr, Summer'!L$2:L$6)</f>
        <v>34.30757857394596</v>
      </c>
      <c r="M13" s="3">
        <f>AVERAGE('[2]Csr, Summer'!M$2:M$6)</f>
        <v>33.486409522667337</v>
      </c>
      <c r="N13" s="3">
        <f>AVERAGE('[2]Csr, Summer'!N$2:N$6)</f>
        <v>30.945107406078744</v>
      </c>
      <c r="O13" s="3">
        <f>AVERAGE('[2]Csr, Summer'!O$2:O$6)</f>
        <v>28.204995940233225</v>
      </c>
      <c r="P13" s="3">
        <f>AVERAGE('[2]Csr, Summer'!P$2:P$6)</f>
        <v>30.530200938064279</v>
      </c>
      <c r="Q13" s="3">
        <f>AVERAGE('[2]Csr, Summer'!Q$2:Q$6)</f>
        <v>34.160632533190842</v>
      </c>
      <c r="R13" s="3">
        <f>AVERAGE('[2]Csr, Summer'!R$2:R$6)</f>
        <v>33.036927515651669</v>
      </c>
      <c r="S13" s="3">
        <f>AVERAGE('[2]Csr, Summer'!S$2:S$6)</f>
        <v>31.126628985835072</v>
      </c>
      <c r="T13" s="3">
        <f>AVERAGE('[2]Csr, Summer'!T$2:T$6)</f>
        <v>27.608567892462428</v>
      </c>
      <c r="U13" s="3">
        <f>AVERAGE('[2]Csr, Summer'!U$2:U$6)</f>
        <v>26.329272949417838</v>
      </c>
      <c r="V13" s="3">
        <f>AVERAGE('[2]Csr, Summer'!V$2:V$6)</f>
        <v>19.656193922185214</v>
      </c>
      <c r="W13" s="3">
        <f>AVERAGE('[2]Csr, Summer'!W$2:W$6)</f>
        <v>20.019237081697867</v>
      </c>
      <c r="X13" s="3">
        <f>AVERAGE('[2]Csr, Summer'!X$2:X$6)</f>
        <v>19.267219108421653</v>
      </c>
      <c r="Y13" s="3">
        <f>AVERAGE('[2]Csr, Summer'!Y$2:Y$6)</f>
        <v>40.194064088901158</v>
      </c>
    </row>
    <row r="14" spans="1:25" x14ac:dyDescent="0.25">
      <c r="A14">
        <v>24</v>
      </c>
      <c r="B14" s="3">
        <f>AVERAGE('[2]Csr, Summer'!B$2:B$6)</f>
        <v>36.598208032775815</v>
      </c>
      <c r="C14" s="3">
        <f>AVERAGE('[2]Csr, Summer'!C$2:C$6)</f>
        <v>52.053473966314584</v>
      </c>
      <c r="D14" s="3">
        <f>AVERAGE('[2]Csr, Summer'!D$2:D$6)</f>
        <v>33.607423909171551</v>
      </c>
      <c r="E14" s="3">
        <f>AVERAGE('[2]Csr, Summer'!E$2:E$6)</f>
        <v>34.428592960450182</v>
      </c>
      <c r="F14" s="3">
        <f>AVERAGE('[2]Csr, Summer'!F$2:F$6)</f>
        <v>35.171967048976093</v>
      </c>
      <c r="G14" s="3">
        <f>AVERAGE('[2]Csr, Summer'!G$2:G$6)</f>
        <v>34.722485041960418</v>
      </c>
      <c r="H14" s="3">
        <f>AVERAGE('[2]Csr, Summer'!H$2:H$6)</f>
        <v>46.979513617887704</v>
      </c>
      <c r="I14" s="3">
        <f>AVERAGE('[2]Csr, Summer'!I$2:I$6)</f>
        <v>42.484693547731005</v>
      </c>
      <c r="J14" s="3">
        <f>AVERAGE('[2]Csr, Summer'!J$2:J$6)</f>
        <v>36.771085727781838</v>
      </c>
      <c r="K14" s="3">
        <f>AVERAGE('[2]Csr, Summer'!K$2:K$6)</f>
        <v>34.852143313214945</v>
      </c>
      <c r="L14" s="3">
        <f>AVERAGE('[2]Csr, Summer'!L$2:L$6)</f>
        <v>34.30757857394596</v>
      </c>
      <c r="M14" s="3">
        <f>AVERAGE('[2]Csr, Summer'!M$2:M$6)</f>
        <v>33.486409522667337</v>
      </c>
      <c r="N14" s="3">
        <f>AVERAGE('[2]Csr, Summer'!N$2:N$6)</f>
        <v>30.945107406078744</v>
      </c>
      <c r="O14" s="3">
        <f>AVERAGE('[2]Csr, Summer'!O$2:O$6)</f>
        <v>28.204995940233225</v>
      </c>
      <c r="P14" s="3">
        <f>AVERAGE('[2]Csr, Summer'!P$2:P$6)</f>
        <v>30.530200938064279</v>
      </c>
      <c r="Q14" s="3">
        <f>AVERAGE('[2]Csr, Summer'!Q$2:Q$6)</f>
        <v>34.160632533190842</v>
      </c>
      <c r="R14" s="3">
        <f>AVERAGE('[2]Csr, Summer'!R$2:R$6)</f>
        <v>33.036927515651669</v>
      </c>
      <c r="S14" s="3">
        <f>AVERAGE('[2]Csr, Summer'!S$2:S$6)</f>
        <v>31.126628985835072</v>
      </c>
      <c r="T14" s="3">
        <f>AVERAGE('[2]Csr, Summer'!T$2:T$6)</f>
        <v>27.608567892462428</v>
      </c>
      <c r="U14" s="3">
        <f>AVERAGE('[2]Csr, Summer'!U$2:U$6)</f>
        <v>26.329272949417838</v>
      </c>
      <c r="V14" s="3">
        <f>AVERAGE('[2]Csr, Summer'!V$2:V$6)</f>
        <v>19.656193922185214</v>
      </c>
      <c r="W14" s="3">
        <f>AVERAGE('[2]Csr, Summer'!W$2:W$6)</f>
        <v>20.019237081697867</v>
      </c>
      <c r="X14" s="3">
        <f>AVERAGE('[2]Csr, Summer'!X$2:X$6)</f>
        <v>19.267219108421653</v>
      </c>
      <c r="Y14" s="3">
        <f>AVERAGE('[2]Csr, Summer'!Y$2:Y$6)</f>
        <v>40.194064088901158</v>
      </c>
    </row>
    <row r="15" spans="1:25" x14ac:dyDescent="0.25">
      <c r="A15">
        <v>25</v>
      </c>
      <c r="B15" s="3">
        <f>AVERAGE('[2]Csr, Summer'!B$2:B$6)</f>
        <v>36.598208032775815</v>
      </c>
      <c r="C15" s="3">
        <f>AVERAGE('[2]Csr, Summer'!C$2:C$6)</f>
        <v>52.053473966314584</v>
      </c>
      <c r="D15" s="3">
        <f>AVERAGE('[2]Csr, Summer'!D$2:D$6)</f>
        <v>33.607423909171551</v>
      </c>
      <c r="E15" s="3">
        <f>AVERAGE('[2]Csr, Summer'!E$2:E$6)</f>
        <v>34.428592960450182</v>
      </c>
      <c r="F15" s="3">
        <f>AVERAGE('[2]Csr, Summer'!F$2:F$6)</f>
        <v>35.171967048976093</v>
      </c>
      <c r="G15" s="3">
        <f>AVERAGE('[2]Csr, Summer'!G$2:G$6)</f>
        <v>34.722485041960418</v>
      </c>
      <c r="H15" s="3">
        <f>AVERAGE('[2]Csr, Summer'!H$2:H$6)</f>
        <v>46.979513617887704</v>
      </c>
      <c r="I15" s="3">
        <f>AVERAGE('[2]Csr, Summer'!I$2:I$6)</f>
        <v>42.484693547731005</v>
      </c>
      <c r="J15" s="3">
        <f>AVERAGE('[2]Csr, Summer'!J$2:J$6)</f>
        <v>36.771085727781838</v>
      </c>
      <c r="K15" s="3">
        <f>AVERAGE('[2]Csr, Summer'!K$2:K$6)</f>
        <v>34.852143313214945</v>
      </c>
      <c r="L15" s="3">
        <f>AVERAGE('[2]Csr, Summer'!L$2:L$6)</f>
        <v>34.30757857394596</v>
      </c>
      <c r="M15" s="3">
        <f>AVERAGE('[2]Csr, Summer'!M$2:M$6)</f>
        <v>33.486409522667337</v>
      </c>
      <c r="N15" s="3">
        <f>AVERAGE('[2]Csr, Summer'!N$2:N$6)</f>
        <v>30.945107406078744</v>
      </c>
      <c r="O15" s="3">
        <f>AVERAGE('[2]Csr, Summer'!O$2:O$6)</f>
        <v>28.204995940233225</v>
      </c>
      <c r="P15" s="3">
        <f>AVERAGE('[2]Csr, Summer'!P$2:P$6)</f>
        <v>30.530200938064279</v>
      </c>
      <c r="Q15" s="3">
        <f>AVERAGE('[2]Csr, Summer'!Q$2:Q$6)</f>
        <v>34.160632533190842</v>
      </c>
      <c r="R15" s="3">
        <f>AVERAGE('[2]Csr, Summer'!R$2:R$6)</f>
        <v>33.036927515651669</v>
      </c>
      <c r="S15" s="3">
        <f>AVERAGE('[2]Csr, Summer'!S$2:S$6)</f>
        <v>31.126628985835072</v>
      </c>
      <c r="T15" s="3">
        <f>AVERAGE('[2]Csr, Summer'!T$2:T$6)</f>
        <v>27.608567892462428</v>
      </c>
      <c r="U15" s="3">
        <f>AVERAGE('[2]Csr, Summer'!U$2:U$6)</f>
        <v>26.329272949417838</v>
      </c>
      <c r="V15" s="3">
        <f>AVERAGE('[2]Csr, Summer'!V$2:V$6)</f>
        <v>19.656193922185214</v>
      </c>
      <c r="W15" s="3">
        <f>AVERAGE('[2]Csr, Summer'!W$2:W$6)</f>
        <v>20.019237081697867</v>
      </c>
      <c r="X15" s="3">
        <f>AVERAGE('[2]Csr, Summer'!X$2:X$6)</f>
        <v>19.267219108421653</v>
      </c>
      <c r="Y15" s="3">
        <f>AVERAGE('[2]Csr, Summer'!Y$2:Y$6)</f>
        <v>40.194064088901158</v>
      </c>
    </row>
    <row r="16" spans="1:25" x14ac:dyDescent="0.25">
      <c r="A16">
        <v>26</v>
      </c>
      <c r="B16" s="3">
        <f>AVERAGE('[2]Csr, Summer'!B$2:B$6)</f>
        <v>36.598208032775815</v>
      </c>
      <c r="C16" s="3">
        <f>AVERAGE('[2]Csr, Summer'!C$2:C$6)</f>
        <v>52.053473966314584</v>
      </c>
      <c r="D16" s="3">
        <f>AVERAGE('[2]Csr, Summer'!D$2:D$6)</f>
        <v>33.607423909171551</v>
      </c>
      <c r="E16" s="3">
        <f>AVERAGE('[2]Csr, Summer'!E$2:E$6)</f>
        <v>34.428592960450182</v>
      </c>
      <c r="F16" s="3">
        <f>AVERAGE('[2]Csr, Summer'!F$2:F$6)</f>
        <v>35.171967048976093</v>
      </c>
      <c r="G16" s="3">
        <f>AVERAGE('[2]Csr, Summer'!G$2:G$6)</f>
        <v>34.722485041960418</v>
      </c>
      <c r="H16" s="3">
        <f>AVERAGE('[2]Csr, Summer'!H$2:H$6)</f>
        <v>46.979513617887704</v>
      </c>
      <c r="I16" s="3">
        <f>AVERAGE('[2]Csr, Summer'!I$2:I$6)</f>
        <v>42.484693547731005</v>
      </c>
      <c r="J16" s="3">
        <f>AVERAGE('[2]Csr, Summer'!J$2:J$6)</f>
        <v>36.771085727781838</v>
      </c>
      <c r="K16" s="3">
        <f>AVERAGE('[2]Csr, Summer'!K$2:K$6)</f>
        <v>34.852143313214945</v>
      </c>
      <c r="L16" s="3">
        <f>AVERAGE('[2]Csr, Summer'!L$2:L$6)</f>
        <v>34.30757857394596</v>
      </c>
      <c r="M16" s="3">
        <f>AVERAGE('[2]Csr, Summer'!M$2:M$6)</f>
        <v>33.486409522667337</v>
      </c>
      <c r="N16" s="3">
        <f>AVERAGE('[2]Csr, Summer'!N$2:N$6)</f>
        <v>30.945107406078744</v>
      </c>
      <c r="O16" s="3">
        <f>AVERAGE('[2]Csr, Summer'!O$2:O$6)</f>
        <v>28.204995940233225</v>
      </c>
      <c r="P16" s="3">
        <f>AVERAGE('[2]Csr, Summer'!P$2:P$6)</f>
        <v>30.530200938064279</v>
      </c>
      <c r="Q16" s="3">
        <f>AVERAGE('[2]Csr, Summer'!Q$2:Q$6)</f>
        <v>34.160632533190842</v>
      </c>
      <c r="R16" s="3">
        <f>AVERAGE('[2]Csr, Summer'!R$2:R$6)</f>
        <v>33.036927515651669</v>
      </c>
      <c r="S16" s="3">
        <f>AVERAGE('[2]Csr, Summer'!S$2:S$6)</f>
        <v>31.126628985835072</v>
      </c>
      <c r="T16" s="3">
        <f>AVERAGE('[2]Csr, Summer'!T$2:T$6)</f>
        <v>27.608567892462428</v>
      </c>
      <c r="U16" s="3">
        <f>AVERAGE('[2]Csr, Summer'!U$2:U$6)</f>
        <v>26.329272949417838</v>
      </c>
      <c r="V16" s="3">
        <f>AVERAGE('[2]Csr, Summer'!V$2:V$6)</f>
        <v>19.656193922185214</v>
      </c>
      <c r="W16" s="3">
        <f>AVERAGE('[2]Csr, Summer'!W$2:W$6)</f>
        <v>20.019237081697867</v>
      </c>
      <c r="X16" s="3">
        <f>AVERAGE('[2]Csr, Summer'!X$2:X$6)</f>
        <v>19.267219108421653</v>
      </c>
      <c r="Y16" s="3">
        <f>AVERAGE('[2]Csr, Summer'!Y$2:Y$6)</f>
        <v>40.194064088901158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4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2.5</v>
      </c>
    </row>
    <row r="3" spans="1:2" x14ac:dyDescent="0.25">
      <c r="A3" s="7">
        <v>8</v>
      </c>
      <c r="B3" s="3">
        <f>Main!$B$6/COUNT($A$2:$A$1048576)</f>
        <v>2.5</v>
      </c>
    </row>
    <row r="4" spans="1:2" x14ac:dyDescent="0.25">
      <c r="A4" s="7">
        <v>21</v>
      </c>
      <c r="B4" s="3">
        <f>Main!$B$6/COUNT($A$2:$A$1048576)</f>
        <v>2.5</v>
      </c>
    </row>
    <row r="5" spans="1:2" x14ac:dyDescent="0.25">
      <c r="A5" s="7">
        <v>23</v>
      </c>
      <c r="B5" s="3">
        <f>Main!$B$6/COUNT($A$2:$A$1048576)</f>
        <v>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2.5</v>
      </c>
      <c r="C2" s="2">
        <f>B2*4</f>
        <v>10</v>
      </c>
      <c r="D2" s="2">
        <f>C2*0.5</f>
        <v>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 s="2">
        <f>VLOOKUP($A3,'ES installed'!$A$2:$B$1048576,2,FALSE)</f>
        <v>2.5</v>
      </c>
      <c r="C3" s="2">
        <f t="shared" ref="C3:C5" si="0">B3*4</f>
        <v>10</v>
      </c>
      <c r="D3" s="2">
        <f t="shared" ref="D3:D5" si="1">C3*0.5</f>
        <v>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 s="2">
        <f>VLOOKUP($A4,'ES installed'!$A$2:$B$1048576,2,FALSE)</f>
        <v>2.5</v>
      </c>
      <c r="C4" s="2">
        <f t="shared" si="0"/>
        <v>10</v>
      </c>
      <c r="D4" s="2">
        <f t="shared" si="1"/>
        <v>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 s="2">
        <f>VLOOKUP($A5,'ES installed'!$A$2:$B$1048576,2,FALSE)</f>
        <v>2.5</v>
      </c>
      <c r="C5" s="2">
        <f t="shared" si="0"/>
        <v>10</v>
      </c>
      <c r="D5" s="2">
        <f t="shared" si="1"/>
        <v>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29"/>
  <sheetViews>
    <sheetView zoomScale="85" zoomScaleNormal="85" workbookViewId="0">
      <selection activeCell="G6" sqref="G6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11.283799999999999</v>
      </c>
      <c r="C2" s="3">
        <v>10.897</v>
      </c>
      <c r="D2" s="3">
        <v>9.3142999999999994</v>
      </c>
      <c r="E2" s="3">
        <v>8.6767000000000003</v>
      </c>
      <c r="F2" s="3">
        <v>8.0364000000000004</v>
      </c>
      <c r="G2" s="3">
        <v>8.0812000000000008</v>
      </c>
      <c r="H2" s="3">
        <v>8.6912000000000003</v>
      </c>
      <c r="I2" s="3">
        <v>1.8848</v>
      </c>
      <c r="J2" s="3">
        <v>1.7898000000000001</v>
      </c>
      <c r="K2" s="3">
        <v>2.347</v>
      </c>
      <c r="L2" s="3">
        <v>1.8498000000000001</v>
      </c>
      <c r="M2" s="3">
        <v>1.6850000000000001</v>
      </c>
      <c r="N2" s="3">
        <v>1.9171</v>
      </c>
      <c r="O2" s="3">
        <v>2.0794999999999999</v>
      </c>
      <c r="P2" s="3">
        <v>2.0236999999999998</v>
      </c>
      <c r="Q2" s="3">
        <v>2.1194000000000002</v>
      </c>
      <c r="R2" s="3">
        <v>2.4799000000000002</v>
      </c>
      <c r="S2" s="3">
        <v>2.5413000000000001</v>
      </c>
      <c r="T2" s="3">
        <v>2.0977000000000001</v>
      </c>
      <c r="U2" s="3">
        <v>2.4287999999999998</v>
      </c>
      <c r="V2" s="3">
        <v>2.5989</v>
      </c>
      <c r="W2" s="3">
        <v>2.5388000000000002</v>
      </c>
      <c r="X2" s="3">
        <v>10.1364</v>
      </c>
      <c r="Y2" s="3">
        <v>10.875500000000001</v>
      </c>
    </row>
    <row r="3" spans="1:25" x14ac:dyDescent="0.25">
      <c r="A3" t="s">
        <v>42</v>
      </c>
      <c r="B3" s="3">
        <v>-22.920390000000001</v>
      </c>
      <c r="C3" s="3">
        <v>-25.045300000000001</v>
      </c>
      <c r="D3" s="3">
        <v>-28.268000000000001</v>
      </c>
      <c r="E3" s="3">
        <v>-31.168800000000001</v>
      </c>
      <c r="F3" s="3">
        <v>-33.884599999999999</v>
      </c>
      <c r="G3" s="3">
        <v>-35.4497</v>
      </c>
      <c r="H3" s="3">
        <v>-34.121400000000001</v>
      </c>
      <c r="I3" s="3">
        <v>-38.759399999999999</v>
      </c>
      <c r="J3" s="3">
        <v>-34.305019999999999</v>
      </c>
      <c r="K3" s="3">
        <v>-52.809220000000003</v>
      </c>
      <c r="L3" s="3">
        <v>-52.221449999999997</v>
      </c>
      <c r="M3" s="3">
        <v>-50.292169999999999</v>
      </c>
      <c r="N3" s="3">
        <v>-46.518140000000002</v>
      </c>
      <c r="O3" s="3">
        <v>-44.074840000000002</v>
      </c>
      <c r="P3" s="3">
        <v>-42.671619999999997</v>
      </c>
      <c r="Q3" s="3">
        <v>-40.029910000000001</v>
      </c>
      <c r="R3" s="3">
        <v>-38.276260000000001</v>
      </c>
      <c r="S3" s="3">
        <v>-36.739170000000001</v>
      </c>
      <c r="T3" s="3">
        <v>-21.732600000000001</v>
      </c>
      <c r="U3" s="3">
        <v>-22.632529999999999</v>
      </c>
      <c r="V3" s="3">
        <v>-23.82752</v>
      </c>
      <c r="W3" s="3">
        <v>-25.219909999999999</v>
      </c>
      <c r="X3" s="3">
        <v>-19.3843</v>
      </c>
      <c r="Y3" s="3">
        <v>-21.285409999999999</v>
      </c>
    </row>
    <row r="4" spans="1:25" x14ac:dyDescent="0.25">
      <c r="A4" t="s">
        <v>43</v>
      </c>
      <c r="B4" s="3">
        <v>21.9907</v>
      </c>
      <c r="C4" s="3">
        <v>24.0044</v>
      </c>
      <c r="D4" s="3">
        <v>27.02692</v>
      </c>
      <c r="E4" s="3">
        <v>29.78248</v>
      </c>
      <c r="F4" s="3">
        <v>32.354340000000001</v>
      </c>
      <c r="G4" s="3">
        <v>33.856769999999997</v>
      </c>
      <c r="H4" s="3">
        <v>32.564839999999997</v>
      </c>
      <c r="I4" s="3">
        <v>37.2515</v>
      </c>
      <c r="J4" s="3">
        <v>33.028480000000002</v>
      </c>
      <c r="K4" s="3">
        <v>39.336129999999997</v>
      </c>
      <c r="L4" s="3">
        <v>39.565510000000003</v>
      </c>
      <c r="M4" s="3">
        <v>38.71931</v>
      </c>
      <c r="N4" s="3">
        <v>36.08907</v>
      </c>
      <c r="O4" s="3">
        <v>34.577249999999999</v>
      </c>
      <c r="P4" s="3">
        <v>33.71</v>
      </c>
      <c r="Q4" s="3">
        <v>31.912189999999999</v>
      </c>
      <c r="R4" s="3">
        <v>30.82442</v>
      </c>
      <c r="S4" s="3">
        <v>29.99164</v>
      </c>
      <c r="T4" s="3">
        <v>21.428540000000002</v>
      </c>
      <c r="U4" s="3">
        <v>22.356739999999999</v>
      </c>
      <c r="V4" s="3">
        <v>23.618539999999999</v>
      </c>
      <c r="W4" s="3">
        <v>25.075839999999999</v>
      </c>
      <c r="X4" s="3">
        <v>18.648520000000001</v>
      </c>
      <c r="Y4" s="3">
        <v>20.479399999999998</v>
      </c>
    </row>
    <row r="6" spans="1:25" x14ac:dyDescent="0.25">
      <c r="B6" s="5"/>
      <c r="C6" s="5"/>
      <c r="D6" s="5"/>
    </row>
    <row r="7" spans="1:25" x14ac:dyDescent="0.25">
      <c r="B7" s="5"/>
      <c r="C7" s="5"/>
      <c r="D7" s="5"/>
    </row>
    <row r="8" spans="1:25" x14ac:dyDescent="0.25">
      <c r="B8" s="5"/>
      <c r="C8" s="5"/>
      <c r="D8" s="5"/>
    </row>
    <row r="9" spans="1:25" x14ac:dyDescent="0.25">
      <c r="B9" s="5"/>
      <c r="C9" s="5"/>
      <c r="D9" s="5"/>
    </row>
    <row r="10" spans="1:25" x14ac:dyDescent="0.25">
      <c r="B10" s="5"/>
      <c r="C10" s="5"/>
      <c r="D10" s="5"/>
    </row>
    <row r="11" spans="1:25" x14ac:dyDescent="0.25">
      <c r="B11" s="5"/>
      <c r="C11" s="5"/>
      <c r="D11" s="5"/>
    </row>
    <row r="12" spans="1:25" x14ac:dyDescent="0.25">
      <c r="B12" s="5"/>
      <c r="C12" s="5"/>
      <c r="D12" s="5"/>
    </row>
    <row r="13" spans="1:25" x14ac:dyDescent="0.25">
      <c r="B13" s="5"/>
      <c r="C13" s="5"/>
      <c r="D13" s="5"/>
    </row>
    <row r="14" spans="1:25" x14ac:dyDescent="0.25">
      <c r="B14" s="5"/>
      <c r="C14" s="5"/>
      <c r="D14" s="5"/>
    </row>
    <row r="15" spans="1:25" x14ac:dyDescent="0.25">
      <c r="B15" s="5"/>
      <c r="C15" s="5"/>
      <c r="D15" s="5"/>
    </row>
    <row r="16" spans="1:25" x14ac:dyDescent="0.25">
      <c r="B16" s="5"/>
      <c r="C16" s="5"/>
      <c r="D16" s="5"/>
    </row>
    <row r="17" spans="2:4" x14ac:dyDescent="0.25">
      <c r="B17" s="5"/>
      <c r="C17" s="5"/>
      <c r="D17" s="5"/>
    </row>
    <row r="18" spans="2:4" x14ac:dyDescent="0.25">
      <c r="B18" s="5"/>
      <c r="C18" s="5"/>
      <c r="D18" s="5"/>
    </row>
    <row r="19" spans="2:4" x14ac:dyDescent="0.25">
      <c r="B19" s="5"/>
      <c r="C19" s="5"/>
      <c r="D19" s="5"/>
    </row>
    <row r="20" spans="2:4" x14ac:dyDescent="0.25">
      <c r="B20" s="5"/>
      <c r="C20" s="5"/>
      <c r="D20" s="5"/>
    </row>
    <row r="21" spans="2:4" x14ac:dyDescent="0.25">
      <c r="B21" s="5"/>
      <c r="C21" s="5"/>
      <c r="D21" s="5"/>
    </row>
    <row r="22" spans="2:4" x14ac:dyDescent="0.25">
      <c r="B22" s="5"/>
      <c r="C22" s="5"/>
      <c r="D22" s="5"/>
    </row>
    <row r="23" spans="2:4" x14ac:dyDescent="0.25">
      <c r="B23" s="5"/>
      <c r="C23" s="5"/>
      <c r="D23" s="5"/>
    </row>
    <row r="24" spans="2:4" x14ac:dyDescent="0.25">
      <c r="B24" s="5"/>
      <c r="C24" s="5"/>
      <c r="D24" s="5"/>
    </row>
    <row r="25" spans="2:4" x14ac:dyDescent="0.25">
      <c r="B25" s="5"/>
      <c r="C25" s="5"/>
      <c r="D25" s="5"/>
    </row>
    <row r="26" spans="2:4" x14ac:dyDescent="0.25">
      <c r="B26" s="5"/>
      <c r="C26" s="5"/>
      <c r="D26" s="5"/>
    </row>
    <row r="27" spans="2:4" x14ac:dyDescent="0.25">
      <c r="B27" s="5"/>
      <c r="C27" s="5"/>
      <c r="D27" s="5"/>
    </row>
    <row r="28" spans="2:4" x14ac:dyDescent="0.25">
      <c r="B28" s="5"/>
      <c r="C28" s="5"/>
      <c r="D28" s="5"/>
    </row>
    <row r="29" spans="2:4" x14ac:dyDescent="0.25">
      <c r="B29" s="5"/>
      <c r="C29" s="5"/>
      <c r="D2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0.96728064187805773</v>
      </c>
      <c r="C2" s="2">
        <f>'[1]Pc, Winter, S1'!C2*((1+Main!$B$4)^(Main!$B$3-2020))+(_xlfn.IFNA(VLOOKUP($A2,'EV Distribution'!$A$2:$B$1048576,2,FALSE),0)*'EV Characterization'!C$2)</f>
        <v>0.9334581717823236</v>
      </c>
      <c r="D2" s="2">
        <f>'[1]Pc, Winter, S1'!D2*((1+Main!$B$4)^(Main!$B$3-2020))+(_xlfn.IFNA(VLOOKUP($A2,'EV Distribution'!$A$2:$B$1048576,2,FALSE),0)*'EV Characterization'!D$2)</f>
        <v>0.82057198033563183</v>
      </c>
      <c r="E2" s="2">
        <f>'[1]Pc, Winter, S1'!E2*((1+Main!$B$4)^(Main!$B$3-2020))+(_xlfn.IFNA(VLOOKUP($A2,'EV Distribution'!$A$2:$B$1048576,2,FALSE),0)*'EV Characterization'!E$2)</f>
        <v>0.78409022512330684</v>
      </c>
      <c r="F2" s="2">
        <f>'[1]Pc, Winter, S1'!F2*((1+Main!$B$4)^(Main!$B$3-2020))+(_xlfn.IFNA(VLOOKUP($A2,'EV Distribution'!$A$2:$B$1048576,2,FALSE),0)*'EV Characterization'!F$2)</f>
        <v>0.7356007563774315</v>
      </c>
      <c r="G2" s="2">
        <f>'[1]Pc, Winter, S1'!G2*((1+Main!$B$4)^(Main!$B$3-2020))+(_xlfn.IFNA(VLOOKUP($A2,'EV Distribution'!$A$2:$B$1048576,2,FALSE),0)*'EV Characterization'!G$2)</f>
        <v>0.73885358619685704</v>
      </c>
      <c r="H2" s="2">
        <f>'[1]Pc, Winter, S1'!H2*((1+Main!$B$4)^(Main!$B$3-2020))+(_xlfn.IFNA(VLOOKUP($A2,'EV Distribution'!$A$2:$B$1048576,2,FALSE),0)*'EV Characterization'!H$2)</f>
        <v>0.78136723849280909</v>
      </c>
      <c r="I2" s="2">
        <f>'[1]Pc, Winter, S1'!I2*((1+Main!$B$4)^(Main!$B$3-2020))+(_xlfn.IFNA(VLOOKUP($A2,'EV Distribution'!$A$2:$B$1048576,2,FALSE),0)*'EV Characterization'!I$2)</f>
        <v>0.3877888025552394</v>
      </c>
      <c r="J2" s="2">
        <f>'[1]Pc, Winter, S1'!J2*((1+Main!$B$4)^(Main!$B$3-2020))+(_xlfn.IFNA(VLOOKUP($A2,'EV Distribution'!$A$2:$B$1048576,2,FALSE),0)*'EV Characterization'!J$2)</f>
        <v>0.38669629526499777</v>
      </c>
      <c r="K2" s="2">
        <f>'[1]Pc, Winter, S1'!K2*((1+Main!$B$4)^(Main!$B$3-2020))+(_xlfn.IFNA(VLOOKUP($A2,'EV Distribution'!$A$2:$B$1048576,2,FALSE),0)*'EV Characterization'!K$2)</f>
        <v>0.4212920564332483</v>
      </c>
      <c r="L2" s="2">
        <f>'[1]Pc, Winter, S1'!L2*((1+Main!$B$4)^(Main!$B$3-2020))+(_xlfn.IFNA(VLOOKUP($A2,'EV Distribution'!$A$2:$B$1048576,2,FALSE),0)*'EV Characterization'!L$2)</f>
        <v>0.38734136800495861</v>
      </c>
      <c r="M2" s="2">
        <f>'[1]Pc, Winter, S1'!M2*((1+Main!$B$4)^(Main!$B$3-2020))+(_xlfn.IFNA(VLOOKUP($A2,'EV Distribution'!$A$2:$B$1048576,2,FALSE),0)*'EV Characterization'!M$2)</f>
        <v>0.38190311639991459</v>
      </c>
      <c r="N2" s="2">
        <f>'[1]Pc, Winter, S1'!N2*((1+Main!$B$4)^(Main!$B$3-2020))+(_xlfn.IFNA(VLOOKUP($A2,'EV Distribution'!$A$2:$B$1048576,2,FALSE),0)*'EV Characterization'!N$2)</f>
        <v>0.39447462923066323</v>
      </c>
      <c r="O2" s="2">
        <f>'[1]Pc, Winter, S1'!O2*((1+Main!$B$4)^(Main!$B$3-2020))+(_xlfn.IFNA(VLOOKUP($A2,'EV Distribution'!$A$2:$B$1048576,2,FALSE),0)*'EV Characterization'!O$2)</f>
        <v>0.40058072863672933</v>
      </c>
      <c r="P2" s="2">
        <f>'[1]Pc, Winter, S1'!P2*((1+Main!$B$4)^(Main!$B$3-2020))+(_xlfn.IFNA(VLOOKUP($A2,'EV Distribution'!$A$2:$B$1048576,2,FALSE),0)*'EV Characterization'!P$2)</f>
        <v>0.36278318747609595</v>
      </c>
      <c r="Q2" s="2">
        <f>'[1]Pc, Winter, S1'!Q2*((1+Main!$B$4)^(Main!$B$3-2020))+(_xlfn.IFNA(VLOOKUP($A2,'EV Distribution'!$A$2:$B$1048576,2,FALSE),0)*'EV Characterization'!Q$2)</f>
        <v>0.3864455826974989</v>
      </c>
      <c r="R2" s="2">
        <f>'[1]Pc, Winter, S1'!R2*((1+Main!$B$4)^(Main!$B$3-2020))+(_xlfn.IFNA(VLOOKUP($A2,'EV Distribution'!$A$2:$B$1048576,2,FALSE),0)*'EV Characterization'!R$2)</f>
        <v>0.4318561386825408</v>
      </c>
      <c r="S2" s="2">
        <f>'[1]Pc, Winter, S1'!S2*((1+Main!$B$4)^(Main!$B$3-2020))+(_xlfn.IFNA(VLOOKUP($A2,'EV Distribution'!$A$2:$B$1048576,2,FALSE),0)*'EV Characterization'!S$2)</f>
        <v>0.43188969786674125</v>
      </c>
      <c r="T2" s="2">
        <f>'[1]Pc, Winter, S1'!T2*((1+Main!$B$4)^(Main!$B$3-2020))+(_xlfn.IFNA(VLOOKUP($A2,'EV Distribution'!$A$2:$B$1048576,2,FALSE),0)*'EV Characterization'!T$2)</f>
        <v>0.38879169623299958</v>
      </c>
      <c r="U2" s="2">
        <f>'[1]Pc, Winter, S1'!U2*((1+Main!$B$4)^(Main!$B$3-2020))+(_xlfn.IFNA(VLOOKUP($A2,'EV Distribution'!$A$2:$B$1048576,2,FALSE),0)*'EV Characterization'!U$2)</f>
        <v>0.39932185017325794</v>
      </c>
      <c r="V2" s="2">
        <f>'[1]Pc, Winter, S1'!V2*((1+Main!$B$4)^(Main!$B$3-2020))+(_xlfn.IFNA(VLOOKUP($A2,'EV Distribution'!$A$2:$B$1048576,2,FALSE),0)*'EV Characterization'!V$2)</f>
        <v>0.40898468674049249</v>
      </c>
      <c r="W2" s="2">
        <f>'[1]Pc, Winter, S1'!W2*((1+Main!$B$4)^(Main!$B$3-2020))+(_xlfn.IFNA(VLOOKUP($A2,'EV Distribution'!$A$2:$B$1048576,2,FALSE),0)*'EV Characterization'!W$2)</f>
        <v>0.39450189215923448</v>
      </c>
      <c r="X2" s="2">
        <f>'[1]Pc, Winter, S1'!X2*((1+Main!$B$4)^(Main!$B$3-2020))+(_xlfn.IFNA(VLOOKUP($A2,'EV Distribution'!$A$2:$B$1048576,2,FALSE),0)*'EV Characterization'!X$2)</f>
        <v>0.87919316609365605</v>
      </c>
      <c r="Y2" s="2">
        <f>'[1]Pc, Winter, S1'!Y2*((1+Main!$B$4)^(Main!$B$3-2020))+(_xlfn.IFNA(VLOOKUP($A2,'EV Distribution'!$A$2:$B$1048576,2,FALSE),0)*'EV Characterization'!Y$2)</f>
        <v>0.92405909279174403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1.0537807803509762</v>
      </c>
      <c r="C3" s="2">
        <f>'[1]Pc, Winter, S1'!C3*((1+Main!$B$4)^(Main!$B$3-2020))+(_xlfn.IFNA(VLOOKUP($A3,'EV Distribution'!$A$2:$B$1048576,2,FALSE),0)*'EV Characterization'!C$2)</f>
        <v>1.0194125724842464</v>
      </c>
      <c r="D3" s="2">
        <f>'[1]Pc, Winter, S1'!D3*((1+Main!$B$4)^(Main!$B$3-2020))+(_xlfn.IFNA(VLOOKUP($A3,'EV Distribution'!$A$2:$B$1048576,2,FALSE),0)*'EV Characterization'!D$2)</f>
        <v>0.9014560497430163</v>
      </c>
      <c r="E3" s="2">
        <f>'[1]Pc, Winter, S1'!E3*((1+Main!$B$4)^(Main!$B$3-2020))+(_xlfn.IFNA(VLOOKUP($A3,'EV Distribution'!$A$2:$B$1048576,2,FALSE),0)*'EV Characterization'!E$2)</f>
        <v>0.85662676288565986</v>
      </c>
      <c r="F3" s="2">
        <f>'[1]Pc, Winter, S1'!F3*((1+Main!$B$4)^(Main!$B$3-2020))+(_xlfn.IFNA(VLOOKUP($A3,'EV Distribution'!$A$2:$B$1048576,2,FALSE),0)*'EV Characterization'!F$2)</f>
        <v>0.81673530733988775</v>
      </c>
      <c r="G3" s="2">
        <f>'[1]Pc, Winter, S1'!G3*((1+Main!$B$4)^(Main!$B$3-2020))+(_xlfn.IFNA(VLOOKUP($A3,'EV Distribution'!$A$2:$B$1048576,2,FALSE),0)*'EV Characterization'!G$2)</f>
        <v>0.83874747646710768</v>
      </c>
      <c r="H3" s="2">
        <f>'[1]Pc, Winter, S1'!H3*((1+Main!$B$4)^(Main!$B$3-2020))+(_xlfn.IFNA(VLOOKUP($A3,'EV Distribution'!$A$2:$B$1048576,2,FALSE),0)*'EV Characterization'!H$2)</f>
        <v>0.9410799364172211</v>
      </c>
      <c r="I3" s="2">
        <f>'[1]Pc, Winter, S1'!I3*((1+Main!$B$4)^(Main!$B$3-2020))+(_xlfn.IFNA(VLOOKUP($A3,'EV Distribution'!$A$2:$B$1048576,2,FALSE),0)*'EV Characterization'!I$2)</f>
        <v>0.54788505281515509</v>
      </c>
      <c r="J3" s="2">
        <f>'[1]Pc, Winter, S1'!J3*((1+Main!$B$4)^(Main!$B$3-2020))+(_xlfn.IFNA(VLOOKUP($A3,'EV Distribution'!$A$2:$B$1048576,2,FALSE),0)*'EV Characterization'!J$2)</f>
        <v>0.5783435023631478</v>
      </c>
      <c r="K3" s="2">
        <f>'[1]Pc, Winter, S1'!K3*((1+Main!$B$4)^(Main!$B$3-2020))+(_xlfn.IFNA(VLOOKUP($A3,'EV Distribution'!$A$2:$B$1048576,2,FALSE),0)*'EV Characterization'!K$2)</f>
        <v>0.62935430448196905</v>
      </c>
      <c r="L3" s="2">
        <f>'[1]Pc, Winter, S1'!L3*((1+Main!$B$4)^(Main!$B$3-2020))+(_xlfn.IFNA(VLOOKUP($A3,'EV Distribution'!$A$2:$B$1048576,2,FALSE),0)*'EV Characterization'!L$2)</f>
        <v>0.59518470844234117</v>
      </c>
      <c r="M3" s="2">
        <f>'[1]Pc, Winter, S1'!M3*((1+Main!$B$4)^(Main!$B$3-2020))+(_xlfn.IFNA(VLOOKUP($A3,'EV Distribution'!$A$2:$B$1048576,2,FALSE),0)*'EV Characterization'!M$2)</f>
        <v>0.57296119244339849</v>
      </c>
      <c r="N3" s="2">
        <f>'[1]Pc, Winter, S1'!N3*((1+Main!$B$4)^(Main!$B$3-2020))+(_xlfn.IFNA(VLOOKUP($A3,'EV Distribution'!$A$2:$B$1048576,2,FALSE),0)*'EV Characterization'!N$2)</f>
        <v>0.57172540893092694</v>
      </c>
      <c r="O3" s="2">
        <f>'[1]Pc, Winter, S1'!O3*((1+Main!$B$4)^(Main!$B$3-2020))+(_xlfn.IFNA(VLOOKUP($A3,'EV Distribution'!$A$2:$B$1048576,2,FALSE),0)*'EV Characterization'!O$2)</f>
        <v>0.56080286375962141</v>
      </c>
      <c r="P3" s="2">
        <f>'[1]Pc, Winter, S1'!P3*((1+Main!$B$4)^(Main!$B$3-2020))+(_xlfn.IFNA(VLOOKUP($A3,'EV Distribution'!$A$2:$B$1048576,2,FALSE),0)*'EV Characterization'!P$2)</f>
        <v>0.52810462753780096</v>
      </c>
      <c r="Q3" s="2">
        <f>'[1]Pc, Winter, S1'!Q3*((1+Main!$B$4)^(Main!$B$3-2020))+(_xlfn.IFNA(VLOOKUP($A3,'EV Distribution'!$A$2:$B$1048576,2,FALSE),0)*'EV Characterization'!Q$2)</f>
        <v>0.54668846295658091</v>
      </c>
      <c r="R3" s="2">
        <f>'[1]Pc, Winter, S1'!R3*((1+Main!$B$4)^(Main!$B$3-2020))+(_xlfn.IFNA(VLOOKUP($A3,'EV Distribution'!$A$2:$B$1048576,2,FALSE),0)*'EV Characterization'!R$2)</f>
        <v>0.61626611229118478</v>
      </c>
      <c r="S3" s="2">
        <f>'[1]Pc, Winter, S1'!S3*((1+Main!$B$4)^(Main!$B$3-2020))+(_xlfn.IFNA(VLOOKUP($A3,'EV Distribution'!$A$2:$B$1048576,2,FALSE),0)*'EV Characterization'!S$2)</f>
        <v>0.70855956613316251</v>
      </c>
      <c r="T3" s="2">
        <f>'[1]Pc, Winter, S1'!T3*((1+Main!$B$4)^(Main!$B$3-2020))+(_xlfn.IFNA(VLOOKUP($A3,'EV Distribution'!$A$2:$B$1048576,2,FALSE),0)*'EV Characterization'!T$2)</f>
        <v>0.65334733395198741</v>
      </c>
      <c r="U3" s="2">
        <f>'[1]Pc, Winter, S1'!U3*((1+Main!$B$4)^(Main!$B$3-2020))+(_xlfn.IFNA(VLOOKUP($A3,'EV Distribution'!$A$2:$B$1048576,2,FALSE),0)*'EV Characterization'!U$2)</f>
        <v>0.63624410873717463</v>
      </c>
      <c r="V3" s="2">
        <f>'[1]Pc, Winter, S1'!V3*((1+Main!$B$4)^(Main!$B$3-2020))+(_xlfn.IFNA(VLOOKUP($A3,'EV Distribution'!$A$2:$B$1048576,2,FALSE),0)*'EV Characterization'!V$2)</f>
        <v>0.63308566954347201</v>
      </c>
      <c r="W3" s="2">
        <f>'[1]Pc, Winter, S1'!W3*((1+Main!$B$4)^(Main!$B$3-2020))+(_xlfn.IFNA(VLOOKUP($A3,'EV Distribution'!$A$2:$B$1048576,2,FALSE),0)*'EV Characterization'!W$2)</f>
        <v>0.59810465019898185</v>
      </c>
      <c r="X3" s="2">
        <f>'[1]Pc, Winter, S1'!X3*((1+Main!$B$4)^(Main!$B$3-2020))+(_xlfn.IFNA(VLOOKUP($A3,'EV Distribution'!$A$2:$B$1048576,2,FALSE),0)*'EV Characterization'!X$2)</f>
        <v>1.0682454999125786</v>
      </c>
      <c r="Y3" s="2">
        <f>'[1]Pc, Winter, S1'!Y3*((1+Main!$B$4)^(Main!$B$3-2020))+(_xlfn.IFNA(VLOOKUP($A3,'EV Distribution'!$A$2:$B$1048576,2,FALSE),0)*'EV Characterization'!Y$2)</f>
        <v>1.0722046145114894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1.7055684532563984</v>
      </c>
      <c r="C4" s="2">
        <f>'[1]Pc, Winter, S1'!C4*((1+Main!$B$4)^(Main!$B$3-2020))+(_xlfn.IFNA(VLOOKUP($A4,'EV Distribution'!$A$2:$B$1048576,2,FALSE),0)*'EV Characterization'!C$2)</f>
        <v>1.6228080517920005</v>
      </c>
      <c r="D4" s="2">
        <f>'[1]Pc, Winter, S1'!D4*((1+Main!$B$4)^(Main!$B$3-2020))+(_xlfn.IFNA(VLOOKUP($A4,'EV Distribution'!$A$2:$B$1048576,2,FALSE),0)*'EV Characterization'!D$2)</f>
        <v>1.4883213277761045</v>
      </c>
      <c r="E4" s="2">
        <f>'[1]Pc, Winter, S1'!E4*((1+Main!$B$4)^(Main!$B$3-2020))+(_xlfn.IFNA(VLOOKUP($A4,'EV Distribution'!$A$2:$B$1048576,2,FALSE),0)*'EV Characterization'!E$2)</f>
        <v>1.4639582445950678</v>
      </c>
      <c r="F4" s="2">
        <f>'[1]Pc, Winter, S1'!F4*((1+Main!$B$4)^(Main!$B$3-2020))+(_xlfn.IFNA(VLOOKUP($A4,'EV Distribution'!$A$2:$B$1048576,2,FALSE),0)*'EV Characterization'!F$2)</f>
        <v>1.4296018736918148</v>
      </c>
      <c r="G4" s="2">
        <f>'[1]Pc, Winter, S1'!G4*((1+Main!$B$4)^(Main!$B$3-2020))+(_xlfn.IFNA(VLOOKUP($A4,'EV Distribution'!$A$2:$B$1048576,2,FALSE),0)*'EV Characterization'!G$2)</f>
        <v>1.5607292539494959</v>
      </c>
      <c r="H4" s="2">
        <f>'[1]Pc, Winter, S1'!H4*((1+Main!$B$4)^(Main!$B$3-2020))+(_xlfn.IFNA(VLOOKUP($A4,'EV Distribution'!$A$2:$B$1048576,2,FALSE),0)*'EV Characterization'!H$2)</f>
        <v>2.2299174253502647</v>
      </c>
      <c r="I4" s="2">
        <f>'[1]Pc, Winter, S1'!I4*((1+Main!$B$4)^(Main!$B$3-2020))+(_xlfn.IFNA(VLOOKUP($A4,'EV Distribution'!$A$2:$B$1048576,2,FALSE),0)*'EV Characterization'!I$2)</f>
        <v>2.0607964667817966</v>
      </c>
      <c r="J4" s="2">
        <f>'[1]Pc, Winter, S1'!J4*((1+Main!$B$4)^(Main!$B$3-2020))+(_xlfn.IFNA(VLOOKUP($A4,'EV Distribution'!$A$2:$B$1048576,2,FALSE),0)*'EV Characterization'!J$2)</f>
        <v>2.1410933729993595</v>
      </c>
      <c r="K4" s="2">
        <f>'[1]Pc, Winter, S1'!K4*((1+Main!$B$4)^(Main!$B$3-2020))+(_xlfn.IFNA(VLOOKUP($A4,'EV Distribution'!$A$2:$B$1048576,2,FALSE),0)*'EV Characterization'!K$2)</f>
        <v>2.1143434085163686</v>
      </c>
      <c r="L4" s="2">
        <f>'[1]Pc, Winter, S1'!L4*((1+Main!$B$4)^(Main!$B$3-2020))+(_xlfn.IFNA(VLOOKUP($A4,'EV Distribution'!$A$2:$B$1048576,2,FALSE),0)*'EV Characterization'!L$2)</f>
        <v>2.0092353441791495</v>
      </c>
      <c r="M4" s="2">
        <f>'[1]Pc, Winter, S1'!M4*((1+Main!$B$4)^(Main!$B$3-2020))+(_xlfn.IFNA(VLOOKUP($A4,'EV Distribution'!$A$2:$B$1048576,2,FALSE),0)*'EV Characterization'!M$2)</f>
        <v>2.1185559169741328</v>
      </c>
      <c r="N4" s="2">
        <f>'[1]Pc, Winter, S1'!N4*((1+Main!$B$4)^(Main!$B$3-2020))+(_xlfn.IFNA(VLOOKUP($A4,'EV Distribution'!$A$2:$B$1048576,2,FALSE),0)*'EV Characterization'!N$2)</f>
        <v>1.987673609859582</v>
      </c>
      <c r="O4" s="2">
        <f>'[1]Pc, Winter, S1'!O4*((1+Main!$B$4)^(Main!$B$3-2020))+(_xlfn.IFNA(VLOOKUP($A4,'EV Distribution'!$A$2:$B$1048576,2,FALSE),0)*'EV Characterization'!O$2)</f>
        <v>1.9095487917569096</v>
      </c>
      <c r="P4" s="2">
        <f>'[1]Pc, Winter, S1'!P4*((1+Main!$B$4)^(Main!$B$3-2020))+(_xlfn.IFNA(VLOOKUP($A4,'EV Distribution'!$A$2:$B$1048576,2,FALSE),0)*'EV Characterization'!P$2)</f>
        <v>1.6665560713271681</v>
      </c>
      <c r="Q4" s="2">
        <f>'[1]Pc, Winter, S1'!Q4*((1+Main!$B$4)^(Main!$B$3-2020))+(_xlfn.IFNA(VLOOKUP($A4,'EV Distribution'!$A$2:$B$1048576,2,FALSE),0)*'EV Characterization'!Q$2)</f>
        <v>1.6666098670011673</v>
      </c>
      <c r="R4" s="2">
        <f>'[1]Pc, Winter, S1'!R4*((1+Main!$B$4)^(Main!$B$3-2020))+(_xlfn.IFNA(VLOOKUP($A4,'EV Distribution'!$A$2:$B$1048576,2,FALSE),0)*'EV Characterization'!R$2)</f>
        <v>1.7547078657422599</v>
      </c>
      <c r="S4" s="2">
        <f>'[1]Pc, Winter, S1'!S4*((1+Main!$B$4)^(Main!$B$3-2020))+(_xlfn.IFNA(VLOOKUP($A4,'EV Distribution'!$A$2:$B$1048576,2,FALSE),0)*'EV Characterization'!S$2)</f>
        <v>1.8859863201801113</v>
      </c>
      <c r="T4" s="2">
        <f>'[1]Pc, Winter, S1'!T4*((1+Main!$B$4)^(Main!$B$3-2020))+(_xlfn.IFNA(VLOOKUP($A4,'EV Distribution'!$A$2:$B$1048576,2,FALSE),0)*'EV Characterization'!T$2)</f>
        <v>1.7084910159988853</v>
      </c>
      <c r="U4" s="2">
        <f>'[1]Pc, Winter, S1'!U4*((1+Main!$B$4)^(Main!$B$3-2020))+(_xlfn.IFNA(VLOOKUP($A4,'EV Distribution'!$A$2:$B$1048576,2,FALSE),0)*'EV Characterization'!U$2)</f>
        <v>1.7920217025946474</v>
      </c>
      <c r="V4" s="2">
        <f>'[1]Pc, Winter, S1'!V4*((1+Main!$B$4)^(Main!$B$3-2020))+(_xlfn.IFNA(VLOOKUP($A4,'EV Distribution'!$A$2:$B$1048576,2,FALSE),0)*'EV Characterization'!V$2)</f>
        <v>1.7559993827702984</v>
      </c>
      <c r="W4" s="2">
        <f>'[1]Pc, Winter, S1'!W4*((1+Main!$B$4)^(Main!$B$3-2020))+(_xlfn.IFNA(VLOOKUP($A4,'EV Distribution'!$A$2:$B$1048576,2,FALSE),0)*'EV Characterization'!W$2)</f>
        <v>1.6576821571881628</v>
      </c>
      <c r="X4" s="2">
        <f>'[1]Pc, Winter, S1'!X4*((1+Main!$B$4)^(Main!$B$3-2020))+(_xlfn.IFNA(VLOOKUP($A4,'EV Distribution'!$A$2:$B$1048576,2,FALSE),0)*'EV Characterization'!X$2)</f>
        <v>1.9122366136526416</v>
      </c>
      <c r="Y4" s="2">
        <f>'[1]Pc, Winter, S1'!Y4*((1+Main!$B$4)^(Main!$B$3-2020))+(_xlfn.IFNA(VLOOKUP($A4,'EV Distribution'!$A$2:$B$1048576,2,FALSE),0)*'EV Characterization'!Y$2)</f>
        <v>1.8155953724902212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1.5548845411972021</v>
      </c>
      <c r="C5" s="2">
        <f>'[1]Pc, Winter, S1'!C5*((1+Main!$B$4)^(Main!$B$3-2020))+(_xlfn.IFNA(VLOOKUP($A5,'EV Distribution'!$A$2:$B$1048576,2,FALSE),0)*'EV Characterization'!C$2)</f>
        <v>1.2479372907059516</v>
      </c>
      <c r="D5" s="2">
        <f>'[1]Pc, Winter, S1'!D5*((1+Main!$B$4)^(Main!$B$3-2020))+(_xlfn.IFNA(VLOOKUP($A5,'EV Distribution'!$A$2:$B$1048576,2,FALSE),0)*'EV Characterization'!D$2)</f>
        <v>1.1426702879187718</v>
      </c>
      <c r="E5" s="2">
        <f>'[1]Pc, Winter, S1'!E5*((1+Main!$B$4)^(Main!$B$3-2020))+(_xlfn.IFNA(VLOOKUP($A5,'EV Distribution'!$A$2:$B$1048576,2,FALSE),0)*'EV Characterization'!E$2)</f>
        <v>1.0432208747311935</v>
      </c>
      <c r="F5" s="2">
        <f>'[1]Pc, Winter, S1'!F5*((1+Main!$B$4)^(Main!$B$3-2020))+(_xlfn.IFNA(VLOOKUP($A5,'EV Distribution'!$A$2:$B$1048576,2,FALSE),0)*'EV Characterization'!F$2)</f>
        <v>1.0252598819523269</v>
      </c>
      <c r="G5" s="2">
        <f>'[1]Pc, Winter, S1'!G5*((1+Main!$B$4)^(Main!$B$3-2020))+(_xlfn.IFNA(VLOOKUP($A5,'EV Distribution'!$A$2:$B$1048576,2,FALSE),0)*'EV Characterization'!G$2)</f>
        <v>1.5375651822535623</v>
      </c>
      <c r="H5" s="2">
        <f>'[1]Pc, Winter, S1'!H5*((1+Main!$B$4)^(Main!$B$3-2020))+(_xlfn.IFNA(VLOOKUP($A5,'EV Distribution'!$A$2:$B$1048576,2,FALSE),0)*'EV Characterization'!H$2)</f>
        <v>2.5822730658862163</v>
      </c>
      <c r="I5" s="2">
        <f>'[1]Pc, Winter, S1'!I5*((1+Main!$B$4)^(Main!$B$3-2020))+(_xlfn.IFNA(VLOOKUP($A5,'EV Distribution'!$A$2:$B$1048576,2,FALSE),0)*'EV Characterization'!I$2)</f>
        <v>2.6188039151589342</v>
      </c>
      <c r="J5" s="2">
        <f>'[1]Pc, Winter, S1'!J5*((1+Main!$B$4)^(Main!$B$3-2020))+(_xlfn.IFNA(VLOOKUP($A5,'EV Distribution'!$A$2:$B$1048576,2,FALSE),0)*'EV Characterization'!J$2)</f>
        <v>2.8675346885457653</v>
      </c>
      <c r="K5" s="2">
        <f>'[1]Pc, Winter, S1'!K5*((1+Main!$B$4)^(Main!$B$3-2020))+(_xlfn.IFNA(VLOOKUP($A5,'EV Distribution'!$A$2:$B$1048576,2,FALSE),0)*'EV Characterization'!K$2)</f>
        <v>2.7301247309530567</v>
      </c>
      <c r="L5" s="2">
        <f>'[1]Pc, Winter, S1'!L5*((1+Main!$B$4)^(Main!$B$3-2020))+(_xlfn.IFNA(VLOOKUP($A5,'EV Distribution'!$A$2:$B$1048576,2,FALSE),0)*'EV Characterization'!L$2)</f>
        <v>2.6747500086732892</v>
      </c>
      <c r="M5" s="2">
        <f>'[1]Pc, Winter, S1'!M5*((1+Main!$B$4)^(Main!$B$3-2020))+(_xlfn.IFNA(VLOOKUP($A5,'EV Distribution'!$A$2:$B$1048576,2,FALSE),0)*'EV Characterization'!M$2)</f>
        <v>2.4837198330299142</v>
      </c>
      <c r="N5" s="2">
        <f>'[1]Pc, Winter, S1'!N5*((1+Main!$B$4)^(Main!$B$3-2020))+(_xlfn.IFNA(VLOOKUP($A5,'EV Distribution'!$A$2:$B$1048576,2,FALSE),0)*'EV Characterization'!N$2)</f>
        <v>2.4379246629962465</v>
      </c>
      <c r="O5" s="2">
        <f>'[1]Pc, Winter, S1'!O5*((1+Main!$B$4)^(Main!$B$3-2020))+(_xlfn.IFNA(VLOOKUP($A5,'EV Distribution'!$A$2:$B$1048576,2,FALSE),0)*'EV Characterization'!O$2)</f>
        <v>2.3143611452144648</v>
      </c>
      <c r="P5" s="2">
        <f>'[1]Pc, Winter, S1'!P5*((1+Main!$B$4)^(Main!$B$3-2020))+(_xlfn.IFNA(VLOOKUP($A5,'EV Distribution'!$A$2:$B$1048576,2,FALSE),0)*'EV Characterization'!P$2)</f>
        <v>2.2117387662021315</v>
      </c>
      <c r="Q5" s="2">
        <f>'[1]Pc, Winter, S1'!Q5*((1+Main!$B$4)^(Main!$B$3-2020))+(_xlfn.IFNA(VLOOKUP($A5,'EV Distribution'!$A$2:$B$1048576,2,FALSE),0)*'EV Characterization'!Q$2)</f>
        <v>2.2654245502307018</v>
      </c>
      <c r="R5" s="2">
        <f>'[1]Pc, Winter, S1'!R5*((1+Main!$B$4)^(Main!$B$3-2020))+(_xlfn.IFNA(VLOOKUP($A5,'EV Distribution'!$A$2:$B$1048576,2,FALSE),0)*'EV Characterization'!R$2)</f>
        <v>2.8462230344073576</v>
      </c>
      <c r="S5" s="2">
        <f>'[1]Pc, Winter, S1'!S5*((1+Main!$B$4)^(Main!$B$3-2020))+(_xlfn.IFNA(VLOOKUP($A5,'EV Distribution'!$A$2:$B$1048576,2,FALSE),0)*'EV Characterization'!S$2)</f>
        <v>4.2129667459987186</v>
      </c>
      <c r="T5" s="2">
        <f>'[1]Pc, Winter, S1'!T5*((1+Main!$B$4)^(Main!$B$3-2020))+(_xlfn.IFNA(VLOOKUP($A5,'EV Distribution'!$A$2:$B$1048576,2,FALSE),0)*'EV Characterization'!T$2)</f>
        <v>3.7749464729491393</v>
      </c>
      <c r="U5" s="2">
        <f>'[1]Pc, Winter, S1'!U5*((1+Main!$B$4)^(Main!$B$3-2020))+(_xlfn.IFNA(VLOOKUP($A5,'EV Distribution'!$A$2:$B$1048576,2,FALSE),0)*'EV Characterization'!U$2)</f>
        <v>3.23821475236586</v>
      </c>
      <c r="V5" s="2">
        <f>'[1]Pc, Winter, S1'!V5*((1+Main!$B$4)^(Main!$B$3-2020))+(_xlfn.IFNA(VLOOKUP($A5,'EV Distribution'!$A$2:$B$1048576,2,FALSE),0)*'EV Characterization'!V$2)</f>
        <v>3.147522120499616</v>
      </c>
      <c r="W5" s="2">
        <f>'[1]Pc, Winter, S1'!W5*((1+Main!$B$4)^(Main!$B$3-2020))+(_xlfn.IFNA(VLOOKUP($A5,'EV Distribution'!$A$2:$B$1048576,2,FALSE),0)*'EV Characterization'!W$2)</f>
        <v>2.816947496179619</v>
      </c>
      <c r="X5" s="2">
        <f>'[1]Pc, Winter, S1'!X5*((1+Main!$B$4)^(Main!$B$3-2020))+(_xlfn.IFNA(VLOOKUP($A5,'EV Distribution'!$A$2:$B$1048576,2,FALSE),0)*'EV Characterization'!X$2)</f>
        <v>2.657270705372921</v>
      </c>
      <c r="Y5" s="2">
        <f>'[1]Pc, Winter, S1'!Y5*((1+Main!$B$4)^(Main!$B$3-2020))+(_xlfn.IFNA(VLOOKUP($A5,'EV Distribution'!$A$2:$B$1048576,2,FALSE),0)*'EV Characterization'!Y$2)</f>
        <v>2.2654225010788052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1.3617106735675146</v>
      </c>
      <c r="C6" s="2">
        <f>'[1]Pc, Winter, S1'!C6*((1+Main!$B$4)^(Main!$B$3-2020))+(_xlfn.IFNA(VLOOKUP($A6,'EV Distribution'!$A$2:$B$1048576,2,FALSE),0)*'EV Characterization'!C$2)</f>
        <v>1.28080729671187</v>
      </c>
      <c r="D6" s="2">
        <f>'[1]Pc, Winter, S1'!D6*((1+Main!$B$4)^(Main!$B$3-2020))+(_xlfn.IFNA(VLOOKUP($A6,'EV Distribution'!$A$2:$B$1048576,2,FALSE),0)*'EV Characterization'!D$2)</f>
        <v>1.1289492745397798</v>
      </c>
      <c r="E6" s="2">
        <f>'[1]Pc, Winter, S1'!E6*((1+Main!$B$4)^(Main!$B$3-2020))+(_xlfn.IFNA(VLOOKUP($A6,'EV Distribution'!$A$2:$B$1048576,2,FALSE),0)*'EV Characterization'!E$2)</f>
        <v>1.0930939273072469</v>
      </c>
      <c r="F6" s="2">
        <f>'[1]Pc, Winter, S1'!F6*((1+Main!$B$4)^(Main!$B$3-2020))+(_xlfn.IFNA(VLOOKUP($A6,'EV Distribution'!$A$2:$B$1048576,2,FALSE),0)*'EV Characterization'!F$2)</f>
        <v>1.0618830471299752</v>
      </c>
      <c r="G6" s="2">
        <f>'[1]Pc, Winter, S1'!G6*((1+Main!$B$4)^(Main!$B$3-2020))+(_xlfn.IFNA(VLOOKUP($A6,'EV Distribution'!$A$2:$B$1048576,2,FALSE),0)*'EV Characterization'!G$2)</f>
        <v>1.1314908356371003</v>
      </c>
      <c r="H6" s="2">
        <f>'[1]Pc, Winter, S1'!H6*((1+Main!$B$4)^(Main!$B$3-2020))+(_xlfn.IFNA(VLOOKUP($A6,'EV Distribution'!$A$2:$B$1048576,2,FALSE),0)*'EV Characterization'!H$2)</f>
        <v>1.3456302300058134</v>
      </c>
      <c r="I6" s="2">
        <f>'[1]Pc, Winter, S1'!I6*((1+Main!$B$4)^(Main!$B$3-2020))+(_xlfn.IFNA(VLOOKUP($A6,'EV Distribution'!$A$2:$B$1048576,2,FALSE),0)*'EV Characterization'!I$2)</f>
        <v>0.97427540090390274</v>
      </c>
      <c r="J6" s="2">
        <f>'[1]Pc, Winter, S1'!J6*((1+Main!$B$4)^(Main!$B$3-2020))+(_xlfn.IFNA(VLOOKUP($A6,'EV Distribution'!$A$2:$B$1048576,2,FALSE),0)*'EV Characterization'!J$2)</f>
        <v>0.99674262587170059</v>
      </c>
      <c r="K6" s="2">
        <f>'[1]Pc, Winter, S1'!K6*((1+Main!$B$4)^(Main!$B$3-2020))+(_xlfn.IFNA(VLOOKUP($A6,'EV Distribution'!$A$2:$B$1048576,2,FALSE),0)*'EV Characterization'!K$2)</f>
        <v>1.0688447340327043</v>
      </c>
      <c r="L6" s="2">
        <f>'[1]Pc, Winter, S1'!L6*((1+Main!$B$4)^(Main!$B$3-2020))+(_xlfn.IFNA(VLOOKUP($A6,'EV Distribution'!$A$2:$B$1048576,2,FALSE),0)*'EV Characterization'!L$2)</f>
        <v>1.0613735982764851</v>
      </c>
      <c r="M6" s="2">
        <f>'[1]Pc, Winter, S1'!M6*((1+Main!$B$4)^(Main!$B$3-2020))+(_xlfn.IFNA(VLOOKUP($A6,'EV Distribution'!$A$2:$B$1048576,2,FALSE),0)*'EV Characterization'!M$2)</f>
        <v>1.066069826391133</v>
      </c>
      <c r="N6" s="2">
        <f>'[1]Pc, Winter, S1'!N6*((1+Main!$B$4)^(Main!$B$3-2020))+(_xlfn.IFNA(VLOOKUP($A6,'EV Distribution'!$A$2:$B$1048576,2,FALSE),0)*'EV Characterization'!N$2)</f>
        <v>1.0630353040103271</v>
      </c>
      <c r="O6" s="2">
        <f>'[1]Pc, Winter, S1'!O6*((1+Main!$B$4)^(Main!$B$3-2020))+(_xlfn.IFNA(VLOOKUP($A6,'EV Distribution'!$A$2:$B$1048576,2,FALSE),0)*'EV Characterization'!O$2)</f>
        <v>1.0285994603363435</v>
      </c>
      <c r="P6" s="2">
        <f>'[1]Pc, Winter, S1'!P6*((1+Main!$B$4)^(Main!$B$3-2020))+(_xlfn.IFNA(VLOOKUP($A6,'EV Distribution'!$A$2:$B$1048576,2,FALSE),0)*'EV Characterization'!P$2)</f>
        <v>1.0220890974940724</v>
      </c>
      <c r="Q6" s="2">
        <f>'[1]Pc, Winter, S1'!Q6*((1+Main!$B$4)^(Main!$B$3-2020))+(_xlfn.IFNA(VLOOKUP($A6,'EV Distribution'!$A$2:$B$1048576,2,FALSE),0)*'EV Characterization'!Q$2)</f>
        <v>1.0212812148657497</v>
      </c>
      <c r="R6" s="2">
        <f>'[1]Pc, Winter, S1'!R6*((1+Main!$B$4)^(Main!$B$3-2020))+(_xlfn.IFNA(VLOOKUP($A6,'EV Distribution'!$A$2:$B$1048576,2,FALSE),0)*'EV Characterization'!R$2)</f>
        <v>1.1058877969348753</v>
      </c>
      <c r="S6" s="2">
        <f>'[1]Pc, Winter, S1'!S6*((1+Main!$B$4)^(Main!$B$3-2020))+(_xlfn.IFNA(VLOOKUP($A6,'EV Distribution'!$A$2:$B$1048576,2,FALSE),0)*'EV Characterization'!S$2)</f>
        <v>1.2476991322663249</v>
      </c>
      <c r="T6" s="2">
        <f>'[1]Pc, Winter, S1'!T6*((1+Main!$B$4)^(Main!$B$3-2020))+(_xlfn.IFNA(VLOOKUP($A6,'EV Distribution'!$A$2:$B$1048576,2,FALSE),0)*'EV Characterization'!T$2)</f>
        <v>1.2040819411131702</v>
      </c>
      <c r="U6" s="2">
        <f>'[1]Pc, Winter, S1'!U6*((1+Main!$B$4)^(Main!$B$3-2020))+(_xlfn.IFNA(VLOOKUP($A6,'EV Distribution'!$A$2:$B$1048576,2,FALSE),0)*'EV Characterization'!U$2)</f>
        <v>1.202897813356536</v>
      </c>
      <c r="V6" s="2">
        <f>'[1]Pc, Winter, S1'!V6*((1+Main!$B$4)^(Main!$B$3-2020))+(_xlfn.IFNA(VLOOKUP($A6,'EV Distribution'!$A$2:$B$1048576,2,FALSE),0)*'EV Characterization'!V$2)</f>
        <v>1.2048281038148712</v>
      </c>
      <c r="W6" s="2">
        <f>'[1]Pc, Winter, S1'!W6*((1+Main!$B$4)^(Main!$B$3-2020))+(_xlfn.IFNA(VLOOKUP($A6,'EV Distribution'!$A$2:$B$1048576,2,FALSE),0)*'EV Characterization'!W$2)</f>
        <v>1.1323995212932676</v>
      </c>
      <c r="X6" s="2">
        <f>'[1]Pc, Winter, S1'!X6*((1+Main!$B$4)^(Main!$B$3-2020))+(_xlfn.IFNA(VLOOKUP($A6,'EV Distribution'!$A$2:$B$1048576,2,FALSE),0)*'EV Characterization'!X$2)</f>
        <v>1.5327212516804525</v>
      </c>
      <c r="Y6" s="2">
        <f>'[1]Pc, Winter, S1'!Y6*((1+Main!$B$4)^(Main!$B$3-2020))+(_xlfn.IFNA(VLOOKUP($A6,'EV Distribution'!$A$2:$B$1048576,2,FALSE),0)*'EV Characterization'!Y$2)</f>
        <v>1.5015689226393905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0.9308727260571843</v>
      </c>
      <c r="C7" s="2">
        <f>'[1]Pc, Winter, S1'!C7*((1+Main!$B$4)^(Main!$B$3-2020))+(_xlfn.IFNA(VLOOKUP($A7,'EV Distribution'!$A$2:$B$1048576,2,FALSE),0)*'EV Characterization'!C$2)</f>
        <v>0.89441988270708539</v>
      </c>
      <c r="D7" s="2">
        <f>'[1]Pc, Winter, S1'!D7*((1+Main!$B$4)^(Main!$B$3-2020))+(_xlfn.IFNA(VLOOKUP($A7,'EV Distribution'!$A$2:$B$1048576,2,FALSE),0)*'EV Characterization'!D$2)</f>
        <v>0.78463722894256116</v>
      </c>
      <c r="E7" s="2">
        <f>'[1]Pc, Winter, S1'!E7*((1+Main!$B$4)^(Main!$B$3-2020))+(_xlfn.IFNA(VLOOKUP($A7,'EV Distribution'!$A$2:$B$1048576,2,FALSE),0)*'EV Characterization'!E$2)</f>
        <v>0.7441237788876075</v>
      </c>
      <c r="F7" s="2">
        <f>'[1]Pc, Winter, S1'!F7*((1+Main!$B$4)^(Main!$B$3-2020))+(_xlfn.IFNA(VLOOKUP($A7,'EV Distribution'!$A$2:$B$1048576,2,FALSE),0)*'EV Characterization'!F$2)</f>
        <v>0.70325091104370463</v>
      </c>
      <c r="G7" s="2">
        <f>'[1]Pc, Winter, S1'!G7*((1+Main!$B$4)^(Main!$B$3-2020))+(_xlfn.IFNA(VLOOKUP($A7,'EV Distribution'!$A$2:$B$1048576,2,FALSE),0)*'EV Characterization'!G$2)</f>
        <v>0.72025494491375619</v>
      </c>
      <c r="H7" s="2">
        <f>'[1]Pc, Winter, S1'!H7*((1+Main!$B$4)^(Main!$B$3-2020))+(_xlfn.IFNA(VLOOKUP($A7,'EV Distribution'!$A$2:$B$1048576,2,FALSE),0)*'EV Characterization'!H$2)</f>
        <v>0.784443280015792</v>
      </c>
      <c r="I7" s="2">
        <f>'[1]Pc, Winter, S1'!I7*((1+Main!$B$4)^(Main!$B$3-2020))+(_xlfn.IFNA(VLOOKUP($A7,'EV Distribution'!$A$2:$B$1048576,2,FALSE),0)*'EV Characterization'!I$2)</f>
        <v>0.37427768964404651</v>
      </c>
      <c r="J7" s="2">
        <f>'[1]Pc, Winter, S1'!J7*((1+Main!$B$4)^(Main!$B$3-2020))+(_xlfn.IFNA(VLOOKUP($A7,'EV Distribution'!$A$2:$B$1048576,2,FALSE),0)*'EV Characterization'!J$2)</f>
        <v>0.38001824830894432</v>
      </c>
      <c r="K7" s="2">
        <f>'[1]Pc, Winter, S1'!K7*((1+Main!$B$4)^(Main!$B$3-2020))+(_xlfn.IFNA(VLOOKUP($A7,'EV Distribution'!$A$2:$B$1048576,2,FALSE),0)*'EV Characterization'!K$2)</f>
        <v>0.42603644973324795</v>
      </c>
      <c r="L7" s="2">
        <f>'[1]Pc, Winter, S1'!L7*((1+Main!$B$4)^(Main!$B$3-2020))+(_xlfn.IFNA(VLOOKUP($A7,'EV Distribution'!$A$2:$B$1048576,2,FALSE),0)*'EV Characterization'!L$2)</f>
        <v>0.38853640800274564</v>
      </c>
      <c r="M7" s="2">
        <f>'[1]Pc, Winter, S1'!M7*((1+Main!$B$4)^(Main!$B$3-2020))+(_xlfn.IFNA(VLOOKUP($A7,'EV Distribution'!$A$2:$B$1048576,2,FALSE),0)*'EV Characterization'!M$2)</f>
        <v>0.38161556665392504</v>
      </c>
      <c r="N7" s="2">
        <f>'[1]Pc, Winter, S1'!N7*((1+Main!$B$4)^(Main!$B$3-2020))+(_xlfn.IFNA(VLOOKUP($A7,'EV Distribution'!$A$2:$B$1048576,2,FALSE),0)*'EV Characterization'!N$2)</f>
        <v>0.39573730267700635</v>
      </c>
      <c r="O7" s="2">
        <f>'[1]Pc, Winter, S1'!O7*((1+Main!$B$4)^(Main!$B$3-2020))+(_xlfn.IFNA(VLOOKUP($A7,'EV Distribution'!$A$2:$B$1048576,2,FALSE),0)*'EV Characterization'!O$2)</f>
        <v>0.40258457550991139</v>
      </c>
      <c r="P7" s="2">
        <f>'[1]Pc, Winter, S1'!P7*((1+Main!$B$4)^(Main!$B$3-2020))+(_xlfn.IFNA(VLOOKUP($A7,'EV Distribution'!$A$2:$B$1048576,2,FALSE),0)*'EV Characterization'!P$2)</f>
        <v>0.38089190329540512</v>
      </c>
      <c r="Q7" s="2">
        <f>'[1]Pc, Winter, S1'!Q7*((1+Main!$B$4)^(Main!$B$3-2020))+(_xlfn.IFNA(VLOOKUP($A7,'EV Distribution'!$A$2:$B$1048576,2,FALSE),0)*'EV Characterization'!Q$2)</f>
        <v>0.38785283978917429</v>
      </c>
      <c r="R7" s="2">
        <f>'[1]Pc, Winter, S1'!R7*((1+Main!$B$4)^(Main!$B$3-2020))+(_xlfn.IFNA(VLOOKUP($A7,'EV Distribution'!$A$2:$B$1048576,2,FALSE),0)*'EV Characterization'!R$2)</f>
        <v>0.404519174649141</v>
      </c>
      <c r="S7" s="2">
        <f>'[1]Pc, Winter, S1'!S7*((1+Main!$B$4)^(Main!$B$3-2020))+(_xlfn.IFNA(VLOOKUP($A7,'EV Distribution'!$A$2:$B$1048576,2,FALSE),0)*'EV Characterization'!S$2)</f>
        <v>0.42009852265365538</v>
      </c>
      <c r="T7" s="2">
        <f>'[1]Pc, Winter, S1'!T7*((1+Main!$B$4)^(Main!$B$3-2020))+(_xlfn.IFNA(VLOOKUP($A7,'EV Distribution'!$A$2:$B$1048576,2,FALSE),0)*'EV Characterization'!T$2)</f>
        <v>0.38271697198840937</v>
      </c>
      <c r="U7" s="2">
        <f>'[1]Pc, Winter, S1'!U7*((1+Main!$B$4)^(Main!$B$3-2020))+(_xlfn.IFNA(VLOOKUP($A7,'EV Distribution'!$A$2:$B$1048576,2,FALSE),0)*'EV Characterization'!U$2)</f>
        <v>0.40097434589549807</v>
      </c>
      <c r="V7" s="2">
        <f>'[1]Pc, Winter, S1'!V7*((1+Main!$B$4)^(Main!$B$3-2020))+(_xlfn.IFNA(VLOOKUP($A7,'EV Distribution'!$A$2:$B$1048576,2,FALSE),0)*'EV Characterization'!V$2)</f>
        <v>0.40702788663189282</v>
      </c>
      <c r="W7" s="2">
        <f>'[1]Pc, Winter, S1'!W7*((1+Main!$B$4)^(Main!$B$3-2020))+(_xlfn.IFNA(VLOOKUP($A7,'EV Distribution'!$A$2:$B$1048576,2,FALSE),0)*'EV Characterization'!W$2)</f>
        <v>0.3949991886666564</v>
      </c>
      <c r="X7" s="2">
        <f>'[1]Pc, Winter, S1'!X7*((1+Main!$B$4)^(Main!$B$3-2020))+(_xlfn.IFNA(VLOOKUP($A7,'EV Distribution'!$A$2:$B$1048576,2,FALSE),0)*'EV Characterization'!X$2)</f>
        <v>0.87837677557316041</v>
      </c>
      <c r="Y7" s="2">
        <f>'[1]Pc, Winter, S1'!Y7*((1+Main!$B$4)^(Main!$B$3-2020))+(_xlfn.IFNA(VLOOKUP($A7,'EV Distribution'!$A$2:$B$1048576,2,FALSE),0)*'EV Characterization'!Y$2)</f>
        <v>0.91326680595911025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1.4368556096281566</v>
      </c>
      <c r="C8" s="2">
        <f>'[1]Pc, Winter, S1'!C8*((1+Main!$B$4)^(Main!$B$3-2020))+(_xlfn.IFNA(VLOOKUP($A8,'EV Distribution'!$A$2:$B$1048576,2,FALSE),0)*'EV Characterization'!C$2)</f>
        <v>1.3574250228743039</v>
      </c>
      <c r="D8" s="2">
        <f>'[1]Pc, Winter, S1'!D8*((1+Main!$B$4)^(Main!$B$3-2020))+(_xlfn.IFNA(VLOOKUP($A8,'EV Distribution'!$A$2:$B$1048576,2,FALSE),0)*'EV Characterization'!D$2)</f>
        <v>1.2465765994970286</v>
      </c>
      <c r="E8" s="2">
        <f>'[1]Pc, Winter, S1'!E8*((1+Main!$B$4)^(Main!$B$3-2020))+(_xlfn.IFNA(VLOOKUP($A8,'EV Distribution'!$A$2:$B$1048576,2,FALSE),0)*'EV Characterization'!E$2)</f>
        <v>1.1913767242105675</v>
      </c>
      <c r="F8" s="2">
        <f>'[1]Pc, Winter, S1'!F8*((1+Main!$B$4)^(Main!$B$3-2020))+(_xlfn.IFNA(VLOOKUP($A8,'EV Distribution'!$A$2:$B$1048576,2,FALSE),0)*'EV Characterization'!F$2)</f>
        <v>1.1701290093053516</v>
      </c>
      <c r="G8" s="2">
        <f>'[1]Pc, Winter, S1'!G8*((1+Main!$B$4)^(Main!$B$3-2020))+(_xlfn.IFNA(VLOOKUP($A8,'EV Distribution'!$A$2:$B$1048576,2,FALSE),0)*'EV Characterization'!G$2)</f>
        <v>1.2678688020758593</v>
      </c>
      <c r="H8" s="2">
        <f>'[1]Pc, Winter, S1'!H8*((1+Main!$B$4)^(Main!$B$3-2020))+(_xlfn.IFNA(VLOOKUP($A8,'EV Distribution'!$A$2:$B$1048576,2,FALSE),0)*'EV Characterization'!H$2)</f>
        <v>1.5052417720187359</v>
      </c>
      <c r="I8" s="2">
        <f>'[1]Pc, Winter, S1'!I8*((1+Main!$B$4)^(Main!$B$3-2020))+(_xlfn.IFNA(VLOOKUP($A8,'EV Distribution'!$A$2:$B$1048576,2,FALSE),0)*'EV Characterization'!I$2)</f>
        <v>1.2578434108785286</v>
      </c>
      <c r="J8" s="2">
        <f>'[1]Pc, Winter, S1'!J8*((1+Main!$B$4)^(Main!$B$3-2020))+(_xlfn.IFNA(VLOOKUP($A8,'EV Distribution'!$A$2:$B$1048576,2,FALSE),0)*'EV Characterization'!J$2)</f>
        <v>1.4046837049141383</v>
      </c>
      <c r="K8" s="2">
        <f>'[1]Pc, Winter, S1'!K8*((1+Main!$B$4)^(Main!$B$3-2020))+(_xlfn.IFNA(VLOOKUP($A8,'EV Distribution'!$A$2:$B$1048576,2,FALSE),0)*'EV Characterization'!K$2)</f>
        <v>1.47590700962223</v>
      </c>
      <c r="L8" s="2">
        <f>'[1]Pc, Winter, S1'!L8*((1+Main!$B$4)^(Main!$B$3-2020))+(_xlfn.IFNA(VLOOKUP($A8,'EV Distribution'!$A$2:$B$1048576,2,FALSE),0)*'EV Characterization'!L$2)</f>
        <v>1.4711689153329064</v>
      </c>
      <c r="M8" s="2">
        <f>'[1]Pc, Winter, S1'!M8*((1+Main!$B$4)^(Main!$B$3-2020))+(_xlfn.IFNA(VLOOKUP($A8,'EV Distribution'!$A$2:$B$1048576,2,FALSE),0)*'EV Characterization'!M$2)</f>
        <v>0.44633656102134001</v>
      </c>
      <c r="N8" s="2">
        <f>'[1]Pc, Winter, S1'!N8*((1+Main!$B$4)^(Main!$B$3-2020))+(_xlfn.IFNA(VLOOKUP($A8,'EV Distribution'!$A$2:$B$1048576,2,FALSE),0)*'EV Characterization'!N$2)</f>
        <v>1.4487085950967287</v>
      </c>
      <c r="O8" s="2">
        <f>'[1]Pc, Winter, S1'!O8*((1+Main!$B$4)^(Main!$B$3-2020))+(_xlfn.IFNA(VLOOKUP($A8,'EV Distribution'!$A$2:$B$1048576,2,FALSE),0)*'EV Characterization'!O$2)</f>
        <v>1.4233484373078997</v>
      </c>
      <c r="P8" s="2">
        <f>'[1]Pc, Winter, S1'!P8*((1+Main!$B$4)^(Main!$B$3-2020))+(_xlfn.IFNA(VLOOKUP($A8,'EV Distribution'!$A$2:$B$1048576,2,FALSE),0)*'EV Characterization'!P$2)</f>
        <v>1.3082962964518736</v>
      </c>
      <c r="Q8" s="2">
        <f>'[1]Pc, Winter, S1'!Q8*((1+Main!$B$4)^(Main!$B$3-2020))+(_xlfn.IFNA(VLOOKUP($A8,'EV Distribution'!$A$2:$B$1048576,2,FALSE),0)*'EV Characterization'!Q$2)</f>
        <v>1.2858260387298666</v>
      </c>
      <c r="R8" s="2">
        <f>'[1]Pc, Winter, S1'!R8*((1+Main!$B$4)^(Main!$B$3-2020))+(_xlfn.IFNA(VLOOKUP($A8,'EV Distribution'!$A$2:$B$1048576,2,FALSE),0)*'EV Characterization'!R$2)</f>
        <v>1.4038181519464112</v>
      </c>
      <c r="S8" s="2">
        <f>'[1]Pc, Winter, S1'!S8*((1+Main!$B$4)^(Main!$B$3-2020))+(_xlfn.IFNA(VLOOKUP($A8,'EV Distribution'!$A$2:$B$1048576,2,FALSE),0)*'EV Characterization'!S$2)</f>
        <v>1.4339869277998574</v>
      </c>
      <c r="T8" s="2">
        <f>'[1]Pc, Winter, S1'!T8*((1+Main!$B$4)^(Main!$B$3-2020))+(_xlfn.IFNA(VLOOKUP($A8,'EV Distribution'!$A$2:$B$1048576,2,FALSE),0)*'EV Characterization'!T$2)</f>
        <v>1.3629600824428039</v>
      </c>
      <c r="U8" s="2">
        <f>'[1]Pc, Winter, S1'!U8*((1+Main!$B$4)^(Main!$B$3-2020))+(_xlfn.IFNA(VLOOKUP($A8,'EV Distribution'!$A$2:$B$1048576,2,FALSE),0)*'EV Characterization'!U$2)</f>
        <v>1.3682187496392251</v>
      </c>
      <c r="V8" s="2">
        <f>'[1]Pc, Winter, S1'!V8*((1+Main!$B$4)^(Main!$B$3-2020))+(_xlfn.IFNA(VLOOKUP($A8,'EV Distribution'!$A$2:$B$1048576,2,FALSE),0)*'EV Characterization'!V$2)</f>
        <v>1.2950408476330271</v>
      </c>
      <c r="W8" s="2">
        <f>'[1]Pc, Winter, S1'!W8*((1+Main!$B$4)^(Main!$B$3-2020))+(_xlfn.IFNA(VLOOKUP($A8,'EV Distribution'!$A$2:$B$1048576,2,FALSE),0)*'EV Characterization'!W$2)</f>
        <v>1.0980396160180568</v>
      </c>
      <c r="X8" s="2">
        <f>'[1]Pc, Winter, S1'!X8*((1+Main!$B$4)^(Main!$B$3-2020))+(_xlfn.IFNA(VLOOKUP($A8,'EV Distribution'!$A$2:$B$1048576,2,FALSE),0)*'EV Characterization'!X$2)</f>
        <v>1.5325821325542006</v>
      </c>
      <c r="Y8" s="2">
        <f>'[1]Pc, Winter, S1'!Y8*((1+Main!$B$4)^(Main!$B$3-2020))+(_xlfn.IFNA(VLOOKUP($A8,'EV Distribution'!$A$2:$B$1048576,2,FALSE),0)*'EV Characterization'!Y$2)</f>
        <v>1.5017601892819241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1.0211632309555463</v>
      </c>
      <c r="C9" s="2">
        <f>'[1]Pc, Winter, S1'!C9*((1+Main!$B$4)^(Main!$B$3-2020))+(_xlfn.IFNA(VLOOKUP($A9,'EV Distribution'!$A$2:$B$1048576,2,FALSE),0)*'EV Characterization'!C$2)</f>
        <v>0.98121776040701225</v>
      </c>
      <c r="D9" s="2">
        <f>'[1]Pc, Winter, S1'!D9*((1+Main!$B$4)^(Main!$B$3-2020))+(_xlfn.IFNA(VLOOKUP($A9,'EV Distribution'!$A$2:$B$1048576,2,FALSE),0)*'EV Characterization'!D$2)</f>
        <v>0.87005643784002318</v>
      </c>
      <c r="E9" s="2">
        <f>'[1]Pc, Winter, S1'!E9*((1+Main!$B$4)^(Main!$B$3-2020))+(_xlfn.IFNA(VLOOKUP($A9,'EV Distribution'!$A$2:$B$1048576,2,FALSE),0)*'EV Characterization'!E$2)</f>
        <v>0.8248680418417571</v>
      </c>
      <c r="F9" s="2">
        <f>'[1]Pc, Winter, S1'!F9*((1+Main!$B$4)^(Main!$B$3-2020))+(_xlfn.IFNA(VLOOKUP($A9,'EV Distribution'!$A$2:$B$1048576,2,FALSE),0)*'EV Characterization'!F$2)</f>
        <v>0.79683599031737762</v>
      </c>
      <c r="G9" s="2">
        <f>'[1]Pc, Winter, S1'!G9*((1+Main!$B$4)^(Main!$B$3-2020))+(_xlfn.IFNA(VLOOKUP($A9,'EV Distribution'!$A$2:$B$1048576,2,FALSE),0)*'EV Characterization'!G$2)</f>
        <v>0.85721239521403403</v>
      </c>
      <c r="H9" s="2">
        <f>'[1]Pc, Winter, S1'!H9*((1+Main!$B$4)^(Main!$B$3-2020))+(_xlfn.IFNA(VLOOKUP($A9,'EV Distribution'!$A$2:$B$1048576,2,FALSE),0)*'EV Characterization'!H$2)</f>
        <v>1.1024436035772003</v>
      </c>
      <c r="I9" s="2">
        <f>'[1]Pc, Winter, S1'!I9*((1+Main!$B$4)^(Main!$B$3-2020))+(_xlfn.IFNA(VLOOKUP($A9,'EV Distribution'!$A$2:$B$1048576,2,FALSE),0)*'EV Characterization'!I$2)</f>
        <v>0.75478967153767296</v>
      </c>
      <c r="J9" s="2">
        <f>'[1]Pc, Winter, S1'!J9*((1+Main!$B$4)^(Main!$B$3-2020))+(_xlfn.IFNA(VLOOKUP($A9,'EV Distribution'!$A$2:$B$1048576,2,FALSE),0)*'EV Characterization'!J$2)</f>
        <v>0.77287654064392419</v>
      </c>
      <c r="K9" s="2">
        <f>'[1]Pc, Winter, S1'!K9*((1+Main!$B$4)^(Main!$B$3-2020))+(_xlfn.IFNA(VLOOKUP($A9,'EV Distribution'!$A$2:$B$1048576,2,FALSE),0)*'EV Characterization'!K$2)</f>
        <v>0.806449155648573</v>
      </c>
      <c r="L9" s="2">
        <f>'[1]Pc, Winter, S1'!L9*((1+Main!$B$4)^(Main!$B$3-2020))+(_xlfn.IFNA(VLOOKUP($A9,'EV Distribution'!$A$2:$B$1048576,2,FALSE),0)*'EV Characterization'!L$2)</f>
        <v>0.79724445766645313</v>
      </c>
      <c r="M9" s="2">
        <f>'[1]Pc, Winter, S1'!M9*((1+Main!$B$4)^(Main!$B$3-2020))+(_xlfn.IFNA(VLOOKUP($A9,'EV Distribution'!$A$2:$B$1048576,2,FALSE),0)*'EV Characterization'!M$2)</f>
        <v>0.78166989641501461</v>
      </c>
      <c r="N9" s="2">
        <f>'[1]Pc, Winter, S1'!N9*((1+Main!$B$4)^(Main!$B$3-2020))+(_xlfn.IFNA(VLOOKUP($A9,'EV Distribution'!$A$2:$B$1048576,2,FALSE),0)*'EV Characterization'!N$2)</f>
        <v>0.75705509325528131</v>
      </c>
      <c r="O9" s="2">
        <f>'[1]Pc, Winter, S1'!O9*((1+Main!$B$4)^(Main!$B$3-2020))+(_xlfn.IFNA(VLOOKUP($A9,'EV Distribution'!$A$2:$B$1048576,2,FALSE),0)*'EV Characterization'!O$2)</f>
        <v>0.75259768360052615</v>
      </c>
      <c r="P9" s="2">
        <f>'[1]Pc, Winter, S1'!P9*((1+Main!$B$4)^(Main!$B$3-2020))+(_xlfn.IFNA(VLOOKUP($A9,'EV Distribution'!$A$2:$B$1048576,2,FALSE),0)*'EV Characterization'!P$2)</f>
        <v>0.67779479511326568</v>
      </c>
      <c r="Q9" s="2">
        <f>'[1]Pc, Winter, S1'!Q9*((1+Main!$B$4)^(Main!$B$3-2020))+(_xlfn.IFNA(VLOOKUP($A9,'EV Distribution'!$A$2:$B$1048576,2,FALSE),0)*'EV Characterization'!Q$2)</f>
        <v>0.63089490651129243</v>
      </c>
      <c r="R9" s="2">
        <f>'[1]Pc, Winter, S1'!R9*((1+Main!$B$4)^(Main!$B$3-2020))+(_xlfn.IFNA(VLOOKUP($A9,'EV Distribution'!$A$2:$B$1048576,2,FALSE),0)*'EV Characterization'!R$2)</f>
        <v>0.66802340814656058</v>
      </c>
      <c r="S9" s="2">
        <f>'[1]Pc, Winter, S1'!S9*((1+Main!$B$4)^(Main!$B$3-2020))+(_xlfn.IFNA(VLOOKUP($A9,'EV Distribution'!$A$2:$B$1048576,2,FALSE),0)*'EV Characterization'!S$2)</f>
        <v>0.71687591315640153</v>
      </c>
      <c r="T9" s="2">
        <f>'[1]Pc, Winter, S1'!T9*((1+Main!$B$4)^(Main!$B$3-2020))+(_xlfn.IFNA(VLOOKUP($A9,'EV Distribution'!$A$2:$B$1048576,2,FALSE),0)*'EV Characterization'!T$2)</f>
        <v>0.67782600416566186</v>
      </c>
      <c r="U9" s="2">
        <f>'[1]Pc, Winter, S1'!U9*((1+Main!$B$4)^(Main!$B$3-2020))+(_xlfn.IFNA(VLOOKUP($A9,'EV Distribution'!$A$2:$B$1048576,2,FALSE),0)*'EV Characterization'!U$2)</f>
        <v>0.682593166073036</v>
      </c>
      <c r="V9" s="2">
        <f>'[1]Pc, Winter, S1'!V9*((1+Main!$B$4)^(Main!$B$3-2020))+(_xlfn.IFNA(VLOOKUP($A9,'EV Distribution'!$A$2:$B$1048576,2,FALSE),0)*'EV Characterization'!V$2)</f>
        <v>0.68314109407412482</v>
      </c>
      <c r="W9" s="2">
        <f>'[1]Pc, Winter, S1'!W9*((1+Main!$B$4)^(Main!$B$3-2020))+(_xlfn.IFNA(VLOOKUP($A9,'EV Distribution'!$A$2:$B$1048576,2,FALSE),0)*'EV Characterization'!W$2)</f>
        <v>0.63959483083793012</v>
      </c>
      <c r="X9" s="2">
        <f>'[1]Pc, Winter, S1'!X9*((1+Main!$B$4)^(Main!$B$3-2020))+(_xlfn.IFNA(VLOOKUP($A9,'EV Distribution'!$A$2:$B$1048576,2,FALSE),0)*'EV Characterization'!X$2)</f>
        <v>1.0471272576856228</v>
      </c>
      <c r="Y9" s="2">
        <f>'[1]Pc, Winter, S1'!Y9*((1+Main!$B$4)^(Main!$B$3-2020))+(_xlfn.IFNA(VLOOKUP($A9,'EV Distribution'!$A$2:$B$1048576,2,FALSE),0)*'EV Characterization'!Y$2)</f>
        <v>1.0468533639012367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2.1001022486662397</v>
      </c>
      <c r="C10" s="2">
        <f>'[1]Pc, Winter, S1'!C10*((1+Main!$B$4)^(Main!$B$3-2020))+(_xlfn.IFNA(VLOOKUP($A10,'EV Distribution'!$A$2:$B$1048576,2,FALSE),0)*'EV Characterization'!C$2)</f>
        <v>2.0743155819995729</v>
      </c>
      <c r="D10" s="2">
        <f>'[1]Pc, Winter, S1'!D10*((1+Main!$B$4)^(Main!$B$3-2020))+(_xlfn.IFNA(VLOOKUP($A10,'EV Distribution'!$A$2:$B$1048576,2,FALSE),0)*'EV Characterization'!D$2)</f>
        <v>1.9688022486662395</v>
      </c>
      <c r="E10" s="2">
        <f>'[1]Pc, Winter, S1'!E10*((1+Main!$B$4)^(Main!$B$3-2020))+(_xlfn.IFNA(VLOOKUP($A10,'EV Distribution'!$A$2:$B$1048576,2,FALSE),0)*'EV Characterization'!E$2)</f>
        <v>1.9262955819995731</v>
      </c>
      <c r="F10" s="2">
        <f>'[1]Pc, Winter, S1'!F10*((1+Main!$B$4)^(Main!$B$3-2020))+(_xlfn.IFNA(VLOOKUP($A10,'EV Distribution'!$A$2:$B$1048576,2,FALSE),0)*'EV Characterization'!F$2)</f>
        <v>1.8836089153329063</v>
      </c>
      <c r="G10" s="2">
        <f>'[1]Pc, Winter, S1'!G10*((1+Main!$B$4)^(Main!$B$3-2020))+(_xlfn.IFNA(VLOOKUP($A10,'EV Distribution'!$A$2:$B$1048576,2,FALSE),0)*'EV Characterization'!G$2)</f>
        <v>1.886595581999573</v>
      </c>
      <c r="H10" s="2">
        <f>'[1]Pc, Winter, S1'!H10*((1+Main!$B$4)^(Main!$B$3-2020))+(_xlfn.IFNA(VLOOKUP($A10,'EV Distribution'!$A$2:$B$1048576,2,FALSE),0)*'EV Characterization'!H$2)</f>
        <v>1.9272622486662396</v>
      </c>
      <c r="I10" s="2">
        <f>'[1]Pc, Winter, S1'!I10*((1+Main!$B$4)^(Main!$B$3-2020))+(_xlfn.IFNA(VLOOKUP($A10,'EV Distribution'!$A$2:$B$1048576,2,FALSE),0)*'EV Characterization'!I$2)</f>
        <v>1.4735022486662397</v>
      </c>
      <c r="J10" s="2">
        <f>'[1]Pc, Winter, S1'!J10*((1+Main!$B$4)^(Main!$B$3-2020))+(_xlfn.IFNA(VLOOKUP($A10,'EV Distribution'!$A$2:$B$1048576,2,FALSE),0)*'EV Characterization'!J$2)</f>
        <v>1.4671689153329064</v>
      </c>
      <c r="K10" s="2">
        <f>'[1]Pc, Winter, S1'!K10*((1+Main!$B$4)^(Main!$B$3-2020))+(_xlfn.IFNA(VLOOKUP($A10,'EV Distribution'!$A$2:$B$1048576,2,FALSE),0)*'EV Characterization'!K$2)</f>
        <v>1.504315581999573</v>
      </c>
      <c r="L10" s="2">
        <f>'[1]Pc, Winter, S1'!L10*((1+Main!$B$4)^(Main!$B$3-2020))+(_xlfn.IFNA(VLOOKUP($A10,'EV Distribution'!$A$2:$B$1048576,2,FALSE),0)*'EV Characterization'!L$2)</f>
        <v>1.4711689153329064</v>
      </c>
      <c r="M10" s="2">
        <f>'[1]Pc, Winter, S1'!M10*((1+Main!$B$4)^(Main!$B$3-2020))+(_xlfn.IFNA(VLOOKUP($A10,'EV Distribution'!$A$2:$B$1048576,2,FALSE),0)*'EV Characterization'!M$2)</f>
        <v>1.4601822486662397</v>
      </c>
      <c r="N10" s="2">
        <f>'[1]Pc, Winter, S1'!N10*((1+Main!$B$4)^(Main!$B$3-2020))+(_xlfn.IFNA(VLOOKUP($A10,'EV Distribution'!$A$2:$B$1048576,2,FALSE),0)*'EV Characterization'!N$2)</f>
        <v>1.4756555819995729</v>
      </c>
      <c r="O10" s="2">
        <f>'[1]Pc, Winter, S1'!O10*((1+Main!$B$4)^(Main!$B$3-2020))+(_xlfn.IFNA(VLOOKUP($A10,'EV Distribution'!$A$2:$B$1048576,2,FALSE),0)*'EV Characterization'!O$2)</f>
        <v>1.4864822486662397</v>
      </c>
      <c r="P10" s="2">
        <f>'[1]Pc, Winter, S1'!P10*((1+Main!$B$4)^(Main!$B$3-2020))+(_xlfn.IFNA(VLOOKUP($A10,'EV Distribution'!$A$2:$B$1048576,2,FALSE),0)*'EV Characterization'!P$2)</f>
        <v>1.4827622486662397</v>
      </c>
      <c r="Q10" s="2">
        <f>'[1]Pc, Winter, S1'!Q10*((1+Main!$B$4)^(Main!$B$3-2020))+(_xlfn.IFNA(VLOOKUP($A10,'EV Distribution'!$A$2:$B$1048576,2,FALSE),0)*'EV Characterization'!Q$2)</f>
        <v>1.4891422486662396</v>
      </c>
      <c r="R10" s="2">
        <f>'[1]Pc, Winter, S1'!R10*((1+Main!$B$4)^(Main!$B$3-2020))+(_xlfn.IFNA(VLOOKUP($A10,'EV Distribution'!$A$2:$B$1048576,2,FALSE),0)*'EV Characterization'!R$2)</f>
        <v>1.5131755819995729</v>
      </c>
      <c r="S10" s="2">
        <f>'[1]Pc, Winter, S1'!S10*((1+Main!$B$4)^(Main!$B$3-2020))+(_xlfn.IFNA(VLOOKUP($A10,'EV Distribution'!$A$2:$B$1048576,2,FALSE),0)*'EV Characterization'!S$2)</f>
        <v>1.5172689153329064</v>
      </c>
      <c r="T10" s="2">
        <f>'[1]Pc, Winter, S1'!T10*((1+Main!$B$4)^(Main!$B$3-2020))+(_xlfn.IFNA(VLOOKUP($A10,'EV Distribution'!$A$2:$B$1048576,2,FALSE),0)*'EV Characterization'!T$2)</f>
        <v>1.487695581999573</v>
      </c>
      <c r="U10" s="2">
        <f>'[1]Pc, Winter, S1'!U10*((1+Main!$B$4)^(Main!$B$3-2020))+(_xlfn.IFNA(VLOOKUP($A10,'EV Distribution'!$A$2:$B$1048576,2,FALSE),0)*'EV Characterization'!U$2)</f>
        <v>1.5097689153329064</v>
      </c>
      <c r="V10" s="2">
        <f>'[1]Pc, Winter, S1'!V10*((1+Main!$B$4)^(Main!$B$3-2020))+(_xlfn.IFNA(VLOOKUP($A10,'EV Distribution'!$A$2:$B$1048576,2,FALSE),0)*'EV Characterization'!V$2)</f>
        <v>1.5211089153329063</v>
      </c>
      <c r="W10" s="2">
        <f>'[1]Pc, Winter, S1'!W10*((1+Main!$B$4)^(Main!$B$3-2020))+(_xlfn.IFNA(VLOOKUP($A10,'EV Distribution'!$A$2:$B$1048576,2,FALSE),0)*'EV Characterization'!W$2)</f>
        <v>1.5171022486662396</v>
      </c>
      <c r="X10" s="2">
        <f>'[1]Pc, Winter, S1'!X10*((1+Main!$B$4)^(Main!$B$3-2020))+(_xlfn.IFNA(VLOOKUP($A10,'EV Distribution'!$A$2:$B$1048576,2,FALSE),0)*'EV Characterization'!X$2)</f>
        <v>2.0236089153329062</v>
      </c>
      <c r="Y10" s="2">
        <f>'[1]Pc, Winter, S1'!Y10*((1+Main!$B$4)^(Main!$B$3-2020))+(_xlfn.IFNA(VLOOKUP($A10,'EV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0.96845952075332387</v>
      </c>
      <c r="C11" s="2">
        <f>'[1]Pc, Winter, S1'!C11*((1+Main!$B$4)^(Main!$B$3-2020))+(_xlfn.IFNA(VLOOKUP($A11,'EV Distribution'!$A$2:$B$1048576,2,FALSE),0)*'EV Characterization'!C$2)</f>
        <v>0.92602858106316899</v>
      </c>
      <c r="D11" s="2">
        <f>'[1]Pc, Winter, S1'!D11*((1+Main!$B$4)^(Main!$B$3-2020))+(_xlfn.IFNA(VLOOKUP($A11,'EV Distribution'!$A$2:$B$1048576,2,FALSE),0)*'EV Characterization'!D$2)</f>
        <v>0.81130886802454139</v>
      </c>
      <c r="E11" s="2">
        <f>'[1]Pc, Winter, S1'!E11*((1+Main!$B$4)^(Main!$B$3-2020))+(_xlfn.IFNA(VLOOKUP($A11,'EV Distribution'!$A$2:$B$1048576,2,FALSE),0)*'EV Characterization'!E$2)</f>
        <v>0.77070283990802657</v>
      </c>
      <c r="F11" s="2">
        <f>'[1]Pc, Winter, S1'!F11*((1+Main!$B$4)^(Main!$B$3-2020))+(_xlfn.IFNA(VLOOKUP($A11,'EV Distribution'!$A$2:$B$1048576,2,FALSE),0)*'EV Characterization'!F$2)</f>
        <v>0.72956177339184691</v>
      </c>
      <c r="G11" s="2">
        <f>'[1]Pc, Winter, S1'!G11*((1+Main!$B$4)^(Main!$B$3-2020))+(_xlfn.IFNA(VLOOKUP($A11,'EV Distribution'!$A$2:$B$1048576,2,FALSE),0)*'EV Characterization'!G$2)</f>
        <v>0.76191445247772271</v>
      </c>
      <c r="H11" s="2">
        <f>'[1]Pc, Winter, S1'!H11*((1+Main!$B$4)^(Main!$B$3-2020))+(_xlfn.IFNA(VLOOKUP($A11,'EV Distribution'!$A$2:$B$1048576,2,FALSE),0)*'EV Characterization'!H$2)</f>
        <v>0.87130435796402772</v>
      </c>
      <c r="I11" s="2">
        <f>'[1]Pc, Winter, S1'!I11*((1+Main!$B$4)^(Main!$B$3-2020))+(_xlfn.IFNA(VLOOKUP($A11,'EV Distribution'!$A$2:$B$1048576,2,FALSE),0)*'EV Characterization'!I$2)</f>
        <v>0.46742788987485517</v>
      </c>
      <c r="J11" s="2">
        <f>'[1]Pc, Winter, S1'!J11*((1+Main!$B$4)^(Main!$B$3-2020))+(_xlfn.IFNA(VLOOKUP($A11,'EV Distribution'!$A$2:$B$1048576,2,FALSE),0)*'EV Characterization'!J$2)</f>
        <v>0.49276177803271576</v>
      </c>
      <c r="K11" s="2">
        <f>'[1]Pc, Winter, S1'!K11*((1+Main!$B$4)^(Main!$B$3-2020))+(_xlfn.IFNA(VLOOKUP($A11,'EV Distribution'!$A$2:$B$1048576,2,FALSE),0)*'EV Characterization'!K$2)</f>
        <v>0.55504161274961294</v>
      </c>
      <c r="L11" s="2">
        <f>'[1]Pc, Winter, S1'!L11*((1+Main!$B$4)^(Main!$B$3-2020))+(_xlfn.IFNA(VLOOKUP($A11,'EV Distribution'!$A$2:$B$1048576,2,FALSE),0)*'EV Characterization'!L$2)</f>
        <v>0.51258202603331993</v>
      </c>
      <c r="M11" s="2">
        <f>'[1]Pc, Winter, S1'!M11*((1+Main!$B$4)^(Main!$B$3-2020))+(_xlfn.IFNA(VLOOKUP($A11,'EV Distribution'!$A$2:$B$1048576,2,FALSE),0)*'EV Characterization'!M$2)</f>
        <v>0.5004432494091493</v>
      </c>
      <c r="N11" s="2">
        <f>'[1]Pc, Winter, S1'!N11*((1+Main!$B$4)^(Main!$B$3-2020))+(_xlfn.IFNA(VLOOKUP($A11,'EV Distribution'!$A$2:$B$1048576,2,FALSE),0)*'EV Characterization'!N$2)</f>
        <v>0.51483959973839499</v>
      </c>
      <c r="O11" s="2">
        <f>'[1]Pc, Winter, S1'!O11*((1+Main!$B$4)^(Main!$B$3-2020))+(_xlfn.IFNA(VLOOKUP($A11,'EV Distribution'!$A$2:$B$1048576,2,FALSE),0)*'EV Characterization'!O$2)</f>
        <v>0.50836704199971916</v>
      </c>
      <c r="P11" s="2">
        <f>'[1]Pc, Winter, S1'!P11*((1+Main!$B$4)^(Main!$B$3-2020))+(_xlfn.IFNA(VLOOKUP($A11,'EV Distribution'!$A$2:$B$1048576,2,FALSE),0)*'EV Characterization'!P$2)</f>
        <v>0.49344158306554997</v>
      </c>
      <c r="Q11" s="2">
        <f>'[1]Pc, Winter, S1'!Q11*((1+Main!$B$4)^(Main!$B$3-2020))+(_xlfn.IFNA(VLOOKUP($A11,'EV Distribution'!$A$2:$B$1048576,2,FALSE),0)*'EV Characterization'!Q$2)</f>
        <v>0.47932129272352064</v>
      </c>
      <c r="R11" s="2">
        <f>'[1]Pc, Winter, S1'!R11*((1+Main!$B$4)^(Main!$B$3-2020))+(_xlfn.IFNA(VLOOKUP($A11,'EV Distribution'!$A$2:$B$1048576,2,FALSE),0)*'EV Characterization'!R$2)</f>
        <v>0.52101454893229648</v>
      </c>
      <c r="S11" s="2">
        <f>'[1]Pc, Winter, S1'!S11*((1+Main!$B$4)^(Main!$B$3-2020))+(_xlfn.IFNA(VLOOKUP($A11,'EV Distribution'!$A$2:$B$1048576,2,FALSE),0)*'EV Characterization'!S$2)</f>
        <v>0.57377467459987197</v>
      </c>
      <c r="T11" s="2">
        <f>'[1]Pc, Winter, S1'!T11*((1+Main!$B$4)^(Main!$B$3-2020))+(_xlfn.IFNA(VLOOKUP($A11,'EV Distribution'!$A$2:$B$1048576,2,FALSE),0)*'EV Characterization'!T$2)</f>
        <v>0.53487824095133762</v>
      </c>
      <c r="U11" s="2">
        <f>'[1]Pc, Winter, S1'!U11*((1+Main!$B$4)^(Main!$B$3-2020))+(_xlfn.IFNA(VLOOKUP($A11,'EV Distribution'!$A$2:$B$1048576,2,FALSE),0)*'EV Characterization'!U$2)</f>
        <v>0.5428195366258961</v>
      </c>
      <c r="V11" s="2">
        <f>'[1]Pc, Winter, S1'!V11*((1+Main!$B$4)^(Main!$B$3-2020))+(_xlfn.IFNA(VLOOKUP($A11,'EV Distribution'!$A$2:$B$1048576,2,FALSE),0)*'EV Characterization'!V$2)</f>
        <v>0.53892474429973225</v>
      </c>
      <c r="W11" s="2">
        <f>'[1]Pc, Winter, S1'!W11*((1+Main!$B$4)^(Main!$B$3-2020))+(_xlfn.IFNA(VLOOKUP($A11,'EV Distribution'!$A$2:$B$1048576,2,FALSE),0)*'EV Characterization'!W$2)</f>
        <v>0.51420128173567781</v>
      </c>
      <c r="X11" s="2">
        <f>'[1]Pc, Winter, S1'!X11*((1+Main!$B$4)^(Main!$B$3-2020))+(_xlfn.IFNA(VLOOKUP($A11,'EV Distribution'!$A$2:$B$1048576,2,FALSE),0)*'EV Characterization'!X$2)</f>
        <v>0.97797596789455166</v>
      </c>
      <c r="Y11" s="2">
        <f>'[1]Pc, Winter, S1'!Y11*((1+Main!$B$4)^(Main!$B$3-2020))+(_xlfn.IFNA(VLOOKUP($A11,'EV Distribution'!$A$2:$B$1048576,2,FALSE),0)*'EV Characterization'!Y$2)</f>
        <v>0.99033076596215242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0.88259593966650929</v>
      </c>
      <c r="C12" s="2">
        <f>'[1]Pc, Winter, S1'!C12*((1+Main!$B$4)^(Main!$B$3-2020))+(_xlfn.IFNA(VLOOKUP($A12,'EV Distribution'!$A$2:$B$1048576,2,FALSE),0)*'EV Characterization'!C$2)</f>
        <v>0.84580301420864179</v>
      </c>
      <c r="D12" s="2">
        <f>'[1]Pc, Winter, S1'!D12*((1+Main!$B$4)^(Main!$B$3-2020))+(_xlfn.IFNA(VLOOKUP($A12,'EV Distribution'!$A$2:$B$1048576,2,FALSE),0)*'EV Characterization'!D$2)</f>
        <v>0.73433167459927884</v>
      </c>
      <c r="E12" s="2">
        <f>'[1]Pc, Winter, S1'!E12*((1+Main!$B$4)^(Main!$B$3-2020))+(_xlfn.IFNA(VLOOKUP($A12,'EV Distribution'!$A$2:$B$1048576,2,FALSE),0)*'EV Characterization'!E$2)</f>
        <v>0.6912501063142229</v>
      </c>
      <c r="F12" s="2">
        <f>'[1]Pc, Winter, S1'!F12*((1+Main!$B$4)^(Main!$B$3-2020))+(_xlfn.IFNA(VLOOKUP($A12,'EV Distribution'!$A$2:$B$1048576,2,FALSE),0)*'EV Characterization'!F$2)</f>
        <v>0.65208719407531113</v>
      </c>
      <c r="G12" s="2">
        <f>'[1]Pc, Winter, S1'!G12*((1+Main!$B$4)^(Main!$B$3-2020))+(_xlfn.IFNA(VLOOKUP($A12,'EV Distribution'!$A$2:$B$1048576,2,FALSE),0)*'EV Characterization'!G$2)</f>
        <v>0.68332412948389787</v>
      </c>
      <c r="H12" s="2">
        <f>'[1]Pc, Winter, S1'!H12*((1+Main!$B$4)^(Main!$B$3-2020))+(_xlfn.IFNA(VLOOKUP($A12,'EV Distribution'!$A$2:$B$1048576,2,FALSE),0)*'EV Characterization'!H$2)</f>
        <v>0.7722019249980302</v>
      </c>
      <c r="I12" s="2">
        <f>'[1]Pc, Winter, S1'!I12*((1+Main!$B$4)^(Main!$B$3-2020))+(_xlfn.IFNA(VLOOKUP($A12,'EV Distribution'!$A$2:$B$1048576,2,FALSE),0)*'EV Characterization'!I$2)</f>
        <v>0.33874924032478382</v>
      </c>
      <c r="J12" s="2">
        <f>'[1]Pc, Winter, S1'!J12*((1+Main!$B$4)^(Main!$B$3-2020))+(_xlfn.IFNA(VLOOKUP($A12,'EV Distribution'!$A$2:$B$1048576,2,FALSE),0)*'EV Characterization'!J$2)</f>
        <v>0.29005296971797001</v>
      </c>
      <c r="K12" s="2">
        <f>'[1]Pc, Winter, S1'!K12*((1+Main!$B$4)^(Main!$B$3-2020))+(_xlfn.IFNA(VLOOKUP($A12,'EV Distribution'!$A$2:$B$1048576,2,FALSE),0)*'EV Characterization'!K$2)</f>
        <v>0.27491096177138746</v>
      </c>
      <c r="L12" s="2">
        <f>'[1]Pc, Winter, S1'!L12*((1+Main!$B$4)^(Main!$B$3-2020))+(_xlfn.IFNA(VLOOKUP($A12,'EV Distribution'!$A$2:$B$1048576,2,FALSE),0)*'EV Characterization'!L$2)</f>
        <v>0.35378702052613603</v>
      </c>
      <c r="M12" s="2">
        <f>'[1]Pc, Winter, S1'!M12*((1+Main!$B$4)^(Main!$B$3-2020))+(_xlfn.IFNA(VLOOKUP($A12,'EV Distribution'!$A$2:$B$1048576,2,FALSE),0)*'EV Characterization'!M$2)</f>
        <v>0.34457862983878257</v>
      </c>
      <c r="N12" s="2">
        <f>'[1]Pc, Winter, S1'!N12*((1+Main!$B$4)^(Main!$B$3-2020))+(_xlfn.IFNA(VLOOKUP($A12,'EV Distribution'!$A$2:$B$1048576,2,FALSE),0)*'EV Characterization'!N$2)</f>
        <v>0.35170432029544019</v>
      </c>
      <c r="O12" s="2">
        <f>'[1]Pc, Winter, S1'!O12*((1+Main!$B$4)^(Main!$B$3-2020))+(_xlfn.IFNA(VLOOKUP($A12,'EV Distribution'!$A$2:$B$1048576,2,FALSE),0)*'EV Characterization'!O$2)</f>
        <v>0.35361655241725221</v>
      </c>
      <c r="P12" s="2">
        <f>'[1]Pc, Winter, S1'!P12*((1+Main!$B$4)^(Main!$B$3-2020))+(_xlfn.IFNA(VLOOKUP($A12,'EV Distribution'!$A$2:$B$1048576,2,FALSE),0)*'EV Characterization'!P$2)</f>
        <v>0.33603980815776879</v>
      </c>
      <c r="Q12" s="2">
        <f>'[1]Pc, Winter, S1'!Q12*((1+Main!$B$4)^(Main!$B$3-2020))+(_xlfn.IFNA(VLOOKUP($A12,'EV Distribution'!$A$2:$B$1048576,2,FALSE),0)*'EV Characterization'!Q$2)</f>
        <v>0.34802407835433213</v>
      </c>
      <c r="R12" s="2">
        <f>'[1]Pc, Winter, S1'!R12*((1+Main!$B$4)^(Main!$B$3-2020))+(_xlfn.IFNA(VLOOKUP($A12,'EV Distribution'!$A$2:$B$1048576,2,FALSE),0)*'EV Characterization'!R$2)</f>
        <v>0.38874119536840396</v>
      </c>
      <c r="S12" s="2">
        <f>'[1]Pc, Winter, S1'!S12*((1+Main!$B$4)^(Main!$B$3-2020))+(_xlfn.IFNA(VLOOKUP($A12,'EV Distribution'!$A$2:$B$1048576,2,FALSE),0)*'EV Characterization'!S$2)</f>
        <v>0.43898978306658126</v>
      </c>
      <c r="T12" s="2">
        <f>'[1]Pc, Winter, S1'!T12*((1+Main!$B$4)^(Main!$B$3-2020))+(_xlfn.IFNA(VLOOKUP($A12,'EV Distribution'!$A$2:$B$1048576,2,FALSE),0)*'EV Characterization'!T$2)</f>
        <v>0.3935878217936068</v>
      </c>
      <c r="U12" s="2">
        <f>'[1]Pc, Winter, S1'!U12*((1+Main!$B$4)^(Main!$B$3-2020))+(_xlfn.IFNA(VLOOKUP($A12,'EV Distribution'!$A$2:$B$1048576,2,FALSE),0)*'EV Characterization'!U$2)</f>
        <v>0.39880322425899106</v>
      </c>
      <c r="V12" s="2">
        <f>'[1]Pc, Winter, S1'!V12*((1+Main!$B$4)^(Main!$B$3-2020))+(_xlfn.IFNA(VLOOKUP($A12,'EV Distribution'!$A$2:$B$1048576,2,FALSE),0)*'EV Characterization'!V$2)</f>
        <v>0.40254058573428153</v>
      </c>
      <c r="W12" s="2">
        <f>'[1]Pc, Winter, S1'!W12*((1+Main!$B$4)^(Main!$B$3-2020))+(_xlfn.IFNA(VLOOKUP($A12,'EV Distribution'!$A$2:$B$1048576,2,FALSE),0)*'EV Characterization'!W$2)</f>
        <v>0.39721133643491702</v>
      </c>
      <c r="X12" s="2">
        <f>'[1]Pc, Winter, S1'!X12*((1+Main!$B$4)^(Main!$B$3-2020))+(_xlfn.IFNA(VLOOKUP($A12,'EV Distribution'!$A$2:$B$1048576,2,FALSE),0)*'EV Characterization'!X$2)</f>
        <v>0.87672111096160954</v>
      </c>
      <c r="Y12" s="2">
        <f>'[1]Pc, Winter, S1'!Y12*((1+Main!$B$4)^(Main!$B$3-2020))+(_xlfn.IFNA(VLOOKUP($A12,'EV Distribution'!$A$2:$B$1048576,2,FALSE),0)*'EV Characterization'!Y$2)</f>
        <v>0.89717987116069975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1.5797108750548081</v>
      </c>
      <c r="C13" s="2">
        <f>'[1]Pc, Winter, S1'!C13*((1+Main!$B$4)^(Main!$B$3-2020))+(_xlfn.IFNA(VLOOKUP($A13,'EV Distribution'!$A$2:$B$1048576,2,FALSE),0)*'EV Characterization'!C$2)</f>
        <v>1.5499811497411695</v>
      </c>
      <c r="D13" s="2">
        <f>'[1]Pc, Winter, S1'!D13*((1+Main!$B$4)^(Main!$B$3-2020))+(_xlfn.IFNA(VLOOKUP($A13,'EV Distribution'!$A$2:$B$1048576,2,FALSE),0)*'EV Characterization'!D$2)</f>
        <v>1.4441241770928976</v>
      </c>
      <c r="E13" s="2">
        <f>'[1]Pc, Winter, S1'!E13*((1+Main!$B$4)^(Main!$B$3-2020))+(_xlfn.IFNA(VLOOKUP($A13,'EV Distribution'!$A$2:$B$1048576,2,FALSE),0)*'EV Characterization'!E$2)</f>
        <v>1.4256538849162763</v>
      </c>
      <c r="F13" s="2">
        <f>'[1]Pc, Winter, S1'!F13*((1+Main!$B$4)^(Main!$B$3-2020))+(_xlfn.IFNA(VLOOKUP($A13,'EV Distribution'!$A$2:$B$1048576,2,FALSE),0)*'EV Characterization'!F$2)</f>
        <v>1.3789854952048051</v>
      </c>
      <c r="G13" s="2">
        <f>'[1]Pc, Winter, S1'!G13*((1+Main!$B$4)^(Main!$B$3-2020))+(_xlfn.IFNA(VLOOKUP($A13,'EV Distribution'!$A$2:$B$1048576,2,FALSE),0)*'EV Characterization'!G$2)</f>
        <v>1.4051119515179202</v>
      </c>
      <c r="H13" s="2">
        <f>'[1]Pc, Winter, S1'!H13*((1+Main!$B$4)^(Main!$B$3-2020))+(_xlfn.IFNA(VLOOKUP($A13,'EV Distribution'!$A$2:$B$1048576,2,FALSE),0)*'EV Characterization'!H$2)</f>
        <v>1.478694105717103</v>
      </c>
      <c r="I13" s="2">
        <f>'[1]Pc, Winter, S1'!I13*((1+Main!$B$4)^(Main!$B$3-2020))+(_xlfn.IFNA(VLOOKUP($A13,'EV Distribution'!$A$2:$B$1048576,2,FALSE),0)*'EV Characterization'!I$2)</f>
        <v>0.99766033414385946</v>
      </c>
      <c r="J13" s="2">
        <f>'[1]Pc, Winter, S1'!J13*((1+Main!$B$4)^(Main!$B$3-2020))+(_xlfn.IFNA(VLOOKUP($A13,'EV Distribution'!$A$2:$B$1048576,2,FALSE),0)*'EV Characterization'!J$2)</f>
        <v>0.8462177247816961</v>
      </c>
      <c r="K13" s="2">
        <f>'[1]Pc, Winter, S1'!K13*((1+Main!$B$4)^(Main!$B$3-2020))+(_xlfn.IFNA(VLOOKUP($A13,'EV Distribution'!$A$2:$B$1048576,2,FALSE),0)*'EV Characterization'!K$2)</f>
        <v>0.85364159680169061</v>
      </c>
      <c r="L13" s="2">
        <f>'[1]Pc, Winter, S1'!L13*((1+Main!$B$4)^(Main!$B$3-2020))+(_xlfn.IFNA(VLOOKUP($A13,'EV Distribution'!$A$2:$B$1048576,2,FALSE),0)*'EV Characterization'!L$2)</f>
        <v>1.0726646275976408</v>
      </c>
      <c r="M13" s="2">
        <f>'[1]Pc, Winter, S1'!M13*((1+Main!$B$4)^(Main!$B$3-2020))+(_xlfn.IFNA(VLOOKUP($A13,'EV Distribution'!$A$2:$B$1048576,2,FALSE),0)*'EV Characterization'!M$2)</f>
        <v>0.97800518143320292</v>
      </c>
      <c r="N13" s="2">
        <f>'[1]Pc, Winter, S1'!N13*((1+Main!$B$4)^(Main!$B$3-2020))+(_xlfn.IFNA(VLOOKUP($A13,'EV Distribution'!$A$2:$B$1048576,2,FALSE),0)*'EV Characterization'!N$2)</f>
        <v>1.0050165594626272</v>
      </c>
      <c r="O13" s="2">
        <f>'[1]Pc, Winter, S1'!O13*((1+Main!$B$4)^(Main!$B$3-2020))+(_xlfn.IFNA(VLOOKUP($A13,'EV Distribution'!$A$2:$B$1048576,2,FALSE),0)*'EV Characterization'!O$2)</f>
        <v>1.0353444964058391</v>
      </c>
      <c r="P13" s="2">
        <f>'[1]Pc, Winter, S1'!P13*((1+Main!$B$4)^(Main!$B$3-2020))+(_xlfn.IFNA(VLOOKUP($A13,'EV Distribution'!$A$2:$B$1048576,2,FALSE),0)*'EV Characterization'!P$2)</f>
        <v>1.0522837678176811</v>
      </c>
      <c r="Q13" s="2">
        <f>'[1]Pc, Winter, S1'!Q13*((1+Main!$B$4)^(Main!$B$3-2020))+(_xlfn.IFNA(VLOOKUP($A13,'EV Distribution'!$A$2:$B$1048576,2,FALSE),0)*'EV Characterization'!Q$2)</f>
        <v>1.0877186940183381</v>
      </c>
      <c r="R13" s="2">
        <f>'[1]Pc, Winter, S1'!R13*((1+Main!$B$4)^(Main!$B$3-2020))+(_xlfn.IFNA(VLOOKUP($A13,'EV Distribution'!$A$2:$B$1048576,2,FALSE),0)*'EV Characterization'!R$2)</f>
        <v>1.2120574358882428</v>
      </c>
      <c r="S13" s="2">
        <f>'[1]Pc, Winter, S1'!S13*((1+Main!$B$4)^(Main!$B$3-2020))+(_xlfn.IFNA(VLOOKUP($A13,'EV Distribution'!$A$2:$B$1048576,2,FALSE),0)*'EV Characterization'!S$2)</f>
        <v>1.2476991322663249</v>
      </c>
      <c r="T13" s="2">
        <f>'[1]Pc, Winter, S1'!T13*((1+Main!$B$4)^(Main!$B$3-2020))+(_xlfn.IFNA(VLOOKUP($A13,'EV Distribution'!$A$2:$B$1048576,2,FALSE),0)*'EV Characterization'!T$2)</f>
        <v>1.1480835185237726</v>
      </c>
      <c r="U13" s="2">
        <f>'[1]Pc, Winter, S1'!U13*((1+Main!$B$4)^(Main!$B$3-2020))+(_xlfn.IFNA(VLOOKUP($A13,'EV Distribution'!$A$2:$B$1048576,2,FALSE),0)*'EV Characterization'!U$2)</f>
        <v>1.1179560316712136</v>
      </c>
      <c r="V13" s="2">
        <f>'[1]Pc, Winter, S1'!V13*((1+Main!$B$4)^(Main!$B$3-2020))+(_xlfn.IFNA(VLOOKUP($A13,'EV Distribution'!$A$2:$B$1048576,2,FALSE),0)*'EV Characterization'!V$2)</f>
        <v>1.1442812099259876</v>
      </c>
      <c r="W13" s="2">
        <f>'[1]Pc, Winter, S1'!W13*((1+Main!$B$4)^(Main!$B$3-2020))+(_xlfn.IFNA(VLOOKUP($A13,'EV Distribution'!$A$2:$B$1048576,2,FALSE),0)*'EV Characterization'!W$2)</f>
        <v>1.1375904520490094</v>
      </c>
      <c r="X13" s="2">
        <f>'[1]Pc, Winter, S1'!X13*((1+Main!$B$4)^(Main!$B$3-2020))+(_xlfn.IFNA(VLOOKUP($A13,'EV Distribution'!$A$2:$B$1048576,2,FALSE),0)*'EV Characterization'!X$2)</f>
        <v>1.6488546575049918</v>
      </c>
      <c r="Y13" s="2">
        <f>'[1]Pc, Winter, S1'!Y13*((1+Main!$B$4)^(Main!$B$3-2020))+(_xlfn.IFNA(VLOOKUP($A13,'EV Distribution'!$A$2:$B$1048576,2,FALSE),0)*'EV Characterization'!Y$2)</f>
        <v>1.7454824608283912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1.2313996849501487</v>
      </c>
      <c r="C14" s="2">
        <f>'[1]Pc, Winter, S1'!C14*((1+Main!$B$4)^(Main!$B$3-2020))+(_xlfn.IFNA(VLOOKUP($A14,'EV Distribution'!$A$2:$B$1048576,2,FALSE),0)*'EV Characterization'!C$2)</f>
        <v>1.1886402900223714</v>
      </c>
      <c r="D14" s="2">
        <f>'[1]Pc, Winter, S1'!D14*((1+Main!$B$4)^(Main!$B$3-2020))+(_xlfn.IFNA(VLOOKUP($A14,'EV Distribution'!$A$2:$B$1048576,2,FALSE),0)*'EV Characterization'!D$2)</f>
        <v>1.0903231419366803</v>
      </c>
      <c r="E14" s="2">
        <f>'[1]Pc, Winter, S1'!E14*((1+Main!$B$4)^(Main!$B$3-2020))+(_xlfn.IFNA(VLOOKUP($A14,'EV Distribution'!$A$2:$B$1048576,2,FALSE),0)*'EV Characterization'!E$2)</f>
        <v>1.0534075195296189</v>
      </c>
      <c r="F14" s="2">
        <f>'[1]Pc, Winter, S1'!F14*((1+Main!$B$4)^(Main!$B$3-2020))+(_xlfn.IFNA(VLOOKUP($A14,'EV Distribution'!$A$2:$B$1048576,2,FALSE),0)*'EV Characterization'!F$2)</f>
        <v>1.0185542653531998</v>
      </c>
      <c r="G14" s="2">
        <f>'[1]Pc, Winter, S1'!G14*((1+Main!$B$4)^(Main!$B$3-2020))+(_xlfn.IFNA(VLOOKUP($A14,'EV Distribution'!$A$2:$B$1048576,2,FALSE),0)*'EV Characterization'!G$2)</f>
        <v>1.0328304662125576</v>
      </c>
      <c r="H14" s="2">
        <f>'[1]Pc, Winter, S1'!H14*((1+Main!$B$4)^(Main!$B$3-2020))+(_xlfn.IFNA(VLOOKUP($A14,'EV Distribution'!$A$2:$B$1048576,2,FALSE),0)*'EV Characterization'!H$2)</f>
        <v>1.1904469350693243</v>
      </c>
      <c r="I14" s="2">
        <f>'[1]Pc, Winter, S1'!I14*((1+Main!$B$4)^(Main!$B$3-2020))+(_xlfn.IFNA(VLOOKUP($A14,'EV Distribution'!$A$2:$B$1048576,2,FALSE),0)*'EV Characterization'!I$2)</f>
        <v>0.76711477539839379</v>
      </c>
      <c r="J14" s="2">
        <f>'[1]Pc, Winter, S1'!J14*((1+Main!$B$4)^(Main!$B$3-2020))+(_xlfn.IFNA(VLOOKUP($A14,'EV Distribution'!$A$2:$B$1048576,2,FALSE),0)*'EV Characterization'!J$2)</f>
        <v>0.77256247323835947</v>
      </c>
      <c r="K14" s="2">
        <f>'[1]Pc, Winter, S1'!K14*((1+Main!$B$4)^(Main!$B$3-2020))+(_xlfn.IFNA(VLOOKUP($A14,'EV Distribution'!$A$2:$B$1048576,2,FALSE),0)*'EV Characterization'!K$2)</f>
        <v>0.79340458864829344</v>
      </c>
      <c r="L14" s="2">
        <f>'[1]Pc, Winter, S1'!L14*((1+Main!$B$4)^(Main!$B$3-2020))+(_xlfn.IFNA(VLOOKUP($A14,'EV Distribution'!$A$2:$B$1048576,2,FALSE),0)*'EV Characterization'!L$2)</f>
        <v>0.75161811675914991</v>
      </c>
      <c r="M14" s="2">
        <f>'[1]Pc, Winter, S1'!M14*((1+Main!$B$4)^(Main!$B$3-2020))+(_xlfn.IFNA(VLOOKUP($A14,'EV Distribution'!$A$2:$B$1048576,2,FALSE),0)*'EV Characterization'!M$2)</f>
        <v>0.76347923357418579</v>
      </c>
      <c r="N14" s="2">
        <f>'[1]Pc, Winter, S1'!N14*((1+Main!$B$4)^(Main!$B$3-2020))+(_xlfn.IFNA(VLOOKUP($A14,'EV Distribution'!$A$2:$B$1048576,2,FALSE),0)*'EV Characterization'!N$2)</f>
        <v>0.80173112433311977</v>
      </c>
      <c r="O14" s="2">
        <f>'[1]Pc, Winter, S1'!O14*((1+Main!$B$4)^(Main!$B$3-2020))+(_xlfn.IFNA(VLOOKUP($A14,'EV Distribution'!$A$2:$B$1048576,2,FALSE),0)*'EV Characterization'!O$2)</f>
        <v>0.79110010233432071</v>
      </c>
      <c r="P14" s="2">
        <f>'[1]Pc, Winter, S1'!P14*((1+Main!$B$4)^(Main!$B$3-2020))+(_xlfn.IFNA(VLOOKUP($A14,'EV Distribution'!$A$2:$B$1048576,2,FALSE),0)*'EV Characterization'!P$2)</f>
        <v>0.77551461974084979</v>
      </c>
      <c r="Q14" s="2">
        <f>'[1]Pc, Winter, S1'!Q14*((1+Main!$B$4)^(Main!$B$3-2020))+(_xlfn.IFNA(VLOOKUP($A14,'EV Distribution'!$A$2:$B$1048576,2,FALSE),0)*'EV Characterization'!Q$2)</f>
        <v>0.78940562194532971</v>
      </c>
      <c r="R14" s="2">
        <f>'[1]Pc, Winter, S1'!R14*((1+Main!$B$4)^(Main!$B$3-2020))+(_xlfn.IFNA(VLOOKUP($A14,'EV Distribution'!$A$2:$B$1048576,2,FALSE),0)*'EV Characterization'!R$2)</f>
        <v>0.79250345623575602</v>
      </c>
      <c r="S14" s="2">
        <f>'[1]Pc, Winter, S1'!S14*((1+Main!$B$4)^(Main!$B$3-2020))+(_xlfn.IFNA(VLOOKUP($A14,'EV Distribution'!$A$2:$B$1048576,2,FALSE),0)*'EV Characterization'!S$2)</f>
        <v>0.82469765265777639</v>
      </c>
      <c r="T14" s="2">
        <f>'[1]Pc, Winter, S1'!T14*((1+Main!$B$4)^(Main!$B$3-2020))+(_xlfn.IFNA(VLOOKUP($A14,'EV Distribution'!$A$2:$B$1048576,2,FALSE),0)*'EV Characterization'!T$2)</f>
        <v>0.77214596735604035</v>
      </c>
      <c r="U14" s="2">
        <f>'[1]Pc, Winter, S1'!U14*((1+Main!$B$4)^(Main!$B$3-2020))+(_xlfn.IFNA(VLOOKUP($A14,'EV Distribution'!$A$2:$B$1048576,2,FALSE),0)*'EV Characterization'!U$2)</f>
        <v>0.75778571085783042</v>
      </c>
      <c r="V14" s="2">
        <f>'[1]Pc, Winter, S1'!V14*((1+Main!$B$4)^(Main!$B$3-2020))+(_xlfn.IFNA(VLOOKUP($A14,'EV Distribution'!$A$2:$B$1048576,2,FALSE),0)*'EV Characterization'!V$2)</f>
        <v>0.77643709131508709</v>
      </c>
      <c r="W14" s="2">
        <f>'[1]Pc, Winter, S1'!W14*((1+Main!$B$4)^(Main!$B$3-2020))+(_xlfn.IFNA(VLOOKUP($A14,'EV Distribution'!$A$2:$B$1048576,2,FALSE),0)*'EV Characterization'!W$2)</f>
        <v>0.75482033643769975</v>
      </c>
      <c r="X14" s="2">
        <f>'[1]Pc, Winter, S1'!X14*((1+Main!$B$4)^(Main!$B$3-2020))+(_xlfn.IFNA(VLOOKUP($A14,'EV Distribution'!$A$2:$B$1048576,2,FALSE),0)*'EV Characterization'!X$2)</f>
        <v>1.1927069950108891</v>
      </c>
      <c r="Y14" s="2">
        <f>'[1]Pc, Winter, S1'!Y14*((1+Main!$B$4)^(Main!$B$3-2020))+(_xlfn.IFNA(VLOOKUP($A14,'EV Distribution'!$A$2:$B$1048576,2,FALSE),0)*'EV Characterization'!Y$2)</f>
        <v>1.2252378163243969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1.4183049053572658</v>
      </c>
      <c r="C15" s="2">
        <f>'[1]Pc, Winter, S1'!C15*((1+Main!$B$4)^(Main!$B$3-2020))+(_xlfn.IFNA(VLOOKUP($A15,'EV Distribution'!$A$2:$B$1048576,2,FALSE),0)*'EV Characterization'!C$2)</f>
        <v>1.3492204652870741</v>
      </c>
      <c r="D15" s="2">
        <f>'[1]Pc, Winter, S1'!D15*((1+Main!$B$4)^(Main!$B$3-2020))+(_xlfn.IFNA(VLOOKUP($A15,'EV Distribution'!$A$2:$B$1048576,2,FALSE),0)*'EV Characterization'!D$2)</f>
        <v>1.2257522339652438</v>
      </c>
      <c r="E15" s="2">
        <f>'[1]Pc, Winter, S1'!E15*((1+Main!$B$4)^(Main!$B$3-2020))+(_xlfn.IFNA(VLOOKUP($A15,'EV Distribution'!$A$2:$B$1048576,2,FALSE),0)*'EV Characterization'!E$2)</f>
        <v>1.1740978131696469</v>
      </c>
      <c r="F15" s="2">
        <f>'[1]Pc, Winter, S1'!F15*((1+Main!$B$4)^(Main!$B$3-2020))+(_xlfn.IFNA(VLOOKUP($A15,'EV Distribution'!$A$2:$B$1048576,2,FALSE),0)*'EV Characterization'!F$2)</f>
        <v>1.1645755385240733</v>
      </c>
      <c r="G15" s="2">
        <f>'[1]Pc, Winter, S1'!G15*((1+Main!$B$4)^(Main!$B$3-2020))+(_xlfn.IFNA(VLOOKUP($A15,'EV Distribution'!$A$2:$B$1048576,2,FALSE),0)*'EV Characterization'!G$2)</f>
        <v>1.269421648163215</v>
      </c>
      <c r="H15" s="2">
        <f>'[1]Pc, Winter, S1'!H15*((1+Main!$B$4)^(Main!$B$3-2020))+(_xlfn.IFNA(VLOOKUP($A15,'EV Distribution'!$A$2:$B$1048576,2,FALSE),0)*'EV Characterization'!H$2)</f>
        <v>1.5389672514658912</v>
      </c>
      <c r="I15" s="2">
        <f>'[1]Pc, Winter, S1'!I15*((1+Main!$B$4)^(Main!$B$3-2020))+(_xlfn.IFNA(VLOOKUP($A15,'EV Distribution'!$A$2:$B$1048576,2,FALSE),0)*'EV Characterization'!I$2)</f>
        <v>1.2655792975455298</v>
      </c>
      <c r="J15" s="2">
        <f>'[1]Pc, Winter, S1'!J15*((1+Main!$B$4)^(Main!$B$3-2020))+(_xlfn.IFNA(VLOOKUP($A15,'EV Distribution'!$A$2:$B$1048576,2,FALSE),0)*'EV Characterization'!J$2)</f>
        <v>1.3609654330137264</v>
      </c>
      <c r="K15" s="2">
        <f>'[1]Pc, Winter, S1'!K15*((1+Main!$B$4)^(Main!$B$3-2020))+(_xlfn.IFNA(VLOOKUP($A15,'EV Distribution'!$A$2:$B$1048576,2,FALSE),0)*'EV Characterization'!K$2)</f>
        <v>1.4439341191404049</v>
      </c>
      <c r="L15" s="2">
        <f>'[1]Pc, Winter, S1'!L15*((1+Main!$B$4)^(Main!$B$3-2020))+(_xlfn.IFNA(VLOOKUP($A15,'EV Distribution'!$A$2:$B$1048576,2,FALSE),0)*'EV Characterization'!L$2)</f>
        <v>1.2965494914626843</v>
      </c>
      <c r="M15" s="2">
        <f>'[1]Pc, Winter, S1'!M15*((1+Main!$B$4)^(Main!$B$3-2020))+(_xlfn.IFNA(VLOOKUP($A15,'EV Distribution'!$A$2:$B$1048576,2,FALSE),0)*'EV Characterization'!M$2)</f>
        <v>1.2844666508597915</v>
      </c>
      <c r="N15" s="2">
        <f>'[1]Pc, Winter, S1'!N15*((1+Main!$B$4)^(Main!$B$3-2020))+(_xlfn.IFNA(VLOOKUP($A15,'EV Distribution'!$A$2:$B$1048576,2,FALSE),0)*'EV Characterization'!N$2)</f>
        <v>1.3491004102170669</v>
      </c>
      <c r="O15" s="2">
        <f>'[1]Pc, Winter, S1'!O15*((1+Main!$B$4)^(Main!$B$3-2020))+(_xlfn.IFNA(VLOOKUP($A15,'EV Distribution'!$A$2:$B$1048576,2,FALSE),0)*'EV Characterization'!O$2)</f>
        <v>1.3382183026620833</v>
      </c>
      <c r="P15" s="2">
        <f>'[1]Pc, Winter, S1'!P15*((1+Main!$B$4)^(Main!$B$3-2020))+(_xlfn.IFNA(VLOOKUP($A15,'EV Distribution'!$A$2:$B$1048576,2,FALSE),0)*'EV Characterization'!P$2)</f>
        <v>1.2815798056972367</v>
      </c>
      <c r="Q15" s="2">
        <f>'[1]Pc, Winter, S1'!Q15*((1+Main!$B$4)^(Main!$B$3-2020))+(_xlfn.IFNA(VLOOKUP($A15,'EV Distribution'!$A$2:$B$1048576,2,FALSE),0)*'EV Characterization'!Q$2)</f>
        <v>1.2622172069005422</v>
      </c>
      <c r="R15" s="2">
        <f>'[1]Pc, Winter, S1'!R15*((1+Main!$B$4)^(Main!$B$3-2020))+(_xlfn.IFNA(VLOOKUP($A15,'EV Distribution'!$A$2:$B$1048576,2,FALSE),0)*'EV Characterization'!R$2)</f>
        <v>1.3919091622832123</v>
      </c>
      <c r="S15" s="2">
        <f>'[1]Pc, Winter, S1'!S15*((1+Main!$B$4)^(Main!$B$3-2020))+(_xlfn.IFNA(VLOOKUP($A15,'EV Distribution'!$A$2:$B$1048576,2,FALSE),0)*'EV Characterization'!S$2)</f>
        <v>1.5172689153329064</v>
      </c>
      <c r="T15" s="2">
        <f>'[1]Pc, Winter, S1'!T15*((1+Main!$B$4)^(Main!$B$3-2020))+(_xlfn.IFNA(VLOOKUP($A15,'EV Distribution'!$A$2:$B$1048576,2,FALSE),0)*'EV Characterization'!T$2)</f>
        <v>1.4533691913975495</v>
      </c>
      <c r="U15" s="2">
        <f>'[1]Pc, Winter, S1'!U15*((1+Main!$B$4)^(Main!$B$3-2020))+(_xlfn.IFNA(VLOOKUP($A15,'EV Distribution'!$A$2:$B$1048576,2,FALSE),0)*'EV Characterization'!U$2)</f>
        <v>1.4006484332438356</v>
      </c>
      <c r="V15" s="2">
        <f>'[1]Pc, Winter, S1'!V15*((1+Main!$B$4)^(Main!$B$3-2020))+(_xlfn.IFNA(VLOOKUP($A15,'EV Distribution'!$A$2:$B$1048576,2,FALSE),0)*'EV Characterization'!V$2)</f>
        <v>1.401686553677753</v>
      </c>
      <c r="W15" s="2">
        <f>'[1]Pc, Winter, S1'!W15*((1+Main!$B$4)^(Main!$B$3-2020))+(_xlfn.IFNA(VLOOKUP($A15,'EV Distribution'!$A$2:$B$1048576,2,FALSE),0)*'EV Characterization'!W$2)</f>
        <v>1.2989168482323044</v>
      </c>
      <c r="X15" s="2">
        <f>'[1]Pc, Winter, S1'!X15*((1+Main!$B$4)^(Main!$B$3-2020))+(_xlfn.IFNA(VLOOKUP($A15,'EV Distribution'!$A$2:$B$1048576,2,FALSE),0)*'EV Characterization'!X$2)</f>
        <v>1.6189559131177991</v>
      </c>
      <c r="Y15" s="2">
        <f>'[1]Pc, Winter, S1'!Y15*((1+Main!$B$4)^(Main!$B$3-2020))+(_xlfn.IFNA(VLOOKUP($A15,'EV Distribution'!$A$2:$B$1048576,2,FALSE),0)*'EV Characterization'!Y$2)</f>
        <v>1.5840273289546072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0.96728064187805773</v>
      </c>
      <c r="C16" s="2">
        <f>'[1]Pc, Winter, S1'!C16*((1+Main!$B$4)^(Main!$B$3-2020))+(_xlfn.IFNA(VLOOKUP($A16,'EV Distribution'!$A$2:$B$1048576,2,FALSE),0)*'EV Characterization'!C$2)</f>
        <v>0.9334581717823236</v>
      </c>
      <c r="D16" s="2">
        <f>'[1]Pc, Winter, S1'!D16*((1+Main!$B$4)^(Main!$B$3-2020))+(_xlfn.IFNA(VLOOKUP($A16,'EV Distribution'!$A$2:$B$1048576,2,FALSE),0)*'EV Characterization'!D$2)</f>
        <v>0.82057198033563183</v>
      </c>
      <c r="E16" s="2">
        <f>'[1]Pc, Winter, S1'!E16*((1+Main!$B$4)^(Main!$B$3-2020))+(_xlfn.IFNA(VLOOKUP($A16,'EV Distribution'!$A$2:$B$1048576,2,FALSE),0)*'EV Characterization'!E$2)</f>
        <v>0.78409022512330684</v>
      </c>
      <c r="F16" s="2">
        <f>'[1]Pc, Winter, S1'!F16*((1+Main!$B$4)^(Main!$B$3-2020))+(_xlfn.IFNA(VLOOKUP($A16,'EV Distribution'!$A$2:$B$1048576,2,FALSE),0)*'EV Characterization'!F$2)</f>
        <v>0.7356007563774315</v>
      </c>
      <c r="G16" s="2">
        <f>'[1]Pc, Winter, S1'!G16*((1+Main!$B$4)^(Main!$B$3-2020))+(_xlfn.IFNA(VLOOKUP($A16,'EV Distribution'!$A$2:$B$1048576,2,FALSE),0)*'EV Characterization'!G$2)</f>
        <v>0.73885358619685704</v>
      </c>
      <c r="H16" s="2">
        <f>'[1]Pc, Winter, S1'!H16*((1+Main!$B$4)^(Main!$B$3-2020))+(_xlfn.IFNA(VLOOKUP($A16,'EV Distribution'!$A$2:$B$1048576,2,FALSE),0)*'EV Characterization'!H$2)</f>
        <v>0.78136723849280909</v>
      </c>
      <c r="I16" s="2">
        <f>'[1]Pc, Winter, S1'!I16*((1+Main!$B$4)^(Main!$B$3-2020))+(_xlfn.IFNA(VLOOKUP($A16,'EV Distribution'!$A$2:$B$1048576,2,FALSE),0)*'EV Characterization'!I$2)</f>
        <v>0.3877888025552394</v>
      </c>
      <c r="J16" s="2">
        <f>'[1]Pc, Winter, S1'!J16*((1+Main!$B$4)^(Main!$B$3-2020))+(_xlfn.IFNA(VLOOKUP($A16,'EV Distribution'!$A$2:$B$1048576,2,FALSE),0)*'EV Characterization'!J$2)</f>
        <v>0.38669629526499777</v>
      </c>
      <c r="K16" s="2">
        <f>'[1]Pc, Winter, S1'!K16*((1+Main!$B$4)^(Main!$B$3-2020))+(_xlfn.IFNA(VLOOKUP($A16,'EV Distribution'!$A$2:$B$1048576,2,FALSE),0)*'EV Characterization'!K$2)</f>
        <v>0.4212920564332483</v>
      </c>
      <c r="L16" s="2">
        <f>'[1]Pc, Winter, S1'!L16*((1+Main!$B$4)^(Main!$B$3-2020))+(_xlfn.IFNA(VLOOKUP($A16,'EV Distribution'!$A$2:$B$1048576,2,FALSE),0)*'EV Characterization'!L$2)</f>
        <v>0.38734136800495861</v>
      </c>
      <c r="M16" s="2">
        <f>'[1]Pc, Winter, S1'!M16*((1+Main!$B$4)^(Main!$B$3-2020))+(_xlfn.IFNA(VLOOKUP($A16,'EV Distribution'!$A$2:$B$1048576,2,FALSE),0)*'EV Characterization'!M$2)</f>
        <v>0.38190311639991459</v>
      </c>
      <c r="N16" s="2">
        <f>'[1]Pc, Winter, S1'!N16*((1+Main!$B$4)^(Main!$B$3-2020))+(_xlfn.IFNA(VLOOKUP($A16,'EV Distribution'!$A$2:$B$1048576,2,FALSE),0)*'EV Characterization'!N$2)</f>
        <v>0.39447462923066323</v>
      </c>
      <c r="O16" s="2">
        <f>'[1]Pc, Winter, S1'!O16*((1+Main!$B$4)^(Main!$B$3-2020))+(_xlfn.IFNA(VLOOKUP($A16,'EV Distribution'!$A$2:$B$1048576,2,FALSE),0)*'EV Characterization'!O$2)</f>
        <v>0.40058072863672933</v>
      </c>
      <c r="P16" s="2">
        <f>'[1]Pc, Winter, S1'!P16*((1+Main!$B$4)^(Main!$B$3-2020))+(_xlfn.IFNA(VLOOKUP($A16,'EV Distribution'!$A$2:$B$1048576,2,FALSE),0)*'EV Characterization'!P$2)</f>
        <v>0.36278318747609595</v>
      </c>
      <c r="Q16" s="2">
        <f>'[1]Pc, Winter, S1'!Q16*((1+Main!$B$4)^(Main!$B$3-2020))+(_xlfn.IFNA(VLOOKUP($A16,'EV Distribution'!$A$2:$B$1048576,2,FALSE),0)*'EV Characterization'!Q$2)</f>
        <v>0.3864455826974989</v>
      </c>
      <c r="R16" s="2">
        <f>'[1]Pc, Winter, S1'!R16*((1+Main!$B$4)^(Main!$B$3-2020))+(_xlfn.IFNA(VLOOKUP($A16,'EV Distribution'!$A$2:$B$1048576,2,FALSE),0)*'EV Characterization'!R$2)</f>
        <v>0.4318561386825408</v>
      </c>
      <c r="S16" s="2">
        <f>'[1]Pc, Winter, S1'!S16*((1+Main!$B$4)^(Main!$B$3-2020))+(_xlfn.IFNA(VLOOKUP($A16,'EV Distribution'!$A$2:$B$1048576,2,FALSE),0)*'EV Characterization'!S$2)</f>
        <v>0.43188969786674125</v>
      </c>
      <c r="T16" s="2">
        <f>'[1]Pc, Winter, S1'!T16*((1+Main!$B$4)^(Main!$B$3-2020))+(_xlfn.IFNA(VLOOKUP($A16,'EV Distribution'!$A$2:$B$1048576,2,FALSE),0)*'EV Characterization'!T$2)</f>
        <v>0.38879169623299958</v>
      </c>
      <c r="U16" s="2">
        <f>'[1]Pc, Winter, S1'!U16*((1+Main!$B$4)^(Main!$B$3-2020))+(_xlfn.IFNA(VLOOKUP($A16,'EV Distribution'!$A$2:$B$1048576,2,FALSE),0)*'EV Characterization'!U$2)</f>
        <v>0.39932185017325794</v>
      </c>
      <c r="V16" s="2">
        <f>'[1]Pc, Winter, S1'!V16*((1+Main!$B$4)^(Main!$B$3-2020))+(_xlfn.IFNA(VLOOKUP($A16,'EV Distribution'!$A$2:$B$1048576,2,FALSE),0)*'EV Characterization'!V$2)</f>
        <v>0.40898468674049249</v>
      </c>
      <c r="W16" s="2">
        <f>'[1]Pc, Winter, S1'!W16*((1+Main!$B$4)^(Main!$B$3-2020))+(_xlfn.IFNA(VLOOKUP($A16,'EV Distribution'!$A$2:$B$1048576,2,FALSE),0)*'EV Characterization'!W$2)</f>
        <v>0.39450189215923448</v>
      </c>
      <c r="X16" s="2">
        <f>'[1]Pc, Winter, S1'!X16*((1+Main!$B$4)^(Main!$B$3-2020))+(_xlfn.IFNA(VLOOKUP($A16,'EV Distribution'!$A$2:$B$1048576,2,FALSE),0)*'EV Characterization'!X$2)</f>
        <v>0.87919316609365605</v>
      </c>
      <c r="Y16" s="2">
        <f>'[1]Pc, Winter, S1'!Y16*((1+Main!$B$4)^(Main!$B$3-2020))+(_xlfn.IFNA(VLOOKUP($A16,'EV Distribution'!$A$2:$B$1048576,2,FALSE),0)*'EV Characterization'!Y$2)</f>
        <v>0.92405909279174403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2023-06-22T08:17:40Z</dcterms:modified>
</cp:coreProperties>
</file>