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\"/>
    </mc:Choice>
  </mc:AlternateContent>
  <xr:revisionPtr revIDLastSave="0" documentId="13_ncr:1_{272A0813-E741-493B-97EA-FFEA20CA346F}" xr6:coauthVersionLast="47" xr6:coauthVersionMax="47" xr10:uidLastSave="{00000000-0000-0000-0000-000000000000}"/>
  <bookViews>
    <workbookView xWindow="-28920" yWindow="45" windowWidth="29040" windowHeight="17640" activeTab="8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3" l="1"/>
  <c r="B2" i="48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B7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B7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7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I6" i="31"/>
  <c r="B4" i="30"/>
  <c r="Y3" i="55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M2" i="49"/>
  <c r="N2" i="49"/>
  <c r="Y2" i="49"/>
  <c r="C3" i="49"/>
  <c r="N3" i="49"/>
  <c r="O3" i="49"/>
  <c r="C4" i="49"/>
  <c r="D4" i="49"/>
  <c r="O4" i="49"/>
  <c r="P4" i="49"/>
  <c r="D5" i="49"/>
  <c r="E5" i="49"/>
  <c r="P5" i="49"/>
  <c r="Q5" i="49"/>
  <c r="E6" i="49"/>
  <c r="K11" i="49"/>
  <c r="W11" i="49"/>
  <c r="K12" i="49"/>
  <c r="L12" i="49"/>
  <c r="W12" i="49"/>
  <c r="X12" i="49"/>
  <c r="L13" i="49"/>
  <c r="M13" i="49"/>
  <c r="X13" i="49"/>
  <c r="Y13" i="49"/>
  <c r="M14" i="49"/>
  <c r="N14" i="49"/>
  <c r="Y14" i="49"/>
  <c r="C15" i="49"/>
  <c r="N15" i="49"/>
  <c r="O15" i="49"/>
  <c r="C16" i="49"/>
  <c r="D16" i="49"/>
  <c r="O16" i="49"/>
  <c r="P16" i="49"/>
  <c r="B4" i="49"/>
  <c r="B5" i="49"/>
  <c r="B16" i="49"/>
  <c r="B2" i="49"/>
  <c r="C2" i="49"/>
  <c r="D3" i="49"/>
  <c r="E4" i="49"/>
  <c r="F5" i="49"/>
  <c r="G6" i="49"/>
  <c r="H7" i="49"/>
  <c r="I8" i="49"/>
  <c r="J9" i="49"/>
  <c r="K10" i="49"/>
  <c r="L11" i="49"/>
  <c r="M12" i="49"/>
  <c r="N13" i="49"/>
  <c r="O2" i="49"/>
  <c r="P3" i="49"/>
  <c r="Q4" i="49"/>
  <c r="R5" i="49"/>
  <c r="S6" i="49"/>
  <c r="T7" i="49"/>
  <c r="U8" i="49"/>
  <c r="V9" i="49"/>
  <c r="W10" i="49"/>
  <c r="X11" i="49"/>
  <c r="Y12" i="49"/>
  <c r="G7" i="49"/>
  <c r="S8" i="49"/>
  <c r="H9" i="49"/>
  <c r="T8" i="49"/>
  <c r="I10" i="49"/>
  <c r="U10" i="49"/>
  <c r="J10" i="49"/>
  <c r="V10" i="49"/>
  <c r="B6" i="49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C4" i="33" s="1"/>
  <c r="B2" i="33"/>
  <c r="B3" i="32"/>
  <c r="B4" i="32"/>
  <c r="B5" i="32"/>
  <c r="B5" i="33" s="1"/>
  <c r="B2" i="32"/>
  <c r="B3" i="33" s="1"/>
  <c r="C3" i="33" s="1"/>
  <c r="B3" i="30"/>
  <c r="Q4" i="59" s="1"/>
  <c r="B5" i="30"/>
  <c r="I4" i="31" s="1"/>
  <c r="B6" i="30"/>
  <c r="M6" i="59" s="1"/>
  <c r="B2" i="30"/>
  <c r="W3" i="59" s="1"/>
  <c r="E1" i="1"/>
  <c r="D1" i="1"/>
  <c r="C1" i="1"/>
  <c r="Q5" i="53" l="1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I9" i="49"/>
  <c r="B15" i="49"/>
  <c r="B3" i="49"/>
  <c r="N16" i="49"/>
  <c r="Y15" i="49"/>
  <c r="M15" i="49"/>
  <c r="X14" i="49"/>
  <c r="L14" i="49"/>
  <c r="W13" i="49"/>
  <c r="K13" i="49"/>
  <c r="V12" i="49"/>
  <c r="J12" i="49"/>
  <c r="U11" i="49"/>
  <c r="I11" i="49"/>
  <c r="T10" i="49"/>
  <c r="H10" i="49"/>
  <c r="S9" i="49"/>
  <c r="G9" i="49"/>
  <c r="R8" i="49"/>
  <c r="F8" i="49"/>
  <c r="Q7" i="49"/>
  <c r="E7" i="49"/>
  <c r="P6" i="49"/>
  <c r="D6" i="49"/>
  <c r="O5" i="49"/>
  <c r="C5" i="49"/>
  <c r="N4" i="49"/>
  <c r="Y3" i="49"/>
  <c r="M3" i="49"/>
  <c r="X2" i="49"/>
  <c r="L2" i="49"/>
  <c r="H8" i="49"/>
  <c r="R6" i="49"/>
  <c r="J11" i="49"/>
  <c r="G8" i="49"/>
  <c r="B14" i="49"/>
  <c r="Y16" i="49"/>
  <c r="M16" i="49"/>
  <c r="X15" i="49"/>
  <c r="L15" i="49"/>
  <c r="W14" i="49"/>
  <c r="K14" i="49"/>
  <c r="V13" i="49"/>
  <c r="J13" i="49"/>
  <c r="U12" i="49"/>
  <c r="I12" i="49"/>
  <c r="T11" i="49"/>
  <c r="H11" i="49"/>
  <c r="S10" i="49"/>
  <c r="G10" i="49"/>
  <c r="R9" i="49"/>
  <c r="F9" i="49"/>
  <c r="Q8" i="49"/>
  <c r="E8" i="49"/>
  <c r="P7" i="49"/>
  <c r="D7" i="49"/>
  <c r="O6" i="49"/>
  <c r="C6" i="49"/>
  <c r="N5" i="49"/>
  <c r="Y4" i="49"/>
  <c r="M4" i="49"/>
  <c r="X3" i="49"/>
  <c r="L3" i="49"/>
  <c r="W2" i="49"/>
  <c r="K2" i="49"/>
  <c r="B13" i="49"/>
  <c r="X16" i="49"/>
  <c r="L16" i="49"/>
  <c r="W15" i="49"/>
  <c r="K15" i="49"/>
  <c r="V14" i="49"/>
  <c r="J14" i="49"/>
  <c r="U13" i="49"/>
  <c r="I13" i="49"/>
  <c r="T12" i="49"/>
  <c r="H12" i="49"/>
  <c r="S11" i="49"/>
  <c r="G11" i="49"/>
  <c r="R10" i="49"/>
  <c r="F10" i="49"/>
  <c r="Q9" i="49"/>
  <c r="E9" i="49"/>
  <c r="P8" i="49"/>
  <c r="D8" i="49"/>
  <c r="O7" i="49"/>
  <c r="C7" i="49"/>
  <c r="N6" i="49"/>
  <c r="Y5" i="49"/>
  <c r="M5" i="49"/>
  <c r="X4" i="49"/>
  <c r="L4" i="49"/>
  <c r="W3" i="49"/>
  <c r="K3" i="49"/>
  <c r="V2" i="49"/>
  <c r="J2" i="49"/>
  <c r="B12" i="49"/>
  <c r="W16" i="49"/>
  <c r="K16" i="49"/>
  <c r="V15" i="49"/>
  <c r="J15" i="49"/>
  <c r="U14" i="49"/>
  <c r="I14" i="49"/>
  <c r="T13" i="49"/>
  <c r="H13" i="49"/>
  <c r="S12" i="49"/>
  <c r="G12" i="49"/>
  <c r="R11" i="49"/>
  <c r="F11" i="49"/>
  <c r="Q10" i="49"/>
  <c r="E10" i="49"/>
  <c r="P9" i="49"/>
  <c r="D9" i="49"/>
  <c r="O8" i="49"/>
  <c r="C8" i="49"/>
  <c r="N7" i="49"/>
  <c r="Y6" i="49"/>
  <c r="M6" i="49"/>
  <c r="X5" i="49"/>
  <c r="L5" i="49"/>
  <c r="W4" i="49"/>
  <c r="K4" i="49"/>
  <c r="V3" i="49"/>
  <c r="J3" i="49"/>
  <c r="U2" i="49"/>
  <c r="I2" i="49"/>
  <c r="B11" i="49"/>
  <c r="V16" i="49"/>
  <c r="J16" i="49"/>
  <c r="U15" i="49"/>
  <c r="I15" i="49"/>
  <c r="T14" i="49"/>
  <c r="H14" i="49"/>
  <c r="S13" i="49"/>
  <c r="G13" i="49"/>
  <c r="R12" i="49"/>
  <c r="F12" i="49"/>
  <c r="Q11" i="49"/>
  <c r="E11" i="49"/>
  <c r="P10" i="49"/>
  <c r="D10" i="49"/>
  <c r="O9" i="49"/>
  <c r="C9" i="49"/>
  <c r="N8" i="49"/>
  <c r="Y7" i="49"/>
  <c r="M7" i="49"/>
  <c r="X6" i="49"/>
  <c r="L6" i="49"/>
  <c r="W5" i="49"/>
  <c r="K5" i="49"/>
  <c r="V4" i="49"/>
  <c r="J4" i="49"/>
  <c r="U3" i="49"/>
  <c r="I3" i="49"/>
  <c r="T2" i="49"/>
  <c r="H2" i="49"/>
  <c r="U9" i="49"/>
  <c r="S7" i="49"/>
  <c r="F6" i="49"/>
  <c r="V11" i="49"/>
  <c r="T9" i="49"/>
  <c r="R7" i="49"/>
  <c r="B10" i="49"/>
  <c r="U16" i="49"/>
  <c r="I16" i="49"/>
  <c r="T15" i="49"/>
  <c r="H15" i="49"/>
  <c r="S14" i="49"/>
  <c r="G14" i="49"/>
  <c r="R13" i="49"/>
  <c r="F13" i="49"/>
  <c r="Q12" i="49"/>
  <c r="E12" i="49"/>
  <c r="P11" i="49"/>
  <c r="D11" i="49"/>
  <c r="O10" i="49"/>
  <c r="C10" i="49"/>
  <c r="N9" i="49"/>
  <c r="Y8" i="49"/>
  <c r="M8" i="49"/>
  <c r="X7" i="49"/>
  <c r="L7" i="49"/>
  <c r="W6" i="49"/>
  <c r="K6" i="49"/>
  <c r="V5" i="49"/>
  <c r="J5" i="49"/>
  <c r="U4" i="49"/>
  <c r="I4" i="49"/>
  <c r="T3" i="49"/>
  <c r="H3" i="49"/>
  <c r="S2" i="49"/>
  <c r="G2" i="49"/>
  <c r="Q6" i="49"/>
  <c r="B9" i="49"/>
  <c r="T16" i="49"/>
  <c r="H16" i="49"/>
  <c r="S15" i="49"/>
  <c r="G15" i="49"/>
  <c r="R14" i="49"/>
  <c r="F14" i="49"/>
  <c r="Q13" i="49"/>
  <c r="E13" i="49"/>
  <c r="P12" i="49"/>
  <c r="D12" i="49"/>
  <c r="O11" i="49"/>
  <c r="C11" i="49"/>
  <c r="N10" i="49"/>
  <c r="Y9" i="49"/>
  <c r="M9" i="49"/>
  <c r="X8" i="49"/>
  <c r="L8" i="49"/>
  <c r="W7" i="49"/>
  <c r="K7" i="49"/>
  <c r="V6" i="49"/>
  <c r="J6" i="49"/>
  <c r="U5" i="49"/>
  <c r="I5" i="49"/>
  <c r="T4" i="49"/>
  <c r="H4" i="49"/>
  <c r="S3" i="49"/>
  <c r="G3" i="49"/>
  <c r="R2" i="49"/>
  <c r="F2" i="49"/>
  <c r="B8" i="49"/>
  <c r="S16" i="49"/>
  <c r="G16" i="49"/>
  <c r="R15" i="49"/>
  <c r="F15" i="49"/>
  <c r="Q14" i="49"/>
  <c r="E14" i="49"/>
  <c r="P13" i="49"/>
  <c r="D13" i="49"/>
  <c r="O12" i="49"/>
  <c r="C12" i="49"/>
  <c r="N11" i="49"/>
  <c r="Y10" i="49"/>
  <c r="M10" i="49"/>
  <c r="X9" i="49"/>
  <c r="L9" i="49"/>
  <c r="W8" i="49"/>
  <c r="K8" i="49"/>
  <c r="V7" i="49"/>
  <c r="J7" i="49"/>
  <c r="U6" i="49"/>
  <c r="I6" i="49"/>
  <c r="T5" i="49"/>
  <c r="H5" i="49"/>
  <c r="S4" i="49"/>
  <c r="G4" i="49"/>
  <c r="R3" i="49"/>
  <c r="F3" i="49"/>
  <c r="Q2" i="49"/>
  <c r="E2" i="49"/>
  <c r="B7" i="49"/>
  <c r="R16" i="49"/>
  <c r="F16" i="49"/>
  <c r="Q15" i="49"/>
  <c r="E15" i="49"/>
  <c r="P14" i="49"/>
  <c r="D14" i="49"/>
  <c r="O13" i="49"/>
  <c r="C13" i="49"/>
  <c r="N12" i="49"/>
  <c r="Y11" i="49"/>
  <c r="M11" i="49"/>
  <c r="X10" i="49"/>
  <c r="L10" i="49"/>
  <c r="W9" i="49"/>
  <c r="K9" i="49"/>
  <c r="V8" i="49"/>
  <c r="J8" i="49"/>
  <c r="U7" i="49"/>
  <c r="I7" i="49"/>
  <c r="T6" i="49"/>
  <c r="H6" i="49"/>
  <c r="S5" i="49"/>
  <c r="G5" i="49"/>
  <c r="R4" i="49"/>
  <c r="F4" i="49"/>
  <c r="Q3" i="49"/>
  <c r="E3" i="49"/>
  <c r="P2" i="49"/>
  <c r="D2" i="49"/>
  <c r="F7" i="49"/>
  <c r="Q16" i="49"/>
  <c r="E16" i="49"/>
  <c r="P15" i="49"/>
  <c r="D15" i="49"/>
  <c r="O14" i="49"/>
  <c r="C14" i="49"/>
  <c r="C5" i="33"/>
  <c r="D5" i="33" s="1"/>
  <c r="C2" i="33"/>
  <c r="D2" i="33" s="1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<sst xmlns="http://schemas.openxmlformats.org/spreadsheetml/2006/main" count="87" uniqueCount="45">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</sst>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3" sqref="B3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2030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5</v>
      </c>
    </row>
    <row r="6" spans="1:5" x14ac:dyDescent="0.25">
      <c r="A6" t="s">
        <v>4</v>
      </c>
      <c r="B6" s="3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0.30286442508224098</v>
      </c>
      <c r="C2" s="2">
        <f>'[1]Pc, Winter, S2'!C2*((1+Main!$B$4)^(Main!$B$3-2020))+(_xlfn.IFNA(VLOOKUP($A2,'EV Distribution'!$A$2:$B$1048576,2,FALSE),0)*'EV Characterization'!C$2)</f>
        <v>0.29417530058612612</v>
      </c>
      <c r="D2" s="2">
        <f>'[1]Pc, Winter, S2'!D2*((1+Main!$B$4)^(Main!$B$3-2020))+(_xlfn.IFNA(VLOOKUP($A2,'EV Distribution'!$A$2:$B$1048576,2,FALSE),0)*'EV Characterization'!D$2)</f>
        <v>0.27787104766920023</v>
      </c>
      <c r="E2" s="2">
        <f>'[1]Pc, Winter, S2'!E2*((1+Main!$B$4)^(Main!$B$3-2020))+(_xlfn.IFNA(VLOOKUP($A2,'EV Distribution'!$A$2:$B$1048576,2,FALSE),0)*'EV Characterization'!E$2)</f>
        <v>0.27679107029319555</v>
      </c>
      <c r="F2" s="2">
        <f>'[1]Pc, Winter, S2'!F2*((1+Main!$B$4)^(Main!$B$3-2020))+(_xlfn.IFNA(VLOOKUP($A2,'EV Distribution'!$A$2:$B$1048576,2,FALSE),0)*'EV Characterization'!F$2)</f>
        <v>0.26047834371643952</v>
      </c>
      <c r="G2" s="2">
        <f>'[1]Pc, Winter, S2'!G2*((1+Main!$B$4)^(Main!$B$3-2020))+(_xlfn.IFNA(VLOOKUP($A2,'EV Distribution'!$A$2:$B$1048576,2,FALSE),0)*'EV Characterization'!G$2)</f>
        <v>0.24575281345336558</v>
      </c>
      <c r="H2" s="2">
        <f>'[1]Pc, Winter, S2'!H2*((1+Main!$B$4)^(Main!$B$3-2020))+(_xlfn.IFNA(VLOOKUP($A2,'EV Distribution'!$A$2:$B$1048576,2,FALSE),0)*'EV Characterization'!H$2)</f>
        <v>0.24053071600528592</v>
      </c>
      <c r="I2" s="2">
        <f>'[1]Pc, Winter, S2'!I2*((1+Main!$B$4)^(Main!$B$3-2020))+(_xlfn.IFNA(VLOOKUP($A2,'EV Distribution'!$A$2:$B$1048576,2,FALSE),0)*'EV Characterization'!I$2)</f>
        <v>0.20368579131640299</v>
      </c>
      <c r="J2" s="2">
        <f>'[1]Pc, Winter, S2'!J2*((1+Main!$B$4)^(Main!$B$3-2020))+(_xlfn.IFNA(VLOOKUP($A2,'EV Distribution'!$A$2:$B$1048576,2,FALSE),0)*'EV Characterization'!J$2)</f>
        <v>0.20715246730171608</v>
      </c>
      <c r="K2" s="2">
        <f>'[1]Pc, Winter, S2'!K2*((1+Main!$B$4)^(Main!$B$3-2020))+(_xlfn.IFNA(VLOOKUP($A2,'EV Distribution'!$A$2:$B$1048576,2,FALSE),0)*'EV Characterization'!K$2)</f>
        <v>0.20746969632568726</v>
      </c>
      <c r="L2" s="2">
        <f>'[1]Pc, Winter, S2'!L2*((1+Main!$B$4)^(Main!$B$3-2020))+(_xlfn.IFNA(VLOOKUP($A2,'EV Distribution'!$A$2:$B$1048576,2,FALSE),0)*'EV Characterization'!L$2)</f>
        <v>0.19884854580435776</v>
      </c>
      <c r="M2" s="2">
        <f>'[1]Pc, Winter, S2'!M2*((1+Main!$B$4)^(Main!$B$3-2020))+(_xlfn.IFNA(VLOOKUP($A2,'EV Distribution'!$A$2:$B$1048576,2,FALSE),0)*'EV Characterization'!M$2)</f>
        <v>0.20356366699447892</v>
      </c>
      <c r="N2" s="2">
        <f>'[1]Pc, Winter, S2'!N2*((1+Main!$B$4)^(Main!$B$3-2020))+(_xlfn.IFNA(VLOOKUP($A2,'EV Distribution'!$A$2:$B$1048576,2,FALSE),0)*'EV Characterization'!N$2)</f>
        <v>0.20913597514245086</v>
      </c>
      <c r="O2" s="2">
        <f>'[1]Pc, Winter, S2'!O2*((1+Main!$B$4)^(Main!$B$3-2020))+(_xlfn.IFNA(VLOOKUP($A2,'EV Distribution'!$A$2:$B$1048576,2,FALSE),0)*'EV Characterization'!O$2)</f>
        <v>0.21585783420368471</v>
      </c>
      <c r="P2" s="2">
        <f>'[1]Pc, Winter, S2'!P2*((1+Main!$B$4)^(Main!$B$3-2020))+(_xlfn.IFNA(VLOOKUP($A2,'EV Distribution'!$A$2:$B$1048576,2,FALSE),0)*'EV Characterization'!P$2)</f>
        <v>0.2116921971782483</v>
      </c>
      <c r="Q2" s="2">
        <f>'[1]Pc, Winter, S2'!Q2*((1+Main!$B$4)^(Main!$B$3-2020))+(_xlfn.IFNA(VLOOKUP($A2,'EV Distribution'!$A$2:$B$1048576,2,FALSE),0)*'EV Characterization'!Q$2)</f>
        <v>0.21249193423446955</v>
      </c>
      <c r="R2" s="2">
        <f>'[1]Pc, Winter, S2'!R2*((1+Main!$B$4)^(Main!$B$3-2020))+(_xlfn.IFNA(VLOOKUP($A2,'EV Distribution'!$A$2:$B$1048576,2,FALSE),0)*'EV Characterization'!R$2)</f>
        <v>0.20233378857768333</v>
      </c>
      <c r="S2" s="2">
        <f>'[1]Pc, Winter, S2'!S2*((1+Main!$B$4)^(Main!$B$3-2020))+(_xlfn.IFNA(VLOOKUP($A2,'EV Distribution'!$A$2:$B$1048576,2,FALSE),0)*'EV Characterization'!S$2)</f>
        <v>0.21535778230871841</v>
      </c>
      <c r="T2" s="2">
        <f>'[1]Pc, Winter, S2'!T2*((1+Main!$B$4)^(Main!$B$3-2020))+(_xlfn.IFNA(VLOOKUP($A2,'EV Distribution'!$A$2:$B$1048576,2,FALSE),0)*'EV Characterization'!T$2)</f>
        <v>0.20247331855526646</v>
      </c>
      <c r="U2" s="2">
        <f>'[1]Pc, Winter, S2'!U2*((1+Main!$B$4)^(Main!$B$3-2020))+(_xlfn.IFNA(VLOOKUP($A2,'EV Distribution'!$A$2:$B$1048576,2,FALSE),0)*'EV Characterization'!U$2)</f>
        <v>0.19399753097883873</v>
      </c>
      <c r="V2" s="2">
        <f>'[1]Pc, Winter, S2'!V2*((1+Main!$B$4)^(Main!$B$3-2020))+(_xlfn.IFNA(VLOOKUP($A2,'EV Distribution'!$A$2:$B$1048576,2,FALSE),0)*'EV Characterization'!V$2)</f>
        <v>0.19921432137963893</v>
      </c>
      <c r="W2" s="2">
        <f>'[1]Pc, Winter, S2'!W2*((1+Main!$B$4)^(Main!$B$3-2020))+(_xlfn.IFNA(VLOOKUP($A2,'EV Distribution'!$A$2:$B$1048576,2,FALSE),0)*'EV Characterization'!W$2)</f>
        <v>0.18829894725467022</v>
      </c>
      <c r="X2" s="2">
        <f>'[1]Pc, Winter, S2'!X2*((1+Main!$B$4)^(Main!$B$3-2020))+(_xlfn.IFNA(VLOOKUP($A2,'EV Distribution'!$A$2:$B$1048576,2,FALSE),0)*'EV Characterization'!X$2)</f>
        <v>0.23329431311729348</v>
      </c>
      <c r="Y2" s="2">
        <f>'[1]Pc, Winter, S2'!Y2*((1+Main!$B$4)^(Main!$B$3-2020))+(_xlfn.IFNA(VLOOKUP($A2,'EV Distribution'!$A$2:$B$1048576,2,FALSE),0)*'EV Characterization'!Y$2)</f>
        <v>0.25181318373025363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0.33428636079414648</v>
      </c>
      <c r="C3" s="2">
        <f>'[1]Pc, Winter, S2'!C3*((1+Main!$B$4)^(Main!$B$3-2020))+(_xlfn.IFNA(VLOOKUP($A3,'EV Distribution'!$A$2:$B$1048576,2,FALSE),0)*'EV Characterization'!C$2)</f>
        <v>0.31429531365254509</v>
      </c>
      <c r="D3" s="2">
        <f>'[1]Pc, Winter, S2'!D3*((1+Main!$B$4)^(Main!$B$3-2020))+(_xlfn.IFNA(VLOOKUP($A3,'EV Distribution'!$A$2:$B$1048576,2,FALSE),0)*'EV Characterization'!D$2)</f>
        <v>0.30209532601099404</v>
      </c>
      <c r="E3" s="2">
        <f>'[1]Pc, Winter, S2'!E3*((1+Main!$B$4)^(Main!$B$3-2020))+(_xlfn.IFNA(VLOOKUP($A3,'EV Distribution'!$A$2:$B$1048576,2,FALSE),0)*'EV Characterization'!E$2)</f>
        <v>0.27478864303426781</v>
      </c>
      <c r="F3" s="2">
        <f>'[1]Pc, Winter, S2'!F3*((1+Main!$B$4)^(Main!$B$3-2020))+(_xlfn.IFNA(VLOOKUP($A3,'EV Distribution'!$A$2:$B$1048576,2,FALSE),0)*'EV Characterization'!F$2)</f>
        <v>0.27953122818642534</v>
      </c>
      <c r="G3" s="2">
        <f>'[1]Pc, Winter, S2'!G3*((1+Main!$B$4)^(Main!$B$3-2020))+(_xlfn.IFNA(VLOOKUP($A3,'EV Distribution'!$A$2:$B$1048576,2,FALSE),0)*'EV Characterization'!G$2)</f>
        <v>0.28465857819799517</v>
      </c>
      <c r="H3" s="2">
        <f>'[1]Pc, Winter, S2'!H3*((1+Main!$B$4)^(Main!$B$3-2020))+(_xlfn.IFNA(VLOOKUP($A3,'EV Distribution'!$A$2:$B$1048576,2,FALSE),0)*'EV Characterization'!H$2)</f>
        <v>0.31408603107312921</v>
      </c>
      <c r="I3" s="2">
        <f>'[1]Pc, Winter, S2'!I3*((1+Main!$B$4)^(Main!$B$3-2020))+(_xlfn.IFNA(VLOOKUP($A3,'EV Distribution'!$A$2:$B$1048576,2,FALSE),0)*'EV Characterization'!I$2)</f>
        <v>0.31352931246916771</v>
      </c>
      <c r="J3" s="2">
        <f>'[1]Pc, Winter, S2'!J3*((1+Main!$B$4)^(Main!$B$3-2020))+(_xlfn.IFNA(VLOOKUP($A3,'EV Distribution'!$A$2:$B$1048576,2,FALSE),0)*'EV Characterization'!J$2)</f>
        <v>0.36317539887716205</v>
      </c>
      <c r="K3" s="2">
        <f>'[1]Pc, Winter, S2'!K3*((1+Main!$B$4)^(Main!$B$3-2020))+(_xlfn.IFNA(VLOOKUP($A3,'EV Distribution'!$A$2:$B$1048576,2,FALSE),0)*'EV Characterization'!K$2)</f>
        <v>0.38822064962382741</v>
      </c>
      <c r="L3" s="2">
        <f>'[1]Pc, Winter, S2'!L3*((1+Main!$B$4)^(Main!$B$3-2020))+(_xlfn.IFNA(VLOOKUP($A3,'EV Distribution'!$A$2:$B$1048576,2,FALSE),0)*'EV Characterization'!L$2)</f>
        <v>0.39526446704409995</v>
      </c>
      <c r="M3" s="2">
        <f>'[1]Pc, Winter, S2'!M3*((1+Main!$B$4)^(Main!$B$3-2020))+(_xlfn.IFNA(VLOOKUP($A3,'EV Distribution'!$A$2:$B$1048576,2,FALSE),0)*'EV Characterization'!M$2)</f>
        <v>0.3873607381601647</v>
      </c>
      <c r="N3" s="2">
        <f>'[1]Pc, Winter, S2'!N3*((1+Main!$B$4)^(Main!$B$3-2020))+(_xlfn.IFNA(VLOOKUP($A3,'EV Distribution'!$A$2:$B$1048576,2,FALSE),0)*'EV Characterization'!N$2)</f>
        <v>0.37812144982882412</v>
      </c>
      <c r="O3" s="2">
        <f>'[1]Pc, Winter, S2'!O3*((1+Main!$B$4)^(Main!$B$3-2020))+(_xlfn.IFNA(VLOOKUP($A3,'EV Distribution'!$A$2:$B$1048576,2,FALSE),0)*'EV Characterization'!O$2)</f>
        <v>0.38143757182971361</v>
      </c>
      <c r="P3" s="2">
        <f>'[1]Pc, Winter, S2'!P3*((1+Main!$B$4)^(Main!$B$3-2020))+(_xlfn.IFNA(VLOOKUP($A3,'EV Distribution'!$A$2:$B$1048576,2,FALSE),0)*'EV Characterization'!P$2)</f>
        <v>0.36831406364368252</v>
      </c>
      <c r="Q3" s="2">
        <f>'[1]Pc, Winter, S2'!Q3*((1+Main!$B$4)^(Main!$B$3-2020))+(_xlfn.IFNA(VLOOKUP($A3,'EV Distribution'!$A$2:$B$1048576,2,FALSE),0)*'EV Characterization'!Q$2)</f>
        <v>0.37028376432402721</v>
      </c>
      <c r="R3" s="2">
        <f>'[1]Pc, Winter, S2'!R3*((1+Main!$B$4)^(Main!$B$3-2020))+(_xlfn.IFNA(VLOOKUP($A3,'EV Distribution'!$A$2:$B$1048576,2,FALSE),0)*'EV Characterization'!R$2)</f>
        <v>0.38972564820220729</v>
      </c>
      <c r="S3" s="2">
        <f>'[1]Pc, Winter, S2'!S3*((1+Main!$B$4)^(Main!$B$3-2020))+(_xlfn.IFNA(VLOOKUP($A3,'EV Distribution'!$A$2:$B$1048576,2,FALSE),0)*'EV Characterization'!S$2)</f>
        <v>0.47708885016448194</v>
      </c>
      <c r="T3" s="2">
        <f>'[1]Pc, Winter, S2'!T3*((1+Main!$B$4)^(Main!$B$3-2020))+(_xlfn.IFNA(VLOOKUP($A3,'EV Distribution'!$A$2:$B$1048576,2,FALSE),0)*'EV Characterization'!T$2)</f>
        <v>0.44615974523382879</v>
      </c>
      <c r="U3" s="2">
        <f>'[1]Pc, Winter, S2'!U3*((1+Main!$B$4)^(Main!$B$3-2020))+(_xlfn.IFNA(VLOOKUP($A3,'EV Distribution'!$A$2:$B$1048576,2,FALSE),0)*'EV Characterization'!U$2)</f>
        <v>0.42453123676387694</v>
      </c>
      <c r="V3" s="2">
        <f>'[1]Pc, Winter, S2'!V3*((1+Main!$B$4)^(Main!$B$3-2020))+(_xlfn.IFNA(VLOOKUP($A3,'EV Distribution'!$A$2:$B$1048576,2,FALSE),0)*'EV Characterization'!V$2)</f>
        <v>0.4068021242263602</v>
      </c>
      <c r="W3" s="2">
        <f>'[1]Pc, Winter, S2'!W3*((1+Main!$B$4)^(Main!$B$3-2020))+(_xlfn.IFNA(VLOOKUP($A3,'EV Distribution'!$A$2:$B$1048576,2,FALSE),0)*'EV Characterization'!W$2)</f>
        <v>0.36299154652080101</v>
      </c>
      <c r="X3" s="2">
        <f>'[1]Pc, Winter, S2'!X3*((1+Main!$B$4)^(Main!$B$3-2020))+(_xlfn.IFNA(VLOOKUP($A3,'EV Distribution'!$A$2:$B$1048576,2,FALSE),0)*'EV Characterization'!X$2)</f>
        <v>0.37871517102639679</v>
      </c>
      <c r="Y3" s="2">
        <f>'[1]Pc, Winter, S2'!Y3*((1+Main!$B$4)^(Main!$B$3-2020))+(_xlfn.IFNA(VLOOKUP($A3,'EV Distribution'!$A$2:$B$1048576,2,FALSE),0)*'EV Characterization'!Y$2)</f>
        <v>0.35206529774767092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1.1459789772363442</v>
      </c>
      <c r="C4" s="2">
        <f>'[1]Pc, Winter, S2'!C4*((1+Main!$B$4)^(Main!$B$3-2020))+(_xlfn.IFNA(VLOOKUP($A4,'EV Distribution'!$A$2:$B$1048576,2,FALSE),0)*'EV Characterization'!C$2)</f>
        <v>1.0856928783633968</v>
      </c>
      <c r="D4" s="2">
        <f>'[1]Pc, Winter, S2'!D4*((1+Main!$B$4)^(Main!$B$3-2020))+(_xlfn.IFNA(VLOOKUP($A4,'EV Distribution'!$A$2:$B$1048576,2,FALSE),0)*'EV Characterization'!D$2)</f>
        <v>1.0297492234682746</v>
      </c>
      <c r="E4" s="2">
        <f>'[1]Pc, Winter, S2'!E4*((1+Main!$B$4)^(Main!$B$3-2020))+(_xlfn.IFNA(VLOOKUP($A4,'EV Distribution'!$A$2:$B$1048576,2,FALSE),0)*'EV Characterization'!E$2)</f>
        <v>1.0331544487655444</v>
      </c>
      <c r="F4" s="2">
        <f>'[1]Pc, Winter, S2'!F4*((1+Main!$B$4)^(Main!$B$3-2020))+(_xlfn.IFNA(VLOOKUP($A4,'EV Distribution'!$A$2:$B$1048576,2,FALSE),0)*'EV Characterization'!F$2)</f>
        <v>1.0297200905912569</v>
      </c>
      <c r="G4" s="2">
        <f>'[1]Pc, Winter, S2'!G4*((1+Main!$B$4)^(Main!$B$3-2020))+(_xlfn.IFNA(VLOOKUP($A4,'EV Distribution'!$A$2:$B$1048576,2,FALSE),0)*'EV Characterization'!G$2)</f>
        <v>1.0893280815258315</v>
      </c>
      <c r="H4" s="2">
        <f>'[1]Pc, Winter, S2'!H4*((1+Main!$B$4)^(Main!$B$3-2020))+(_xlfn.IFNA(VLOOKUP($A4,'EV Distribution'!$A$2:$B$1048576,2,FALSE),0)*'EV Characterization'!H$2)</f>
        <v>1.3838213732224234</v>
      </c>
      <c r="I4" s="2">
        <f>'[1]Pc, Winter, S2'!I4*((1+Main!$B$4)^(Main!$B$3-2020))+(_xlfn.IFNA(VLOOKUP($A4,'EV Distribution'!$A$2:$B$1048576,2,FALSE),0)*'EV Characterization'!I$2)</f>
        <v>1.4029822091561037</v>
      </c>
      <c r="J4" s="2">
        <f>'[1]Pc, Winter, S2'!J4*((1+Main!$B$4)^(Main!$B$3-2020))+(_xlfn.IFNA(VLOOKUP($A4,'EV Distribution'!$A$2:$B$1048576,2,FALSE),0)*'EV Characterization'!J$2)</f>
        <v>1.519891972041792</v>
      </c>
      <c r="K4" s="2">
        <f>'[1]Pc, Winter, S2'!K4*((1+Main!$B$4)^(Main!$B$3-2020))+(_xlfn.IFNA(VLOOKUP($A4,'EV Distribution'!$A$2:$B$1048576,2,FALSE),0)*'EV Characterization'!K$2)</f>
        <v>1.6224615888668867</v>
      </c>
      <c r="L4" s="2">
        <f>'[1]Pc, Winter, S2'!L4*((1+Main!$B$4)^(Main!$B$3-2020))+(_xlfn.IFNA(VLOOKUP($A4,'EV Distribution'!$A$2:$B$1048576,2,FALSE),0)*'EV Characterization'!L$2)</f>
        <v>1.5769580262652887</v>
      </c>
      <c r="M4" s="2">
        <f>'[1]Pc, Winter, S2'!M4*((1+Main!$B$4)^(Main!$B$3-2020))+(_xlfn.IFNA(VLOOKUP($A4,'EV Distribution'!$A$2:$B$1048576,2,FALSE),0)*'EV Characterization'!M$2)</f>
        <v>1.6669465214501404</v>
      </c>
      <c r="N4" s="2">
        <f>'[1]Pc, Winter, S2'!N4*((1+Main!$B$4)^(Main!$B$3-2020))+(_xlfn.IFNA(VLOOKUP($A4,'EV Distribution'!$A$2:$B$1048576,2,FALSE),0)*'EV Characterization'!N$2)</f>
        <v>1.6343016474591241</v>
      </c>
      <c r="O4" s="2">
        <f>'[1]Pc, Winter, S2'!O4*((1+Main!$B$4)^(Main!$B$3-2020))+(_xlfn.IFNA(VLOOKUP($A4,'EV Distribution'!$A$2:$B$1048576,2,FALSE),0)*'EV Characterization'!O$2)</f>
        <v>1.4922623207260595</v>
      </c>
      <c r="P4" s="2">
        <f>'[1]Pc, Winter, S2'!P4*((1+Main!$B$4)^(Main!$B$3-2020))+(_xlfn.IFNA(VLOOKUP($A4,'EV Distribution'!$A$2:$B$1048576,2,FALSE),0)*'EV Characterization'!P$2)</f>
        <v>1.3095312672472286</v>
      </c>
      <c r="Q4" s="2">
        <f>'[1]Pc, Winter, S2'!Q4*((1+Main!$B$4)^(Main!$B$3-2020))+(_xlfn.IFNA(VLOOKUP($A4,'EV Distribution'!$A$2:$B$1048576,2,FALSE),0)*'EV Characterization'!Q$2)</f>
        <v>1.3027222451107672</v>
      </c>
      <c r="R4" s="2">
        <f>'[1]Pc, Winter, S2'!R4*((1+Main!$B$4)^(Main!$B$3-2020))+(_xlfn.IFNA(VLOOKUP($A4,'EV Distribution'!$A$2:$B$1048576,2,FALSE),0)*'EV Characterization'!R$2)</f>
        <v>1.3626427804248802</v>
      </c>
      <c r="S4" s="2">
        <f>'[1]Pc, Winter, S2'!S4*((1+Main!$B$4)^(Main!$B$3-2020))+(_xlfn.IFNA(VLOOKUP($A4,'EV Distribution'!$A$2:$B$1048576,2,FALSE),0)*'EV Characterization'!S$2)</f>
        <v>1.5511712164028157</v>
      </c>
      <c r="T4" s="2">
        <f>'[1]Pc, Winter, S2'!T4*((1+Main!$B$4)^(Main!$B$3-2020))+(_xlfn.IFNA(VLOOKUP($A4,'EV Distribution'!$A$2:$B$1048576,2,FALSE),0)*'EV Characterization'!T$2)</f>
        <v>1.5191795855941099</v>
      </c>
      <c r="U4" s="2">
        <f>'[1]Pc, Winter, S2'!U4*((1+Main!$B$4)^(Main!$B$3-2020))+(_xlfn.IFNA(VLOOKUP($A4,'EV Distribution'!$A$2:$B$1048576,2,FALSE),0)*'EV Characterization'!U$2)</f>
        <v>1.4830051270698237</v>
      </c>
      <c r="V4" s="2">
        <f>'[1]Pc, Winter, S2'!V4*((1+Main!$B$4)^(Main!$B$3-2020))+(_xlfn.IFNA(VLOOKUP($A4,'EV Distribution'!$A$2:$B$1048576,2,FALSE),0)*'EV Characterization'!V$2)</f>
        <v>1.4450688511642096</v>
      </c>
      <c r="W4" s="2">
        <f>'[1]Pc, Winter, S2'!W4*((1+Main!$B$4)^(Main!$B$3-2020))+(_xlfn.IFNA(VLOOKUP($A4,'EV Distribution'!$A$2:$B$1048576,2,FALSE),0)*'EV Characterization'!W$2)</f>
        <v>1.3183207279063407</v>
      </c>
      <c r="X4" s="2">
        <f>'[1]Pc, Winter, S2'!X4*((1+Main!$B$4)^(Main!$B$3-2020))+(_xlfn.IFNA(VLOOKUP($A4,'EV Distribution'!$A$2:$B$1048576,2,FALSE),0)*'EV Characterization'!X$2)</f>
        <v>1.2825669177793932</v>
      </c>
      <c r="Y4" s="2">
        <f>'[1]Pc, Winter, S2'!Y4*((1+Main!$B$4)^(Main!$B$3-2020))+(_xlfn.IFNA(VLOOKUP($A4,'EV Distribution'!$A$2:$B$1048576,2,FALSE),0)*'EV Characterization'!Y$2)</f>
        <v>1.1705510252403413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0.92591625372938235</v>
      </c>
      <c r="C5" s="2">
        <f>'[1]Pc, Winter, S2'!C5*((1+Main!$B$4)^(Main!$B$3-2020))+(_xlfn.IFNA(VLOOKUP($A5,'EV Distribution'!$A$2:$B$1048576,2,FALSE),0)*'EV Characterization'!C$2)</f>
        <v>0.65994964582915705</v>
      </c>
      <c r="D5" s="2">
        <f>'[1]Pc, Winter, S2'!D5*((1+Main!$B$4)^(Main!$B$3-2020))+(_xlfn.IFNA(VLOOKUP($A5,'EV Distribution'!$A$2:$B$1048576,2,FALSE),0)*'EV Characterization'!D$2)</f>
        <v>0.57238485089605695</v>
      </c>
      <c r="E5" s="2">
        <f>'[1]Pc, Winter, S2'!E5*((1+Main!$B$4)^(Main!$B$3-2020))+(_xlfn.IFNA(VLOOKUP($A5,'EV Distribution'!$A$2:$B$1048576,2,FALSE),0)*'EV Characterization'!E$2)</f>
        <v>0.53478808988264404</v>
      </c>
      <c r="F5" s="2">
        <f>'[1]Pc, Winter, S2'!F5*((1+Main!$B$4)^(Main!$B$3-2020))+(_xlfn.IFNA(VLOOKUP($A5,'EV Distribution'!$A$2:$B$1048576,2,FALSE),0)*'EV Characterization'!F$2)</f>
        <v>0.51851166586537911</v>
      </c>
      <c r="G5" s="2">
        <f>'[1]Pc, Winter, S2'!G5*((1+Main!$B$4)^(Main!$B$3-2020))+(_xlfn.IFNA(VLOOKUP($A5,'EV Distribution'!$A$2:$B$1048576,2,FALSE),0)*'EV Characterization'!G$2)</f>
        <v>0.78781495795477041</v>
      </c>
      <c r="H5" s="2">
        <f>'[1]Pc, Winter, S2'!H5*((1+Main!$B$4)^(Main!$B$3-2020))+(_xlfn.IFNA(VLOOKUP($A5,'EV Distribution'!$A$2:$B$1048576,2,FALSE),0)*'EV Characterization'!H$2)</f>
        <v>1.4120463892852839</v>
      </c>
      <c r="I5" s="2">
        <f>'[1]Pc, Winter, S2'!I5*((1+Main!$B$4)^(Main!$B$3-2020))+(_xlfn.IFNA(VLOOKUP($A5,'EV Distribution'!$A$2:$B$1048576,2,FALSE),0)*'EV Characterization'!I$2)</f>
        <v>1.7044123126134703</v>
      </c>
      <c r="J5" s="2">
        <f>'[1]Pc, Winter, S2'!J5*((1+Main!$B$4)^(Main!$B$3-2020))+(_xlfn.IFNA(VLOOKUP($A5,'EV Distribution'!$A$2:$B$1048576,2,FALSE),0)*'EV Characterization'!J$2)</f>
        <v>1.9957868980034421</v>
      </c>
      <c r="K5" s="2">
        <f>'[1]Pc, Winter, S2'!K5*((1+Main!$B$4)^(Main!$B$3-2020))+(_xlfn.IFNA(VLOOKUP($A5,'EV Distribution'!$A$2:$B$1048576,2,FALSE),0)*'EV Characterization'!K$2)</f>
        <v>2.101260305162274</v>
      </c>
      <c r="L5" s="2">
        <f>'[1]Pc, Winter, S2'!L5*((1+Main!$B$4)^(Main!$B$3-2020))+(_xlfn.IFNA(VLOOKUP($A5,'EV Distribution'!$A$2:$B$1048576,2,FALSE),0)*'EV Characterization'!L$2)</f>
        <v>2.1731817078225801</v>
      </c>
      <c r="M5" s="2">
        <f>'[1]Pc, Winter, S2'!M5*((1+Main!$B$4)^(Main!$B$3-2020))+(_xlfn.IFNA(VLOOKUP($A5,'EV Distribution'!$A$2:$B$1048576,2,FALSE),0)*'EV Characterization'!M$2)</f>
        <v>2.0279870420592987</v>
      </c>
      <c r="N5" s="2">
        <f>'[1]Pc, Winter, S2'!N5*((1+Main!$B$4)^(Main!$B$3-2020))+(_xlfn.IFNA(VLOOKUP($A5,'EV Distribution'!$A$2:$B$1048576,2,FALSE),0)*'EV Characterization'!N$2)</f>
        <v>2.2653653877312787</v>
      </c>
      <c r="O5" s="2">
        <f>'[1]Pc, Winter, S2'!O5*((1+Main!$B$4)^(Main!$B$3-2020))+(_xlfn.IFNA(VLOOKUP($A5,'EV Distribution'!$A$2:$B$1048576,2,FALSE),0)*'EV Characterization'!O$2)</f>
        <v>2.0104937148405142</v>
      </c>
      <c r="P5" s="2">
        <f>'[1]Pc, Winter, S2'!P5*((1+Main!$B$4)^(Main!$B$3-2020))+(_xlfn.IFNA(VLOOKUP($A5,'EV Distribution'!$A$2:$B$1048576,2,FALSE),0)*'EV Characterization'!P$2)</f>
        <v>1.972715870989312</v>
      </c>
      <c r="Q5" s="2">
        <f>'[1]Pc, Winter, S2'!Q5*((1+Main!$B$4)^(Main!$B$3-2020))+(_xlfn.IFNA(VLOOKUP($A5,'EV Distribution'!$A$2:$B$1048576,2,FALSE),0)*'EV Characterization'!Q$2)</f>
        <v>1.9162130449814934</v>
      </c>
      <c r="R5" s="2">
        <f>'[1]Pc, Winter, S2'!R5*((1+Main!$B$4)^(Main!$B$3-2020))+(_xlfn.IFNA(VLOOKUP($A5,'EV Distribution'!$A$2:$B$1048576,2,FALSE),0)*'EV Characterization'!R$2)</f>
        <v>2.2857021067080305</v>
      </c>
      <c r="S5" s="2">
        <f>'[1]Pc, Winter, S2'!S5*((1+Main!$B$4)^(Main!$B$3-2020))+(_xlfn.IFNA(VLOOKUP($A5,'EV Distribution'!$A$2:$B$1048576,2,FALSE),0)*'EV Characterization'!S$2)</f>
        <v>3.349106376233614</v>
      </c>
      <c r="T5" s="2">
        <f>'[1]Pc, Winter, S2'!T5*((1+Main!$B$4)^(Main!$B$3-2020))+(_xlfn.IFNA(VLOOKUP($A5,'EV Distribution'!$A$2:$B$1048576,2,FALSE),0)*'EV Characterization'!T$2)</f>
        <v>3.1519737519695328</v>
      </c>
      <c r="U5" s="2">
        <f>'[1]Pc, Winter, S2'!U5*((1+Main!$B$4)^(Main!$B$3-2020))+(_xlfn.IFNA(VLOOKUP($A5,'EV Distribution'!$A$2:$B$1048576,2,FALSE),0)*'EV Characterization'!U$2)</f>
        <v>2.683944337719042</v>
      </c>
      <c r="V5" s="2">
        <f>'[1]Pc, Winter, S2'!V5*((1+Main!$B$4)^(Main!$B$3-2020))+(_xlfn.IFNA(VLOOKUP($A5,'EV Distribution'!$A$2:$B$1048576,2,FALSE),0)*'EV Characterization'!V$2)</f>
        <v>2.4851967696909596</v>
      </c>
      <c r="W5" s="2">
        <f>'[1]Pc, Winter, S2'!W5*((1+Main!$B$4)^(Main!$B$3-2020))+(_xlfn.IFNA(VLOOKUP($A5,'EV Distribution'!$A$2:$B$1048576,2,FALSE),0)*'EV Characterization'!W$2)</f>
        <v>2.0971437399475397</v>
      </c>
      <c r="X5" s="2">
        <f>'[1]Pc, Winter, S2'!X5*((1+Main!$B$4)^(Main!$B$3-2020))+(_xlfn.IFNA(VLOOKUP($A5,'EV Distribution'!$A$2:$B$1048576,2,FALSE),0)*'EV Characterization'!X$2)</f>
        <v>1.714277871103508</v>
      </c>
      <c r="Y5" s="2">
        <f>'[1]Pc, Winter, S2'!Y5*((1+Main!$B$4)^(Main!$B$3-2020))+(_xlfn.IFNA(VLOOKUP($A5,'EV Distribution'!$A$2:$B$1048576,2,FALSE),0)*'EV Characterization'!Y$2)</f>
        <v>1.4361276723124408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0.60627959540319909</v>
      </c>
      <c r="C6" s="2">
        <f>'[1]Pc, Winter, S2'!C6*((1+Main!$B$4)^(Main!$B$3-2020))+(_xlfn.IFNA(VLOOKUP($A6,'EV Distribution'!$A$2:$B$1048576,2,FALSE),0)*'EV Characterization'!C$2)</f>
        <v>0.54917841852876093</v>
      </c>
      <c r="D6" s="2">
        <f>'[1]Pc, Winter, S2'!D6*((1+Main!$B$4)^(Main!$B$3-2020))+(_xlfn.IFNA(VLOOKUP($A6,'EV Distribution'!$A$2:$B$1048576,2,FALSE),0)*'EV Characterization'!D$2)</f>
        <v>0.50629574359268825</v>
      </c>
      <c r="E6" s="2">
        <f>'[1]Pc, Winter, S2'!E6*((1+Main!$B$4)^(Main!$B$3-2020))+(_xlfn.IFNA(VLOOKUP($A6,'EV Distribution'!$A$2:$B$1048576,2,FALSE),0)*'EV Characterization'!E$2)</f>
        <v>0.50075796709250653</v>
      </c>
      <c r="F6" s="2">
        <f>'[1]Pc, Winter, S2'!F6*((1+Main!$B$4)^(Main!$B$3-2020))+(_xlfn.IFNA(VLOOKUP($A6,'EV Distribution'!$A$2:$B$1048576,2,FALSE),0)*'EV Characterization'!F$2)</f>
        <v>0.49467013750044714</v>
      </c>
      <c r="G6" s="2">
        <f>'[1]Pc, Winter, S2'!G6*((1+Main!$B$4)^(Main!$B$3-2020))+(_xlfn.IFNA(VLOOKUP($A6,'EV Distribution'!$A$2:$B$1048576,2,FALSE),0)*'EV Characterization'!G$2)</f>
        <v>0.51655595590181702</v>
      </c>
      <c r="H6" s="2">
        <f>'[1]Pc, Winter, S2'!H6*((1+Main!$B$4)^(Main!$B$3-2020))+(_xlfn.IFNA(VLOOKUP($A6,'EV Distribution'!$A$2:$B$1048576,2,FALSE),0)*'EV Characterization'!H$2)</f>
        <v>0.59685287677943522</v>
      </c>
      <c r="I6" s="2">
        <f>'[1]Pc, Winter, S2'!I6*((1+Main!$B$4)^(Main!$B$3-2020))+(_xlfn.IFNA(VLOOKUP($A6,'EV Distribution'!$A$2:$B$1048576,2,FALSE),0)*'EV Characterization'!I$2)</f>
        <v>0.59820655979810278</v>
      </c>
      <c r="J6" s="2">
        <f>'[1]Pc, Winter, S2'!J6*((1+Main!$B$4)^(Main!$B$3-2020))+(_xlfn.IFNA(VLOOKUP($A6,'EV Distribution'!$A$2:$B$1048576,2,FALSE),0)*'EV Characterization'!J$2)</f>
        <v>0.69550655471415501</v>
      </c>
      <c r="K6" s="2">
        <f>'[1]Pc, Winter, S2'!K6*((1+Main!$B$4)^(Main!$B$3-2020))+(_xlfn.IFNA(VLOOKUP($A6,'EV Distribution'!$A$2:$B$1048576,2,FALSE),0)*'EV Characterization'!K$2)</f>
        <v>0.76141631602849125</v>
      </c>
      <c r="L6" s="2">
        <f>'[1]Pc, Winter, S2'!L6*((1+Main!$B$4)^(Main!$B$3-2020))+(_xlfn.IFNA(VLOOKUP($A6,'EV Distribution'!$A$2:$B$1048576,2,FALSE),0)*'EV Characterization'!L$2)</f>
        <v>0.81483723035101208</v>
      </c>
      <c r="M6" s="2">
        <f>'[1]Pc, Winter, S2'!M6*((1+Main!$B$4)^(Main!$B$3-2020))+(_xlfn.IFNA(VLOOKUP($A6,'EV Distribution'!$A$2:$B$1048576,2,FALSE),0)*'EV Characterization'!M$2)</f>
        <v>0.83102525691405393</v>
      </c>
      <c r="N6" s="2">
        <f>'[1]Pc, Winter, S2'!N6*((1+Main!$B$4)^(Main!$B$3-2020))+(_xlfn.IFNA(VLOOKUP($A6,'EV Distribution'!$A$2:$B$1048576,2,FALSE),0)*'EV Characterization'!N$2)</f>
        <v>0.83863394550505921</v>
      </c>
      <c r="O6" s="2">
        <f>'[1]Pc, Winter, S2'!O6*((1+Main!$B$4)^(Main!$B$3-2020))+(_xlfn.IFNA(VLOOKUP($A6,'EV Distribution'!$A$2:$B$1048576,2,FALSE),0)*'EV Characterization'!O$2)</f>
        <v>0.81759824069138465</v>
      </c>
      <c r="P6" s="2">
        <f>'[1]Pc, Winter, S2'!P6*((1+Main!$B$4)^(Main!$B$3-2020))+(_xlfn.IFNA(VLOOKUP($A6,'EV Distribution'!$A$2:$B$1048576,2,FALSE),0)*'EV Characterization'!P$2)</f>
        <v>0.79298368568292932</v>
      </c>
      <c r="Q6" s="2">
        <f>'[1]Pc, Winter, S2'!Q6*((1+Main!$B$4)^(Main!$B$3-2020))+(_xlfn.IFNA(VLOOKUP($A6,'EV Distribution'!$A$2:$B$1048576,2,FALSE),0)*'EV Characterization'!Q$2)</f>
        <v>0.76856535431421258</v>
      </c>
      <c r="R6" s="2">
        <f>'[1]Pc, Winter, S2'!R6*((1+Main!$B$4)^(Main!$B$3-2020))+(_xlfn.IFNA(VLOOKUP($A6,'EV Distribution'!$A$2:$B$1048576,2,FALSE),0)*'EV Characterization'!R$2)</f>
        <v>0.78300647836099779</v>
      </c>
      <c r="S6" s="2">
        <f>'[1]Pc, Winter, S2'!S6*((1+Main!$B$4)^(Main!$B$3-2020))+(_xlfn.IFNA(VLOOKUP($A6,'EV Distribution'!$A$2:$B$1048576,2,FALSE),0)*'EV Characterization'!S$2)</f>
        <v>0.91094274396968911</v>
      </c>
      <c r="T6" s="2">
        <f>'[1]Pc, Winter, S2'!T6*((1+Main!$B$4)^(Main!$B$3-2020))+(_xlfn.IFNA(VLOOKUP($A6,'EV Distribution'!$A$2:$B$1048576,2,FALSE),0)*'EV Characterization'!T$2)</f>
        <v>0.90437770032896392</v>
      </c>
      <c r="U6" s="2">
        <f>'[1]Pc, Winter, S2'!U6*((1+Main!$B$4)^(Main!$B$3-2020))+(_xlfn.IFNA(VLOOKUP($A6,'EV Distribution'!$A$2:$B$1048576,2,FALSE),0)*'EV Characterization'!U$2)</f>
        <v>0.87533954031086236</v>
      </c>
      <c r="V6" s="2">
        <f>'[1]Pc, Winter, S2'!V6*((1+Main!$B$4)^(Main!$B$3-2020))+(_xlfn.IFNA(VLOOKUP($A6,'EV Distribution'!$A$2:$B$1048576,2,FALSE),0)*'EV Characterization'!V$2)</f>
        <v>0.84308497163377483</v>
      </c>
      <c r="W6" s="2">
        <f>'[1]Pc, Winter, S2'!W6*((1+Main!$B$4)^(Main!$B$3-2020))+(_xlfn.IFNA(VLOOKUP($A6,'EV Distribution'!$A$2:$B$1048576,2,FALSE),0)*'EV Characterization'!W$2)</f>
        <v>0.77928063373112655</v>
      </c>
      <c r="X6" s="2">
        <f>'[1]Pc, Winter, S2'!X6*((1+Main!$B$4)^(Main!$B$3-2020))+(_xlfn.IFNA(VLOOKUP($A6,'EV Distribution'!$A$2:$B$1048576,2,FALSE),0)*'EV Characterization'!X$2)</f>
        <v>0.75648984127441721</v>
      </c>
      <c r="Y6" s="2">
        <f>'[1]Pc, Winter, S2'!Y6*((1+Main!$B$4)^(Main!$B$3-2020))+(_xlfn.IFNA(VLOOKUP($A6,'EV Distribution'!$A$2:$B$1048576,2,FALSE),0)*'EV Characterization'!Y$2)</f>
        <v>0.69925422433971363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0.25761909384601844</v>
      </c>
      <c r="C7" s="2">
        <f>'[1]Pc, Winter, S2'!C7*((1+Main!$B$4)^(Main!$B$3-2020))+(_xlfn.IFNA(VLOOKUP($A7,'EV Distribution'!$A$2:$B$1048576,2,FALSE),0)*'EV Characterization'!C$2)</f>
        <v>0.25000796939856323</v>
      </c>
      <c r="D7" s="2">
        <f>'[1]Pc, Winter, S2'!D7*((1+Main!$B$4)^(Main!$B$3-2020))+(_xlfn.IFNA(VLOOKUP($A7,'EV Distribution'!$A$2:$B$1048576,2,FALSE),0)*'EV Characterization'!D$2)</f>
        <v>0.23401712260924232</v>
      </c>
      <c r="E7" s="2">
        <f>'[1]Pc, Winter, S2'!E7*((1+Main!$B$4)^(Main!$B$3-2020))+(_xlfn.IFNA(VLOOKUP($A7,'EV Distribution'!$A$2:$B$1048576,2,FALSE),0)*'EV Characterization'!E$2)</f>
        <v>0.2317264807675915</v>
      </c>
      <c r="F7" s="2">
        <f>'[1]Pc, Winter, S2'!F7*((1+Main!$B$4)^(Main!$B$3-2020))+(_xlfn.IFNA(VLOOKUP($A7,'EV Distribution'!$A$2:$B$1048576,2,FALSE),0)*'EV Characterization'!F$2)</f>
        <v>0.21733028092793719</v>
      </c>
      <c r="G7" s="2">
        <f>'[1]Pc, Winter, S2'!G7*((1+Main!$B$4)^(Main!$B$3-2020))+(_xlfn.IFNA(VLOOKUP($A7,'EV Distribution'!$A$2:$B$1048576,2,FALSE),0)*'EV Characterization'!G$2)</f>
        <v>0.21722897281796655</v>
      </c>
      <c r="H7" s="2">
        <f>'[1]Pc, Winter, S2'!H7*((1+Main!$B$4)^(Main!$B$3-2020))+(_xlfn.IFNA(VLOOKUP($A7,'EV Distribution'!$A$2:$B$1048576,2,FALSE),0)*'EV Characterization'!H$2)</f>
        <v>0.23965407225080601</v>
      </c>
      <c r="I7" s="2">
        <f>'[1]Pc, Winter, S2'!I7*((1+Main!$B$4)^(Main!$B$3-2020))+(_xlfn.IFNA(VLOOKUP($A7,'EV Distribution'!$A$2:$B$1048576,2,FALSE),0)*'EV Characterization'!I$2)</f>
        <v>0.20249728576630749</v>
      </c>
      <c r="J7" s="2">
        <f>'[1]Pc, Winter, S2'!J7*((1+Main!$B$4)^(Main!$B$3-2020))+(_xlfn.IFNA(VLOOKUP($A7,'EV Distribution'!$A$2:$B$1048576,2,FALSE),0)*'EV Characterization'!J$2)</f>
        <v>0.20752432744644442</v>
      </c>
      <c r="K7" s="2">
        <f>'[1]Pc, Winter, S2'!K7*((1+Main!$B$4)^(Main!$B$3-2020))+(_xlfn.IFNA(VLOOKUP($A7,'EV Distribution'!$A$2:$B$1048576,2,FALSE),0)*'EV Characterization'!K$2)</f>
        <v>0.22250682888603371</v>
      </c>
      <c r="L7" s="2">
        <f>'[1]Pc, Winter, S2'!L7*((1+Main!$B$4)^(Main!$B$3-2020))+(_xlfn.IFNA(VLOOKUP($A7,'EV Distribution'!$A$2:$B$1048576,2,FALSE),0)*'EV Characterization'!L$2)</f>
        <v>0.21696361144172521</v>
      </c>
      <c r="M7" s="2">
        <f>'[1]Pc, Winter, S2'!M7*((1+Main!$B$4)^(Main!$B$3-2020))+(_xlfn.IFNA(VLOOKUP($A7,'EV Distribution'!$A$2:$B$1048576,2,FALSE),0)*'EV Characterization'!M$2)</f>
        <v>0.23093775841557429</v>
      </c>
      <c r="N7" s="2">
        <f>'[1]Pc, Winter, S2'!N7*((1+Main!$B$4)^(Main!$B$3-2020))+(_xlfn.IFNA(VLOOKUP($A7,'EV Distribution'!$A$2:$B$1048576,2,FALSE),0)*'EV Characterization'!N$2)</f>
        <v>0.23222771004209597</v>
      </c>
      <c r="O7" s="2">
        <f>'[1]Pc, Winter, S2'!O7*((1+Main!$B$4)^(Main!$B$3-2020))+(_xlfn.IFNA(VLOOKUP($A7,'EV Distribution'!$A$2:$B$1048576,2,FALSE),0)*'EV Characterization'!O$2)</f>
        <v>0.23583223550031621</v>
      </c>
      <c r="P7" s="2">
        <f>'[1]Pc, Winter, S2'!P7*((1+Main!$B$4)^(Main!$B$3-2020))+(_xlfn.IFNA(VLOOKUP($A7,'EV Distribution'!$A$2:$B$1048576,2,FALSE),0)*'EV Characterization'!P$2)</f>
        <v>0.22320082664862786</v>
      </c>
      <c r="Q7" s="2">
        <f>'[1]Pc, Winter, S2'!Q7*((1+Main!$B$4)^(Main!$B$3-2020))+(_xlfn.IFNA(VLOOKUP($A7,'EV Distribution'!$A$2:$B$1048576,2,FALSE),0)*'EV Characterization'!Q$2)</f>
        <v>0.2250224512994497</v>
      </c>
      <c r="R7" s="2">
        <f>'[1]Pc, Winter, S2'!R7*((1+Main!$B$4)^(Main!$B$3-2020))+(_xlfn.IFNA(VLOOKUP($A7,'EV Distribution'!$A$2:$B$1048576,2,FALSE),0)*'EV Characterization'!R$2)</f>
        <v>0.208884814685494</v>
      </c>
      <c r="S7" s="2">
        <f>'[1]Pc, Winter, S2'!S7*((1+Main!$B$4)^(Main!$B$3-2020))+(_xlfn.IFNA(VLOOKUP($A7,'EV Distribution'!$A$2:$B$1048576,2,FALSE),0)*'EV Characterization'!S$2)</f>
        <v>0.24348073199851203</v>
      </c>
      <c r="T7" s="2">
        <f>'[1]Pc, Winter, S2'!T7*((1+Main!$B$4)^(Main!$B$3-2020))+(_xlfn.IFNA(VLOOKUP($A7,'EV Distribution'!$A$2:$B$1048576,2,FALSE),0)*'EV Characterization'!T$2)</f>
        <v>0.22766577647424854</v>
      </c>
      <c r="U7" s="2">
        <f>'[1]Pc, Winter, S2'!U7*((1+Main!$B$4)^(Main!$B$3-2020))+(_xlfn.IFNA(VLOOKUP($A7,'EV Distribution'!$A$2:$B$1048576,2,FALSE),0)*'EV Characterization'!U$2)</f>
        <v>0.21404820510198838</v>
      </c>
      <c r="V7" s="2">
        <f>'[1]Pc, Winter, S2'!V7*((1+Main!$B$4)^(Main!$B$3-2020))+(_xlfn.IFNA(VLOOKUP($A7,'EV Distribution'!$A$2:$B$1048576,2,FALSE),0)*'EV Characterization'!V$2)</f>
        <v>0.21325541685089597</v>
      </c>
      <c r="W7" s="2">
        <f>'[1]Pc, Winter, S2'!W7*((1+Main!$B$4)^(Main!$B$3-2020))+(_xlfn.IFNA(VLOOKUP($A7,'EV Distribution'!$A$2:$B$1048576,2,FALSE),0)*'EV Characterization'!W$2)</f>
        <v>0.19603208481792667</v>
      </c>
      <c r="X7" s="2">
        <f>'[1]Pc, Winter, S2'!X7*((1+Main!$B$4)^(Main!$B$3-2020))+(_xlfn.IFNA(VLOOKUP($A7,'EV Distribution'!$A$2:$B$1048576,2,FALSE),0)*'EV Characterization'!X$2)</f>
        <v>0.23925326314286716</v>
      </c>
      <c r="Y7" s="2">
        <f>'[1]Pc, Winter, S2'!Y7*((1+Main!$B$4)^(Main!$B$3-2020))+(_xlfn.IFNA(VLOOKUP($A7,'EV Distribution'!$A$2:$B$1048576,2,FALSE),0)*'EV Characterization'!Y$2)</f>
        <v>0.24789602377021008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0.68810312121702899</v>
      </c>
      <c r="C8" s="2">
        <f>'[1]Pc, Winter, S2'!C8*((1+Main!$B$4)^(Main!$B$3-2020))+(_xlfn.IFNA(VLOOKUP($A8,'EV Distribution'!$A$2:$B$1048576,2,FALSE),0)*'EV Characterization'!C$2)</f>
        <v>0.63369657205609131</v>
      </c>
      <c r="D8" s="2">
        <f>'[1]Pc, Winter, S2'!D8*((1+Main!$B$4)^(Main!$B$3-2020))+(_xlfn.IFNA(VLOOKUP($A8,'EV Distribution'!$A$2:$B$1048576,2,FALSE),0)*'EV Characterization'!D$2)</f>
        <v>0.62227796688942361</v>
      </c>
      <c r="E8" s="2">
        <f>'[1]Pc, Winter, S2'!E8*((1+Main!$B$4)^(Main!$B$3-2020))+(_xlfn.IFNA(VLOOKUP($A8,'EV Distribution'!$A$2:$B$1048576,2,FALSE),0)*'EV Characterization'!E$2)</f>
        <v>0.60273376493548747</v>
      </c>
      <c r="F8" s="2">
        <f>'[1]Pc, Winter, S2'!F8*((1+Main!$B$4)^(Main!$B$3-2020))+(_xlfn.IFNA(VLOOKUP($A8,'EV Distribution'!$A$2:$B$1048576,2,FALSE),0)*'EV Characterization'!F$2)</f>
        <v>0.6039299135057401</v>
      </c>
      <c r="G8" s="2">
        <f>'[1]Pc, Winter, S2'!G8*((1+Main!$B$4)^(Main!$B$3-2020))+(_xlfn.IFNA(VLOOKUP($A8,'EV Distribution'!$A$2:$B$1048576,2,FALSE),0)*'EV Characterization'!G$2)</f>
        <v>0.65821269343954047</v>
      </c>
      <c r="H8" s="2">
        <f>'[1]Pc, Winter, S2'!H8*((1+Main!$B$4)^(Main!$B$3-2020))+(_xlfn.IFNA(VLOOKUP($A8,'EV Distribution'!$A$2:$B$1048576,2,FALSE),0)*'EV Characterization'!H$2)</f>
        <v>0.76275407194428724</v>
      </c>
      <c r="I8" s="2">
        <f>'[1]Pc, Winter, S2'!I8*((1+Main!$B$4)^(Main!$B$3-2020))+(_xlfn.IFNA(VLOOKUP($A8,'EV Distribution'!$A$2:$B$1048576,2,FALSE),0)*'EV Characterization'!I$2)</f>
        <v>0.85008239772952232</v>
      </c>
      <c r="J8" s="2">
        <f>'[1]Pc, Winter, S2'!J8*((1+Main!$B$4)^(Main!$B$3-2020))+(_xlfn.IFNA(VLOOKUP($A8,'EV Distribution'!$A$2:$B$1048576,2,FALSE),0)*'EV Characterization'!J$2)</f>
        <v>0.97153405883673793</v>
      </c>
      <c r="K8" s="2">
        <f>'[1]Pc, Winter, S2'!K8*((1+Main!$B$4)^(Main!$B$3-2020))+(_xlfn.IFNA(VLOOKUP($A8,'EV Distribution'!$A$2:$B$1048576,2,FALSE),0)*'EV Characterization'!K$2)</f>
        <v>1.081622772367133</v>
      </c>
      <c r="L8" s="2">
        <f>'[1]Pc, Winter, S2'!L8*((1+Main!$B$4)^(Main!$B$3-2020))+(_xlfn.IFNA(VLOOKUP($A8,'EV Distribution'!$A$2:$B$1048576,2,FALSE),0)*'EV Characterization'!L$2)</f>
        <v>1.0594979705433061</v>
      </c>
      <c r="M8" s="2">
        <f>'[1]Pc, Winter, S2'!M8*((1+Main!$B$4)^(Main!$B$3-2020))+(_xlfn.IFNA(VLOOKUP($A8,'EV Distribution'!$A$2:$B$1048576,2,FALSE),0)*'EV Characterization'!M$2)</f>
        <v>1.1146354587445382</v>
      </c>
      <c r="N8" s="2">
        <f>'[1]Pc, Winter, S2'!N8*((1+Main!$B$4)^(Main!$B$3-2020))+(_xlfn.IFNA(VLOOKUP($A8,'EV Distribution'!$A$2:$B$1048576,2,FALSE),0)*'EV Characterization'!N$2)</f>
        <v>1.0916834538390472</v>
      </c>
      <c r="O8" s="2">
        <f>'[1]Pc, Winter, S2'!O8*((1+Main!$B$4)^(Main!$B$3-2020))+(_xlfn.IFNA(VLOOKUP($A8,'EV Distribution'!$A$2:$B$1048576,2,FALSE),0)*'EV Characterization'!O$2)</f>
        <v>1.0322881975575628</v>
      </c>
      <c r="P8" s="2">
        <f>'[1]Pc, Winter, S2'!P8*((1+Main!$B$4)^(Main!$B$3-2020))+(_xlfn.IFNA(VLOOKUP($A8,'EV Distribution'!$A$2:$B$1048576,2,FALSE),0)*'EV Characterization'!P$2)</f>
        <v>1.0133226151501644</v>
      </c>
      <c r="Q8" s="2">
        <f>'[1]Pc, Winter, S2'!Q8*((1+Main!$B$4)^(Main!$B$3-2020))+(_xlfn.IFNA(VLOOKUP($A8,'EV Distribution'!$A$2:$B$1048576,2,FALSE),0)*'EV Characterization'!Q$2)</f>
        <v>0.94038145977599297</v>
      </c>
      <c r="R8" s="2">
        <f>'[1]Pc, Winter, S2'!R8*((1+Main!$B$4)^(Main!$B$3-2020))+(_xlfn.IFNA(VLOOKUP($A8,'EV Distribution'!$A$2:$B$1048576,2,FALSE),0)*'EV Characterization'!R$2)</f>
        <v>0.93220407571726283</v>
      </c>
      <c r="S8" s="2">
        <f>'[1]Pc, Winter, S2'!S8*((1+Main!$B$4)^(Main!$B$3-2020))+(_xlfn.IFNA(VLOOKUP($A8,'EV Distribution'!$A$2:$B$1048576,2,FALSE),0)*'EV Characterization'!S$2)</f>
        <v>1.0497927022772564</v>
      </c>
      <c r="T8" s="2">
        <f>'[1]Pc, Winter, S2'!T8*((1+Main!$B$4)^(Main!$B$3-2020))+(_xlfn.IFNA(VLOOKUP($A8,'EV Distribution'!$A$2:$B$1048576,2,FALSE),0)*'EV Characterization'!T$2)</f>
        <v>1.0399541084834973</v>
      </c>
      <c r="U8" s="2">
        <f>'[1]Pc, Winter, S2'!U8*((1+Main!$B$4)^(Main!$B$3-2020))+(_xlfn.IFNA(VLOOKUP($A8,'EV Distribution'!$A$2:$B$1048576,2,FALSE),0)*'EV Characterization'!U$2)</f>
        <v>1.0359623143874848</v>
      </c>
      <c r="V8" s="2">
        <f>'[1]Pc, Winter, S2'!V8*((1+Main!$B$4)^(Main!$B$3-2020))+(_xlfn.IFNA(VLOOKUP($A8,'EV Distribution'!$A$2:$B$1048576,2,FALSE),0)*'EV Characterization'!V$2)</f>
        <v>0.99168467016442452</v>
      </c>
      <c r="W8" s="2">
        <f>'[1]Pc, Winter, S2'!W8*((1+Main!$B$4)^(Main!$B$3-2020))+(_xlfn.IFNA(VLOOKUP($A8,'EV Distribution'!$A$2:$B$1048576,2,FALSE),0)*'EV Characterization'!W$2)</f>
        <v>0.84906230874061139</v>
      </c>
      <c r="X8" s="2">
        <f>'[1]Pc, Winter, S2'!X8*((1+Main!$B$4)^(Main!$B$3-2020))+(_xlfn.IFNA(VLOOKUP($A8,'EV Distribution'!$A$2:$B$1048576,2,FALSE),0)*'EV Characterization'!X$2)</f>
        <v>0.80974903962246292</v>
      </c>
      <c r="Y8" s="2">
        <f>'[1]Pc, Winter, S2'!Y8*((1+Main!$B$4)^(Main!$B$3-2020))+(_xlfn.IFNA(VLOOKUP($A8,'EV Distribution'!$A$2:$B$1048576,2,FALSE),0)*'EV Characterization'!Y$2)</f>
        <v>0.77343550735450117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0.33717130284638525</v>
      </c>
      <c r="C9" s="2">
        <f>'[1]Pc, Winter, S2'!C9*((1+Main!$B$4)^(Main!$B$3-2020))+(_xlfn.IFNA(VLOOKUP($A9,'EV Distribution'!$A$2:$B$1048576,2,FALSE),0)*'EV Characterization'!C$2)</f>
        <v>0.32481347503548585</v>
      </c>
      <c r="D9" s="2">
        <f>'[1]Pc, Winter, S2'!D9*((1+Main!$B$4)^(Main!$B$3-2020))+(_xlfn.IFNA(VLOOKUP($A9,'EV Distribution'!$A$2:$B$1048576,2,FALSE),0)*'EV Characterization'!D$2)</f>
        <v>0.30944967810663693</v>
      </c>
      <c r="E9" s="2">
        <f>'[1]Pc, Winter, S2'!E9*((1+Main!$B$4)^(Main!$B$3-2020))+(_xlfn.IFNA(VLOOKUP($A9,'EV Distribution'!$A$2:$B$1048576,2,FALSE),0)*'EV Characterization'!E$2)</f>
        <v>0.2999170898246063</v>
      </c>
      <c r="F9" s="2">
        <f>'[1]Pc, Winter, S2'!F9*((1+Main!$B$4)^(Main!$B$3-2020))+(_xlfn.IFNA(VLOOKUP($A9,'EV Distribution'!$A$2:$B$1048576,2,FALSE),0)*'EV Characterization'!F$2)</f>
        <v>0.29560704460501441</v>
      </c>
      <c r="G9" s="2">
        <f>'[1]Pc, Winter, S2'!G9*((1+Main!$B$4)^(Main!$B$3-2020))+(_xlfn.IFNA(VLOOKUP($A9,'EV Distribution'!$A$2:$B$1048576,2,FALSE),0)*'EV Characterization'!G$2)</f>
        <v>0.31478849333524267</v>
      </c>
      <c r="H9" s="2">
        <f>'[1]Pc, Winter, S2'!H9*((1+Main!$B$4)^(Main!$B$3-2020))+(_xlfn.IFNA(VLOOKUP($A9,'EV Distribution'!$A$2:$B$1048576,2,FALSE),0)*'EV Characterization'!H$2)</f>
        <v>0.44320877241590878</v>
      </c>
      <c r="I9" s="2">
        <f>'[1]Pc, Winter, S2'!I9*((1+Main!$B$4)^(Main!$B$3-2020))+(_xlfn.IFNA(VLOOKUP($A9,'EV Distribution'!$A$2:$B$1048576,2,FALSE),0)*'EV Characterization'!I$2)</f>
        <v>0.44185897500145538</v>
      </c>
      <c r="J9" s="2">
        <f>'[1]Pc, Winter, S2'!J9*((1+Main!$B$4)^(Main!$B$3-2020))+(_xlfn.IFNA(VLOOKUP($A9,'EV Distribution'!$A$2:$B$1048576,2,FALSE),0)*'EV Characterization'!J$2)</f>
        <v>0.49575953951750551</v>
      </c>
      <c r="K9" s="2">
        <f>'[1]Pc, Winter, S2'!K9*((1+Main!$B$4)^(Main!$B$3-2020))+(_xlfn.IFNA(VLOOKUP($A9,'EV Distribution'!$A$2:$B$1048576,2,FALSE),0)*'EV Characterization'!K$2)</f>
        <v>0.5257878377362456</v>
      </c>
      <c r="L9" s="2">
        <f>'[1]Pc, Winter, S2'!L9*((1+Main!$B$4)^(Main!$B$3-2020))+(_xlfn.IFNA(VLOOKUP($A9,'EV Distribution'!$A$2:$B$1048576,2,FALSE),0)*'EV Characterization'!L$2)</f>
        <v>0.55250303559841119</v>
      </c>
      <c r="M9" s="2">
        <f>'[1]Pc, Winter, S2'!M9*((1+Main!$B$4)^(Main!$B$3-2020))+(_xlfn.IFNA(VLOOKUP($A9,'EV Distribution'!$A$2:$B$1048576,2,FALSE),0)*'EV Characterization'!M$2)</f>
        <v>0.56232439603893569</v>
      </c>
      <c r="N9" s="2">
        <f>'[1]Pc, Winter, S2'!N9*((1+Main!$B$4)^(Main!$B$3-2020))+(_xlfn.IFNA(VLOOKUP($A9,'EV Distribution'!$A$2:$B$1048576,2,FALSE),0)*'EV Characterization'!N$2)</f>
        <v>0.5230228539035906</v>
      </c>
      <c r="O9" s="2">
        <f>'[1]Pc, Winter, S2'!O9*((1+Main!$B$4)^(Main!$B$3-2020))+(_xlfn.IFNA(VLOOKUP($A9,'EV Distribution'!$A$2:$B$1048576,2,FALSE),0)*'EV Characterization'!O$2)</f>
        <v>0.4883336941939827</v>
      </c>
      <c r="P9" s="2">
        <f>'[1]Pc, Winter, S2'!P9*((1+Main!$B$4)^(Main!$B$3-2020))+(_xlfn.IFNA(VLOOKUP($A9,'EV Distribution'!$A$2:$B$1048576,2,FALSE),0)*'EV Characterization'!P$2)</f>
        <v>0.44718674559767652</v>
      </c>
      <c r="Q9" s="2">
        <f>'[1]Pc, Winter, S2'!Q9*((1+Main!$B$4)^(Main!$B$3-2020))+(_xlfn.IFNA(VLOOKUP($A9,'EV Distribution'!$A$2:$B$1048576,2,FALSE),0)*'EV Characterization'!Q$2)</f>
        <v>0.43569608324506426</v>
      </c>
      <c r="R9" s="2">
        <f>'[1]Pc, Winter, S2'!R9*((1+Main!$B$4)^(Main!$B$3-2020))+(_xlfn.IFNA(VLOOKUP($A9,'EV Distribution'!$A$2:$B$1048576,2,FALSE),0)*'EV Characterization'!R$2)</f>
        <v>0.4452804110263589</v>
      </c>
      <c r="S9" s="2">
        <f>'[1]Pc, Winter, S2'!S9*((1+Main!$B$4)^(Main!$B$3-2020))+(_xlfn.IFNA(VLOOKUP($A9,'EV Distribution'!$A$2:$B$1048576,2,FALSE),0)*'EV Characterization'!S$2)</f>
        <v>0.49543060031407288</v>
      </c>
      <c r="T9" s="2">
        <f>'[1]Pc, Winter, S2'!T9*((1+Main!$B$4)^(Main!$B$3-2020))+(_xlfn.IFNA(VLOOKUP($A9,'EV Distribution'!$A$2:$B$1048576,2,FALSE),0)*'EV Characterization'!T$2)</f>
        <v>0.45734112201670429</v>
      </c>
      <c r="U9" s="2">
        <f>'[1]Pc, Winter, S2'!U9*((1+Main!$B$4)^(Main!$B$3-2020))+(_xlfn.IFNA(VLOOKUP($A9,'EV Distribution'!$A$2:$B$1048576,2,FALSE),0)*'EV Characterization'!U$2)</f>
        <v>0.43521062566158975</v>
      </c>
      <c r="V9" s="2">
        <f>'[1]Pc, Winter, S2'!V9*((1+Main!$B$4)^(Main!$B$3-2020))+(_xlfn.IFNA(VLOOKUP($A9,'EV Distribution'!$A$2:$B$1048576,2,FALSE),0)*'EV Characterization'!V$2)</f>
        <v>0.42216413985452572</v>
      </c>
      <c r="W9" s="2">
        <f>'[1]Pc, Winter, S2'!W9*((1+Main!$B$4)^(Main!$B$3-2020))+(_xlfn.IFNA(VLOOKUP($A9,'EV Distribution'!$A$2:$B$1048576,2,FALSE),0)*'EV Characterization'!W$2)</f>
        <v>0.3845636088787972</v>
      </c>
      <c r="X9" s="2">
        <f>'[1]Pc, Winter, S2'!X9*((1+Main!$B$4)^(Main!$B$3-2020))+(_xlfn.IFNA(VLOOKUP($A9,'EV Distribution'!$A$2:$B$1048576,2,FALSE),0)*'EV Characterization'!X$2)</f>
        <v>0.39618309521191031</v>
      </c>
      <c r="Y9" s="2">
        <f>'[1]Pc, Winter, S2'!Y9*((1+Main!$B$4)^(Main!$B$3-2020))+(_xlfn.IFNA(VLOOKUP($A9,'EV Distribution'!$A$2:$B$1048576,2,FALSE),0)*'EV Characterization'!Y$2)</f>
        <v>0.36810984247385109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1.1865621254112046</v>
      </c>
      <c r="C10" s="2">
        <f>'[1]Pc, Winter, S2'!C10*((1+Main!$B$4)^(Main!$B$3-2020))+(_xlfn.IFNA(VLOOKUP($A10,'EV Distribution'!$A$2:$B$1048576,2,FALSE),0)*'EV Characterization'!C$2)</f>
        <v>1.1892954587445381</v>
      </c>
      <c r="D10" s="2">
        <f>'[1]Pc, Winter, S2'!D10*((1+Main!$B$4)^(Main!$B$3-2020))+(_xlfn.IFNA(VLOOKUP($A10,'EV Distribution'!$A$2:$B$1048576,2,FALSE),0)*'EV Characterization'!D$2)</f>
        <v>1.1804421254112047</v>
      </c>
      <c r="E10" s="2">
        <f>'[1]Pc, Winter, S2'!E10*((1+Main!$B$4)^(Main!$B$3-2020))+(_xlfn.IFNA(VLOOKUP($A10,'EV Distribution'!$A$2:$B$1048576,2,FALSE),0)*'EV Characterization'!E$2)</f>
        <v>1.1764887920778715</v>
      </c>
      <c r="F10" s="2">
        <f>'[1]Pc, Winter, S2'!F10*((1+Main!$B$4)^(Main!$B$3-2020))+(_xlfn.IFNA(VLOOKUP($A10,'EV Distribution'!$A$2:$B$1048576,2,FALSE),0)*'EV Characterization'!F$2)</f>
        <v>1.1635021254112048</v>
      </c>
      <c r="G10" s="2">
        <f>'[1]Pc, Winter, S2'!G10*((1+Main!$B$4)^(Main!$B$3-2020))+(_xlfn.IFNA(VLOOKUP($A10,'EV Distribution'!$A$2:$B$1048576,2,FALSE),0)*'EV Characterization'!G$2)</f>
        <v>1.1545954587445382</v>
      </c>
      <c r="H10" s="2">
        <f>'[1]Pc, Winter, S2'!H10*((1+Main!$B$4)^(Main!$B$3-2020))+(_xlfn.IFNA(VLOOKUP($A10,'EV Distribution'!$A$2:$B$1048576,2,FALSE),0)*'EV Characterization'!H$2)</f>
        <v>1.1657354587445381</v>
      </c>
      <c r="I10" s="2">
        <f>'[1]Pc, Winter, S2'!I10*((1+Main!$B$4)^(Main!$B$3-2020))+(_xlfn.IFNA(VLOOKUP($A10,'EV Distribution'!$A$2:$B$1048576,2,FALSE),0)*'EV Characterization'!I$2)</f>
        <v>1.1152354587445381</v>
      </c>
      <c r="J10" s="2">
        <f>'[1]Pc, Winter, S2'!J10*((1+Main!$B$4)^(Main!$B$3-2020))+(_xlfn.IFNA(VLOOKUP($A10,'EV Distribution'!$A$2:$B$1048576,2,FALSE),0)*'EV Characterization'!J$2)</f>
        <v>1.1139554587445382</v>
      </c>
      <c r="K10" s="2">
        <f>'[1]Pc, Winter, S2'!K10*((1+Main!$B$4)^(Main!$B$3-2020))+(_xlfn.IFNA(VLOOKUP($A10,'EV Distribution'!$A$2:$B$1048576,2,FALSE),0)*'EV Characterization'!K$2)</f>
        <v>1.1182287920778715</v>
      </c>
      <c r="L10" s="2">
        <f>'[1]Pc, Winter, S2'!L10*((1+Main!$B$4)^(Main!$B$3-2020))+(_xlfn.IFNA(VLOOKUP($A10,'EV Distribution'!$A$2:$B$1048576,2,FALSE),0)*'EV Characterization'!L$2)</f>
        <v>1.1126354587445382</v>
      </c>
      <c r="M10" s="2">
        <f>'[1]Pc, Winter, S2'!M10*((1+Main!$B$4)^(Main!$B$3-2020))+(_xlfn.IFNA(VLOOKUP($A10,'EV Distribution'!$A$2:$B$1048576,2,FALSE),0)*'EV Characterization'!M$2)</f>
        <v>1.1146354587445382</v>
      </c>
      <c r="N10" s="2">
        <f>'[1]Pc, Winter, S2'!N10*((1+Main!$B$4)^(Main!$B$3-2020))+(_xlfn.IFNA(VLOOKUP($A10,'EV Distribution'!$A$2:$B$1048576,2,FALSE),0)*'EV Characterization'!N$2)</f>
        <v>1.120575458744538</v>
      </c>
      <c r="O10" s="2">
        <f>'[1]Pc, Winter, S2'!O10*((1+Main!$B$4)^(Main!$B$3-2020))+(_xlfn.IFNA(VLOOKUP($A10,'EV Distribution'!$A$2:$B$1048576,2,FALSE),0)*'EV Characterization'!O$2)</f>
        <v>1.1340154587445381</v>
      </c>
      <c r="P10" s="2">
        <f>'[1]Pc, Winter, S2'!P10*((1+Main!$B$4)^(Main!$B$3-2020))+(_xlfn.IFNA(VLOOKUP($A10,'EV Distribution'!$A$2:$B$1048576,2,FALSE),0)*'EV Characterization'!P$2)</f>
        <v>1.1359821254112048</v>
      </c>
      <c r="Q10" s="2">
        <f>'[1]Pc, Winter, S2'!Q10*((1+Main!$B$4)^(Main!$B$3-2020))+(_xlfn.IFNA(VLOOKUP($A10,'EV Distribution'!$A$2:$B$1048576,2,FALSE),0)*'EV Characterization'!Q$2)</f>
        <v>1.1354621254112047</v>
      </c>
      <c r="R10" s="2">
        <f>'[1]Pc, Winter, S2'!R10*((1+Main!$B$4)^(Main!$B$3-2020))+(_xlfn.IFNA(VLOOKUP($A10,'EV Distribution'!$A$2:$B$1048576,2,FALSE),0)*'EV Characterization'!R$2)</f>
        <v>1.1219221254112048</v>
      </c>
      <c r="S10" s="2">
        <f>'[1]Pc, Winter, S2'!S10*((1+Main!$B$4)^(Main!$B$3-2020))+(_xlfn.IFNA(VLOOKUP($A10,'EV Distribution'!$A$2:$B$1048576,2,FALSE),0)*'EV Characterization'!S$2)</f>
        <v>1.1398621254112047</v>
      </c>
      <c r="T10" s="2">
        <f>'[1]Pc, Winter, S2'!T10*((1+Main!$B$4)^(Main!$B$3-2020))+(_xlfn.IFNA(VLOOKUP($A10,'EV Distribution'!$A$2:$B$1048576,2,FALSE),0)*'EV Characterization'!T$2)</f>
        <v>1.1253021254112048</v>
      </c>
      <c r="U10" s="2">
        <f>'[1]Pc, Winter, S2'!U10*((1+Main!$B$4)^(Main!$B$3-2020))+(_xlfn.IFNA(VLOOKUP($A10,'EV Distribution'!$A$2:$B$1048576,2,FALSE),0)*'EV Characterization'!U$2)</f>
        <v>1.1191621254112047</v>
      </c>
      <c r="V10" s="2">
        <f>'[1]Pc, Winter, S2'!V10*((1+Main!$B$4)^(Main!$B$3-2020))+(_xlfn.IFNA(VLOOKUP($A10,'EV Distribution'!$A$2:$B$1048576,2,FALSE),0)*'EV Characterization'!V$2)</f>
        <v>1.1267021254112048</v>
      </c>
      <c r="W10" s="2">
        <f>'[1]Pc, Winter, S2'!W10*((1+Main!$B$4)^(Main!$B$3-2020))+(_xlfn.IFNA(VLOOKUP($A10,'EV Distribution'!$A$2:$B$1048576,2,FALSE),0)*'EV Characterization'!W$2)</f>
        <v>1.1182687920778713</v>
      </c>
      <c r="X10" s="2">
        <f>'[1]Pc, Winter, S2'!X10*((1+Main!$B$4)^(Main!$B$3-2020))+(_xlfn.IFNA(VLOOKUP($A10,'EV Distribution'!$A$2:$B$1048576,2,FALSE),0)*'EV Characterization'!X$2)</f>
        <v>1.1669087920778713</v>
      </c>
      <c r="Y10" s="2">
        <f>'[1]Pc, Winter, S2'!Y10*((1+Main!$B$4)^(Main!$B$3-2020))+(_xlfn.IFNA(VLOOKUP($A10,'EV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0.27919712529829727</v>
      </c>
      <c r="C11" s="2">
        <f>'[1]Pc, Winter, S2'!C11*((1+Main!$B$4)^(Main!$B$3-2020))+(_xlfn.IFNA(VLOOKUP($A11,'EV Distribution'!$A$2:$B$1048576,2,FALSE),0)*'EV Characterization'!C$2)</f>
        <v>0.26564263488798995</v>
      </c>
      <c r="D11" s="2">
        <f>'[1]Pc, Winter, S2'!D11*((1+Main!$B$4)^(Main!$B$3-2020))+(_xlfn.IFNA(VLOOKUP($A11,'EV Distribution'!$A$2:$B$1048576,2,FALSE),0)*'EV Characterization'!D$2)</f>
        <v>0.24833227997718166</v>
      </c>
      <c r="E11" s="2">
        <f>'[1]Pc, Winter, S2'!E11*((1+Main!$B$4)^(Main!$B$3-2020))+(_xlfn.IFNA(VLOOKUP($A11,'EV Distribution'!$A$2:$B$1048576,2,FALSE),0)*'EV Characterization'!E$2)</f>
        <v>0.24106936126472334</v>
      </c>
      <c r="F11" s="2">
        <f>'[1]Pc, Winter, S2'!F11*((1+Main!$B$4)^(Main!$B$3-2020))+(_xlfn.IFNA(VLOOKUP($A11,'EV Distribution'!$A$2:$B$1048576,2,FALSE),0)*'EV Characterization'!F$2)</f>
        <v>0.22924493358759293</v>
      </c>
      <c r="G11" s="2">
        <f>'[1]Pc, Winter, S2'!G11*((1+Main!$B$4)^(Main!$B$3-2020))+(_xlfn.IFNA(VLOOKUP($A11,'EV Distribution'!$A$2:$B$1048576,2,FALSE),0)*'EV Characterization'!G$2)</f>
        <v>0.23351866768383167</v>
      </c>
      <c r="H11" s="2">
        <f>'[1]Pc, Winter, S2'!H11*((1+Main!$B$4)^(Main!$B$3-2020))+(_xlfn.IFNA(VLOOKUP($A11,'EV Distribution'!$A$2:$B$1048576,2,FALSE),0)*'EV Characterization'!H$2)</f>
        <v>0.27029817305979903</v>
      </c>
      <c r="I11" s="2">
        <f>'[1]Pc, Winter, S2'!I11*((1+Main!$B$4)^(Main!$B$3-2020))+(_xlfn.IFNA(VLOOKUP($A11,'EV Distribution'!$A$2:$B$1048576,2,FALSE),0)*'EV Characterization'!I$2)</f>
        <v>0.23605625868071828</v>
      </c>
      <c r="J11" s="2">
        <f>'[1]Pc, Winter, S2'!J11*((1+Main!$B$4)^(Main!$B$3-2020))+(_xlfn.IFNA(VLOOKUP($A11,'EV Distribution'!$A$2:$B$1048576,2,FALSE),0)*'EV Characterization'!J$2)</f>
        <v>0.26946800186080755</v>
      </c>
      <c r="K11" s="2">
        <f>'[1]Pc, Winter, S2'!K11*((1+Main!$B$4)^(Main!$B$3-2020))+(_xlfn.IFNA(VLOOKUP($A11,'EV Distribution'!$A$2:$B$1048576,2,FALSE),0)*'EV Characterization'!K$2)</f>
        <v>0.30695868993438918</v>
      </c>
      <c r="L11" s="2">
        <f>'[1]Pc, Winter, S2'!L11*((1+Main!$B$4)^(Main!$B$3-2020))+(_xlfn.IFNA(VLOOKUP($A11,'EV Distribution'!$A$2:$B$1048576,2,FALSE),0)*'EV Characterization'!L$2)</f>
        <v>0.31123824146116308</v>
      </c>
      <c r="M11" s="2">
        <f>'[1]Pc, Winter, S2'!M11*((1+Main!$B$4)^(Main!$B$3-2020))+(_xlfn.IFNA(VLOOKUP($A11,'EV Distribution'!$A$2:$B$1048576,2,FALSE),0)*'EV Characterization'!M$2)</f>
        <v>0.32403032674434817</v>
      </c>
      <c r="N11" s="2">
        <f>'[1]Pc, Winter, S2'!N11*((1+Main!$B$4)^(Main!$B$3-2020))+(_xlfn.IFNA(VLOOKUP($A11,'EV Distribution'!$A$2:$B$1048576,2,FALSE),0)*'EV Characterization'!N$2)</f>
        <v>0.33147602546722088</v>
      </c>
      <c r="O11" s="2">
        <f>'[1]Pc, Winter, S2'!O11*((1+Main!$B$4)^(Main!$B$3-2020))+(_xlfn.IFNA(VLOOKUP($A11,'EV Distribution'!$A$2:$B$1048576,2,FALSE),0)*'EV Characterization'!O$2)</f>
        <v>0.31965344437976712</v>
      </c>
      <c r="P11" s="2">
        <f>'[1]Pc, Winter, S2'!P11*((1+Main!$B$4)^(Main!$B$3-2020))+(_xlfn.IFNA(VLOOKUP($A11,'EV Distribution'!$A$2:$B$1048576,2,FALSE),0)*'EV Characterization'!P$2)</f>
        <v>0.30440195341792581</v>
      </c>
      <c r="Q11" s="2">
        <f>'[1]Pc, Winter, S2'!Q11*((1+Main!$B$4)^(Main!$B$3-2020))+(_xlfn.IFNA(VLOOKUP($A11,'EV Distribution'!$A$2:$B$1048576,2,FALSE),0)*'EV Characterization'!Q$2)</f>
        <v>0.30193669379802374</v>
      </c>
      <c r="R11" s="2">
        <f>'[1]Pc, Winter, S2'!R11*((1+Main!$B$4)^(Main!$B$3-2020))+(_xlfn.IFNA(VLOOKUP($A11,'EV Distribution'!$A$2:$B$1048576,2,FALSE),0)*'EV Characterization'!R$2)</f>
        <v>0.30837280333793349</v>
      </c>
      <c r="S11" s="2">
        <f>'[1]Pc, Winter, S2'!S11*((1+Main!$B$4)^(Main!$B$3-2020))+(_xlfn.IFNA(VLOOKUP($A11,'EV Distribution'!$A$2:$B$1048576,2,FALSE),0)*'EV Characterization'!S$2)</f>
        <v>0.36622710722799484</v>
      </c>
      <c r="T11" s="2">
        <f>'[1]Pc, Winter, S2'!T11*((1+Main!$B$4)^(Main!$B$3-2020))+(_xlfn.IFNA(VLOOKUP($A11,'EV Distribution'!$A$2:$B$1048576,2,FALSE),0)*'EV Characterization'!T$2)</f>
        <v>0.35206663762336138</v>
      </c>
      <c r="U11" s="2">
        <f>'[1]Pc, Winter, S2'!U11*((1+Main!$B$4)^(Main!$B$3-2020))+(_xlfn.IFNA(VLOOKUP($A11,'EV Distribution'!$A$2:$B$1048576,2,FALSE),0)*'EV Characterization'!U$2)</f>
        <v>0.33466534499158068</v>
      </c>
      <c r="V11" s="2">
        <f>'[1]Pc, Winter, S2'!V11*((1+Main!$B$4)^(Main!$B$3-2020))+(_xlfn.IFNA(VLOOKUP($A11,'EV Distribution'!$A$2:$B$1048576,2,FALSE),0)*'EV Characterization'!V$2)</f>
        <v>0.3266961187450711</v>
      </c>
      <c r="W11" s="2">
        <f>'[1]Pc, Winter, S2'!W11*((1+Main!$B$4)^(Main!$B$3-2020))+(_xlfn.IFNA(VLOOKUP($A11,'EV Distribution'!$A$2:$B$1048576,2,FALSE),0)*'EV Characterization'!W$2)</f>
        <v>0.29200144479745499</v>
      </c>
      <c r="X11" s="2">
        <f>'[1]Pc, Winter, S2'!X11*((1+Main!$B$4)^(Main!$B$3-2020))+(_xlfn.IFNA(VLOOKUP($A11,'EV Distribution'!$A$2:$B$1048576,2,FALSE),0)*'EV Characterization'!X$2)</f>
        <v>0.31549846706608836</v>
      </c>
      <c r="Y11" s="2">
        <f>'[1]Pc, Winter, S2'!Y11*((1+Main!$B$4)^(Main!$B$3-2020))+(_xlfn.IFNA(VLOOKUP($A11,'EV Distribution'!$A$2:$B$1048576,2,FALSE),0)*'EV Characterization'!Y$2)</f>
        <v>0.29444788007116418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0.19184758867706875</v>
      </c>
      <c r="C12" s="2">
        <f>'[1]Pc, Winter, S2'!C12*((1+Main!$B$4)^(Main!$B$3-2020))+(_xlfn.IFNA(VLOOKUP($A12,'EV Distribution'!$A$2:$B$1048576,2,FALSE),0)*'EV Characterization'!C$2)</f>
        <v>0.18293418208611195</v>
      </c>
      <c r="D12" s="2">
        <f>'[1]Pc, Winter, S2'!D12*((1+Main!$B$4)^(Main!$B$3-2020))+(_xlfn.IFNA(VLOOKUP($A12,'EV Distribution'!$A$2:$B$1048576,2,FALSE),0)*'EV Characterization'!D$2)</f>
        <v>0.17087393392505335</v>
      </c>
      <c r="E12" s="2">
        <f>'[1]Pc, Winter, S2'!E12*((1+Main!$B$4)^(Main!$B$3-2020))+(_xlfn.IFNA(VLOOKUP($A12,'EV Distribution'!$A$2:$B$1048576,2,FALSE),0)*'EV Characterization'!E$2)</f>
        <v>0.16363783961986186</v>
      </c>
      <c r="F12" s="2">
        <f>'[1]Pc, Winter, S2'!F12*((1+Main!$B$4)^(Main!$B$3-2020))+(_xlfn.IFNA(VLOOKUP($A12,'EV Distribution'!$A$2:$B$1048576,2,FALSE),0)*'EV Characterization'!F$2)</f>
        <v>0.14998687427660029</v>
      </c>
      <c r="G12" s="2">
        <f>'[1]Pc, Winter, S2'!G12*((1+Main!$B$4)^(Main!$B$3-2020))+(_xlfn.IFNA(VLOOKUP($A12,'EV Distribution'!$A$2:$B$1048576,2,FALSE),0)*'EV Characterization'!G$2)</f>
        <v>0.15898057235847632</v>
      </c>
      <c r="H12" s="2">
        <f>'[1]Pc, Winter, S2'!H12*((1+Main!$B$4)^(Main!$B$3-2020))+(_xlfn.IFNA(VLOOKUP($A12,'EV Distribution'!$A$2:$B$1048576,2,FALSE),0)*'EV Characterization'!H$2)</f>
        <v>0.18909326875122115</v>
      </c>
      <c r="I12" s="2">
        <f>'[1]Pc, Winter, S2'!I12*((1+Main!$B$4)^(Main!$B$3-2020))+(_xlfn.IFNA(VLOOKUP($A12,'EV Distribution'!$A$2:$B$1048576,2,FALSE),0)*'EV Characterization'!I$2)</f>
        <v>0.16112185333899473</v>
      </c>
      <c r="J12" s="2">
        <f>'[1]Pc, Winter, S2'!J12*((1+Main!$B$4)^(Main!$B$3-2020))+(_xlfn.IFNA(VLOOKUP($A12,'EV Distribution'!$A$2:$B$1048576,2,FALSE),0)*'EV Characterization'!J$2)</f>
        <v>0.17862504853081024</v>
      </c>
      <c r="K12" s="2">
        <f>'[1]Pc, Winter, S2'!K12*((1+Main!$B$4)^(Main!$B$3-2020))+(_xlfn.IFNA(VLOOKUP($A12,'EV Distribution'!$A$2:$B$1048576,2,FALSE),0)*'EV Characterization'!K$2)</f>
        <v>0.20075351222722457</v>
      </c>
      <c r="L12" s="2">
        <f>'[1]Pc, Winter, S2'!L12*((1+Main!$B$4)^(Main!$B$3-2020))+(_xlfn.IFNA(VLOOKUP($A12,'EV Distribution'!$A$2:$B$1048576,2,FALSE),0)*'EV Characterization'!L$2)</f>
        <v>0.20064506452281849</v>
      </c>
      <c r="M12" s="2">
        <f>'[1]Pc, Winter, S2'!M12*((1+Main!$B$4)^(Main!$B$3-2020))+(_xlfn.IFNA(VLOOKUP($A12,'EV Distribution'!$A$2:$B$1048576,2,FALSE),0)*'EV Characterization'!M$2)</f>
        <v>0.20793939255037236</v>
      </c>
      <c r="N12" s="2">
        <f>'[1]Pc, Winter, S2'!N12*((1+Main!$B$4)^(Main!$B$3-2020))+(_xlfn.IFNA(VLOOKUP($A12,'EV Distribution'!$A$2:$B$1048576,2,FALSE),0)*'EV Characterization'!N$2)</f>
        <v>0.20872610420531706</v>
      </c>
      <c r="O12" s="2">
        <f>'[1]Pc, Winter, S2'!O12*((1+Main!$B$4)^(Main!$B$3-2020))+(_xlfn.IFNA(VLOOKUP($A12,'EV Distribution'!$A$2:$B$1048576,2,FALSE),0)*'EV Characterization'!O$2)</f>
        <v>0.21739813621832393</v>
      </c>
      <c r="P12" s="2">
        <f>'[1]Pc, Winter, S2'!P12*((1+Main!$B$4)^(Main!$B$3-2020))+(_xlfn.IFNA(VLOOKUP($A12,'EV Distribution'!$A$2:$B$1048576,2,FALSE),0)*'EV Characterization'!P$2)</f>
        <v>0.21164461140182392</v>
      </c>
      <c r="Q12" s="2">
        <f>'[1]Pc, Winter, S2'!Q12*((1+Main!$B$4)^(Main!$B$3-2020))+(_xlfn.IFNA(VLOOKUP($A12,'EV Distribution'!$A$2:$B$1048576,2,FALSE),0)*'EV Characterization'!Q$2)</f>
        <v>0.20885087642562797</v>
      </c>
      <c r="R12" s="2">
        <f>'[1]Pc, Winter, S2'!R12*((1+Main!$B$4)^(Main!$B$3-2020))+(_xlfn.IFNA(VLOOKUP($A12,'EV Distribution'!$A$2:$B$1048576,2,FALSE),0)*'EV Characterization'!R$2)</f>
        <v>0.20559671358960335</v>
      </c>
      <c r="S12" s="2">
        <f>'[1]Pc, Winter, S2'!S12*((1+Main!$B$4)^(Main!$B$3-2020))+(_xlfn.IFNA(VLOOKUP($A12,'EV Distribution'!$A$2:$B$1048576,2,FALSE),0)*'EV Characterization'!S$2)</f>
        <v>0.25616442508224097</v>
      </c>
      <c r="T12" s="2">
        <f>'[1]Pc, Winter, S2'!T12*((1+Main!$B$4)^(Main!$B$3-2020))+(_xlfn.IFNA(VLOOKUP($A12,'EV Distribution'!$A$2:$B$1048576,2,FALSE),0)*'EV Characterization'!T$2)</f>
        <v>0.23785404334224949</v>
      </c>
      <c r="U12" s="2">
        <f>'[1]Pc, Winter, S2'!U12*((1+Main!$B$4)^(Main!$B$3-2020))+(_xlfn.IFNA(VLOOKUP($A12,'EV Distribution'!$A$2:$B$1048576,2,FALSE),0)*'EV Characterization'!U$2)</f>
        <v>0.22322866012460313</v>
      </c>
      <c r="V12" s="2">
        <f>'[1]Pc, Winter, S2'!V12*((1+Main!$B$4)^(Main!$B$3-2020))+(_xlfn.IFNA(VLOOKUP($A12,'EV Distribution'!$A$2:$B$1048576,2,FALSE),0)*'EV Characterization'!V$2)</f>
        <v>0.21708180647842676</v>
      </c>
      <c r="W12" s="2">
        <f>'[1]Pc, Winter, S2'!W12*((1+Main!$B$4)^(Main!$B$3-2020))+(_xlfn.IFNA(VLOOKUP($A12,'EV Distribution'!$A$2:$B$1048576,2,FALSE),0)*'EV Characterization'!W$2)</f>
        <v>0.19349701570018274</v>
      </c>
      <c r="X12" s="2">
        <f>'[1]Pc, Winter, S2'!X12*((1+Main!$B$4)^(Main!$B$3-2020))+(_xlfn.IFNA(VLOOKUP($A12,'EV Distribution'!$A$2:$B$1048576,2,FALSE),0)*'EV Characterization'!X$2)</f>
        <v>0.22346854218883774</v>
      </c>
      <c r="Y12" s="2">
        <f>'[1]Pc, Winter, S2'!Y12*((1+Main!$B$4)^(Main!$B$3-2020))+(_xlfn.IFNA(VLOOKUP($A12,'EV Distribution'!$A$2:$B$1048576,2,FALSE),0)*'EV Characterization'!Y$2)</f>
        <v>0.21497338690522683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0.93345275149076168</v>
      </c>
      <c r="C13" s="2">
        <f>'[1]Pc, Winter, S2'!C13*((1+Main!$B$4)^(Main!$B$3-2020))+(_xlfn.IFNA(VLOOKUP($A13,'EV Distribution'!$A$2:$B$1048576,2,FALSE),0)*'EV Characterization'!C$2)</f>
        <v>0.89250678234342284</v>
      </c>
      <c r="D13" s="2">
        <f>'[1]Pc, Winter, S2'!D13*((1+Main!$B$4)^(Main!$B$3-2020))+(_xlfn.IFNA(VLOOKUP($A13,'EV Distribution'!$A$2:$B$1048576,2,FALSE),0)*'EV Characterization'!D$2)</f>
        <v>0.83068583182307487</v>
      </c>
      <c r="E13" s="2">
        <f>'[1]Pc, Winter, S2'!E13*((1+Main!$B$4)^(Main!$B$3-2020))+(_xlfn.IFNA(VLOOKUP($A13,'EV Distribution'!$A$2:$B$1048576,2,FALSE),0)*'EV Characterization'!E$2)</f>
        <v>0.83209246344123278</v>
      </c>
      <c r="F13" s="2">
        <f>'[1]Pc, Winter, S2'!F13*((1+Main!$B$4)^(Main!$B$3-2020))+(_xlfn.IFNA(VLOOKUP($A13,'EV Distribution'!$A$2:$B$1048576,2,FALSE),0)*'EV Characterization'!F$2)</f>
        <v>0.8270578401666292</v>
      </c>
      <c r="G13" s="2">
        <f>'[1]Pc, Winter, S2'!G13*((1+Main!$B$4)^(Main!$B$3-2020))+(_xlfn.IFNA(VLOOKUP($A13,'EV Distribution'!$A$2:$B$1048576,2,FALSE),0)*'EV Characterization'!G$2)</f>
        <v>0.81616188197028705</v>
      </c>
      <c r="H13" s="2">
        <f>'[1]Pc, Winter, S2'!H13*((1+Main!$B$4)^(Main!$B$3-2020))+(_xlfn.IFNA(VLOOKUP($A13,'EV Distribution'!$A$2:$B$1048576,2,FALSE),0)*'EV Characterization'!H$2)</f>
        <v>0.83098420916777949</v>
      </c>
      <c r="I13" s="2">
        <f>'[1]Pc, Winter, S2'!I13*((1+Main!$B$4)^(Main!$B$3-2020))+(_xlfn.IFNA(VLOOKUP($A13,'EV Distribution'!$A$2:$B$1048576,2,FALSE),0)*'EV Characterization'!I$2)</f>
        <v>0.75250853599567447</v>
      </c>
      <c r="J13" s="2">
        <f>'[1]Pc, Winter, S2'!J13*((1+Main!$B$4)^(Main!$B$3-2020))+(_xlfn.IFNA(VLOOKUP($A13,'EV Distribution'!$A$2:$B$1048576,2,FALSE),0)*'EV Characterization'!J$2)</f>
        <v>0.57707453291189326</v>
      </c>
      <c r="K13" s="2">
        <f>'[1]Pc, Winter, S2'!K13*((1+Main!$B$4)^(Main!$B$3-2020))+(_xlfn.IFNA(VLOOKUP($A13,'EV Distribution'!$A$2:$B$1048576,2,FALSE),0)*'EV Characterization'!K$2)</f>
        <v>0.56692540283412185</v>
      </c>
      <c r="L13" s="2">
        <f>'[1]Pc, Winter, S2'!L13*((1+Main!$B$4)^(Main!$B$3-2020))+(_xlfn.IFNA(VLOOKUP($A13,'EV Distribution'!$A$2:$B$1048576,2,FALSE),0)*'EV Characterization'!L$2)</f>
        <v>0.79045807338065166</v>
      </c>
      <c r="M13" s="2">
        <f>'[1]Pc, Winter, S2'!M13*((1+Main!$B$4)^(Main!$B$3-2020))+(_xlfn.IFNA(VLOOKUP($A13,'EV Distribution'!$A$2:$B$1048576,2,FALSE),0)*'EV Characterization'!M$2)</f>
        <v>0.75563612244054079</v>
      </c>
      <c r="N13" s="2">
        <f>'[1]Pc, Winter, S2'!N13*((1+Main!$B$4)^(Main!$B$3-2020))+(_xlfn.IFNA(VLOOKUP($A13,'EV Distribution'!$A$2:$B$1048576,2,FALSE),0)*'EV Characterization'!N$2)</f>
        <v>0.76964871556892234</v>
      </c>
      <c r="O13" s="2">
        <f>'[1]Pc, Winter, S2'!O13*((1+Main!$B$4)^(Main!$B$3-2020))+(_xlfn.IFNA(VLOOKUP($A13,'EV Distribution'!$A$2:$B$1048576,2,FALSE),0)*'EV Characterization'!O$2)</f>
        <v>0.78588678623862607</v>
      </c>
      <c r="P13" s="2">
        <f>'[1]Pc, Winter, S2'!P13*((1+Main!$B$4)^(Main!$B$3-2020))+(_xlfn.IFNA(VLOOKUP($A13,'EV Distribution'!$A$2:$B$1048576,2,FALSE),0)*'EV Characterization'!P$2)</f>
        <v>0.79245487626895583</v>
      </c>
      <c r="Q13" s="2">
        <f>'[1]Pc, Winter, S2'!Q13*((1+Main!$B$4)^(Main!$B$3-2020))+(_xlfn.IFNA(VLOOKUP($A13,'EV Distribution'!$A$2:$B$1048576,2,FALSE),0)*'EV Characterization'!Q$2)</f>
        <v>0.79742553871293453</v>
      </c>
      <c r="R13" s="2">
        <f>'[1]Pc, Winter, S2'!R13*((1+Main!$B$4)^(Main!$B$3-2020))+(_xlfn.IFNA(VLOOKUP($A13,'EV Distribution'!$A$2:$B$1048576,2,FALSE),0)*'EV Characterization'!R$2)</f>
        <v>0.86791846614241464</v>
      </c>
      <c r="S13" s="2">
        <f>'[1]Pc, Winter, S2'!S13*((1+Main!$B$4)^(Main!$B$3-2020))+(_xlfn.IFNA(VLOOKUP($A13,'EV Distribution'!$A$2:$B$1048576,2,FALSE),0)*'EV Characterization'!S$2)</f>
        <v>0.91893770032896382</v>
      </c>
      <c r="T13" s="2">
        <f>'[1]Pc, Winter, S2'!T13*((1+Main!$B$4)^(Main!$B$3-2020))+(_xlfn.IFNA(VLOOKUP($A13,'EV Distribution'!$A$2:$B$1048576,2,FALSE),0)*'EV Characterization'!T$2)</f>
        <v>0.8157134882022643</v>
      </c>
      <c r="U13" s="2">
        <f>'[1]Pc, Winter, S2'!U13*((1+Main!$B$4)^(Main!$B$3-2020))+(_xlfn.IFNA(VLOOKUP($A13,'EV Distribution'!$A$2:$B$1048576,2,FALSE),0)*'EV Characterization'!U$2)</f>
        <v>0.79399058278573043</v>
      </c>
      <c r="V13" s="2">
        <f>'[1]Pc, Winter, S2'!V13*((1+Main!$B$4)^(Main!$B$3-2020))+(_xlfn.IFNA(VLOOKUP($A13,'EV Distribution'!$A$2:$B$1048576,2,FALSE),0)*'EV Characterization'!V$2)</f>
        <v>0.79500509557917498</v>
      </c>
      <c r="W13" s="2">
        <f>'[1]Pc, Winter, S2'!W13*((1+Main!$B$4)^(Main!$B$3-2020))+(_xlfn.IFNA(VLOOKUP($A13,'EV Distribution'!$A$2:$B$1048576,2,FALSE),0)*'EV Characterization'!W$2)</f>
        <v>0.78429617571166066</v>
      </c>
      <c r="X13" s="2">
        <f>'[1]Pc, Winter, S2'!X13*((1+Main!$B$4)^(Main!$B$3-2020))+(_xlfn.IFNA(VLOOKUP($A13,'EV Distribution'!$A$2:$B$1048576,2,FALSE),0)*'EV Characterization'!X$2)</f>
        <v>0.82158816384211664</v>
      </c>
      <c r="Y13" s="2">
        <f>'[1]Pc, Winter, S2'!Y13*((1+Main!$B$4)^(Main!$B$3-2020))+(_xlfn.IFNA(VLOOKUP($A13,'EV Distribution'!$A$2:$B$1048576,2,FALSE),0)*'EV Characterization'!Y$2)</f>
        <v>0.90675649829395444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0.5073634179327825</v>
      </c>
      <c r="C14" s="2">
        <f>'[1]Pc, Winter, S2'!C14*((1+Main!$B$4)^(Main!$B$3-2020))+(_xlfn.IFNA(VLOOKUP($A14,'EV Distribution'!$A$2:$B$1048576,2,FALSE),0)*'EV Characterization'!C$2)</f>
        <v>0.4891043641032663</v>
      </c>
      <c r="D14" s="2">
        <f>'[1]Pc, Winter, S2'!D14*((1+Main!$B$4)^(Main!$B$3-2020))+(_xlfn.IFNA(VLOOKUP($A14,'EV Distribution'!$A$2:$B$1048576,2,FALSE),0)*'EV Characterization'!D$2)</f>
        <v>0.48290339394091963</v>
      </c>
      <c r="E14" s="2">
        <f>'[1]Pc, Winter, S2'!E14*((1+Main!$B$4)^(Main!$B$3-2020))+(_xlfn.IFNA(VLOOKUP($A14,'EV Distribution'!$A$2:$B$1048576,2,FALSE),0)*'EV Characterization'!E$2)</f>
        <v>0.47645090994766365</v>
      </c>
      <c r="F14" s="2">
        <f>'[1]Pc, Winter, S2'!F14*((1+Main!$B$4)^(Main!$B$3-2020))+(_xlfn.IFNA(VLOOKUP($A14,'EV Distribution'!$A$2:$B$1048576,2,FALSE),0)*'EV Characterization'!F$2)</f>
        <v>0.45816616364502316</v>
      </c>
      <c r="G14" s="2">
        <f>'[1]Pc, Winter, S2'!G14*((1+Main!$B$4)^(Main!$B$3-2020))+(_xlfn.IFNA(VLOOKUP($A14,'EV Distribution'!$A$2:$B$1048576,2,FALSE),0)*'EV Characterization'!G$2)</f>
        <v>0.46084876841127548</v>
      </c>
      <c r="H14" s="2">
        <f>'[1]Pc, Winter, S2'!H14*((1+Main!$B$4)^(Main!$B$3-2020))+(_xlfn.IFNA(VLOOKUP($A14,'EV Distribution'!$A$2:$B$1048576,2,FALSE),0)*'EV Characterization'!H$2)</f>
        <v>0.53107400584122222</v>
      </c>
      <c r="I14" s="2">
        <f>'[1]Pc, Winter, S2'!I14*((1+Main!$B$4)^(Main!$B$3-2020))+(_xlfn.IFNA(VLOOKUP($A14,'EV Distribution'!$A$2:$B$1048576,2,FALSE),0)*'EV Characterization'!I$2)</f>
        <v>0.49652839737846322</v>
      </c>
      <c r="J14" s="2">
        <f>'[1]Pc, Winter, S2'!J14*((1+Main!$B$4)^(Main!$B$3-2020))+(_xlfn.IFNA(VLOOKUP($A14,'EV Distribution'!$A$2:$B$1048576,2,FALSE),0)*'EV Characterization'!J$2)</f>
        <v>0.5223519238981662</v>
      </c>
      <c r="K14" s="2">
        <f>'[1]Pc, Winter, S2'!K14*((1+Main!$B$4)^(Main!$B$3-2020))+(_xlfn.IFNA(VLOOKUP($A14,'EV Distribution'!$A$2:$B$1048576,2,FALSE),0)*'EV Characterization'!K$2)</f>
        <v>0.51806828720780884</v>
      </c>
      <c r="L14" s="2">
        <f>'[1]Pc, Winter, S2'!L14*((1+Main!$B$4)^(Main!$B$3-2020))+(_xlfn.IFNA(VLOOKUP($A14,'EV Distribution'!$A$2:$B$1048576,2,FALSE),0)*'EV Characterization'!L$2)</f>
        <v>0.53983848403470036</v>
      </c>
      <c r="M14" s="2">
        <f>'[1]Pc, Winter, S2'!M14*((1+Main!$B$4)^(Main!$B$3-2020))+(_xlfn.IFNA(VLOOKUP($A14,'EV Distribution'!$A$2:$B$1048576,2,FALSE),0)*'EV Characterization'!M$2)</f>
        <v>0.56232439603893569</v>
      </c>
      <c r="N14" s="2">
        <f>'[1]Pc, Winter, S2'!N14*((1+Main!$B$4)^(Main!$B$3-2020))+(_xlfn.IFNA(VLOOKUP($A14,'EV Distribution'!$A$2:$B$1048576,2,FALSE),0)*'EV Characterization'!N$2)</f>
        <v>0.54501283177244375</v>
      </c>
      <c r="O14" s="2">
        <f>'[1]Pc, Winter, S2'!O14*((1+Main!$B$4)^(Main!$B$3-2020))+(_xlfn.IFNA(VLOOKUP($A14,'EV Distribution'!$A$2:$B$1048576,2,FALSE),0)*'EV Characterization'!O$2)</f>
        <v>0.51420875678946254</v>
      </c>
      <c r="P14" s="2">
        <f>'[1]Pc, Winter, S2'!P14*((1+Main!$B$4)^(Main!$B$3-2020))+(_xlfn.IFNA(VLOOKUP($A14,'EV Distribution'!$A$2:$B$1048576,2,FALSE),0)*'EV Characterization'!P$2)</f>
        <v>0.45231172501708455</v>
      </c>
      <c r="Q14" s="2">
        <f>'[1]Pc, Winter, S2'!Q14*((1+Main!$B$4)^(Main!$B$3-2020))+(_xlfn.IFNA(VLOOKUP($A14,'EV Distribution'!$A$2:$B$1048576,2,FALSE),0)*'EV Characterization'!Q$2)</f>
        <v>0.447033478822913</v>
      </c>
      <c r="R14" s="2">
        <f>'[1]Pc, Winter, S2'!R14*((1+Main!$B$4)^(Main!$B$3-2020))+(_xlfn.IFNA(VLOOKUP($A14,'EV Distribution'!$A$2:$B$1048576,2,FALSE),0)*'EV Characterization'!R$2)</f>
        <v>0.44784824177840177</v>
      </c>
      <c r="S14" s="2">
        <f>'[1]Pc, Winter, S2'!S14*((1+Main!$B$4)^(Main!$B$3-2020))+(_xlfn.IFNA(VLOOKUP($A14,'EV Distribution'!$A$2:$B$1048576,2,FALSE),0)*'EV Characterization'!S$2)</f>
        <v>0.48492138537314522</v>
      </c>
      <c r="T14" s="2">
        <f>'[1]Pc, Winter, S2'!T14*((1+Main!$B$4)^(Main!$B$3-2020))+(_xlfn.IFNA(VLOOKUP($A14,'EV Distribution'!$A$2:$B$1048576,2,FALSE),0)*'EV Characterization'!T$2)</f>
        <v>0.46499659996674442</v>
      </c>
      <c r="U14" s="2">
        <f>'[1]Pc, Winter, S2'!U14*((1+Main!$B$4)^(Main!$B$3-2020))+(_xlfn.IFNA(VLOOKUP($A14,'EV Distribution'!$A$2:$B$1048576,2,FALSE),0)*'EV Characterization'!U$2)</f>
        <v>0.45683734963693651</v>
      </c>
      <c r="V14" s="2">
        <f>'[1]Pc, Winter, S2'!V14*((1+Main!$B$4)^(Main!$B$3-2020))+(_xlfn.IFNA(VLOOKUP($A14,'EV Distribution'!$A$2:$B$1048576,2,FALSE),0)*'EV Characterization'!V$2)</f>
        <v>0.45162856208172442</v>
      </c>
      <c r="W14" s="2">
        <f>'[1]Pc, Winter, S2'!W14*((1+Main!$B$4)^(Main!$B$3-2020))+(_xlfn.IFNA(VLOOKUP($A14,'EV Distribution'!$A$2:$B$1048576,2,FALSE),0)*'EV Characterization'!W$2)</f>
        <v>0.42804752852160666</v>
      </c>
      <c r="X14" s="2">
        <f>'[1]Pc, Winter, S2'!X14*((1+Main!$B$4)^(Main!$B$3-2020))+(_xlfn.IFNA(VLOOKUP($A14,'EV Distribution'!$A$2:$B$1048576,2,FALSE),0)*'EV Characterization'!X$2)</f>
        <v>0.46879700683083464</v>
      </c>
      <c r="Y14" s="2">
        <f>'[1]Pc, Winter, S2'!Y14*((1+Main!$B$4)^(Main!$B$3-2020))+(_xlfn.IFNA(VLOOKUP($A14,'EV Distribution'!$A$2:$B$1048576,2,FALSE),0)*'EV Characterization'!Y$2)</f>
        <v>0.47105388205909571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0.66410461332404946</v>
      </c>
      <c r="C15" s="2">
        <f>'[1]Pc, Winter, S2'!C15*((1+Main!$B$4)^(Main!$B$3-2020))+(_xlfn.IFNA(VLOOKUP($A15,'EV Distribution'!$A$2:$B$1048576,2,FALSE),0)*'EV Characterization'!C$2)</f>
        <v>0.61710325089713258</v>
      </c>
      <c r="D15" s="2">
        <f>'[1]Pc, Winter, S2'!D15*((1+Main!$B$4)^(Main!$B$3-2020))+(_xlfn.IFNA(VLOOKUP($A15,'EV Distribution'!$A$2:$B$1048576,2,FALSE),0)*'EV Characterization'!D$2)</f>
        <v>0.59079512349929197</v>
      </c>
      <c r="E15" s="2">
        <f>'[1]Pc, Winter, S2'!E15*((1+Main!$B$4)^(Main!$B$3-2020))+(_xlfn.IFNA(VLOOKUP($A15,'EV Distribution'!$A$2:$B$1048576,2,FALSE),0)*'EV Characterization'!E$2)</f>
        <v>0.57109983075624138</v>
      </c>
      <c r="F15" s="2">
        <f>'[1]Pc, Winter, S2'!F15*((1+Main!$B$4)^(Main!$B$3-2020))+(_xlfn.IFNA(VLOOKUP($A15,'EV Distribution'!$A$2:$B$1048576,2,FALSE),0)*'EV Characterization'!F$2)</f>
        <v>0.56813225070651896</v>
      </c>
      <c r="G15" s="2">
        <f>'[1]Pc, Winter, S2'!G15*((1+Main!$B$4)^(Main!$B$3-2020))+(_xlfn.IFNA(VLOOKUP($A15,'EV Distribution'!$A$2:$B$1048576,2,FALSE),0)*'EV Characterization'!G$2)</f>
        <v>0.58779454872539361</v>
      </c>
      <c r="H15" s="2">
        <f>'[1]Pc, Winter, S2'!H15*((1+Main!$B$4)^(Main!$B$3-2020))+(_xlfn.IFNA(VLOOKUP($A15,'EV Distribution'!$A$2:$B$1048576,2,FALSE),0)*'EV Characterization'!H$2)</f>
        <v>0.70809935671384627</v>
      </c>
      <c r="I15" s="2">
        <f>'[1]Pc, Winter, S2'!I15*((1+Main!$B$4)^(Main!$B$3-2020))+(_xlfn.IFNA(VLOOKUP($A15,'EV Distribution'!$A$2:$B$1048576,2,FALSE),0)*'EV Characterization'!I$2)</f>
        <v>0.80453000836887956</v>
      </c>
      <c r="J15" s="2">
        <f>'[1]Pc, Winter, S2'!J15*((1+Main!$B$4)^(Main!$B$3-2020))+(_xlfn.IFNA(VLOOKUP($A15,'EV Distribution'!$A$2:$B$1048576,2,FALSE),0)*'EV Characterization'!J$2)</f>
        <v>0.90399106038069243</v>
      </c>
      <c r="K15" s="2">
        <f>'[1]Pc, Winter, S2'!K15*((1+Main!$B$4)^(Main!$B$3-2020))+(_xlfn.IFNA(VLOOKUP($A15,'EV Distribution'!$A$2:$B$1048576,2,FALSE),0)*'EV Characterization'!K$2)</f>
        <v>1.0482391281770069</v>
      </c>
      <c r="L15" s="2">
        <f>'[1]Pc, Winter, S2'!L15*((1+Main!$B$4)^(Main!$B$3-2020))+(_xlfn.IFNA(VLOOKUP($A15,'EV Distribution'!$A$2:$B$1048576,2,FALSE),0)*'EV Characterization'!L$2)</f>
        <v>1.0410579951424794</v>
      </c>
      <c r="M15" s="2">
        <f>'[1]Pc, Winter, S2'!M15*((1+Main!$B$4)^(Main!$B$3-2020))+(_xlfn.IFNA(VLOOKUP($A15,'EV Distribution'!$A$2:$B$1048576,2,FALSE),0)*'EV Characterization'!M$2)</f>
        <v>1.1146354587445382</v>
      </c>
      <c r="N15" s="2">
        <f>'[1]Pc, Winter, S2'!N15*((1+Main!$B$4)^(Main!$B$3-2020))+(_xlfn.IFNA(VLOOKUP($A15,'EV Distribution'!$A$2:$B$1048576,2,FALSE),0)*'EV Characterization'!N$2)</f>
        <v>1.0564059289138912</v>
      </c>
      <c r="O15" s="2">
        <f>'[1]Pc, Winter, S2'!O15*((1+Main!$B$4)^(Main!$B$3-2020))+(_xlfn.IFNA(VLOOKUP($A15,'EV Distribution'!$A$2:$B$1048576,2,FALSE),0)*'EV Characterization'!O$2)</f>
        <v>1.016399388157873</v>
      </c>
      <c r="P15" s="2">
        <f>'[1]Pc, Winter, S2'!P15*((1+Main!$B$4)^(Main!$B$3-2020))+(_xlfn.IFNA(VLOOKUP($A15,'EV Distribution'!$A$2:$B$1048576,2,FALSE),0)*'EV Characterization'!P$2)</f>
        <v>1.0060606071402842</v>
      </c>
      <c r="Q15" s="2">
        <f>'[1]Pc, Winter, S2'!Q15*((1+Main!$B$4)^(Main!$B$3-2020))+(_xlfn.IFNA(VLOOKUP($A15,'EV Distribution'!$A$2:$B$1048576,2,FALSE),0)*'EV Characterization'!Q$2)</f>
        <v>1.015465049614652</v>
      </c>
      <c r="R15" s="2">
        <f>'[1]Pc, Winter, S2'!R15*((1+Main!$B$4)^(Main!$B$3-2020))+(_xlfn.IFNA(VLOOKUP($A15,'EV Distribution'!$A$2:$B$1048576,2,FALSE),0)*'EV Characterization'!R$2)</f>
        <v>1.0204002058122197</v>
      </c>
      <c r="S15" s="2">
        <f>'[1]Pc, Winter, S2'!S15*((1+Main!$B$4)^(Main!$B$3-2020))+(_xlfn.IFNA(VLOOKUP($A15,'EV Distribution'!$A$2:$B$1048576,2,FALSE),0)*'EV Characterization'!S$2)</f>
        <v>1.0887798722484676</v>
      </c>
      <c r="T15" s="2">
        <f>'[1]Pc, Winter, S2'!T15*((1+Main!$B$4)^(Main!$B$3-2020))+(_xlfn.IFNA(VLOOKUP($A15,'EV Distribution'!$A$2:$B$1048576,2,FALSE),0)*'EV Characterization'!T$2)</f>
        <v>1.0799180691981987</v>
      </c>
      <c r="U15" s="2">
        <f>'[1]Pc, Winter, S2'!U15*((1+Main!$B$4)^(Main!$B$3-2020))+(_xlfn.IFNA(VLOOKUP($A15,'EV Distribution'!$A$2:$B$1048576,2,FALSE),0)*'EV Characterization'!U$2)</f>
        <v>1.0175754183715056</v>
      </c>
      <c r="V15" s="2">
        <f>'[1]Pc, Winter, S2'!V15*((1+Main!$B$4)^(Main!$B$3-2020))+(_xlfn.IFNA(VLOOKUP($A15,'EV Distribution'!$A$2:$B$1048576,2,FALSE),0)*'EV Characterization'!V$2)</f>
        <v>0.99560092024576485</v>
      </c>
      <c r="W15" s="2">
        <f>'[1]Pc, Winter, S2'!W15*((1+Main!$B$4)^(Main!$B$3-2020))+(_xlfn.IFNA(VLOOKUP($A15,'EV Distribution'!$A$2:$B$1048576,2,FALSE),0)*'EV Characterization'!W$2)</f>
        <v>0.92543423576756478</v>
      </c>
      <c r="X15" s="2">
        <f>'[1]Pc, Winter, S2'!X15*((1+Main!$B$4)^(Main!$B$3-2020))+(_xlfn.IFNA(VLOOKUP($A15,'EV Distribution'!$A$2:$B$1048576,2,FALSE),0)*'EV Characterization'!X$2)</f>
        <v>0.84862625556085747</v>
      </c>
      <c r="Y15" s="2">
        <f>'[1]Pc, Winter, S2'!Y15*((1+Main!$B$4)^(Main!$B$3-2020))+(_xlfn.IFNA(VLOOKUP($A15,'EV Distribution'!$A$2:$B$1048576,2,FALSE),0)*'EV Characterization'!Y$2)</f>
        <v>0.77868238546223401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0.30286442508224098</v>
      </c>
      <c r="C16" s="2">
        <f>'[1]Pc, Winter, S2'!C16*((1+Main!$B$4)^(Main!$B$3-2020))+(_xlfn.IFNA(VLOOKUP($A16,'EV Distribution'!$A$2:$B$1048576,2,FALSE),0)*'EV Characterization'!C$2)</f>
        <v>0.29417530058612612</v>
      </c>
      <c r="D16" s="2">
        <f>'[1]Pc, Winter, S2'!D16*((1+Main!$B$4)^(Main!$B$3-2020))+(_xlfn.IFNA(VLOOKUP($A16,'EV Distribution'!$A$2:$B$1048576,2,FALSE),0)*'EV Characterization'!D$2)</f>
        <v>0.27787104766920023</v>
      </c>
      <c r="E16" s="2">
        <f>'[1]Pc, Winter, S2'!E16*((1+Main!$B$4)^(Main!$B$3-2020))+(_xlfn.IFNA(VLOOKUP($A16,'EV Distribution'!$A$2:$B$1048576,2,FALSE),0)*'EV Characterization'!E$2)</f>
        <v>0.27679107029319555</v>
      </c>
      <c r="F16" s="2">
        <f>'[1]Pc, Winter, S2'!F16*((1+Main!$B$4)^(Main!$B$3-2020))+(_xlfn.IFNA(VLOOKUP($A16,'EV Distribution'!$A$2:$B$1048576,2,FALSE),0)*'EV Characterization'!F$2)</f>
        <v>0.26047834371643952</v>
      </c>
      <c r="G16" s="2">
        <f>'[1]Pc, Winter, S2'!G16*((1+Main!$B$4)^(Main!$B$3-2020))+(_xlfn.IFNA(VLOOKUP($A16,'EV Distribution'!$A$2:$B$1048576,2,FALSE),0)*'EV Characterization'!G$2)</f>
        <v>0.24575281345336558</v>
      </c>
      <c r="H16" s="2">
        <f>'[1]Pc, Winter, S2'!H16*((1+Main!$B$4)^(Main!$B$3-2020))+(_xlfn.IFNA(VLOOKUP($A16,'EV Distribution'!$A$2:$B$1048576,2,FALSE),0)*'EV Characterization'!H$2)</f>
        <v>0.24053071600528592</v>
      </c>
      <c r="I16" s="2">
        <f>'[1]Pc, Winter, S2'!I16*((1+Main!$B$4)^(Main!$B$3-2020))+(_xlfn.IFNA(VLOOKUP($A16,'EV Distribution'!$A$2:$B$1048576,2,FALSE),0)*'EV Characterization'!I$2)</f>
        <v>0.20368579131640299</v>
      </c>
      <c r="J16" s="2">
        <f>'[1]Pc, Winter, S2'!J16*((1+Main!$B$4)^(Main!$B$3-2020))+(_xlfn.IFNA(VLOOKUP($A16,'EV Distribution'!$A$2:$B$1048576,2,FALSE),0)*'EV Characterization'!J$2)</f>
        <v>0.20715246730171608</v>
      </c>
      <c r="K16" s="2">
        <f>'[1]Pc, Winter, S2'!K16*((1+Main!$B$4)^(Main!$B$3-2020))+(_xlfn.IFNA(VLOOKUP($A16,'EV Distribution'!$A$2:$B$1048576,2,FALSE),0)*'EV Characterization'!K$2)</f>
        <v>0.20746969632568726</v>
      </c>
      <c r="L16" s="2">
        <f>'[1]Pc, Winter, S2'!L16*((1+Main!$B$4)^(Main!$B$3-2020))+(_xlfn.IFNA(VLOOKUP($A16,'EV Distribution'!$A$2:$B$1048576,2,FALSE),0)*'EV Characterization'!L$2)</f>
        <v>0.19884854580435776</v>
      </c>
      <c r="M16" s="2">
        <f>'[1]Pc, Winter, S2'!M16*((1+Main!$B$4)^(Main!$B$3-2020))+(_xlfn.IFNA(VLOOKUP($A16,'EV Distribution'!$A$2:$B$1048576,2,FALSE),0)*'EV Characterization'!M$2)</f>
        <v>0.20356366699447892</v>
      </c>
      <c r="N16" s="2">
        <f>'[1]Pc, Winter, S2'!N16*((1+Main!$B$4)^(Main!$B$3-2020))+(_xlfn.IFNA(VLOOKUP($A16,'EV Distribution'!$A$2:$B$1048576,2,FALSE),0)*'EV Characterization'!N$2)</f>
        <v>0.20913597514245086</v>
      </c>
      <c r="O16" s="2">
        <f>'[1]Pc, Winter, S2'!O16*((1+Main!$B$4)^(Main!$B$3-2020))+(_xlfn.IFNA(VLOOKUP($A16,'EV Distribution'!$A$2:$B$1048576,2,FALSE),0)*'EV Characterization'!O$2)</f>
        <v>0.21585783420368471</v>
      </c>
      <c r="P16" s="2">
        <f>'[1]Pc, Winter, S2'!P16*((1+Main!$B$4)^(Main!$B$3-2020))+(_xlfn.IFNA(VLOOKUP($A16,'EV Distribution'!$A$2:$B$1048576,2,FALSE),0)*'EV Characterization'!P$2)</f>
        <v>0.2116921971782483</v>
      </c>
      <c r="Q16" s="2">
        <f>'[1]Pc, Winter, S2'!Q16*((1+Main!$B$4)^(Main!$B$3-2020))+(_xlfn.IFNA(VLOOKUP($A16,'EV Distribution'!$A$2:$B$1048576,2,FALSE),0)*'EV Characterization'!Q$2)</f>
        <v>0.21249193423446955</v>
      </c>
      <c r="R16" s="2">
        <f>'[1]Pc, Winter, S2'!R16*((1+Main!$B$4)^(Main!$B$3-2020))+(_xlfn.IFNA(VLOOKUP($A16,'EV Distribution'!$A$2:$B$1048576,2,FALSE),0)*'EV Characterization'!R$2)</f>
        <v>0.20233378857768333</v>
      </c>
      <c r="S16" s="2">
        <f>'[1]Pc, Winter, S2'!S16*((1+Main!$B$4)^(Main!$B$3-2020))+(_xlfn.IFNA(VLOOKUP($A16,'EV Distribution'!$A$2:$B$1048576,2,FALSE),0)*'EV Characterization'!S$2)</f>
        <v>0.21535778230871841</v>
      </c>
      <c r="T16" s="2">
        <f>'[1]Pc, Winter, S2'!T16*((1+Main!$B$4)^(Main!$B$3-2020))+(_xlfn.IFNA(VLOOKUP($A16,'EV Distribution'!$A$2:$B$1048576,2,FALSE),0)*'EV Characterization'!T$2)</f>
        <v>0.20247331855526646</v>
      </c>
      <c r="U16" s="2">
        <f>'[1]Pc, Winter, S2'!U16*((1+Main!$B$4)^(Main!$B$3-2020))+(_xlfn.IFNA(VLOOKUP($A16,'EV Distribution'!$A$2:$B$1048576,2,FALSE),0)*'EV Characterization'!U$2)</f>
        <v>0.19399753097883873</v>
      </c>
      <c r="V16" s="2">
        <f>'[1]Pc, Winter, S2'!V16*((1+Main!$B$4)^(Main!$B$3-2020))+(_xlfn.IFNA(VLOOKUP($A16,'EV Distribution'!$A$2:$B$1048576,2,FALSE),0)*'EV Characterization'!V$2)</f>
        <v>0.19921432137963893</v>
      </c>
      <c r="W16" s="2">
        <f>'[1]Pc, Winter, S2'!W16*((1+Main!$B$4)^(Main!$B$3-2020))+(_xlfn.IFNA(VLOOKUP($A16,'EV Distribution'!$A$2:$B$1048576,2,FALSE),0)*'EV Characterization'!W$2)</f>
        <v>0.18829894725467022</v>
      </c>
      <c r="X16" s="2">
        <f>'[1]Pc, Winter, S2'!X16*((1+Main!$B$4)^(Main!$B$3-2020))+(_xlfn.IFNA(VLOOKUP($A16,'EV Distribution'!$A$2:$B$1048576,2,FALSE),0)*'EV Characterization'!X$2)</f>
        <v>0.23329431311729348</v>
      </c>
      <c r="Y16" s="2">
        <f>'[1]Pc, Winter, S2'!Y16*((1+Main!$B$4)^(Main!$B$3-2020))+(_xlfn.IFNA(VLOOKUP($A16,'EV Distribution'!$A$2:$B$1048576,2,FALSE),0)*'EV Characterization'!Y$2)</f>
        <v>0.25181318373025363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0.29846489802241799</v>
      </c>
      <c r="C2" s="2">
        <f>'[1]Pc, Winter, S3'!C2*((1+Main!$B$4)^(Main!$B$3-2020))+(_xlfn.IFNA(VLOOKUP($A2,'EV Distribution'!$A$2:$B$1048576,2,FALSE),0)*'EV Characterization'!C$2)</f>
        <v>0.29707422727837024</v>
      </c>
      <c r="D2" s="2">
        <f>'[1]Pc, Winter, S3'!D2*((1+Main!$B$4)^(Main!$B$3-2020))+(_xlfn.IFNA(VLOOKUP($A2,'EV Distribution'!$A$2:$B$1048576,2,FALSE),0)*'EV Characterization'!D$2)</f>
        <v>0.28195161219132392</v>
      </c>
      <c r="E2" s="2">
        <f>'[1]Pc, Winter, S3'!E2*((1+Main!$B$4)^(Main!$B$3-2020))+(_xlfn.IFNA(VLOOKUP($A2,'EV Distribution'!$A$2:$B$1048576,2,FALSE),0)*'EV Characterization'!E$2)</f>
        <v>0.28015576449021035</v>
      </c>
      <c r="F2" s="2">
        <f>'[1]Pc, Winter, S3'!F2*((1+Main!$B$4)^(Main!$B$3-2020))+(_xlfn.IFNA(VLOOKUP($A2,'EV Distribution'!$A$2:$B$1048576,2,FALSE),0)*'EV Characterization'!F$2)</f>
        <v>0.25995748920279871</v>
      </c>
      <c r="G2" s="2">
        <f>'[1]Pc, Winter, S3'!G2*((1+Main!$B$4)^(Main!$B$3-2020))+(_xlfn.IFNA(VLOOKUP($A2,'EV Distribution'!$A$2:$B$1048576,2,FALSE),0)*'EV Characterization'!G$2)</f>
        <v>0.25444042214105478</v>
      </c>
      <c r="H2" s="2">
        <f>'[1]Pc, Winter, S3'!H2*((1+Main!$B$4)^(Main!$B$3-2020))+(_xlfn.IFNA(VLOOKUP($A2,'EV Distribution'!$A$2:$B$1048576,2,FALSE),0)*'EV Characterization'!H$2)</f>
        <v>0.26476490315746609</v>
      </c>
      <c r="I2" s="2">
        <f>'[1]Pc, Winter, S3'!I2*((1+Main!$B$4)^(Main!$B$3-2020))+(_xlfn.IFNA(VLOOKUP($A2,'EV Distribution'!$A$2:$B$1048576,2,FALSE),0)*'EV Characterization'!I$2)</f>
        <v>0.22951681778059196</v>
      </c>
      <c r="J2" s="2">
        <f>'[1]Pc, Winter, S3'!J2*((1+Main!$B$4)^(Main!$B$3-2020))+(_xlfn.IFNA(VLOOKUP($A2,'EV Distribution'!$A$2:$B$1048576,2,FALSE),0)*'EV Characterization'!J$2)</f>
        <v>0.2302577584155743</v>
      </c>
      <c r="K2" s="2">
        <f>'[1]Pc, Winter, S3'!K2*((1+Main!$B$4)^(Main!$B$3-2020))+(_xlfn.IFNA(VLOOKUP($A2,'EV Distribution'!$A$2:$B$1048576,2,FALSE),0)*'EV Characterization'!K$2)</f>
        <v>0.22546921126507172</v>
      </c>
      <c r="L2" s="2">
        <f>'[1]Pc, Winter, S3'!L2*((1+Main!$B$4)^(Main!$B$3-2020))+(_xlfn.IFNA(VLOOKUP($A2,'EV Distribution'!$A$2:$B$1048576,2,FALSE),0)*'EV Characterization'!L$2)</f>
        <v>0.22235596675626698</v>
      </c>
      <c r="M2" s="2">
        <f>'[1]Pc, Winter, S3'!M2*((1+Main!$B$4)^(Main!$B$3-2020))+(_xlfn.IFNA(VLOOKUP($A2,'EV Distribution'!$A$2:$B$1048576,2,FALSE),0)*'EV Characterization'!M$2)</f>
        <v>0.21815059825434507</v>
      </c>
      <c r="N2" s="2">
        <f>'[1]Pc, Winter, S3'!N2*((1+Main!$B$4)^(Main!$B$3-2020))+(_xlfn.IFNA(VLOOKUP($A2,'EV Distribution'!$A$2:$B$1048576,2,FALSE),0)*'EV Characterization'!N$2)</f>
        <v>0.23312881990894074</v>
      </c>
      <c r="O2" s="2">
        <f>'[1]Pc, Winter, S3'!O2*((1+Main!$B$4)^(Main!$B$3-2020))+(_xlfn.IFNA(VLOOKUP($A2,'EV Distribution'!$A$2:$B$1048576,2,FALSE),0)*'EV Characterization'!O$2)</f>
        <v>0.23967938604061503</v>
      </c>
      <c r="P2" s="2">
        <f>'[1]Pc, Winter, S3'!P2*((1+Main!$B$4)^(Main!$B$3-2020))+(_xlfn.IFNA(VLOOKUP($A2,'EV Distribution'!$A$2:$B$1048576,2,FALSE),0)*'EV Characterization'!P$2)</f>
        <v>0.24292801024110694</v>
      </c>
      <c r="Q2" s="2">
        <f>'[1]Pc, Winter, S3'!Q2*((1+Main!$B$4)^(Main!$B$3-2020))+(_xlfn.IFNA(VLOOKUP($A2,'EV Distribution'!$A$2:$B$1048576,2,FALSE),0)*'EV Characterization'!Q$2)</f>
        <v>0.24708859903037714</v>
      </c>
      <c r="R2" s="2">
        <f>'[1]Pc, Winter, S3'!R2*((1+Main!$B$4)^(Main!$B$3-2020))+(_xlfn.IFNA(VLOOKUP($A2,'EV Distribution'!$A$2:$B$1048576,2,FALSE),0)*'EV Characterization'!R$2)</f>
        <v>0.23788421627969328</v>
      </c>
      <c r="S2" s="2">
        <f>'[1]Pc, Winter, S3'!S2*((1+Main!$B$4)^(Main!$B$3-2020))+(_xlfn.IFNA(VLOOKUP($A2,'EV Distribution'!$A$2:$B$1048576,2,FALSE),0)*'EV Characterization'!S$2)</f>
        <v>0.25602395357967073</v>
      </c>
      <c r="T2" s="2">
        <f>'[1]Pc, Winter, S3'!T2*((1+Main!$B$4)^(Main!$B$3-2020))+(_xlfn.IFNA(VLOOKUP($A2,'EV Distribution'!$A$2:$B$1048576,2,FALSE),0)*'EV Characterization'!T$2)</f>
        <v>0.2398748562643282</v>
      </c>
      <c r="U2" s="2">
        <f>'[1]Pc, Winter, S3'!U2*((1+Main!$B$4)^(Main!$B$3-2020))+(_xlfn.IFNA(VLOOKUP($A2,'EV Distribution'!$A$2:$B$1048576,2,FALSE),0)*'EV Characterization'!U$2)</f>
        <v>0.22348982095885853</v>
      </c>
      <c r="V2" s="2">
        <f>'[1]Pc, Winter, S3'!V2*((1+Main!$B$4)^(Main!$B$3-2020))+(_xlfn.IFNA(VLOOKUP($A2,'EV Distribution'!$A$2:$B$1048576,2,FALSE),0)*'EV Characterization'!V$2)</f>
        <v>0.23170748897783572</v>
      </c>
      <c r="W2" s="2">
        <f>'[1]Pc, Winter, S3'!W2*((1+Main!$B$4)^(Main!$B$3-2020))+(_xlfn.IFNA(VLOOKUP($A2,'EV Distribution'!$A$2:$B$1048576,2,FALSE),0)*'EV Characterization'!W$2)</f>
        <v>0.21972555150066425</v>
      </c>
      <c r="X2" s="2">
        <f>'[1]Pc, Winter, S3'!X2*((1+Main!$B$4)^(Main!$B$3-2020))+(_xlfn.IFNA(VLOOKUP($A2,'EV Distribution'!$A$2:$B$1048576,2,FALSE),0)*'EV Characterization'!X$2)</f>
        <v>0.26649774457366149</v>
      </c>
      <c r="Y2" s="2">
        <f>'[1]Pc, Winter, S3'!Y2*((1+Main!$B$4)^(Main!$B$3-2020))+(_xlfn.IFNA(VLOOKUP($A2,'EV Distribution'!$A$2:$B$1048576,2,FALSE),0)*'EV Characterization'!Y$2)</f>
        <v>0.28297270407206365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0.35792372457846505</v>
      </c>
      <c r="C3" s="2">
        <f>'[1]Pc, Winter, S3'!C3*((1+Main!$B$4)^(Main!$B$3-2020))+(_xlfn.IFNA(VLOOKUP($A3,'EV Distribution'!$A$2:$B$1048576,2,FALSE),0)*'EV Characterization'!C$2)</f>
        <v>0.33818746362116331</v>
      </c>
      <c r="D3" s="2">
        <f>'[1]Pc, Winter, S3'!D3*((1+Main!$B$4)^(Main!$B$3-2020))+(_xlfn.IFNA(VLOOKUP($A3,'EV Distribution'!$A$2:$B$1048576,2,FALSE),0)*'EV Characterization'!D$2)</f>
        <v>0.31683900400722903</v>
      </c>
      <c r="E3" s="2">
        <f>'[1]Pc, Winter, S3'!E3*((1+Main!$B$4)^(Main!$B$3-2020))+(_xlfn.IFNA(VLOOKUP($A3,'EV Distribution'!$A$2:$B$1048576,2,FALSE),0)*'EV Characterization'!E$2)</f>
        <v>0.30338840740157147</v>
      </c>
      <c r="F3" s="2">
        <f>'[1]Pc, Winter, S3'!F3*((1+Main!$B$4)^(Main!$B$3-2020))+(_xlfn.IFNA(VLOOKUP($A3,'EV Distribution'!$A$2:$B$1048576,2,FALSE),0)*'EV Characterization'!F$2)</f>
        <v>0.29331181118236077</v>
      </c>
      <c r="G3" s="2">
        <f>'[1]Pc, Winter, S3'!G3*((1+Main!$B$4)^(Main!$B$3-2020))+(_xlfn.IFNA(VLOOKUP($A3,'EV Distribution'!$A$2:$B$1048576,2,FALSE),0)*'EV Characterization'!G$2)</f>
        <v>0.30307468049546027</v>
      </c>
      <c r="H3" s="2">
        <f>'[1]Pc, Winter, S3'!H3*((1+Main!$B$4)^(Main!$B$3-2020))+(_xlfn.IFNA(VLOOKUP($A3,'EV Distribution'!$A$2:$B$1048576,2,FALSE),0)*'EV Characterization'!H$2)</f>
        <v>0.33499210742907481</v>
      </c>
      <c r="I3" s="2">
        <f>'[1]Pc, Winter, S3'!I3*((1+Main!$B$4)^(Main!$B$3-2020))+(_xlfn.IFNA(VLOOKUP($A3,'EV Distribution'!$A$2:$B$1048576,2,FALSE),0)*'EV Characterization'!I$2)</f>
        <v>0.33704312708962803</v>
      </c>
      <c r="J3" s="2">
        <f>'[1]Pc, Winter, S3'!J3*((1+Main!$B$4)^(Main!$B$3-2020))+(_xlfn.IFNA(VLOOKUP($A3,'EV Distribution'!$A$2:$B$1048576,2,FALSE),0)*'EV Characterization'!J$2)</f>
        <v>0.38273117751102337</v>
      </c>
      <c r="K3" s="2">
        <f>'[1]Pc, Winter, S3'!K3*((1+Main!$B$4)^(Main!$B$3-2020))+(_xlfn.IFNA(VLOOKUP($A3,'EV Distribution'!$A$2:$B$1048576,2,FALSE),0)*'EV Characterization'!K$2)</f>
        <v>0.44049238673782715</v>
      </c>
      <c r="L3" s="2">
        <f>'[1]Pc, Winter, S3'!L3*((1+Main!$B$4)^(Main!$B$3-2020))+(_xlfn.IFNA(VLOOKUP($A3,'EV Distribution'!$A$2:$B$1048576,2,FALSE),0)*'EV Characterization'!L$2)</f>
        <v>0.44051718182527222</v>
      </c>
      <c r="M3" s="2">
        <f>'[1]Pc, Winter, S3'!M3*((1+Main!$B$4)^(Main!$B$3-2020))+(_xlfn.IFNA(VLOOKUP($A3,'EV Distribution'!$A$2:$B$1048576,2,FALSE),0)*'EV Characterization'!M$2)</f>
        <v>0.44524866344402375</v>
      </c>
      <c r="N3" s="2">
        <f>'[1]Pc, Winter, S3'!N3*((1+Main!$B$4)^(Main!$B$3-2020))+(_xlfn.IFNA(VLOOKUP($A3,'EV Distribution'!$A$2:$B$1048576,2,FALSE),0)*'EV Characterization'!N$2)</f>
        <v>0.43513644713597299</v>
      </c>
      <c r="O3" s="2">
        <f>'[1]Pc, Winter, S3'!O3*((1+Main!$B$4)^(Main!$B$3-2020))+(_xlfn.IFNA(VLOOKUP($A3,'EV Distribution'!$A$2:$B$1048576,2,FALSE),0)*'EV Characterization'!O$2)</f>
        <v>0.403444051684959</v>
      </c>
      <c r="P3" s="2">
        <f>'[1]Pc, Winter, S3'!P3*((1+Main!$B$4)^(Main!$B$3-2020))+(_xlfn.IFNA(VLOOKUP($A3,'EV Distribution'!$A$2:$B$1048576,2,FALSE),0)*'EV Characterization'!P$2)</f>
        <v>0.35947904699049815</v>
      </c>
      <c r="Q3" s="2">
        <f>'[1]Pc, Winter, S3'!Q3*((1+Main!$B$4)^(Main!$B$3-2020))+(_xlfn.IFNA(VLOOKUP($A3,'EV Distribution'!$A$2:$B$1048576,2,FALSE),0)*'EV Characterization'!Q$2)</f>
        <v>0.37384899729437676</v>
      </c>
      <c r="R3" s="2">
        <f>'[1]Pc, Winter, S3'!R3*((1+Main!$B$4)^(Main!$B$3-2020))+(_xlfn.IFNA(VLOOKUP($A3,'EV Distribution'!$A$2:$B$1048576,2,FALSE),0)*'EV Characterization'!R$2)</f>
        <v>0.3940236329523123</v>
      </c>
      <c r="S3" s="2">
        <f>'[1]Pc, Winter, S3'!S3*((1+Main!$B$4)^(Main!$B$3-2020))+(_xlfn.IFNA(VLOOKUP($A3,'EV Distribution'!$A$2:$B$1048576,2,FALSE),0)*'EV Characterization'!S$2)</f>
        <v>0.45968115571285362</v>
      </c>
      <c r="T3" s="2">
        <f>'[1]Pc, Winter, S3'!T3*((1+Main!$B$4)^(Main!$B$3-2020))+(_xlfn.IFNA(VLOOKUP($A3,'EV Distribution'!$A$2:$B$1048576,2,FALSE),0)*'EV Characterization'!T$2)</f>
        <v>0.46252885016448192</v>
      </c>
      <c r="U3" s="2">
        <f>'[1]Pc, Winter, S3'!U3*((1+Main!$B$4)^(Main!$B$3-2020))+(_xlfn.IFNA(VLOOKUP($A3,'EV Distribution'!$A$2:$B$1048576,2,FALSE),0)*'EV Characterization'!U$2)</f>
        <v>0.4417828871892463</v>
      </c>
      <c r="V3" s="2">
        <f>'[1]Pc, Winter, S3'!V3*((1+Main!$B$4)^(Main!$B$3-2020))+(_xlfn.IFNA(VLOOKUP($A3,'EV Distribution'!$A$2:$B$1048576,2,FALSE),0)*'EV Characterization'!V$2)</f>
        <v>0.42713434502579101</v>
      </c>
      <c r="W3" s="2">
        <f>'[1]Pc, Winter, S3'!W3*((1+Main!$B$4)^(Main!$B$3-2020))+(_xlfn.IFNA(VLOOKUP($A3,'EV Distribution'!$A$2:$B$1048576,2,FALSE),0)*'EV Characterization'!W$2)</f>
        <v>0.38790523100772167</v>
      </c>
      <c r="X3" s="2">
        <f>'[1]Pc, Winter, S3'!X3*((1+Main!$B$4)^(Main!$B$3-2020))+(_xlfn.IFNA(VLOOKUP($A3,'EV Distribution'!$A$2:$B$1048576,2,FALSE),0)*'EV Characterization'!X$2)</f>
        <v>0.39127521834627338</v>
      </c>
      <c r="Y3" s="2">
        <f>'[1]Pc, Winter, S3'!Y3*((1+Main!$B$4)^(Main!$B$3-2020))+(_xlfn.IFNA(VLOOKUP($A3,'EV Distribution'!$A$2:$B$1048576,2,FALSE),0)*'EV Characterization'!Y$2)</f>
        <v>0.37278758326481903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1.2023866710374342</v>
      </c>
      <c r="C4" s="2">
        <f>'[1]Pc, Winter, S3'!C4*((1+Main!$B$4)^(Main!$B$3-2020))+(_xlfn.IFNA(VLOOKUP($A4,'EV Distribution'!$A$2:$B$1048576,2,FALSE),0)*'EV Characterization'!C$2)</f>
        <v>1.142047446052046</v>
      </c>
      <c r="D4" s="2">
        <f>'[1]Pc, Winter, S3'!D4*((1+Main!$B$4)^(Main!$B$3-2020))+(_xlfn.IFNA(VLOOKUP($A4,'EV Distribution'!$A$2:$B$1048576,2,FALSE),0)*'EV Characterization'!D$2)</f>
        <v>1.0895612822092924</v>
      </c>
      <c r="E4" s="2">
        <f>'[1]Pc, Winter, S3'!E4*((1+Main!$B$4)^(Main!$B$3-2020))+(_xlfn.IFNA(VLOOKUP($A4,'EV Distribution'!$A$2:$B$1048576,2,FALSE),0)*'EV Characterization'!E$2)</f>
        <v>1.0702656893240561</v>
      </c>
      <c r="F4" s="2">
        <f>'[1]Pc, Winter, S3'!F4*((1+Main!$B$4)^(Main!$B$3-2020))+(_xlfn.IFNA(VLOOKUP($A4,'EV Distribution'!$A$2:$B$1048576,2,FALSE),0)*'EV Characterization'!F$2)</f>
        <v>1.0491396918182103</v>
      </c>
      <c r="G4" s="2">
        <f>'[1]Pc, Winter, S3'!G4*((1+Main!$B$4)^(Main!$B$3-2020))+(_xlfn.IFNA(VLOOKUP($A4,'EV Distribution'!$A$2:$B$1048576,2,FALSE),0)*'EV Characterization'!G$2)</f>
        <v>1.0701236521560922</v>
      </c>
      <c r="H4" s="2">
        <f>'[1]Pc, Winter, S3'!H4*((1+Main!$B$4)^(Main!$B$3-2020))+(_xlfn.IFNA(VLOOKUP($A4,'EV Distribution'!$A$2:$B$1048576,2,FALSE),0)*'EV Characterization'!H$2)</f>
        <v>1.1873513973918468</v>
      </c>
      <c r="I4" s="2">
        <f>'[1]Pc, Winter, S3'!I4*((1+Main!$B$4)^(Main!$B$3-2020))+(_xlfn.IFNA(VLOOKUP($A4,'EV Distribution'!$A$2:$B$1048576,2,FALSE),0)*'EV Characterization'!I$2)</f>
        <v>1.2174233932038687</v>
      </c>
      <c r="J4" s="2">
        <f>'[1]Pc, Winter, S3'!J4*((1+Main!$B$4)^(Main!$B$3-2020))+(_xlfn.IFNA(VLOOKUP($A4,'EV Distribution'!$A$2:$B$1048576,2,FALSE),0)*'EV Characterization'!J$2)</f>
        <v>1.3373553268792553</v>
      </c>
      <c r="K4" s="2">
        <f>'[1]Pc, Winter, S3'!K4*((1+Main!$B$4)^(Main!$B$3-2020))+(_xlfn.IFNA(VLOOKUP($A4,'EV Distribution'!$A$2:$B$1048576,2,FALSE),0)*'EV Characterization'!K$2)</f>
        <v>1.5230045693448415</v>
      </c>
      <c r="L4" s="2">
        <f>'[1]Pc, Winter, S3'!L4*((1+Main!$B$4)^(Main!$B$3-2020))+(_xlfn.IFNA(VLOOKUP($A4,'EV Distribution'!$A$2:$B$1048576,2,FALSE),0)*'EV Characterization'!L$2)</f>
        <v>1.6192963465254346</v>
      </c>
      <c r="M4" s="2">
        <f>'[1]Pc, Winter, S3'!M4*((1+Main!$B$4)^(Main!$B$3-2020))+(_xlfn.IFNA(VLOOKUP($A4,'EV Distribution'!$A$2:$B$1048576,2,FALSE),0)*'EV Characterization'!M$2)</f>
        <v>1.6669465214501404</v>
      </c>
      <c r="N4" s="2">
        <f>'[1]Pc, Winter, S3'!N4*((1+Main!$B$4)^(Main!$B$3-2020))+(_xlfn.IFNA(VLOOKUP($A4,'EV Distribution'!$A$2:$B$1048576,2,FALSE),0)*'EV Characterization'!N$2)</f>
        <v>1.6114787559104928</v>
      </c>
      <c r="O4" s="2">
        <f>'[1]Pc, Winter, S3'!O4*((1+Main!$B$4)^(Main!$B$3-2020))+(_xlfn.IFNA(VLOOKUP($A4,'EV Distribution'!$A$2:$B$1048576,2,FALSE),0)*'EV Characterization'!O$2)</f>
        <v>1.4926625864471281</v>
      </c>
      <c r="P4" s="2">
        <f>'[1]Pc, Winter, S3'!P4*((1+Main!$B$4)^(Main!$B$3-2020))+(_xlfn.IFNA(VLOOKUP($A4,'EV Distribution'!$A$2:$B$1048576,2,FALSE),0)*'EV Characterization'!P$2)</f>
        <v>1.4089832211941427</v>
      </c>
      <c r="Q4" s="2">
        <f>'[1]Pc, Winter, S3'!Q4*((1+Main!$B$4)^(Main!$B$3-2020))+(_xlfn.IFNA(VLOOKUP($A4,'EV Distribution'!$A$2:$B$1048576,2,FALSE),0)*'EV Characterization'!Q$2)</f>
        <v>1.3467216122146473</v>
      </c>
      <c r="R4" s="2">
        <f>'[1]Pc, Winter, S3'!R4*((1+Main!$B$4)^(Main!$B$3-2020))+(_xlfn.IFNA(VLOOKUP($A4,'EV Distribution'!$A$2:$B$1048576,2,FALSE),0)*'EV Characterization'!R$2)</f>
        <v>1.3347009635605727</v>
      </c>
      <c r="S4" s="2">
        <f>'[1]Pc, Winter, S3'!S4*((1+Main!$B$4)^(Main!$B$3-2020))+(_xlfn.IFNA(VLOOKUP($A4,'EV Distribution'!$A$2:$B$1048576,2,FALSE),0)*'EV Characterization'!S$2)</f>
        <v>1.5188358768832109</v>
      </c>
      <c r="T4" s="2">
        <f>'[1]Pc, Winter, S3'!T4*((1+Main!$B$4)^(Main!$B$3-2020))+(_xlfn.IFNA(VLOOKUP($A4,'EV Distribution'!$A$2:$B$1048576,2,FALSE),0)*'EV Characterization'!T$2)</f>
        <v>1.5507778073115994</v>
      </c>
      <c r="U4" s="2">
        <f>'[1]Pc, Winter, S3'!U4*((1+Main!$B$4)^(Main!$B$3-2020))+(_xlfn.IFNA(VLOOKUP($A4,'EV Distribution'!$A$2:$B$1048576,2,FALSE),0)*'EV Characterization'!U$2)</f>
        <v>1.5371494943946726</v>
      </c>
      <c r="V4" s="2">
        <f>'[1]Pc, Winter, S3'!V4*((1+Main!$B$4)^(Main!$B$3-2020))+(_xlfn.IFNA(VLOOKUP($A4,'EV Distribution'!$A$2:$B$1048576,2,FALSE),0)*'EV Characterization'!V$2)</f>
        <v>1.5170697237977042</v>
      </c>
      <c r="W4" s="2">
        <f>'[1]Pc, Winter, S3'!W4*((1+Main!$B$4)^(Main!$B$3-2020))+(_xlfn.IFNA(VLOOKUP($A4,'EV Distribution'!$A$2:$B$1048576,2,FALSE),0)*'EV Characterization'!W$2)</f>
        <v>1.4175331913207845</v>
      </c>
      <c r="X4" s="2">
        <f>'[1]Pc, Winter, S3'!X4*((1+Main!$B$4)^(Main!$B$3-2020))+(_xlfn.IFNA(VLOOKUP($A4,'EV Distribution'!$A$2:$B$1048576,2,FALSE),0)*'EV Characterization'!X$2)</f>
        <v>1.3619808276260104</v>
      </c>
      <c r="Y4" s="2">
        <f>'[1]Pc, Winter, S3'!Y4*((1+Main!$B$4)^(Main!$B$3-2020))+(_xlfn.IFNA(VLOOKUP($A4,'EV Distribution'!$A$2:$B$1048576,2,FALSE),0)*'EV Characterization'!Y$2)</f>
        <v>1.2451898068781322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1.4163074854625162</v>
      </c>
      <c r="C5" s="2">
        <f>'[1]Pc, Winter, S3'!C5*((1+Main!$B$4)^(Main!$B$3-2020))+(_xlfn.IFNA(VLOOKUP($A5,'EV Distribution'!$A$2:$B$1048576,2,FALSE),0)*'EV Characterization'!C$2)</f>
        <v>0.95737544635010963</v>
      </c>
      <c r="D5" s="2">
        <f>'[1]Pc, Winter, S3'!D5*((1+Main!$B$4)^(Main!$B$3-2020))+(_xlfn.IFNA(VLOOKUP($A5,'EV Distribution'!$A$2:$B$1048576,2,FALSE),0)*'EV Characterization'!D$2)</f>
        <v>0.90431258338636855</v>
      </c>
      <c r="E5" s="2">
        <f>'[1]Pc, Winter, S3'!E5*((1+Main!$B$4)^(Main!$B$3-2020))+(_xlfn.IFNA(VLOOKUP($A5,'EV Distribution'!$A$2:$B$1048576,2,FALSE),0)*'EV Characterization'!E$2)</f>
        <v>0.79785464814018181</v>
      </c>
      <c r="F5" s="2">
        <f>'[1]Pc, Winter, S3'!F5*((1+Main!$B$4)^(Main!$B$3-2020))+(_xlfn.IFNA(VLOOKUP($A5,'EV Distribution'!$A$2:$B$1048576,2,FALSE),0)*'EV Characterization'!F$2)</f>
        <v>0.346511782871887</v>
      </c>
      <c r="G5" s="2">
        <f>'[1]Pc, Winter, S3'!G5*((1+Main!$B$4)^(Main!$B$3-2020))+(_xlfn.IFNA(VLOOKUP($A5,'EV Distribution'!$A$2:$B$1048576,2,FALSE),0)*'EV Characterization'!G$2)</f>
        <v>0.64179520475216933</v>
      </c>
      <c r="H5" s="2">
        <f>'[1]Pc, Winter, S3'!H5*((1+Main!$B$4)^(Main!$B$3-2020))+(_xlfn.IFNA(VLOOKUP($A5,'EV Distribution'!$A$2:$B$1048576,2,FALSE),0)*'EV Characterization'!H$2)</f>
        <v>1.1718990054962994</v>
      </c>
      <c r="I5" s="2">
        <f>'[1]Pc, Winter, S3'!I5*((1+Main!$B$4)^(Main!$B$3-2020))+(_xlfn.IFNA(VLOOKUP($A5,'EV Distribution'!$A$2:$B$1048576,2,FALSE),0)*'EV Characterization'!I$2)</f>
        <v>1.5181624819384874</v>
      </c>
      <c r="J5" s="2">
        <f>'[1]Pc, Winter, S3'!J5*((1+Main!$B$4)^(Main!$B$3-2020))+(_xlfn.IFNA(VLOOKUP($A5,'EV Distribution'!$A$2:$B$1048576,2,FALSE),0)*'EV Characterization'!J$2)</f>
        <v>2.2639156115405714</v>
      </c>
      <c r="K5" s="2">
        <f>'[1]Pc, Winter, S3'!K5*((1+Main!$B$4)^(Main!$B$3-2020))+(_xlfn.IFNA(VLOOKUP($A5,'EV Distribution'!$A$2:$B$1048576,2,FALSE),0)*'EV Characterization'!K$2)</f>
        <v>2.7881909725268339</v>
      </c>
      <c r="L5" s="2">
        <f>'[1]Pc, Winter, S3'!L5*((1+Main!$B$4)^(Main!$B$3-2020))+(_xlfn.IFNA(VLOOKUP($A5,'EV Distribution'!$A$2:$B$1048576,2,FALSE),0)*'EV Characterization'!L$2)</f>
        <v>3.1515232920450273</v>
      </c>
      <c r="M5" s="2">
        <f>'[1]Pc, Winter, S3'!M5*((1+Main!$B$4)^(Main!$B$3-2020))+(_xlfn.IFNA(VLOOKUP($A5,'EV Distribution'!$A$2:$B$1048576,2,FALSE),0)*'EV Characterization'!M$2)</f>
        <v>3.2760129766632158</v>
      </c>
      <c r="N5" s="2">
        <f>'[1]Pc, Winter, S3'!N5*((1+Main!$B$4)^(Main!$B$3-2020))+(_xlfn.IFNA(VLOOKUP($A5,'EV Distribution'!$A$2:$B$1048576,2,FALSE),0)*'EV Characterization'!N$2)</f>
        <v>2.8129751421960876</v>
      </c>
      <c r="O5" s="2">
        <f>'[1]Pc, Winter, S3'!O5*((1+Main!$B$4)^(Main!$B$3-2020))+(_xlfn.IFNA(VLOOKUP($A5,'EV Distribution'!$A$2:$B$1048576,2,FALSE),0)*'EV Characterization'!O$2)</f>
        <v>2.0732737352332231</v>
      </c>
      <c r="P5" s="2">
        <f>'[1]Pc, Winter, S3'!P5*((1+Main!$B$4)^(Main!$B$3-2020))+(_xlfn.IFNA(VLOOKUP($A5,'EV Distribution'!$A$2:$B$1048576,2,FALSE),0)*'EV Characterization'!P$2)</f>
        <v>1.7577542479555701</v>
      </c>
      <c r="Q5" s="2">
        <f>'[1]Pc, Winter, S3'!Q5*((1+Main!$B$4)^(Main!$B$3-2020))+(_xlfn.IFNA(VLOOKUP($A5,'EV Distribution'!$A$2:$B$1048576,2,FALSE),0)*'EV Characterization'!Q$2)</f>
        <v>1.6270575558355662</v>
      </c>
      <c r="R5" s="2">
        <f>'[1]Pc, Winter, S3'!R5*((1+Main!$B$4)^(Main!$B$3-2020))+(_xlfn.IFNA(VLOOKUP($A5,'EV Distribution'!$A$2:$B$1048576,2,FALSE),0)*'EV Characterization'!R$2)</f>
        <v>2.1357222818689849</v>
      </c>
      <c r="S5" s="2">
        <f>'[1]Pc, Winter, S3'!S5*((1+Main!$B$4)^(Main!$B$3-2020))+(_xlfn.IFNA(VLOOKUP($A5,'EV Distribution'!$A$2:$B$1048576,2,FALSE),0)*'EV Characterization'!S$2)</f>
        <v>3.2898139868622165</v>
      </c>
      <c r="T5" s="2">
        <f>'[1]Pc, Winter, S3'!T5*((1+Main!$B$4)^(Main!$B$3-2020))+(_xlfn.IFNA(VLOOKUP($A5,'EV Distribution'!$A$2:$B$1048576,2,FALSE),0)*'EV Characterization'!T$2)</f>
        <v>3.3345463762336141</v>
      </c>
      <c r="U5" s="2">
        <f>'[1]Pc, Winter, S3'!U5*((1+Main!$B$4)^(Main!$B$3-2020))+(_xlfn.IFNA(VLOOKUP($A5,'EV Distribution'!$A$2:$B$1048576,2,FALSE),0)*'EV Characterization'!U$2)</f>
        <v>2.9551599134698243</v>
      </c>
      <c r="V5" s="2">
        <f>'[1]Pc, Winter, S3'!V5*((1+Main!$B$4)^(Main!$B$3-2020))+(_xlfn.IFNA(VLOOKUP($A5,'EV Distribution'!$A$2:$B$1048576,2,FALSE),0)*'EV Characterization'!V$2)</f>
        <v>2.6873456387073862</v>
      </c>
      <c r="W5" s="2">
        <f>'[1]Pc, Winter, S3'!W5*((1+Main!$B$4)^(Main!$B$3-2020))+(_xlfn.IFNA(VLOOKUP($A5,'EV Distribution'!$A$2:$B$1048576,2,FALSE),0)*'EV Characterization'!W$2)</f>
        <v>2.3023424993658166</v>
      </c>
      <c r="X5" s="2">
        <f>'[1]Pc, Winter, S3'!X5*((1+Main!$B$4)^(Main!$B$3-2020))+(_xlfn.IFNA(VLOOKUP($A5,'EV Distribution'!$A$2:$B$1048576,2,FALSE),0)*'EV Characterization'!X$2)</f>
        <v>1.6918275518451475</v>
      </c>
      <c r="Y5" s="2">
        <f>'[1]Pc, Winter, S3'!Y5*((1+Main!$B$4)^(Main!$B$3-2020))+(_xlfn.IFNA(VLOOKUP($A5,'EV Distribution'!$A$2:$B$1048576,2,FALSE),0)*'EV Characterization'!Y$2)</f>
        <v>1.2235163285059458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0.58526181240367303</v>
      </c>
      <c r="C6" s="2">
        <f>'[1]Pc, Winter, S3'!C6*((1+Main!$B$4)^(Main!$B$3-2020))+(_xlfn.IFNA(VLOOKUP($A6,'EV Distribution'!$A$2:$B$1048576,2,FALSE),0)*'EV Characterization'!C$2)</f>
        <v>0.54146536304912896</v>
      </c>
      <c r="D6" s="2">
        <f>'[1]Pc, Winter, S3'!D6*((1+Main!$B$4)^(Main!$B$3-2020))+(_xlfn.IFNA(VLOOKUP($A6,'EV Distribution'!$A$2:$B$1048576,2,FALSE),0)*'EV Characterization'!D$2)</f>
        <v>0.49067429431241738</v>
      </c>
      <c r="E6" s="2">
        <f>'[1]Pc, Winter, S3'!E6*((1+Main!$B$4)^(Main!$B$3-2020))+(_xlfn.IFNA(VLOOKUP($A6,'EV Distribution'!$A$2:$B$1048576,2,FALSE),0)*'EV Characterization'!E$2)</f>
        <v>0.47322265829598931</v>
      </c>
      <c r="F6" s="2">
        <f>'[1]Pc, Winter, S3'!F6*((1+Main!$B$4)^(Main!$B$3-2020))+(_xlfn.IFNA(VLOOKUP($A6,'EV Distribution'!$A$2:$B$1048576,2,FALSE),0)*'EV Characterization'!F$2)</f>
        <v>0.46622787617966027</v>
      </c>
      <c r="G6" s="2">
        <f>'[1]Pc, Winter, S3'!G6*((1+Main!$B$4)^(Main!$B$3-2020))+(_xlfn.IFNA(VLOOKUP($A6,'EV Distribution'!$A$2:$B$1048576,2,FALSE),0)*'EV Characterization'!G$2)</f>
        <v>0.47486221322073419</v>
      </c>
      <c r="H6" s="2">
        <f>'[1]Pc, Winter, S3'!H6*((1+Main!$B$4)^(Main!$B$3-2020))+(_xlfn.IFNA(VLOOKUP($A6,'EV Distribution'!$A$2:$B$1048576,2,FALSE),0)*'EV Characterization'!H$2)</f>
        <v>0.52661932737342976</v>
      </c>
      <c r="I6" s="2">
        <f>'[1]Pc, Winter, S3'!I6*((1+Main!$B$4)^(Main!$B$3-2020))+(_xlfn.IFNA(VLOOKUP($A6,'EV Distribution'!$A$2:$B$1048576,2,FALSE),0)*'EV Characterization'!I$2)</f>
        <v>0.51387409621738611</v>
      </c>
      <c r="J6" s="2">
        <f>'[1]Pc, Winter, S3'!J6*((1+Main!$B$4)^(Main!$B$3-2020))+(_xlfn.IFNA(VLOOKUP($A6,'EV Distribution'!$A$2:$B$1048576,2,FALSE),0)*'EV Characterization'!J$2)</f>
        <v>0.61047198135497072</v>
      </c>
      <c r="K6" s="2">
        <f>'[1]Pc, Winter, S3'!K6*((1+Main!$B$4)^(Main!$B$3-2020))+(_xlfn.IFNA(VLOOKUP($A6,'EV Distribution'!$A$2:$B$1048576,2,FALSE),0)*'EV Characterization'!K$2)</f>
        <v>0.73707854150754271</v>
      </c>
      <c r="L6" s="2">
        <f>'[1]Pc, Winter, S3'!L6*((1+Main!$B$4)^(Main!$B$3-2020))+(_xlfn.IFNA(VLOOKUP($A6,'EV Distribution'!$A$2:$B$1048576,2,FALSE),0)*'EV Characterization'!L$2)</f>
        <v>0.82786846984140416</v>
      </c>
      <c r="M6" s="2">
        <f>'[1]Pc, Winter, S3'!M6*((1+Main!$B$4)^(Main!$B$3-2020))+(_xlfn.IFNA(VLOOKUP($A6,'EV Distribution'!$A$2:$B$1048576,2,FALSE),0)*'EV Characterization'!M$2)</f>
        <v>0.89371103366229721</v>
      </c>
      <c r="N6" s="2">
        <f>'[1]Pc, Winter, S3'!N6*((1+Main!$B$4)^(Main!$B$3-2020))+(_xlfn.IFNA(VLOOKUP($A6,'EV Distribution'!$A$2:$B$1048576,2,FALSE),0)*'EV Characterization'!N$2)</f>
        <v>0.86509568254992197</v>
      </c>
      <c r="O6" s="2">
        <f>'[1]Pc, Winter, S3'!O6*((1+Main!$B$4)^(Main!$B$3-2020))+(_xlfn.IFNA(VLOOKUP($A6,'EV Distribution'!$A$2:$B$1048576,2,FALSE),0)*'EV Characterization'!O$2)</f>
        <v>0.78174759595843524</v>
      </c>
      <c r="P6" s="2">
        <f>'[1]Pc, Winter, S3'!P6*((1+Main!$B$4)^(Main!$B$3-2020))+(_xlfn.IFNA(VLOOKUP($A6,'EV Distribution'!$A$2:$B$1048576,2,FALSE),0)*'EV Characterization'!P$2)</f>
        <v>0.71016960865876988</v>
      </c>
      <c r="Q6" s="2">
        <f>'[1]Pc, Winter, S3'!Q6*((1+Main!$B$4)^(Main!$B$3-2020))+(_xlfn.IFNA(VLOOKUP($A6,'EV Distribution'!$A$2:$B$1048576,2,FALSE),0)*'EV Characterization'!Q$2)</f>
        <v>0.68462454411134599</v>
      </c>
      <c r="R6" s="2">
        <f>'[1]Pc, Winter, S3'!R6*((1+Main!$B$4)^(Main!$B$3-2020))+(_xlfn.IFNA(VLOOKUP($A6,'EV Distribution'!$A$2:$B$1048576,2,FALSE),0)*'EV Characterization'!R$2)</f>
        <v>0.68732092501448261</v>
      </c>
      <c r="S6" s="2">
        <f>'[1]Pc, Winter, S3'!S6*((1+Main!$B$4)^(Main!$B$3-2020))+(_xlfn.IFNA(VLOOKUP($A6,'EV Distribution'!$A$2:$B$1048576,2,FALSE),0)*'EV Characterization'!S$2)</f>
        <v>0.7630779478982348</v>
      </c>
      <c r="T6" s="2">
        <f>'[1]Pc, Winter, S3'!T6*((1+Main!$B$4)^(Main!$B$3-2020))+(_xlfn.IFNA(VLOOKUP($A6,'EV Distribution'!$A$2:$B$1048576,2,FALSE),0)*'EV Characterization'!T$2)</f>
        <v>0.77915712871712806</v>
      </c>
      <c r="U6" s="2">
        <f>'[1]Pc, Winter, S3'!U6*((1+Main!$B$4)^(Main!$B$3-2020))+(_xlfn.IFNA(VLOOKUP($A6,'EV Distribution'!$A$2:$B$1048576,2,FALSE),0)*'EV Characterization'!U$2)</f>
        <v>0.79914118403444789</v>
      </c>
      <c r="V6" s="2">
        <f>'[1]Pc, Winter, S3'!V6*((1+Main!$B$4)^(Main!$B$3-2020))+(_xlfn.IFNA(VLOOKUP($A6,'EV Distribution'!$A$2:$B$1048576,2,FALSE),0)*'EV Characterization'!V$2)</f>
        <v>0.7853166358357605</v>
      </c>
      <c r="W6" s="2">
        <f>'[1]Pc, Winter, S3'!W6*((1+Main!$B$4)^(Main!$B$3-2020))+(_xlfn.IFNA(VLOOKUP($A6,'EV Distribution'!$A$2:$B$1048576,2,FALSE),0)*'EV Characterization'!W$2)</f>
        <v>0.73667309337791143</v>
      </c>
      <c r="X6" s="2">
        <f>'[1]Pc, Winter, S3'!X6*((1+Main!$B$4)^(Main!$B$3-2020))+(_xlfn.IFNA(VLOOKUP($A6,'EV Distribution'!$A$2:$B$1048576,2,FALSE),0)*'EV Characterization'!X$2)</f>
        <v>0.6922194968907559</v>
      </c>
      <c r="Y6" s="2">
        <f>'[1]Pc, Winter, S3'!Y6*((1+Main!$B$4)^(Main!$B$3-2020))+(_xlfn.IFNA(VLOOKUP($A6,'EV Distribution'!$A$2:$B$1048576,2,FALSE),0)*'EV Characterization'!Y$2)</f>
        <v>0.61191697966394876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0.25786655514260415</v>
      </c>
      <c r="C7" s="2">
        <f>'[1]Pc, Winter, S3'!C7*((1+Main!$B$4)^(Main!$B$3-2020))+(_xlfn.IFNA(VLOOKUP($A7,'EV Distribution'!$A$2:$B$1048576,2,FALSE),0)*'EV Characterization'!C$2)</f>
        <v>0.25308942907462484</v>
      </c>
      <c r="D7" s="2">
        <f>'[1]Pc, Winter, S3'!D7*((1+Main!$B$4)^(Main!$B$3-2020))+(_xlfn.IFNA(VLOOKUP($A7,'EV Distribution'!$A$2:$B$1048576,2,FALSE),0)*'EV Characterization'!D$2)</f>
        <v>0.24025513882882979</v>
      </c>
      <c r="E7" s="2">
        <f>'[1]Pc, Winter, S3'!E7*((1+Main!$B$4)^(Main!$B$3-2020))+(_xlfn.IFNA(VLOOKUP($A7,'EV Distribution'!$A$2:$B$1048576,2,FALSE),0)*'EV Characterization'!E$2)</f>
        <v>0.23272537365253987</v>
      </c>
      <c r="F7" s="2">
        <f>'[1]Pc, Winter, S3'!F7*((1+Main!$B$4)^(Main!$B$3-2020))+(_xlfn.IFNA(VLOOKUP($A7,'EV Distribution'!$A$2:$B$1048576,2,FALSE),0)*'EV Characterization'!F$2)</f>
        <v>0.21882525770177416</v>
      </c>
      <c r="G7" s="2">
        <f>'[1]Pc, Winter, S3'!G7*((1+Main!$B$4)^(Main!$B$3-2020))+(_xlfn.IFNA(VLOOKUP($A7,'EV Distribution'!$A$2:$B$1048576,2,FALSE),0)*'EV Characterization'!G$2)</f>
        <v>0.21656514354756345</v>
      </c>
      <c r="H7" s="2">
        <f>'[1]Pc, Winter, S3'!H7*((1+Main!$B$4)^(Main!$B$3-2020))+(_xlfn.IFNA(VLOOKUP($A7,'EV Distribution'!$A$2:$B$1048576,2,FALSE),0)*'EV Characterization'!H$2)</f>
        <v>0.2362171155924539</v>
      </c>
      <c r="I7" s="2">
        <f>'[1]Pc, Winter, S3'!I7*((1+Main!$B$4)^(Main!$B$3-2020))+(_xlfn.IFNA(VLOOKUP($A7,'EV Distribution'!$A$2:$B$1048576,2,FALSE),0)*'EV Characterization'!I$2)</f>
        <v>0.1943809133439526</v>
      </c>
      <c r="J7" s="2">
        <f>'[1]Pc, Winter, S3'!J7*((1+Main!$B$4)^(Main!$B$3-2020))+(_xlfn.IFNA(VLOOKUP($A7,'EV Distribution'!$A$2:$B$1048576,2,FALSE),0)*'EV Characterization'!J$2)</f>
        <v>0.20230825337623093</v>
      </c>
      <c r="K7" s="2">
        <f>'[1]Pc, Winter, S3'!K7*((1+Main!$B$4)^(Main!$B$3-2020))+(_xlfn.IFNA(VLOOKUP($A7,'EV Distribution'!$A$2:$B$1048576,2,FALSE),0)*'EV Characterization'!K$2)</f>
        <v>0.22109518461135752</v>
      </c>
      <c r="L7" s="2">
        <f>'[1]Pc, Winter, S3'!L7*((1+Main!$B$4)^(Main!$B$3-2020))+(_xlfn.IFNA(VLOOKUP($A7,'EV Distribution'!$A$2:$B$1048576,2,FALSE),0)*'EV Characterization'!L$2)</f>
        <v>0.22021751140932419</v>
      </c>
      <c r="M7" s="2">
        <f>'[1]Pc, Winter, S3'!M7*((1+Main!$B$4)^(Main!$B$3-2020))+(_xlfn.IFNA(VLOOKUP($A7,'EV Distribution'!$A$2:$B$1048576,2,FALSE),0)*'EV Characterization'!M$2)</f>
        <v>0.22377249246719627</v>
      </c>
      <c r="N7" s="2">
        <f>'[1]Pc, Winter, S3'!N7*((1+Main!$B$4)^(Main!$B$3-2020))+(_xlfn.IFNA(VLOOKUP($A7,'EV Distribution'!$A$2:$B$1048576,2,FALSE),0)*'EV Characterization'!N$2)</f>
        <v>0.22965063878403397</v>
      </c>
      <c r="O7" s="2">
        <f>'[1]Pc, Winter, S3'!O7*((1+Main!$B$4)^(Main!$B$3-2020))+(_xlfn.IFNA(VLOOKUP($A7,'EV Distribution'!$A$2:$B$1048576,2,FALSE),0)*'EV Characterization'!O$2)</f>
        <v>0.23381353748909017</v>
      </c>
      <c r="P7" s="2">
        <f>'[1]Pc, Winter, S3'!P7*((1+Main!$B$4)^(Main!$B$3-2020))+(_xlfn.IFNA(VLOOKUP($A7,'EV Distribution'!$A$2:$B$1048576,2,FALSE),0)*'EV Characterization'!P$2)</f>
        <v>0.22298931915199516</v>
      </c>
      <c r="Q7" s="2">
        <f>'[1]Pc, Winter, S3'!Q7*((1+Main!$B$4)^(Main!$B$3-2020))+(_xlfn.IFNA(VLOOKUP($A7,'EV Distribution'!$A$2:$B$1048576,2,FALSE),0)*'EV Characterization'!Q$2)</f>
        <v>0.22193458068509683</v>
      </c>
      <c r="R7" s="2">
        <f>'[1]Pc, Winter, S3'!R7*((1+Main!$B$4)^(Main!$B$3-2020))+(_xlfn.IFNA(VLOOKUP($A7,'EV Distribution'!$A$2:$B$1048576,2,FALSE),0)*'EV Characterization'!R$2)</f>
        <v>0.21337726731901094</v>
      </c>
      <c r="S7" s="2">
        <f>'[1]Pc, Winter, S3'!S7*((1+Main!$B$4)^(Main!$B$3-2020))+(_xlfn.IFNA(VLOOKUP($A7,'EV Distribution'!$A$2:$B$1048576,2,FALSE),0)*'EV Characterization'!S$2)</f>
        <v>0.2470123273157023</v>
      </c>
      <c r="T7" s="2">
        <f>'[1]Pc, Winter, S3'!T7*((1+Main!$B$4)^(Main!$B$3-2020))+(_xlfn.IFNA(VLOOKUP($A7,'EV Distribution'!$A$2:$B$1048576,2,FALSE),0)*'EV Characterization'!T$2)</f>
        <v>0.23204719604947707</v>
      </c>
      <c r="U7" s="2">
        <f>'[1]Pc, Winter, S3'!U7*((1+Main!$B$4)^(Main!$B$3-2020))+(_xlfn.IFNA(VLOOKUP($A7,'EV Distribution'!$A$2:$B$1048576,2,FALSE),0)*'EV Characterization'!U$2)</f>
        <v>0.23546442508224097</v>
      </c>
      <c r="V7" s="2">
        <f>'[1]Pc, Winter, S3'!V7*((1+Main!$B$4)^(Main!$B$3-2020))+(_xlfn.IFNA(VLOOKUP($A7,'EV Distribution'!$A$2:$B$1048576,2,FALSE),0)*'EV Characterization'!V$2)</f>
        <v>0.23669535660559152</v>
      </c>
      <c r="W7" s="2">
        <f>'[1]Pc, Winter, S3'!W7*((1+Main!$B$4)^(Main!$B$3-2020))+(_xlfn.IFNA(VLOOKUP($A7,'EV Distribution'!$A$2:$B$1048576,2,FALSE),0)*'EV Characterization'!W$2)</f>
        <v>0.22227071446919175</v>
      </c>
      <c r="X7" s="2">
        <f>'[1]Pc, Winter, S3'!X7*((1+Main!$B$4)^(Main!$B$3-2020))+(_xlfn.IFNA(VLOOKUP($A7,'EV Distribution'!$A$2:$B$1048576,2,FALSE),0)*'EV Characterization'!X$2)</f>
        <v>0.25585337702498184</v>
      </c>
      <c r="Y7" s="2">
        <f>'[1]Pc, Winter, S3'!Y7*((1+Main!$B$4)^(Main!$B$3-2020))+(_xlfn.IFNA(VLOOKUP($A7,'EV Distribution'!$A$2:$B$1048576,2,FALSE),0)*'EV Characterization'!Y$2)</f>
        <v>0.2611569322072767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0.72098029601330504</v>
      </c>
      <c r="C8" s="2">
        <f>'[1]Pc, Winter, S3'!C8*((1+Main!$B$4)^(Main!$B$3-2020))+(_xlfn.IFNA(VLOOKUP($A8,'EV Distribution'!$A$2:$B$1048576,2,FALSE),0)*'EV Characterization'!C$2)</f>
        <v>0.67296200030798958</v>
      </c>
      <c r="D8" s="2">
        <f>'[1]Pc, Winter, S3'!D8*((1+Main!$B$4)^(Main!$B$3-2020))+(_xlfn.IFNA(VLOOKUP($A8,'EV Distribution'!$A$2:$B$1048576,2,FALSE),0)*'EV Characterization'!D$2)</f>
        <v>0.6442202762714615</v>
      </c>
      <c r="E8" s="2">
        <f>'[1]Pc, Winter, S3'!E8*((1+Main!$B$4)^(Main!$B$3-2020))+(_xlfn.IFNA(VLOOKUP($A8,'EV Distribution'!$A$2:$B$1048576,2,FALSE),0)*'EV Characterization'!E$2)</f>
        <v>0.61662990503488591</v>
      </c>
      <c r="F8" s="2">
        <f>'[1]Pc, Winter, S3'!F8*((1+Main!$B$4)^(Main!$B$3-2020))+(_xlfn.IFNA(VLOOKUP($A8,'EV Distribution'!$A$2:$B$1048576,2,FALSE),0)*'EV Characterization'!F$2)</f>
        <v>0.61953380854519857</v>
      </c>
      <c r="G8" s="2">
        <f>'[1]Pc, Winter, S3'!G8*((1+Main!$B$4)^(Main!$B$3-2020))+(_xlfn.IFNA(VLOOKUP($A8,'EV Distribution'!$A$2:$B$1048576,2,FALSE),0)*'EV Characterization'!G$2)</f>
        <v>0.65170311895993382</v>
      </c>
      <c r="H8" s="2">
        <f>'[1]Pc, Winter, S3'!H8*((1+Main!$B$4)^(Main!$B$3-2020))+(_xlfn.IFNA(VLOOKUP($A8,'EV Distribution'!$A$2:$B$1048576,2,FALSE),0)*'EV Characterization'!H$2)</f>
        <v>0.73448813302043137</v>
      </c>
      <c r="I8" s="2">
        <f>'[1]Pc, Winter, S3'!I8*((1+Main!$B$4)^(Main!$B$3-2020))+(_xlfn.IFNA(VLOOKUP($A8,'EV Distribution'!$A$2:$B$1048576,2,FALSE),0)*'EV Characterization'!I$2)</f>
        <v>0.71425472354919017</v>
      </c>
      <c r="J8" s="2">
        <f>'[1]Pc, Winter, S3'!J8*((1+Main!$B$4)^(Main!$B$3-2020))+(_xlfn.IFNA(VLOOKUP($A8,'EV Distribution'!$A$2:$B$1048576,2,FALSE),0)*'EV Characterization'!J$2)</f>
        <v>0.8302086951509563</v>
      </c>
      <c r="K8" s="2">
        <f>'[1]Pc, Winter, S3'!K8*((1+Main!$B$4)^(Main!$B$3-2020))+(_xlfn.IFNA(VLOOKUP($A8,'EV Distribution'!$A$2:$B$1048576,2,FALSE),0)*'EV Characterization'!K$2)</f>
        <v>0.9630488786530027</v>
      </c>
      <c r="L8" s="2">
        <f>'[1]Pc, Winter, S3'!L8*((1+Main!$B$4)^(Main!$B$3-2020))+(_xlfn.IFNA(VLOOKUP($A8,'EV Distribution'!$A$2:$B$1048576,2,FALSE),0)*'EV Characterization'!L$2)</f>
        <v>1.0223897860549611</v>
      </c>
      <c r="M8" s="2">
        <f>'[1]Pc, Winter, S3'!M8*((1+Main!$B$4)^(Main!$B$3-2020))+(_xlfn.IFNA(VLOOKUP($A8,'EV Distribution'!$A$2:$B$1048576,2,FALSE),0)*'EV Characterization'!M$2)</f>
        <v>1.1146354587445382</v>
      </c>
      <c r="N8" s="2">
        <f>'[1]Pc, Winter, S3'!N8*((1+Main!$B$4)^(Main!$B$3-2020))+(_xlfn.IFNA(VLOOKUP($A8,'EV Distribution'!$A$2:$B$1048576,2,FALSE),0)*'EV Characterization'!N$2)</f>
        <v>1.0996287943851859</v>
      </c>
      <c r="O8" s="2">
        <f>'[1]Pc, Winter, S3'!O8*((1+Main!$B$4)^(Main!$B$3-2020))+(_xlfn.IFNA(VLOOKUP($A8,'EV Distribution'!$A$2:$B$1048576,2,FALSE),0)*'EV Characterization'!O$2)</f>
        <v>1.0286657493795379</v>
      </c>
      <c r="P8" s="2">
        <f>'[1]Pc, Winter, S3'!P8*((1+Main!$B$4)^(Main!$B$3-2020))+(_xlfn.IFNA(VLOOKUP($A8,'EV Distribution'!$A$2:$B$1048576,2,FALSE),0)*'EV Characterization'!P$2)</f>
        <v>0.95975734588596517</v>
      </c>
      <c r="Q8" s="2">
        <f>'[1]Pc, Winter, S3'!Q8*((1+Main!$B$4)^(Main!$B$3-2020))+(_xlfn.IFNA(VLOOKUP($A8,'EV Distribution'!$A$2:$B$1048576,2,FALSE),0)*'EV Characterization'!Q$2)</f>
        <v>0.86045308618146488</v>
      </c>
      <c r="R8" s="2">
        <f>'[1]Pc, Winter, S3'!R8*((1+Main!$B$4)^(Main!$B$3-2020))+(_xlfn.IFNA(VLOOKUP($A8,'EV Distribution'!$A$2:$B$1048576,2,FALSE),0)*'EV Characterization'!R$2)</f>
        <v>0.85069813109102776</v>
      </c>
      <c r="S8" s="2">
        <f>'[1]Pc, Winter, S3'!S8*((1+Main!$B$4)^(Main!$B$3-2020))+(_xlfn.IFNA(VLOOKUP($A8,'EV Distribution'!$A$2:$B$1048576,2,FALSE),0)*'EV Characterization'!S$2)</f>
        <v>0.94098850144672874</v>
      </c>
      <c r="T8" s="2">
        <f>'[1]Pc, Winter, S3'!T8*((1+Main!$B$4)^(Main!$B$3-2020))+(_xlfn.IFNA(VLOOKUP($A8,'EV Distribution'!$A$2:$B$1048576,2,FALSE),0)*'EV Characterization'!T$2)</f>
        <v>0.93696067389767645</v>
      </c>
      <c r="U8" s="2">
        <f>'[1]Pc, Winter, S3'!U8*((1+Main!$B$4)^(Main!$B$3-2020))+(_xlfn.IFNA(VLOOKUP($A8,'EV Distribution'!$A$2:$B$1048576,2,FALSE),0)*'EV Characterization'!U$2)</f>
        <v>0.92285853514120109</v>
      </c>
      <c r="V8" s="2">
        <f>'[1]Pc, Winter, S3'!V8*((1+Main!$B$4)^(Main!$B$3-2020))+(_xlfn.IFNA(VLOOKUP($A8,'EV Distribution'!$A$2:$B$1048576,2,FALSE),0)*'EV Characterization'!V$2)</f>
        <v>0.95199750013827067</v>
      </c>
      <c r="W8" s="2">
        <f>'[1]Pc, Winter, S3'!W8*((1+Main!$B$4)^(Main!$B$3-2020))+(_xlfn.IFNA(VLOOKUP($A8,'EV Distribution'!$A$2:$B$1048576,2,FALSE),0)*'EV Characterization'!W$2)</f>
        <v>0.89377315024146897</v>
      </c>
      <c r="X8" s="2">
        <f>'[1]Pc, Winter, S3'!X8*((1+Main!$B$4)^(Main!$B$3-2020))+(_xlfn.IFNA(VLOOKUP($A8,'EV Distribution'!$A$2:$B$1048576,2,FALSE),0)*'EV Characterization'!X$2)</f>
        <v>0.82353869075131303</v>
      </c>
      <c r="Y8" s="2">
        <f>'[1]Pc, Winter, S3'!Y8*((1+Main!$B$4)^(Main!$B$3-2020))+(_xlfn.IFNA(VLOOKUP($A8,'EV Distribution'!$A$2:$B$1048576,2,FALSE),0)*'EV Characterization'!Y$2)</f>
        <v>0.75766660739418812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0.36414497077847802</v>
      </c>
      <c r="C9" s="2">
        <f>'[1]Pc, Winter, S3'!C9*((1+Main!$B$4)^(Main!$B$3-2020))+(_xlfn.IFNA(VLOOKUP($A9,'EV Distribution'!$A$2:$B$1048576,2,FALSE),0)*'EV Characterization'!C$2)</f>
        <v>0.35217106247929986</v>
      </c>
      <c r="D9" s="2">
        <f>'[1]Pc, Winter, S3'!D9*((1+Main!$B$4)^(Main!$B$3-2020))+(_xlfn.IFNA(VLOOKUP($A9,'EV Distribution'!$A$2:$B$1048576,2,FALSE),0)*'EV Characterization'!D$2)</f>
        <v>0.33299005571453943</v>
      </c>
      <c r="E9" s="2">
        <f>'[1]Pc, Winter, S3'!E9*((1+Main!$B$4)^(Main!$B$3-2020))+(_xlfn.IFNA(VLOOKUP($A9,'EV Distribution'!$A$2:$B$1048576,2,FALSE),0)*'EV Characterization'!E$2)</f>
        <v>0.32397422182958951</v>
      </c>
      <c r="F9" s="2">
        <f>'[1]Pc, Winter, S3'!F9*((1+Main!$B$4)^(Main!$B$3-2020))+(_xlfn.IFNA(VLOOKUP($A9,'EV Distribution'!$A$2:$B$1048576,2,FALSE),0)*'EV Characterization'!F$2)</f>
        <v>0.31433611766990921</v>
      </c>
      <c r="G9" s="2">
        <f>'[1]Pc, Winter, S3'!G9*((1+Main!$B$4)^(Main!$B$3-2020))+(_xlfn.IFNA(VLOOKUP($A9,'EV Distribution'!$A$2:$B$1048576,2,FALSE),0)*'EV Characterization'!G$2)</f>
        <v>0.33105918052774114</v>
      </c>
      <c r="H9" s="2">
        <f>'[1]Pc, Winter, S3'!H9*((1+Main!$B$4)^(Main!$B$3-2020))+(_xlfn.IFNA(VLOOKUP($A9,'EV Distribution'!$A$2:$B$1048576,2,FALSE),0)*'EV Characterization'!H$2)</f>
        <v>0.3759491710800994</v>
      </c>
      <c r="I9" s="2">
        <f>'[1]Pc, Winter, S3'!I9*((1+Main!$B$4)^(Main!$B$3-2020))+(_xlfn.IFNA(VLOOKUP($A9,'EV Distribution'!$A$2:$B$1048576,2,FALSE),0)*'EV Characterization'!I$2)</f>
        <v>0.35713717780694237</v>
      </c>
      <c r="J9" s="2">
        <f>'[1]Pc, Winter, S3'!J9*((1+Main!$B$4)^(Main!$B$3-2020))+(_xlfn.IFNA(VLOOKUP($A9,'EV Distribution'!$A$2:$B$1048576,2,FALSE),0)*'EV Characterization'!J$2)</f>
        <v>0.40879970469826504</v>
      </c>
      <c r="K9" s="2">
        <f>'[1]Pc, Winter, S3'!K9*((1+Main!$B$4)^(Main!$B$3-2020))+(_xlfn.IFNA(VLOOKUP($A9,'EV Distribution'!$A$2:$B$1048576,2,FALSE),0)*'EV Characterization'!K$2)</f>
        <v>0.47745356944329742</v>
      </c>
      <c r="L9" s="2">
        <f>'[1]Pc, Winter, S3'!L9*((1+Main!$B$4)^(Main!$B$3-2020))+(_xlfn.IFNA(VLOOKUP($A9,'EV Distribution'!$A$2:$B$1048576,2,FALSE),0)*'EV Characterization'!L$2)</f>
        <v>0.53806444441045642</v>
      </c>
      <c r="M9" s="2">
        <f>'[1]Pc, Winter, S3'!M9*((1+Main!$B$4)^(Main!$B$3-2020))+(_xlfn.IFNA(VLOOKUP($A9,'EV Distribution'!$A$2:$B$1048576,2,FALSE),0)*'EV Characterization'!M$2)</f>
        <v>0.56232439603893569</v>
      </c>
      <c r="N9" s="2">
        <f>'[1]Pc, Winter, S3'!N9*((1+Main!$B$4)^(Main!$B$3-2020))+(_xlfn.IFNA(VLOOKUP($A9,'EV Distribution'!$A$2:$B$1048576,2,FALSE),0)*'EV Characterization'!N$2)</f>
        <v>0.50833508004785422</v>
      </c>
      <c r="O9" s="2">
        <f>'[1]Pc, Winter, S3'!O9*((1+Main!$B$4)^(Main!$B$3-2020))+(_xlfn.IFNA(VLOOKUP($A9,'EV Distribution'!$A$2:$B$1048576,2,FALSE),0)*'EV Characterization'!O$2)</f>
        <v>0.46952712877086694</v>
      </c>
      <c r="P9" s="2">
        <f>'[1]Pc, Winter, S3'!P9*((1+Main!$B$4)^(Main!$B$3-2020))+(_xlfn.IFNA(VLOOKUP($A9,'EV Distribution'!$A$2:$B$1048576,2,FALSE),0)*'EV Characterization'!P$2)</f>
        <v>0.44802301131147865</v>
      </c>
      <c r="Q9" s="2">
        <f>'[1]Pc, Winter, S3'!Q9*((1+Main!$B$4)^(Main!$B$3-2020))+(_xlfn.IFNA(VLOOKUP($A9,'EV Distribution'!$A$2:$B$1048576,2,FALSE),0)*'EV Characterization'!Q$2)</f>
        <v>0.42948686986940643</v>
      </c>
      <c r="R9" s="2">
        <f>'[1]Pc, Winter, S3'!R9*((1+Main!$B$4)^(Main!$B$3-2020))+(_xlfn.IFNA(VLOOKUP($A9,'EV Distribution'!$A$2:$B$1048576,2,FALSE),0)*'EV Characterization'!R$2)</f>
        <v>0.41180521091493782</v>
      </c>
      <c r="S9" s="2">
        <f>'[1]Pc, Winter, S3'!S9*((1+Main!$B$4)^(Main!$B$3-2020))+(_xlfn.IFNA(VLOOKUP($A9,'EV Distribution'!$A$2:$B$1048576,2,FALSE),0)*'EV Characterization'!S$2)</f>
        <v>0.44707404541530921</v>
      </c>
      <c r="T9" s="2">
        <f>'[1]Pc, Winter, S3'!T9*((1+Main!$B$4)^(Main!$B$3-2020))+(_xlfn.IFNA(VLOOKUP($A9,'EV Distribution'!$A$2:$B$1048576,2,FALSE),0)*'EV Characterization'!T$2)</f>
        <v>0.440554984985843</v>
      </c>
      <c r="U9" s="2">
        <f>'[1]Pc, Winter, S3'!U9*((1+Main!$B$4)^(Main!$B$3-2020))+(_xlfn.IFNA(VLOOKUP($A9,'EV Distribution'!$A$2:$B$1048576,2,FALSE),0)*'EV Characterization'!U$2)</f>
        <v>0.44271150148127614</v>
      </c>
      <c r="V9" s="2">
        <f>'[1]Pc, Winter, S3'!V9*((1+Main!$B$4)^(Main!$B$3-2020))+(_xlfn.IFNA(VLOOKUP($A9,'EV Distribution'!$A$2:$B$1048576,2,FALSE),0)*'EV Characterization'!V$2)</f>
        <v>0.43610823560722617</v>
      </c>
      <c r="W9" s="2">
        <f>'[1]Pc, Winter, S3'!W9*((1+Main!$B$4)^(Main!$B$3-2020))+(_xlfn.IFNA(VLOOKUP($A9,'EV Distribution'!$A$2:$B$1048576,2,FALSE),0)*'EV Characterization'!W$2)</f>
        <v>0.39763476584621138</v>
      </c>
      <c r="X9" s="2">
        <f>'[1]Pc, Winter, S3'!X9*((1+Main!$B$4)^(Main!$B$3-2020))+(_xlfn.IFNA(VLOOKUP($A9,'EV Distribution'!$A$2:$B$1048576,2,FALSE),0)*'EV Characterization'!X$2)</f>
        <v>0.40522840610279059</v>
      </c>
      <c r="Y9" s="2">
        <f>'[1]Pc, Winter, S3'!Y9*((1+Main!$B$4)^(Main!$B$3-2020))+(_xlfn.IFNA(VLOOKUP($A9,'EV Distribution'!$A$2:$B$1048576,2,FALSE),0)*'EV Characterization'!Y$2)</f>
        <v>0.37535183586344001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1.1865621254112046</v>
      </c>
      <c r="C10" s="2">
        <f>'[1]Pc, Winter, S3'!C10*((1+Main!$B$4)^(Main!$B$3-2020))+(_xlfn.IFNA(VLOOKUP($A10,'EV Distribution'!$A$2:$B$1048576,2,FALSE),0)*'EV Characterization'!C$2)</f>
        <v>1.1892954587445381</v>
      </c>
      <c r="D10" s="2">
        <f>'[1]Pc, Winter, S3'!D10*((1+Main!$B$4)^(Main!$B$3-2020))+(_xlfn.IFNA(VLOOKUP($A10,'EV Distribution'!$A$2:$B$1048576,2,FALSE),0)*'EV Characterization'!D$2)</f>
        <v>1.1804421254112047</v>
      </c>
      <c r="E10" s="2">
        <f>'[1]Pc, Winter, S3'!E10*((1+Main!$B$4)^(Main!$B$3-2020))+(_xlfn.IFNA(VLOOKUP($A10,'EV Distribution'!$A$2:$B$1048576,2,FALSE),0)*'EV Characterization'!E$2)</f>
        <v>1.1764887920778715</v>
      </c>
      <c r="F10" s="2">
        <f>'[1]Pc, Winter, S3'!F10*((1+Main!$B$4)^(Main!$B$3-2020))+(_xlfn.IFNA(VLOOKUP($A10,'EV Distribution'!$A$2:$B$1048576,2,FALSE),0)*'EV Characterization'!F$2)</f>
        <v>1.1635021254112048</v>
      </c>
      <c r="G10" s="2">
        <f>'[1]Pc, Winter, S3'!G10*((1+Main!$B$4)^(Main!$B$3-2020))+(_xlfn.IFNA(VLOOKUP($A10,'EV Distribution'!$A$2:$B$1048576,2,FALSE),0)*'EV Characterization'!G$2)</f>
        <v>1.1545954587445382</v>
      </c>
      <c r="H10" s="2">
        <f>'[1]Pc, Winter, S3'!H10*((1+Main!$B$4)^(Main!$B$3-2020))+(_xlfn.IFNA(VLOOKUP($A10,'EV Distribution'!$A$2:$B$1048576,2,FALSE),0)*'EV Characterization'!H$2)</f>
        <v>1.1657354587445381</v>
      </c>
      <c r="I10" s="2">
        <f>'[1]Pc, Winter, S3'!I10*((1+Main!$B$4)^(Main!$B$3-2020))+(_xlfn.IFNA(VLOOKUP($A10,'EV Distribution'!$A$2:$B$1048576,2,FALSE),0)*'EV Characterization'!I$2)</f>
        <v>1.1152354587445381</v>
      </c>
      <c r="J10" s="2">
        <f>'[1]Pc, Winter, S3'!J10*((1+Main!$B$4)^(Main!$B$3-2020))+(_xlfn.IFNA(VLOOKUP($A10,'EV Distribution'!$A$2:$B$1048576,2,FALSE),0)*'EV Characterization'!J$2)</f>
        <v>1.1139554587445382</v>
      </c>
      <c r="K10" s="2">
        <f>'[1]Pc, Winter, S3'!K10*((1+Main!$B$4)^(Main!$B$3-2020))+(_xlfn.IFNA(VLOOKUP($A10,'EV Distribution'!$A$2:$B$1048576,2,FALSE),0)*'EV Characterization'!K$2)</f>
        <v>1.1182287920778715</v>
      </c>
      <c r="L10" s="2">
        <f>'[1]Pc, Winter, S3'!L10*((1+Main!$B$4)^(Main!$B$3-2020))+(_xlfn.IFNA(VLOOKUP($A10,'EV Distribution'!$A$2:$B$1048576,2,FALSE),0)*'EV Characterization'!L$2)</f>
        <v>1.1126354587445382</v>
      </c>
      <c r="M10" s="2">
        <f>'[1]Pc, Winter, S3'!M10*((1+Main!$B$4)^(Main!$B$3-2020))+(_xlfn.IFNA(VLOOKUP($A10,'EV Distribution'!$A$2:$B$1048576,2,FALSE),0)*'EV Characterization'!M$2)</f>
        <v>1.1146354587445382</v>
      </c>
      <c r="N10" s="2">
        <f>'[1]Pc, Winter, S3'!N10*((1+Main!$B$4)^(Main!$B$3-2020))+(_xlfn.IFNA(VLOOKUP($A10,'EV Distribution'!$A$2:$B$1048576,2,FALSE),0)*'EV Characterization'!N$2)</f>
        <v>1.120575458744538</v>
      </c>
      <c r="O10" s="2">
        <f>'[1]Pc, Winter, S3'!O10*((1+Main!$B$4)^(Main!$B$3-2020))+(_xlfn.IFNA(VLOOKUP($A10,'EV Distribution'!$A$2:$B$1048576,2,FALSE),0)*'EV Characterization'!O$2)</f>
        <v>1.1340154587445381</v>
      </c>
      <c r="P10" s="2">
        <f>'[1]Pc, Winter, S3'!P10*((1+Main!$B$4)^(Main!$B$3-2020))+(_xlfn.IFNA(VLOOKUP($A10,'EV Distribution'!$A$2:$B$1048576,2,FALSE),0)*'EV Characterization'!P$2)</f>
        <v>1.1359821254112048</v>
      </c>
      <c r="Q10" s="2">
        <f>'[1]Pc, Winter, S3'!Q10*((1+Main!$B$4)^(Main!$B$3-2020))+(_xlfn.IFNA(VLOOKUP($A10,'EV Distribution'!$A$2:$B$1048576,2,FALSE),0)*'EV Characterization'!Q$2)</f>
        <v>1.1354621254112047</v>
      </c>
      <c r="R10" s="2">
        <f>'[1]Pc, Winter, S3'!R10*((1+Main!$B$4)^(Main!$B$3-2020))+(_xlfn.IFNA(VLOOKUP($A10,'EV Distribution'!$A$2:$B$1048576,2,FALSE),0)*'EV Characterization'!R$2)</f>
        <v>1.1219221254112048</v>
      </c>
      <c r="S10" s="2">
        <f>'[1]Pc, Winter, S3'!S10*((1+Main!$B$4)^(Main!$B$3-2020))+(_xlfn.IFNA(VLOOKUP($A10,'EV Distribution'!$A$2:$B$1048576,2,FALSE),0)*'EV Characterization'!S$2)</f>
        <v>1.1398621254112047</v>
      </c>
      <c r="T10" s="2">
        <f>'[1]Pc, Winter, S3'!T10*((1+Main!$B$4)^(Main!$B$3-2020))+(_xlfn.IFNA(VLOOKUP($A10,'EV Distribution'!$A$2:$B$1048576,2,FALSE),0)*'EV Characterization'!T$2)</f>
        <v>1.1253021254112048</v>
      </c>
      <c r="U10" s="2">
        <f>'[1]Pc, Winter, S3'!U10*((1+Main!$B$4)^(Main!$B$3-2020))+(_xlfn.IFNA(VLOOKUP($A10,'EV Distribution'!$A$2:$B$1048576,2,FALSE),0)*'EV Characterization'!U$2)</f>
        <v>1.1191621254112047</v>
      </c>
      <c r="V10" s="2">
        <f>'[1]Pc, Winter, S3'!V10*((1+Main!$B$4)^(Main!$B$3-2020))+(_xlfn.IFNA(VLOOKUP($A10,'EV Distribution'!$A$2:$B$1048576,2,FALSE),0)*'EV Characterization'!V$2)</f>
        <v>1.1267021254112048</v>
      </c>
      <c r="W10" s="2">
        <f>'[1]Pc, Winter, S3'!W10*((1+Main!$B$4)^(Main!$B$3-2020))+(_xlfn.IFNA(VLOOKUP($A10,'EV Distribution'!$A$2:$B$1048576,2,FALSE),0)*'EV Characterization'!W$2)</f>
        <v>1.1182687920778713</v>
      </c>
      <c r="X10" s="2">
        <f>'[1]Pc, Winter, S3'!X10*((1+Main!$B$4)^(Main!$B$3-2020))+(_xlfn.IFNA(VLOOKUP($A10,'EV Distribution'!$A$2:$B$1048576,2,FALSE),0)*'EV Characterization'!X$2)</f>
        <v>1.1669087920778713</v>
      </c>
      <c r="Y10" s="2">
        <f>'[1]Pc, Winter, S3'!Y10*((1+Main!$B$4)^(Main!$B$3-2020))+(_xlfn.IFNA(VLOOKUP($A10,'EV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0.26926608867040919</v>
      </c>
      <c r="C11" s="2">
        <f>'[1]Pc, Winter, S3'!C11*((1+Main!$B$4)^(Main!$B$3-2020))+(_xlfn.IFNA(VLOOKUP($A11,'EV Distribution'!$A$2:$B$1048576,2,FALSE),0)*'EV Characterization'!C$2)</f>
        <v>0.25402604346720203</v>
      </c>
      <c r="D11" s="2">
        <f>'[1]Pc, Winter, S3'!D11*((1+Main!$B$4)^(Main!$B$3-2020))+(_xlfn.IFNA(VLOOKUP($A11,'EV Distribution'!$A$2:$B$1048576,2,FALSE),0)*'EV Characterization'!D$2)</f>
        <v>0.23477666798716013</v>
      </c>
      <c r="E11" s="2">
        <f>'[1]Pc, Winter, S3'!E11*((1+Main!$B$4)^(Main!$B$3-2020))+(_xlfn.IFNA(VLOOKUP($A11,'EV Distribution'!$A$2:$B$1048576,2,FALSE),0)*'EV Characterization'!E$2)</f>
        <v>0.22754423332296503</v>
      </c>
      <c r="F11" s="2">
        <f>'[1]Pc, Winter, S3'!F11*((1+Main!$B$4)^(Main!$B$3-2020))+(_xlfn.IFNA(VLOOKUP($A11,'EV Distribution'!$A$2:$B$1048576,2,FALSE),0)*'EV Characterization'!F$2)</f>
        <v>0.21261970902106281</v>
      </c>
      <c r="G11" s="2">
        <f>'[1]Pc, Winter, S3'!G11*((1+Main!$B$4)^(Main!$B$3-2020))+(_xlfn.IFNA(VLOOKUP($A11,'EV Distribution'!$A$2:$B$1048576,2,FALSE),0)*'EV Characterization'!G$2)</f>
        <v>0.21407663293606019</v>
      </c>
      <c r="H11" s="2">
        <f>'[1]Pc, Winter, S3'!H11*((1+Main!$B$4)^(Main!$B$3-2020))+(_xlfn.IFNA(VLOOKUP($A11,'EV Distribution'!$A$2:$B$1048576,2,FALSE),0)*'EV Characterization'!H$2)</f>
        <v>0.24257104206122215</v>
      </c>
      <c r="I11" s="2">
        <f>'[1]Pc, Winter, S3'!I11*((1+Main!$B$4)^(Main!$B$3-2020))+(_xlfn.IFNA(VLOOKUP($A11,'EV Distribution'!$A$2:$B$1048576,2,FALSE),0)*'EV Characterization'!I$2)</f>
        <v>0.21298945443636416</v>
      </c>
      <c r="J11" s="2">
        <f>'[1]Pc, Winter, S3'!J11*((1+Main!$B$4)^(Main!$B$3-2020))+(_xlfn.IFNA(VLOOKUP($A11,'EV Distribution'!$A$2:$B$1048576,2,FALSE),0)*'EV Characterization'!J$2)</f>
        <v>0.25208206210212503</v>
      </c>
      <c r="K11" s="2">
        <f>'[1]Pc, Winter, S3'!K11*((1+Main!$B$4)^(Main!$B$3-2020))+(_xlfn.IFNA(VLOOKUP($A11,'EV Distribution'!$A$2:$B$1048576,2,FALSE),0)*'EV Characterization'!K$2)</f>
        <v>0.30285258141522631</v>
      </c>
      <c r="L11" s="2">
        <f>'[1]Pc, Winter, S3'!L11*((1+Main!$B$4)^(Main!$B$3-2020))+(_xlfn.IFNA(VLOOKUP($A11,'EV Distribution'!$A$2:$B$1048576,2,FALSE),0)*'EV Characterization'!L$2)</f>
        <v>0.33200760002656476</v>
      </c>
      <c r="M11" s="2">
        <f>'[1]Pc, Winter, S3'!M11*((1+Main!$B$4)^(Main!$B$3-2020))+(_xlfn.IFNA(VLOOKUP($A11,'EV Distribution'!$A$2:$B$1048576,2,FALSE),0)*'EV Characterization'!M$2)</f>
        <v>0.34139997095669472</v>
      </c>
      <c r="N11" s="2">
        <f>'[1]Pc, Winter, S3'!N11*((1+Main!$B$4)^(Main!$B$3-2020))+(_xlfn.IFNA(VLOOKUP($A11,'EV Distribution'!$A$2:$B$1048576,2,FALSE),0)*'EV Characterization'!N$2)</f>
        <v>0.31467687274876732</v>
      </c>
      <c r="O11" s="2">
        <f>'[1]Pc, Winter, S3'!O11*((1+Main!$B$4)^(Main!$B$3-2020))+(_xlfn.IFNA(VLOOKUP($A11,'EV Distribution'!$A$2:$B$1048576,2,FALSE),0)*'EV Characterization'!O$2)</f>
        <v>0.29470819806169374</v>
      </c>
      <c r="P11" s="2">
        <f>'[1]Pc, Winter, S3'!P11*((1+Main!$B$4)^(Main!$B$3-2020))+(_xlfn.IFNA(VLOOKUP($A11,'EV Distribution'!$A$2:$B$1048576,2,FALSE),0)*'EV Characterization'!P$2)</f>
        <v>0.27971967777034057</v>
      </c>
      <c r="Q11" s="2">
        <f>'[1]Pc, Winter, S3'!Q11*((1+Main!$B$4)^(Main!$B$3-2020))+(_xlfn.IFNA(VLOOKUP($A11,'EV Distribution'!$A$2:$B$1048576,2,FALSE),0)*'EV Characterization'!Q$2)</f>
        <v>0.27227439350568461</v>
      </c>
      <c r="R11" s="2">
        <f>'[1]Pc, Winter, S3'!R11*((1+Main!$B$4)^(Main!$B$3-2020))+(_xlfn.IFNA(VLOOKUP($A11,'EV Distribution'!$A$2:$B$1048576,2,FALSE),0)*'EV Characterization'!R$2)</f>
        <v>0.26485783758135317</v>
      </c>
      <c r="S11" s="2">
        <f>'[1]Pc, Winter, S3'!S11*((1+Main!$B$4)^(Main!$B$3-2020))+(_xlfn.IFNA(VLOOKUP($A11,'EV Distribution'!$A$2:$B$1048576,2,FALSE),0)*'EV Characterization'!S$2)</f>
        <v>0.31055206431188692</v>
      </c>
      <c r="T11" s="2">
        <f>'[1]Pc, Winter, S3'!T11*((1+Main!$B$4)^(Main!$B$3-2020))+(_xlfn.IFNA(VLOOKUP($A11,'EV Distribution'!$A$2:$B$1048576,2,FALSE),0)*'EV Characterization'!T$2)</f>
        <v>0.30538184953710873</v>
      </c>
      <c r="U11" s="2">
        <f>'[1]Pc, Winter, S3'!U11*((1+Main!$B$4)^(Main!$B$3-2020))+(_xlfn.IFNA(VLOOKUP($A11,'EV Distribution'!$A$2:$B$1048576,2,FALSE),0)*'EV Characterization'!U$2)</f>
        <v>0.29910655274013448</v>
      </c>
      <c r="V11" s="2">
        <f>'[1]Pc, Winter, S3'!V11*((1+Main!$B$4)^(Main!$B$3-2020))+(_xlfn.IFNA(VLOOKUP($A11,'EV Distribution'!$A$2:$B$1048576,2,FALSE),0)*'EV Characterization'!V$2)</f>
        <v>0.29434120557894616</v>
      </c>
      <c r="W11" s="2">
        <f>'[1]Pc, Winter, S3'!W11*((1+Main!$B$4)^(Main!$B$3-2020))+(_xlfn.IFNA(VLOOKUP($A11,'EV Distribution'!$A$2:$B$1048576,2,FALSE),0)*'EV Characterization'!W$2)</f>
        <v>0.26968491617209472</v>
      </c>
      <c r="X11" s="2">
        <f>'[1]Pc, Winter, S3'!X11*((1+Main!$B$4)^(Main!$B$3-2020))+(_xlfn.IFNA(VLOOKUP($A11,'EV Distribution'!$A$2:$B$1048576,2,FALSE),0)*'EV Characterization'!X$2)</f>
        <v>0.29321614257899786</v>
      </c>
      <c r="Y11" s="2">
        <f>'[1]Pc, Winter, S3'!Y11*((1+Main!$B$4)^(Main!$B$3-2020))+(_xlfn.IFNA(VLOOKUP($A11,'EV Distribution'!$A$2:$B$1048576,2,FALSE),0)*'EV Characterization'!Y$2)</f>
        <v>0.27316767186615842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0.1872978232525177</v>
      </c>
      <c r="C12" s="2">
        <f>'[1]Pc, Winter, S3'!C12*((1+Main!$B$4)^(Main!$B$3-2020))+(_xlfn.IFNA(VLOOKUP($A12,'EV Distribution'!$A$2:$B$1048576,2,FALSE),0)*'EV Characterization'!C$2)</f>
        <v>0.18112617530697511</v>
      </c>
      <c r="D12" s="2">
        <f>'[1]Pc, Winter, S3'!D12*((1+Main!$B$4)^(Main!$B$3-2020))+(_xlfn.IFNA(VLOOKUP($A12,'EV Distribution'!$A$2:$B$1048576,2,FALSE),0)*'EV Characterization'!D$2)</f>
        <v>0.16614737888259701</v>
      </c>
      <c r="E12" s="2">
        <f>'[1]Pc, Winter, S3'!E12*((1+Main!$B$4)^(Main!$B$3-2020))+(_xlfn.IFNA(VLOOKUP($A12,'EV Distribution'!$A$2:$B$1048576,2,FALSE),0)*'EV Characterization'!E$2)</f>
        <v>0.160876880394271</v>
      </c>
      <c r="F12" s="2">
        <f>'[1]Pc, Winter, S3'!F12*((1+Main!$B$4)^(Main!$B$3-2020))+(_xlfn.IFNA(VLOOKUP($A12,'EV Distribution'!$A$2:$B$1048576,2,FALSE),0)*'EV Characterization'!F$2)</f>
        <v>0.1466799686416462</v>
      </c>
      <c r="G12" s="2">
        <f>'[1]Pc, Winter, S3'!G12*((1+Main!$B$4)^(Main!$B$3-2020))+(_xlfn.IFNA(VLOOKUP($A12,'EV Distribution'!$A$2:$B$1048576,2,FALSE),0)*'EV Characterization'!G$2)</f>
        <v>0.15199529534953343</v>
      </c>
      <c r="H12" s="2">
        <f>'[1]Pc, Winter, S3'!H12*((1+Main!$B$4)^(Main!$B$3-2020))+(_xlfn.IFNA(VLOOKUP($A12,'EV Distribution'!$A$2:$B$1048576,2,FALSE),0)*'EV Characterization'!H$2)</f>
        <v>0.18088804986036294</v>
      </c>
      <c r="I12" s="2">
        <f>'[1]Pc, Winter, S3'!I12*((1+Main!$B$4)^(Main!$B$3-2020))+(_xlfn.IFNA(VLOOKUP($A12,'EV Distribution'!$A$2:$B$1048576,2,FALSE),0)*'EV Characterization'!I$2)</f>
        <v>0.15272092760848782</v>
      </c>
      <c r="J12" s="2">
        <f>'[1]Pc, Winter, S3'!J12*((1+Main!$B$4)^(Main!$B$3-2020))+(_xlfn.IFNA(VLOOKUP($A12,'EV Distribution'!$A$2:$B$1048576,2,FALSE),0)*'EV Characterization'!J$2)</f>
        <v>0.17434389057476837</v>
      </c>
      <c r="K12" s="2">
        <f>'[1]Pc, Winter, S3'!K12*((1+Main!$B$4)^(Main!$B$3-2020))+(_xlfn.IFNA(VLOOKUP($A12,'EV Distribution'!$A$2:$B$1048576,2,FALSE),0)*'EV Characterization'!K$2)</f>
        <v>0.20175031776545807</v>
      </c>
      <c r="L12" s="2">
        <f>'[1]Pc, Winter, S3'!L12*((1+Main!$B$4)^(Main!$B$3-2020))+(_xlfn.IFNA(VLOOKUP($A12,'EV Distribution'!$A$2:$B$1048576,2,FALSE),0)*'EV Characterization'!L$2)</f>
        <v>0.22034042336900403</v>
      </c>
      <c r="M12" s="2">
        <f>'[1]Pc, Winter, S3'!M12*((1+Main!$B$4)^(Main!$B$3-2020))+(_xlfn.IFNA(VLOOKUP($A12,'EV Distribution'!$A$2:$B$1048576,2,FALSE),0)*'EV Characterization'!M$2)</f>
        <v>0.23093775841557429</v>
      </c>
      <c r="N12" s="2">
        <f>'[1]Pc, Winter, S3'!N12*((1+Main!$B$4)^(Main!$B$3-2020))+(_xlfn.IFNA(VLOOKUP($A12,'EV Distribution'!$A$2:$B$1048576,2,FALSE),0)*'EV Characterization'!N$2)</f>
        <v>0.21725245915039448</v>
      </c>
      <c r="O12" s="2">
        <f>'[1]Pc, Winter, S3'!O12*((1+Main!$B$4)^(Main!$B$3-2020))+(_xlfn.IFNA(VLOOKUP($A12,'EV Distribution'!$A$2:$B$1048576,2,FALSE),0)*'EV Characterization'!O$2)</f>
        <v>0.21095829013365247</v>
      </c>
      <c r="P12" s="2">
        <f>'[1]Pc, Winter, S3'!P12*((1+Main!$B$4)^(Main!$B$3-2020))+(_xlfn.IFNA(VLOOKUP($A12,'EV Distribution'!$A$2:$B$1048576,2,FALSE),0)*'EV Characterization'!P$2)</f>
        <v>0.19448684819481438</v>
      </c>
      <c r="Q12" s="2">
        <f>'[1]Pc, Winter, S3'!Q12*((1+Main!$B$4)^(Main!$B$3-2020))+(_xlfn.IFNA(VLOOKUP($A12,'EV Distribution'!$A$2:$B$1048576,2,FALSE),0)*'EV Characterization'!Q$2)</f>
        <v>0.18795810566377386</v>
      </c>
      <c r="R12" s="2">
        <f>'[1]Pc, Winter, S3'!R12*((1+Main!$B$4)^(Main!$B$3-2020))+(_xlfn.IFNA(VLOOKUP($A12,'EV Distribution'!$A$2:$B$1048576,2,FALSE),0)*'EV Characterization'!R$2)</f>
        <v>0.1892539170351844</v>
      </c>
      <c r="S12" s="2">
        <f>'[1]Pc, Winter, S3'!S12*((1+Main!$B$4)^(Main!$B$3-2020))+(_xlfn.IFNA(VLOOKUP($A12,'EV Distribution'!$A$2:$B$1048576,2,FALSE),0)*'EV Characterization'!S$2)</f>
        <v>0.22855334661483215</v>
      </c>
      <c r="T12" s="2">
        <f>'[1]Pc, Winter, S3'!T12*((1+Main!$B$4)^(Main!$B$3-2020))+(_xlfn.IFNA(VLOOKUP($A12,'EV Distribution'!$A$2:$B$1048576,2,FALSE),0)*'EV Characterization'!T$2)</f>
        <v>0.21494887983734545</v>
      </c>
      <c r="U12" s="2">
        <f>'[1]Pc, Winter, S3'!U12*((1+Main!$B$4)^(Main!$B$3-2020))+(_xlfn.IFNA(VLOOKUP($A12,'EV Distribution'!$A$2:$B$1048576,2,FALSE),0)*'EV Characterization'!U$2)</f>
        <v>0.21075633927125673</v>
      </c>
      <c r="V12" s="2">
        <f>'[1]Pc, Winter, S3'!V12*((1+Main!$B$4)^(Main!$B$3-2020))+(_xlfn.IFNA(VLOOKUP($A12,'EV Distribution'!$A$2:$B$1048576,2,FALSE),0)*'EV Characterization'!V$2)</f>
        <v>0.21027438515815525</v>
      </c>
      <c r="W12" s="2">
        <f>'[1]Pc, Winter, S3'!W12*((1+Main!$B$4)^(Main!$B$3-2020))+(_xlfn.IFNA(VLOOKUP($A12,'EV Distribution'!$A$2:$B$1048576,2,FALSE),0)*'EV Characterization'!W$2)</f>
        <v>0.18918687661376063</v>
      </c>
      <c r="X12" s="2">
        <f>'[1]Pc, Winter, S3'!X12*((1+Main!$B$4)^(Main!$B$3-2020))+(_xlfn.IFNA(VLOOKUP($A12,'EV Distribution'!$A$2:$B$1048576,2,FALSE),0)*'EV Characterization'!X$2)</f>
        <v>0.20839206706289898</v>
      </c>
      <c r="Y12" s="2">
        <f>'[1]Pc, Winter, S3'!Y12*((1+Main!$B$4)^(Main!$B$3-2020))+(_xlfn.IFNA(VLOOKUP($A12,'EV Distribution'!$A$2:$B$1048576,2,FALSE),0)*'EV Characterization'!Y$2)</f>
        <v>0.19886542244005045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0.91848494998960162</v>
      </c>
      <c r="C13" s="2">
        <f>'[1]Pc, Winter, S3'!C13*((1+Main!$B$4)^(Main!$B$3-2020))+(_xlfn.IFNA(VLOOKUP($A13,'EV Distribution'!$A$2:$B$1048576,2,FALSE),0)*'EV Characterization'!C$2)</f>
        <v>0.8676002286731076</v>
      </c>
      <c r="D13" s="2">
        <f>'[1]Pc, Winter, S3'!D13*((1+Main!$B$4)^(Main!$B$3-2020))+(_xlfn.IFNA(VLOOKUP($A13,'EV Distribution'!$A$2:$B$1048576,2,FALSE),0)*'EV Characterization'!D$2)</f>
        <v>0.82467962575294729</v>
      </c>
      <c r="E13" s="2">
        <f>'[1]Pc, Winter, S3'!E13*((1+Main!$B$4)^(Main!$B$3-2020))+(_xlfn.IFNA(VLOOKUP($A13,'EV Distribution'!$A$2:$B$1048576,2,FALSE),0)*'EV Characterization'!E$2)</f>
        <v>0.82546997393558752</v>
      </c>
      <c r="F13" s="2">
        <f>'[1]Pc, Winter, S3'!F13*((1+Main!$B$4)^(Main!$B$3-2020))+(_xlfn.IFNA(VLOOKUP($A13,'EV Distribution'!$A$2:$B$1048576,2,FALSE),0)*'EV Characterization'!F$2)</f>
        <v>0.81127740164880391</v>
      </c>
      <c r="G13" s="2">
        <f>'[1]Pc, Winter, S3'!G13*((1+Main!$B$4)^(Main!$B$3-2020))+(_xlfn.IFNA(VLOOKUP($A13,'EV Distribution'!$A$2:$B$1048576,2,FALSE),0)*'EV Characterization'!G$2)</f>
        <v>0.80490768537575696</v>
      </c>
      <c r="H13" s="2">
        <f>'[1]Pc, Winter, S3'!H13*((1+Main!$B$4)^(Main!$B$3-2020))+(_xlfn.IFNA(VLOOKUP($A13,'EV Distribution'!$A$2:$B$1048576,2,FALSE),0)*'EV Characterization'!H$2)</f>
        <v>0.82936828387423289</v>
      </c>
      <c r="I13" s="2">
        <f>'[1]Pc, Winter, S3'!I13*((1+Main!$B$4)^(Main!$B$3-2020))+(_xlfn.IFNA(VLOOKUP($A13,'EV Distribution'!$A$2:$B$1048576,2,FALSE),0)*'EV Characterization'!I$2)</f>
        <v>0.73823575944164843</v>
      </c>
      <c r="J13" s="2">
        <f>'[1]Pc, Winter, S3'!J13*((1+Main!$B$4)^(Main!$B$3-2020))+(_xlfn.IFNA(VLOOKUP($A13,'EV Distribution'!$A$2:$B$1048576,2,FALSE),0)*'EV Characterization'!J$2)</f>
        <v>0.54129353596727758</v>
      </c>
      <c r="K13" s="2">
        <f>'[1]Pc, Winter, S3'!K13*((1+Main!$B$4)^(Main!$B$3-2020))+(_xlfn.IFNA(VLOOKUP($A13,'EV Distribution'!$A$2:$B$1048576,2,FALSE),0)*'EV Characterization'!K$2)</f>
        <v>0.65970346251467238</v>
      </c>
      <c r="L13" s="2">
        <f>'[1]Pc, Winter, S3'!L13*((1+Main!$B$4)^(Main!$B$3-2020))+(_xlfn.IFNA(VLOOKUP($A13,'EV Distribution'!$A$2:$B$1048576,2,FALSE),0)*'EV Characterization'!L$2)</f>
        <v>0.80126354240591102</v>
      </c>
      <c r="M13" s="2">
        <f>'[1]Pc, Winter, S3'!M13*((1+Main!$B$4)^(Main!$B$3-2020))+(_xlfn.IFNA(VLOOKUP($A13,'EV Distribution'!$A$2:$B$1048576,2,FALSE),0)*'EV Characterization'!M$2)</f>
        <v>0.78001986390307676</v>
      </c>
      <c r="N13" s="2">
        <f>'[1]Pc, Winter, S3'!N13*((1+Main!$B$4)^(Main!$B$3-2020))+(_xlfn.IFNA(VLOOKUP($A13,'EV Distribution'!$A$2:$B$1048576,2,FALSE),0)*'EV Characterization'!N$2)</f>
        <v>0.7639171785416754</v>
      </c>
      <c r="O13" s="2">
        <f>'[1]Pc, Winter, S3'!O13*((1+Main!$B$4)^(Main!$B$3-2020))+(_xlfn.IFNA(VLOOKUP($A13,'EV Distribution'!$A$2:$B$1048576,2,FALSE),0)*'EV Characterization'!O$2)</f>
        <v>0.78478303956916085</v>
      </c>
      <c r="P13" s="2">
        <f>'[1]Pc, Winter, S3'!P13*((1+Main!$B$4)^(Main!$B$3-2020))+(_xlfn.IFNA(VLOOKUP($A13,'EV Distribution'!$A$2:$B$1048576,2,FALSE),0)*'EV Characterization'!P$2)</f>
        <v>0.77381448132355879</v>
      </c>
      <c r="Q13" s="2">
        <f>'[1]Pc, Winter, S3'!Q13*((1+Main!$B$4)^(Main!$B$3-2020))+(_xlfn.IFNA(VLOOKUP($A13,'EV Distribution'!$A$2:$B$1048576,2,FALSE),0)*'EV Characterization'!Q$2)</f>
        <v>0.77270401069448047</v>
      </c>
      <c r="R13" s="2">
        <f>'[1]Pc, Winter, S3'!R13*((1+Main!$B$4)^(Main!$B$3-2020))+(_xlfn.IFNA(VLOOKUP($A13,'EV Distribution'!$A$2:$B$1048576,2,FALSE),0)*'EV Characterization'!R$2)</f>
        <v>0.76207637854825783</v>
      </c>
      <c r="S13" s="2">
        <f>'[1]Pc, Winter, S3'!S13*((1+Main!$B$4)^(Main!$B$3-2020))+(_xlfn.IFNA(VLOOKUP($A13,'EV Distribution'!$A$2:$B$1048576,2,FALSE),0)*'EV Characterization'!S$2)</f>
        <v>0.89629446127500101</v>
      </c>
      <c r="T13" s="2">
        <f>'[1]Pc, Winter, S3'!T13*((1+Main!$B$4)^(Main!$B$3-2020))+(_xlfn.IFNA(VLOOKUP($A13,'EV Distribution'!$A$2:$B$1048576,2,FALSE),0)*'EV Characterization'!T$2)</f>
        <v>0.90437770032896392</v>
      </c>
      <c r="U13" s="2">
        <f>'[1]Pc, Winter, S3'!U13*((1+Main!$B$4)^(Main!$B$3-2020))+(_xlfn.IFNA(VLOOKUP($A13,'EV Distribution'!$A$2:$B$1048576,2,FALSE),0)*'EV Characterization'!U$2)</f>
        <v>0.85321159205378849</v>
      </c>
      <c r="V13" s="2">
        <f>'[1]Pc, Winter, S3'!V13*((1+Main!$B$4)^(Main!$B$3-2020))+(_xlfn.IFNA(VLOOKUP($A13,'EV Distribution'!$A$2:$B$1048576,2,FALSE),0)*'EV Characterization'!V$2)</f>
        <v>0.82031432701296358</v>
      </c>
      <c r="W13" s="2">
        <f>'[1]Pc, Winter, S3'!W13*((1+Main!$B$4)^(Main!$B$3-2020))+(_xlfn.IFNA(VLOOKUP($A13,'EV Distribution'!$A$2:$B$1048576,2,FALSE),0)*'EV Characterization'!W$2)</f>
        <v>0.80911379570627617</v>
      </c>
      <c r="X13" s="2">
        <f>'[1]Pc, Winter, S3'!X13*((1+Main!$B$4)^(Main!$B$3-2020))+(_xlfn.IFNA(VLOOKUP($A13,'EV Distribution'!$A$2:$B$1048576,2,FALSE),0)*'EV Characterization'!X$2)</f>
        <v>0.86078119003122155</v>
      </c>
      <c r="Y13" s="2">
        <f>'[1]Pc, Winter, S3'!Y13*((1+Main!$B$4)^(Main!$B$3-2020))+(_xlfn.IFNA(VLOOKUP($A13,'EV Distribution'!$A$2:$B$1048576,2,FALSE),0)*'EV Characterization'!Y$2)</f>
        <v>0.88854812473226341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0.55084325134723722</v>
      </c>
      <c r="C14" s="2">
        <f>'[1]Pc, Winter, S3'!C14*((1+Main!$B$4)^(Main!$B$3-2020))+(_xlfn.IFNA(VLOOKUP($A14,'EV Distribution'!$A$2:$B$1048576,2,FALSE),0)*'EV Characterization'!C$2)</f>
        <v>0.54698438626377188</v>
      </c>
      <c r="D14" s="2">
        <f>'[1]Pc, Winter, S3'!D14*((1+Main!$B$4)^(Main!$B$3-2020))+(_xlfn.IFNA(VLOOKUP($A14,'EV Distribution'!$A$2:$B$1048576,2,FALSE),0)*'EV Characterization'!D$2)</f>
        <v>0.5347252037006005</v>
      </c>
      <c r="E14" s="2">
        <f>'[1]Pc, Winter, S3'!E14*((1+Main!$B$4)^(Main!$B$3-2020))+(_xlfn.IFNA(VLOOKUP($A14,'EV Distribution'!$A$2:$B$1048576,2,FALSE),0)*'EV Characterization'!E$2)</f>
        <v>0.52830890668099684</v>
      </c>
      <c r="F14" s="2">
        <f>'[1]Pc, Winter, S3'!F14*((1+Main!$B$4)^(Main!$B$3-2020))+(_xlfn.IFNA(VLOOKUP($A14,'EV Distribution'!$A$2:$B$1048576,2,FALSE),0)*'EV Characterization'!F$2)</f>
        <v>0.50455980707229786</v>
      </c>
      <c r="G14" s="2">
        <f>'[1]Pc, Winter, S3'!G14*((1+Main!$B$4)^(Main!$B$3-2020))+(_xlfn.IFNA(VLOOKUP($A14,'EV Distribution'!$A$2:$B$1048576,2,FALSE),0)*'EV Characterization'!G$2)</f>
        <v>0.50391187176673946</v>
      </c>
      <c r="H14" s="2">
        <f>'[1]Pc, Winter, S3'!H14*((1+Main!$B$4)^(Main!$B$3-2020))+(_xlfn.IFNA(VLOOKUP($A14,'EV Distribution'!$A$2:$B$1048576,2,FALSE),0)*'EV Characterization'!H$2)</f>
        <v>0.52893551832865304</v>
      </c>
      <c r="I14" s="2">
        <f>'[1]Pc, Winter, S3'!I14*((1+Main!$B$4)^(Main!$B$3-2020))+(_xlfn.IFNA(VLOOKUP($A14,'EV Distribution'!$A$2:$B$1048576,2,FALSE),0)*'EV Characterization'!I$2)</f>
        <v>0.49867569569145581</v>
      </c>
      <c r="J14" s="2">
        <f>'[1]Pc, Winter, S3'!J14*((1+Main!$B$4)^(Main!$B$3-2020))+(_xlfn.IFNA(VLOOKUP($A14,'EV Distribution'!$A$2:$B$1048576,2,FALSE),0)*'EV Characterization'!J$2)</f>
        <v>0.51941624327025726</v>
      </c>
      <c r="K14" s="2">
        <f>'[1]Pc, Winter, S3'!K14*((1+Main!$B$4)^(Main!$B$3-2020))+(_xlfn.IFNA(VLOOKUP($A14,'EV Distribution'!$A$2:$B$1048576,2,FALSE),0)*'EV Characterization'!K$2)</f>
        <v>0.53977586551590284</v>
      </c>
      <c r="L14" s="2">
        <f>'[1]Pc, Winter, S3'!L14*((1+Main!$B$4)^(Main!$B$3-2020))+(_xlfn.IFNA(VLOOKUP($A14,'EV Distribution'!$A$2:$B$1048576,2,FALSE),0)*'EV Characterization'!L$2)</f>
        <v>0.56032439603893569</v>
      </c>
      <c r="M14" s="2">
        <f>'[1]Pc, Winter, S3'!M14*((1+Main!$B$4)^(Main!$B$3-2020))+(_xlfn.IFNA(VLOOKUP($A14,'EV Distribution'!$A$2:$B$1048576,2,FALSE),0)*'EV Characterization'!M$2)</f>
        <v>0.53862132205511759</v>
      </c>
      <c r="N14" s="2">
        <f>'[1]Pc, Winter, S3'!N14*((1+Main!$B$4)^(Main!$B$3-2020))+(_xlfn.IFNA(VLOOKUP($A14,'EV Distribution'!$A$2:$B$1048576,2,FALSE),0)*'EV Characterization'!N$2)</f>
        <v>0.52820647146563837</v>
      </c>
      <c r="O14" s="2">
        <f>'[1]Pc, Winter, S3'!O14*((1+Main!$B$4)^(Main!$B$3-2020))+(_xlfn.IFNA(VLOOKUP($A14,'EV Distribution'!$A$2:$B$1048576,2,FALSE),0)*'EV Characterization'!O$2)</f>
        <v>0.52496661754313012</v>
      </c>
      <c r="P14" s="2">
        <f>'[1]Pc, Winter, S3'!P14*((1+Main!$B$4)^(Main!$B$3-2020))+(_xlfn.IFNA(VLOOKUP($A14,'EV Distribution'!$A$2:$B$1048576,2,FALSE),0)*'EV Characterization'!P$2)</f>
        <v>0.51458569315687619</v>
      </c>
      <c r="Q14" s="2">
        <f>'[1]Pc, Winter, S3'!Q14*((1+Main!$B$4)^(Main!$B$3-2020))+(_xlfn.IFNA(VLOOKUP($A14,'EV Distribution'!$A$2:$B$1048576,2,FALSE),0)*'EV Characterization'!Q$2)</f>
        <v>0.52800652025468597</v>
      </c>
      <c r="R14" s="2">
        <f>'[1]Pc, Winter, S3'!R14*((1+Main!$B$4)^(Main!$B$3-2020))+(_xlfn.IFNA(VLOOKUP($A14,'EV Distribution'!$A$2:$B$1048576,2,FALSE),0)*'EV Characterization'!R$2)</f>
        <v>0.51292206638648918</v>
      </c>
      <c r="S14" s="2">
        <f>'[1]Pc, Winter, S3'!S14*((1+Main!$B$4)^(Main!$B$3-2020))+(_xlfn.IFNA(VLOOKUP($A14,'EV Distribution'!$A$2:$B$1048576,2,FALSE),0)*'EV Characterization'!S$2)</f>
        <v>0.5370968297576959</v>
      </c>
      <c r="T14" s="2">
        <f>'[1]Pc, Winter, S3'!T14*((1+Main!$B$4)^(Main!$B$3-2020))+(_xlfn.IFNA(VLOOKUP($A14,'EV Distribution'!$A$2:$B$1048576,2,FALSE),0)*'EV Characterization'!T$2)</f>
        <v>0.53989120945837654</v>
      </c>
      <c r="U14" s="2">
        <f>'[1]Pc, Winter, S3'!U14*((1+Main!$B$4)^(Main!$B$3-2020))+(_xlfn.IFNA(VLOOKUP($A14,'EV Distribution'!$A$2:$B$1048576,2,FALSE),0)*'EV Characterization'!U$2)</f>
        <v>0.53845762215675175</v>
      </c>
      <c r="V14" s="2">
        <f>'[1]Pc, Winter, S3'!V14*((1+Main!$B$4)^(Main!$B$3-2020))+(_xlfn.IFNA(VLOOKUP($A14,'EV Distribution'!$A$2:$B$1048576,2,FALSE),0)*'EV Characterization'!V$2)</f>
        <v>0.53264249282568188</v>
      </c>
      <c r="W14" s="2">
        <f>'[1]Pc, Winter, S3'!W14*((1+Main!$B$4)^(Main!$B$3-2020))+(_xlfn.IFNA(VLOOKUP($A14,'EV Distribution'!$A$2:$B$1048576,2,FALSE),0)*'EV Characterization'!W$2)</f>
        <v>0.51787701173259704</v>
      </c>
      <c r="X14" s="2">
        <f>'[1]Pc, Winter, S3'!X14*((1+Main!$B$4)^(Main!$B$3-2020))+(_xlfn.IFNA(VLOOKUP($A14,'EV Distribution'!$A$2:$B$1048576,2,FALSE),0)*'EV Characterization'!X$2)</f>
        <v>0.54938159218027383</v>
      </c>
      <c r="Y14" s="2">
        <f>'[1]Pc, Winter, S3'!Y14*((1+Main!$B$4)^(Main!$B$3-2020))+(_xlfn.IFNA(VLOOKUP($A14,'EV Distribution'!$A$2:$B$1048576,2,FALSE),0)*'EV Characterization'!Y$2)</f>
        <v>0.54075470617816779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0.66791217450652796</v>
      </c>
      <c r="C15" s="2">
        <f>'[1]Pc, Winter, S3'!C15*((1+Main!$B$4)^(Main!$B$3-2020))+(_xlfn.IFNA(VLOOKUP($A15,'EV Distribution'!$A$2:$B$1048576,2,FALSE),0)*'EV Characterization'!C$2)</f>
        <v>0.61417807316529516</v>
      </c>
      <c r="D15" s="2">
        <f>'[1]Pc, Winter, S3'!D15*((1+Main!$B$4)^(Main!$B$3-2020))+(_xlfn.IFNA(VLOOKUP($A15,'EV Distribution'!$A$2:$B$1048576,2,FALSE),0)*'EV Characterization'!D$2)</f>
        <v>0.58381020421045293</v>
      </c>
      <c r="E15" s="2">
        <f>'[1]Pc, Winter, S3'!E15*((1+Main!$B$4)^(Main!$B$3-2020))+(_xlfn.IFNA(VLOOKUP($A15,'EV Distribution'!$A$2:$B$1048576,2,FALSE),0)*'EV Characterization'!E$2)</f>
        <v>0.55724909800481492</v>
      </c>
      <c r="F15" s="2">
        <f>'[1]Pc, Winter, S3'!F15*((1+Main!$B$4)^(Main!$B$3-2020))+(_xlfn.IFNA(VLOOKUP($A15,'EV Distribution'!$A$2:$B$1048576,2,FALSE),0)*'EV Characterization'!F$2)</f>
        <v>0.55470067278276536</v>
      </c>
      <c r="G15" s="2">
        <f>'[1]Pc, Winter, S3'!G15*((1+Main!$B$4)^(Main!$B$3-2020))+(_xlfn.IFNA(VLOOKUP($A15,'EV Distribution'!$A$2:$B$1048576,2,FALSE),0)*'EV Characterization'!G$2)</f>
        <v>0.57660206427350935</v>
      </c>
      <c r="H15" s="2">
        <f>'[1]Pc, Winter, S3'!H15*((1+Main!$B$4)^(Main!$B$3-2020))+(_xlfn.IFNA(VLOOKUP($A15,'EV Distribution'!$A$2:$B$1048576,2,FALSE),0)*'EV Characterization'!H$2)</f>
        <v>0.66544986121102367</v>
      </c>
      <c r="I15" s="2">
        <f>'[1]Pc, Winter, S3'!I15*((1+Main!$B$4)^(Main!$B$3-2020))+(_xlfn.IFNA(VLOOKUP($A15,'EV Distribution'!$A$2:$B$1048576,2,FALSE),0)*'EV Characterization'!I$2)</f>
        <v>0.73194605561995874</v>
      </c>
      <c r="J15" s="2">
        <f>'[1]Pc, Winter, S3'!J15*((1+Main!$B$4)^(Main!$B$3-2020))+(_xlfn.IFNA(VLOOKUP($A15,'EV Distribution'!$A$2:$B$1048576,2,FALSE),0)*'EV Characterization'!J$2)</f>
        <v>0.89651478404167428</v>
      </c>
      <c r="K15" s="2">
        <f>'[1]Pc, Winter, S3'!K15*((1+Main!$B$4)^(Main!$B$3-2020))+(_xlfn.IFNA(VLOOKUP($A15,'EV Distribution'!$A$2:$B$1048576,2,FALSE),0)*'EV Characterization'!K$2)</f>
        <v>1.0529622754397097</v>
      </c>
      <c r="L15" s="2">
        <f>'[1]Pc, Winter, S3'!L15*((1+Main!$B$4)^(Main!$B$3-2020))+(_xlfn.IFNA(VLOOKUP($A15,'EV Distribution'!$A$2:$B$1048576,2,FALSE),0)*'EV Characterization'!L$2)</f>
        <v>1.1126354587445382</v>
      </c>
      <c r="M15" s="2">
        <f>'[1]Pc, Winter, S3'!M15*((1+Main!$B$4)^(Main!$B$3-2020))+(_xlfn.IFNA(VLOOKUP($A15,'EV Distribution'!$A$2:$B$1048576,2,FALSE),0)*'EV Characterization'!M$2)</f>
        <v>1.1016190592025528</v>
      </c>
      <c r="N15" s="2">
        <f>'[1]Pc, Winter, S3'!N15*((1+Main!$B$4)^(Main!$B$3-2020))+(_xlfn.IFNA(VLOOKUP($A15,'EV Distribution'!$A$2:$B$1048576,2,FALSE),0)*'EV Characterization'!N$2)</f>
        <v>1.0559766045296783</v>
      </c>
      <c r="O15" s="2">
        <f>'[1]Pc, Winter, S3'!O15*((1+Main!$B$4)^(Main!$B$3-2020))+(_xlfn.IFNA(VLOOKUP($A15,'EV Distribution'!$A$2:$B$1048576,2,FALSE),0)*'EV Characterization'!O$2)</f>
        <v>0.92678821880772011</v>
      </c>
      <c r="P15" s="2">
        <f>'[1]Pc, Winter, S3'!P15*((1+Main!$B$4)^(Main!$B$3-2020))+(_xlfn.IFNA(VLOOKUP($A15,'EV Distribution'!$A$2:$B$1048576,2,FALSE),0)*'EV Characterization'!P$2)</f>
        <v>0.82776773279436955</v>
      </c>
      <c r="Q15" s="2">
        <f>'[1]Pc, Winter, S3'!Q15*((1+Main!$B$4)^(Main!$B$3-2020))+(_xlfn.IFNA(VLOOKUP($A15,'EV Distribution'!$A$2:$B$1048576,2,FALSE),0)*'EV Characterization'!Q$2)</f>
        <v>0.82648272980143322</v>
      </c>
      <c r="R15" s="2">
        <f>'[1]Pc, Winter, S3'!R15*((1+Main!$B$4)^(Main!$B$3-2020))+(_xlfn.IFNA(VLOOKUP($A15,'EV Distribution'!$A$2:$B$1048576,2,FALSE),0)*'EV Characterization'!R$2)</f>
        <v>0.81525347215265265</v>
      </c>
      <c r="S15" s="2">
        <f>'[1]Pc, Winter, S3'!S15*((1+Main!$B$4)^(Main!$B$3-2020))+(_xlfn.IFNA(VLOOKUP($A15,'EV Distribution'!$A$2:$B$1048576,2,FALSE),0)*'EV Characterization'!S$2)</f>
        <v>0.90173939103423661</v>
      </c>
      <c r="T15" s="2">
        <f>'[1]Pc, Winter, S3'!T15*((1+Main!$B$4)^(Main!$B$3-2020))+(_xlfn.IFNA(VLOOKUP($A15,'EV Distribution'!$A$2:$B$1048576,2,FALSE),0)*'EV Characterization'!T$2)</f>
        <v>0.92292236330643151</v>
      </c>
      <c r="U15" s="2">
        <f>'[1]Pc, Winter, S3'!U15*((1+Main!$B$4)^(Main!$B$3-2020))+(_xlfn.IFNA(VLOOKUP($A15,'EV Distribution'!$A$2:$B$1048576,2,FALSE),0)*'EV Characterization'!U$2)</f>
        <v>0.90836696929033833</v>
      </c>
      <c r="V15" s="2">
        <f>'[1]Pc, Winter, S3'!V15*((1+Main!$B$4)^(Main!$B$3-2020))+(_xlfn.IFNA(VLOOKUP($A15,'EV Distribution'!$A$2:$B$1048576,2,FALSE),0)*'EV Characterization'!V$2)</f>
        <v>0.85463162234647716</v>
      </c>
      <c r="W15" s="2">
        <f>'[1]Pc, Winter, S3'!W15*((1+Main!$B$4)^(Main!$B$3-2020))+(_xlfn.IFNA(VLOOKUP($A15,'EV Distribution'!$A$2:$B$1048576,2,FALSE),0)*'EV Characterization'!W$2)</f>
        <v>0.79364970210461849</v>
      </c>
      <c r="X15" s="2">
        <f>'[1]Pc, Winter, S3'!X15*((1+Main!$B$4)^(Main!$B$3-2020))+(_xlfn.IFNA(VLOOKUP($A15,'EV Distribution'!$A$2:$B$1048576,2,FALSE),0)*'EV Characterization'!X$2)</f>
        <v>0.75150778220306269</v>
      </c>
      <c r="Y15" s="2">
        <f>'[1]Pc, Winter, S3'!Y15*((1+Main!$B$4)^(Main!$B$3-2020))+(_xlfn.IFNA(VLOOKUP($A15,'EV Distribution'!$A$2:$B$1048576,2,FALSE),0)*'EV Characterization'!Y$2)</f>
        <v>0.64600293230337891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0.29846489802241799</v>
      </c>
      <c r="C16" s="2">
        <f>'[1]Pc, Winter, S3'!C16*((1+Main!$B$4)^(Main!$B$3-2020))+(_xlfn.IFNA(VLOOKUP($A16,'EV Distribution'!$A$2:$B$1048576,2,FALSE),0)*'EV Characterization'!C$2)</f>
        <v>0.29707422727837024</v>
      </c>
      <c r="D16" s="2">
        <f>'[1]Pc, Winter, S3'!D16*((1+Main!$B$4)^(Main!$B$3-2020))+(_xlfn.IFNA(VLOOKUP($A16,'EV Distribution'!$A$2:$B$1048576,2,FALSE),0)*'EV Characterization'!D$2)</f>
        <v>0.28195161219132392</v>
      </c>
      <c r="E16" s="2">
        <f>'[1]Pc, Winter, S3'!E16*((1+Main!$B$4)^(Main!$B$3-2020))+(_xlfn.IFNA(VLOOKUP($A16,'EV Distribution'!$A$2:$B$1048576,2,FALSE),0)*'EV Characterization'!E$2)</f>
        <v>0.28015576449021035</v>
      </c>
      <c r="F16" s="2">
        <f>'[1]Pc, Winter, S3'!F16*((1+Main!$B$4)^(Main!$B$3-2020))+(_xlfn.IFNA(VLOOKUP($A16,'EV Distribution'!$A$2:$B$1048576,2,FALSE),0)*'EV Characterization'!F$2)</f>
        <v>0.25995748920279871</v>
      </c>
      <c r="G16" s="2">
        <f>'[1]Pc, Winter, S3'!G16*((1+Main!$B$4)^(Main!$B$3-2020))+(_xlfn.IFNA(VLOOKUP($A16,'EV Distribution'!$A$2:$B$1048576,2,FALSE),0)*'EV Characterization'!G$2)</f>
        <v>0.25444042214105478</v>
      </c>
      <c r="H16" s="2">
        <f>'[1]Pc, Winter, S3'!H16*((1+Main!$B$4)^(Main!$B$3-2020))+(_xlfn.IFNA(VLOOKUP($A16,'EV Distribution'!$A$2:$B$1048576,2,FALSE),0)*'EV Characterization'!H$2)</f>
        <v>0.26476490315746609</v>
      </c>
      <c r="I16" s="2">
        <f>'[1]Pc, Winter, S3'!I16*((1+Main!$B$4)^(Main!$B$3-2020))+(_xlfn.IFNA(VLOOKUP($A16,'EV Distribution'!$A$2:$B$1048576,2,FALSE),0)*'EV Characterization'!I$2)</f>
        <v>0.22951681778059196</v>
      </c>
      <c r="J16" s="2">
        <f>'[1]Pc, Winter, S3'!J16*((1+Main!$B$4)^(Main!$B$3-2020))+(_xlfn.IFNA(VLOOKUP($A16,'EV Distribution'!$A$2:$B$1048576,2,FALSE),0)*'EV Characterization'!J$2)</f>
        <v>0.2302577584155743</v>
      </c>
      <c r="K16" s="2">
        <f>'[1]Pc, Winter, S3'!K16*((1+Main!$B$4)^(Main!$B$3-2020))+(_xlfn.IFNA(VLOOKUP($A16,'EV Distribution'!$A$2:$B$1048576,2,FALSE),0)*'EV Characterization'!K$2)</f>
        <v>0.22546921126507172</v>
      </c>
      <c r="L16" s="2">
        <f>'[1]Pc, Winter, S3'!L16*((1+Main!$B$4)^(Main!$B$3-2020))+(_xlfn.IFNA(VLOOKUP($A16,'EV Distribution'!$A$2:$B$1048576,2,FALSE),0)*'EV Characterization'!L$2)</f>
        <v>0.22235596675626698</v>
      </c>
      <c r="M16" s="2">
        <f>'[1]Pc, Winter, S3'!M16*((1+Main!$B$4)^(Main!$B$3-2020))+(_xlfn.IFNA(VLOOKUP($A16,'EV Distribution'!$A$2:$B$1048576,2,FALSE),0)*'EV Characterization'!M$2)</f>
        <v>0.21815059825434507</v>
      </c>
      <c r="N16" s="2">
        <f>'[1]Pc, Winter, S3'!N16*((1+Main!$B$4)^(Main!$B$3-2020))+(_xlfn.IFNA(VLOOKUP($A16,'EV Distribution'!$A$2:$B$1048576,2,FALSE),0)*'EV Characterization'!N$2)</f>
        <v>0.23312881990894074</v>
      </c>
      <c r="O16" s="2">
        <f>'[1]Pc, Winter, S3'!O16*((1+Main!$B$4)^(Main!$B$3-2020))+(_xlfn.IFNA(VLOOKUP($A16,'EV Distribution'!$A$2:$B$1048576,2,FALSE),0)*'EV Characterization'!O$2)</f>
        <v>0.23967938604061503</v>
      </c>
      <c r="P16" s="2">
        <f>'[1]Pc, Winter, S3'!P16*((1+Main!$B$4)^(Main!$B$3-2020))+(_xlfn.IFNA(VLOOKUP($A16,'EV Distribution'!$A$2:$B$1048576,2,FALSE),0)*'EV Characterization'!P$2)</f>
        <v>0.24292801024110694</v>
      </c>
      <c r="Q16" s="2">
        <f>'[1]Pc, Winter, S3'!Q16*((1+Main!$B$4)^(Main!$B$3-2020))+(_xlfn.IFNA(VLOOKUP($A16,'EV Distribution'!$A$2:$B$1048576,2,FALSE),0)*'EV Characterization'!Q$2)</f>
        <v>0.24708859903037714</v>
      </c>
      <c r="R16" s="2">
        <f>'[1]Pc, Winter, S3'!R16*((1+Main!$B$4)^(Main!$B$3-2020))+(_xlfn.IFNA(VLOOKUP($A16,'EV Distribution'!$A$2:$B$1048576,2,FALSE),0)*'EV Characterization'!R$2)</f>
        <v>0.23788421627969328</v>
      </c>
      <c r="S16" s="2">
        <f>'[1]Pc, Winter, S3'!S16*((1+Main!$B$4)^(Main!$B$3-2020))+(_xlfn.IFNA(VLOOKUP($A16,'EV Distribution'!$A$2:$B$1048576,2,FALSE),0)*'EV Characterization'!S$2)</f>
        <v>0.25602395357967073</v>
      </c>
      <c r="T16" s="2">
        <f>'[1]Pc, Winter, S3'!T16*((1+Main!$B$4)^(Main!$B$3-2020))+(_xlfn.IFNA(VLOOKUP($A16,'EV Distribution'!$A$2:$B$1048576,2,FALSE),0)*'EV Characterization'!T$2)</f>
        <v>0.2398748562643282</v>
      </c>
      <c r="U16" s="2">
        <f>'[1]Pc, Winter, S3'!U16*((1+Main!$B$4)^(Main!$B$3-2020))+(_xlfn.IFNA(VLOOKUP($A16,'EV Distribution'!$A$2:$B$1048576,2,FALSE),0)*'EV Characterization'!U$2)</f>
        <v>0.22348982095885853</v>
      </c>
      <c r="V16" s="2">
        <f>'[1]Pc, Winter, S3'!V16*((1+Main!$B$4)^(Main!$B$3-2020))+(_xlfn.IFNA(VLOOKUP($A16,'EV Distribution'!$A$2:$B$1048576,2,FALSE),0)*'EV Characterization'!V$2)</f>
        <v>0.23170748897783572</v>
      </c>
      <c r="W16" s="2">
        <f>'[1]Pc, Winter, S3'!W16*((1+Main!$B$4)^(Main!$B$3-2020))+(_xlfn.IFNA(VLOOKUP($A16,'EV Distribution'!$A$2:$B$1048576,2,FALSE),0)*'EV Characterization'!W$2)</f>
        <v>0.21972555150066425</v>
      </c>
      <c r="X16" s="2">
        <f>'[1]Pc, Winter, S3'!X16*((1+Main!$B$4)^(Main!$B$3-2020))+(_xlfn.IFNA(VLOOKUP($A16,'EV Distribution'!$A$2:$B$1048576,2,FALSE),0)*'EV Characterization'!X$2)</f>
        <v>0.26649774457366149</v>
      </c>
      <c r="Y16" s="2">
        <f>'[1]Pc, Winter, S3'!Y16*((1+Main!$B$4)^(Main!$B$3-2020))+(_xlfn.IFNA(VLOOKUP($A16,'EV Distribution'!$A$2:$B$1048576,2,FALSE),0)*'EV Characterization'!Y$2)</f>
        <v>0.28297270407206365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7.8876757218335605E-2</v>
      </c>
      <c r="C2" s="2">
        <f>'[1]Qc, Winter, S1'!C2*((1+Main!$B$4)^(Main!$B$3-2020))</f>
        <v>5.572776166259133E-2</v>
      </c>
      <c r="D2" s="2">
        <f>'[1]Qc, Winter, S1'!D2*((1+Main!$B$4)^(Main!$B$3-2020))</f>
        <v>4.8309968701608183E-2</v>
      </c>
      <c r="E2" s="2">
        <f>'[1]Qc, Winter, S1'!E2*((1+Main!$B$4)^(Main!$B$3-2020))</f>
        <v>6.1924998331586628E-2</v>
      </c>
      <c r="F2" s="2">
        <f>'[1]Qc, Winter, S1'!F2*((1+Main!$B$4)^(Main!$B$3-2020))</f>
        <v>5.3319252359349298E-2</v>
      </c>
      <c r="G2" s="2">
        <f>'[1]Qc, Winter, S1'!G2*((1+Main!$B$4)^(Main!$B$3-2020))</f>
        <v>4.3837524874753231E-2</v>
      </c>
      <c r="H2" s="2">
        <f>'[1]Qc, Winter, S1'!H2*((1+Main!$B$4)^(Main!$B$3-2020))</f>
        <v>3.6271105244165651E-2</v>
      </c>
      <c r="I2" s="2">
        <f>'[1]Qc, Winter, S1'!I2*((1+Main!$B$4)^(Main!$B$3-2020))</f>
        <v>0.12675062361109427</v>
      </c>
      <c r="J2" s="2">
        <f>'[1]Qc, Winter, S1'!J2*((1+Main!$B$4)^(Main!$B$3-2020))</f>
        <v>0.13255465504934458</v>
      </c>
      <c r="K2" s="2">
        <f>'[1]Qc, Winter, S1'!K2*((1+Main!$B$4)^(Main!$B$3-2020))</f>
        <v>0.11369278212521859</v>
      </c>
      <c r="L2" s="2">
        <f>'[1]Qc, Winter, S1'!L2*((1+Main!$B$4)^(Main!$B$3-2020))</f>
        <v>0.13246034528592138</v>
      </c>
      <c r="M2" s="2">
        <f>'[1]Qc, Winter, S1'!M2*((1+Main!$B$4)^(Main!$B$3-2020))</f>
        <v>0.1230819968037265</v>
      </c>
      <c r="N2" s="2">
        <f>'[1]Qc, Winter, S1'!N2*((1+Main!$B$4)^(Main!$B$3-2020))</f>
        <v>0.12362426973276916</v>
      </c>
      <c r="O2" s="2">
        <f>'[1]Qc, Winter, S1'!O2*((1+Main!$B$4)^(Main!$B$3-2020))</f>
        <v>0.11039176211721247</v>
      </c>
      <c r="P2" s="2">
        <f>'[1]Qc, Winter, S1'!P2*((1+Main!$B$4)^(Main!$B$3-2020))</f>
        <v>6.5506963000742907E-2</v>
      </c>
      <c r="Q2" s="2">
        <f>'[1]Qc, Winter, S1'!Q2*((1+Main!$B$4)^(Main!$B$3-2020))</f>
        <v>0.10256378432079656</v>
      </c>
      <c r="R2" s="2">
        <f>'[1]Qc, Winter, S1'!R2*((1+Main!$B$4)^(Main!$B$3-2020))</f>
        <v>0.1230094428919024</v>
      </c>
      <c r="S2" s="2">
        <f>'[1]Qc, Winter, S1'!S2*((1+Main!$B$4)^(Main!$B$3-2020))</f>
        <v>0.11477551695058509</v>
      </c>
      <c r="T2" s="2">
        <f>'[1]Qc, Winter, S1'!T2*((1+Main!$B$4)^(Main!$B$3-2020))</f>
        <v>8.0216761909258361E-2</v>
      </c>
      <c r="U2" s="2">
        <f>'[1]Qc, Winter, S1'!U2*((1+Main!$B$4)^(Main!$B$3-2020))</f>
        <v>8.3220125083719232E-2</v>
      </c>
      <c r="V2" s="2">
        <f>'[1]Qc, Winter, S1'!V2*((1+Main!$B$4)^(Main!$B$3-2020))</f>
        <v>7.7512275434940894E-2</v>
      </c>
      <c r="W2" s="2">
        <f>'[1]Qc, Winter, S1'!W2*((1+Main!$B$4)^(Main!$B$3-2020))</f>
        <v>4.8081487687769008E-2</v>
      </c>
      <c r="X2" s="2">
        <f>'[1]Qc, Winter, S1'!X2*((1+Main!$B$4)^(Main!$B$3-2020))</f>
        <v>3.8354900134355857E-2</v>
      </c>
      <c r="Y2" s="2">
        <f>'[1]Qc, Winter, S1'!Y2*((1+Main!$B$4)^(Main!$B$3-2020))</f>
        <v>3.975320037328782E-2</v>
      </c>
    </row>
    <row r="3" spans="1:25" x14ac:dyDescent="0.25">
      <c r="A3">
        <v>3</v>
      </c>
      <c r="B3" s="2">
        <f>'[1]Qc, Winter, S1'!B3*((1+Main!$B$4)^(Main!$B$3-2020))</f>
        <v>-0.25702511254832106</v>
      </c>
      <c r="C3" s="2">
        <f>'[1]Qc, Winter, S1'!C3*((1+Main!$B$4)^(Main!$B$3-2020))</f>
        <v>-0.25696844570853516</v>
      </c>
      <c r="D3" s="2">
        <f>'[1]Qc, Winter, S1'!D3*((1+Main!$B$4)^(Main!$B$3-2020))</f>
        <v>-0.26405897337635903</v>
      </c>
      <c r="E3" s="2">
        <f>'[1]Qc, Winter, S1'!E3*((1+Main!$B$4)^(Main!$B$3-2020))</f>
        <v>-0.27615553135280119</v>
      </c>
      <c r="F3" s="2">
        <f>'[1]Qc, Winter, S1'!F3*((1+Main!$B$4)^(Main!$B$3-2020))</f>
        <v>-0.27350357430202776</v>
      </c>
      <c r="G3" s="2">
        <f>'[1]Qc, Winter, S1'!G3*((1+Main!$B$4)^(Main!$B$3-2020))</f>
        <v>-0.25101235243738018</v>
      </c>
      <c r="H3" s="2">
        <f>'[1]Qc, Winter, S1'!H3*((1+Main!$B$4)^(Main!$B$3-2020))</f>
        <v>-0.15916158234047356</v>
      </c>
      <c r="I3" s="2">
        <f>'[1]Qc, Winter, S1'!I3*((1+Main!$B$4)^(Main!$B$3-2020))</f>
        <v>-3.0595422298948006E-2</v>
      </c>
      <c r="J3" s="2">
        <f>'[1]Qc, Winter, S1'!J3*((1+Main!$B$4)^(Main!$B$3-2020))</f>
        <v>-3.2878662007060439E-2</v>
      </c>
      <c r="K3" s="2">
        <f>'[1]Qc, Winter, S1'!K3*((1+Main!$B$4)^(Main!$B$3-2020))</f>
        <v>-2.1788910409751411E-2</v>
      </c>
      <c r="L3" s="2">
        <f>'[1]Qc, Winter, S1'!L3*((1+Main!$B$4)^(Main!$B$3-2020))</f>
        <v>-1.9193798877988433E-2</v>
      </c>
      <c r="M3" s="2">
        <f>'[1]Qc, Winter, S1'!M3*((1+Main!$B$4)^(Main!$B$3-2020))</f>
        <v>-8.5660683618401484E-2</v>
      </c>
      <c r="N3" s="2">
        <f>'[1]Qc, Winter, S1'!N3*((1+Main!$B$4)^(Main!$B$3-2020))</f>
        <v>-0.12514105798612363</v>
      </c>
      <c r="O3" s="2">
        <f>'[1]Qc, Winter, S1'!O3*((1+Main!$B$4)^(Main!$B$3-2020))</f>
        <v>-0.16222468028693693</v>
      </c>
      <c r="P3" s="2">
        <f>'[1]Qc, Winter, S1'!P3*((1+Main!$B$4)^(Main!$B$3-2020))</f>
        <v>-0.16100506695136457</v>
      </c>
      <c r="Q3" s="2">
        <f>'[1]Qc, Winter, S1'!Q3*((1+Main!$B$4)^(Main!$B$3-2020))</f>
        <v>-0.16372785755187039</v>
      </c>
      <c r="R3" s="2">
        <f>'[1]Qc, Winter, S1'!R3*((1+Main!$B$4)^(Main!$B$3-2020))</f>
        <v>-0.12872891128948727</v>
      </c>
      <c r="S3" s="2">
        <f>'[1]Qc, Winter, S1'!S3*((1+Main!$B$4)^(Main!$B$3-2020))</f>
        <v>4.2309530158042293E-2</v>
      </c>
      <c r="T3" s="2">
        <f>'[1]Qc, Winter, S1'!T3*((1+Main!$B$4)^(Main!$B$3-2020))</f>
        <v>-5.9628830816878539E-3</v>
      </c>
      <c r="U3" s="2">
        <f>'[1]Qc, Winter, S1'!U3*((1+Main!$B$4)^(Main!$B$3-2020))</f>
        <v>-7.0387668490320673E-2</v>
      </c>
      <c r="V3" s="2">
        <f>'[1]Qc, Winter, S1'!V3*((1+Main!$B$4)^(Main!$B$3-2020))</f>
        <v>-0.13047322893075289</v>
      </c>
      <c r="W3" s="2">
        <f>'[1]Qc, Winter, S1'!W3*((1+Main!$B$4)^(Main!$B$3-2020))</f>
        <v>-0.17162667898035214</v>
      </c>
      <c r="X3" s="2">
        <f>'[1]Qc, Winter, S1'!X3*((1+Main!$B$4)^(Main!$B$3-2020))</f>
        <v>-0.18823261559797369</v>
      </c>
      <c r="Y3" s="2">
        <f>'[1]Qc, Winter, S1'!Y3*((1+Main!$B$4)^(Main!$B$3-2020))</f>
        <v>-0.21551734159643882</v>
      </c>
    </row>
    <row r="4" spans="1:25" x14ac:dyDescent="0.25">
      <c r="A4">
        <v>4</v>
      </c>
      <c r="B4" s="2">
        <f>'[1]Qc, Winter, S1'!B4*((1+Main!$B$4)^(Main!$B$3-2020))</f>
        <v>-0.93493266381774121</v>
      </c>
      <c r="C4" s="2">
        <f>'[1]Qc, Winter, S1'!C4*((1+Main!$B$4)^(Main!$B$3-2020))</f>
        <v>-1.0087950576525475</v>
      </c>
      <c r="D4" s="2">
        <f>'[1]Qc, Winter, S1'!D4*((1+Main!$B$4)^(Main!$B$3-2020))</f>
        <v>-1.0272985766324205</v>
      </c>
      <c r="E4" s="2">
        <f>'[1]Qc, Winter, S1'!E4*((1+Main!$B$4)^(Main!$B$3-2020))</f>
        <v>-1.0135601378872992</v>
      </c>
      <c r="F4" s="2">
        <f>'[1]Qc, Winter, S1'!F4*((1+Main!$B$4)^(Main!$B$3-2020))</f>
        <v>-1.0144031429040337</v>
      </c>
      <c r="G4" s="2">
        <f>'[1]Qc, Winter, S1'!G4*((1+Main!$B$4)^(Main!$B$3-2020))</f>
        <v>-0.84707005508527478</v>
      </c>
      <c r="H4" s="2">
        <f>'[1]Qc, Winter, S1'!H4*((1+Main!$B$4)^(Main!$B$3-2020))</f>
        <v>-3.1542365628200654E-2</v>
      </c>
      <c r="I4" s="2">
        <f>'[1]Qc, Winter, S1'!I4*((1+Main!$B$4)^(Main!$B$3-2020))</f>
        <v>0.43672088540853554</v>
      </c>
      <c r="J4" s="2">
        <f>'[1]Qc, Winter, S1'!J4*((1+Main!$B$4)^(Main!$B$3-2020))</f>
        <v>0.5566089312259499</v>
      </c>
      <c r="K4" s="2">
        <f>'[1]Qc, Winter, S1'!K4*((1+Main!$B$4)^(Main!$B$3-2020))</f>
        <v>0.38774691290485158</v>
      </c>
      <c r="L4" s="2">
        <f>'[1]Qc, Winter, S1'!L4*((1+Main!$B$4)^(Main!$B$3-2020))</f>
        <v>0.22893469766956445</v>
      </c>
      <c r="M4" s="2">
        <f>'[1]Qc, Winter, S1'!M4*((1+Main!$B$4)^(Main!$B$3-2020))</f>
        <v>0.45410170092901941</v>
      </c>
      <c r="N4" s="2">
        <f>'[1]Qc, Winter, S1'!N4*((1+Main!$B$4)^(Main!$B$3-2020))</f>
        <v>0.28633380728036895</v>
      </c>
      <c r="O4" s="2">
        <f>'[1]Qc, Winter, S1'!O4*((1+Main!$B$4)^(Main!$B$3-2020))</f>
        <v>8.6871727522769698E-2</v>
      </c>
      <c r="P4" s="2">
        <f>'[1]Qc, Winter, S1'!P4*((1+Main!$B$4)^(Main!$B$3-2020))</f>
        <v>-0.3436848934574272</v>
      </c>
      <c r="Q4" s="2">
        <f>'[1]Qc, Winter, S1'!Q4*((1+Main!$B$4)^(Main!$B$3-2020))</f>
        <v>-0.34383114349665289</v>
      </c>
      <c r="R4" s="2">
        <f>'[1]Qc, Winter, S1'!R4*((1+Main!$B$4)^(Main!$B$3-2020))</f>
        <v>-0.28323387387263876</v>
      </c>
      <c r="S4" s="2">
        <f>'[1]Qc, Winter, S1'!S4*((1+Main!$B$4)^(Main!$B$3-2020))</f>
        <v>-0.14288576933837957</v>
      </c>
      <c r="T4" s="2">
        <f>'[1]Qc, Winter, S1'!T4*((1+Main!$B$4)^(Main!$B$3-2020))</f>
        <v>-0.3482498183865434</v>
      </c>
      <c r="U4" s="2">
        <f>'[1]Qc, Winter, S1'!U4*((1+Main!$B$4)^(Main!$B$3-2020))</f>
        <v>-0.19842303671809364</v>
      </c>
      <c r="V4" s="2">
        <f>'[1]Qc, Winter, S1'!V4*((1+Main!$B$4)^(Main!$B$3-2020))</f>
        <v>-0.27242424180375724</v>
      </c>
      <c r="W4" s="2">
        <f>'[1]Qc, Winter, S1'!W4*((1+Main!$B$4)^(Main!$B$3-2020))</f>
        <v>-0.45184712527108895</v>
      </c>
      <c r="X4" s="2">
        <f>'[1]Qc, Winter, S1'!X4*((1+Main!$B$4)^(Main!$B$3-2020))</f>
        <v>-0.71385612918555663</v>
      </c>
      <c r="Y4" s="2">
        <f>'[1]Qc, Winter, S1'!Y4*((1+Main!$B$4)^(Main!$B$3-2020))</f>
        <v>-0.8058279938108005</v>
      </c>
    </row>
    <row r="5" spans="1:25" x14ac:dyDescent="0.25">
      <c r="A5">
        <v>5</v>
      </c>
      <c r="B5" s="2">
        <f>'[1]Qc, Winter, S1'!B5*((1+Main!$B$4)^(Main!$B$3-2020))</f>
        <v>-2.414972879390417</v>
      </c>
      <c r="C5" s="2">
        <f>'[1]Qc, Winter, S1'!C5*((1+Main!$B$4)^(Main!$B$3-2020))</f>
        <v>-2.4389245488557023</v>
      </c>
      <c r="D5" s="2">
        <f>'[1]Qc, Winter, S1'!D5*((1+Main!$B$4)^(Main!$B$3-2020))</f>
        <v>-2.4638100616474379</v>
      </c>
      <c r="E5" s="2">
        <f>'[1]Qc, Winter, S1'!E5*((1+Main!$B$4)^(Main!$B$3-2020))</f>
        <v>-2.4853804810537814</v>
      </c>
      <c r="F5" s="2">
        <f>'[1]Qc, Winter, S1'!F5*((1+Main!$B$4)^(Main!$B$3-2020))</f>
        <v>-2.4964460034293223</v>
      </c>
      <c r="G5" s="2">
        <f>'[1]Qc, Winter, S1'!G5*((1+Main!$B$4)^(Main!$B$3-2020))</f>
        <v>-2.2823753628737671</v>
      </c>
      <c r="H5" s="2">
        <f>'[1]Qc, Winter, S1'!H5*((1+Main!$B$4)^(Main!$B$3-2020))</f>
        <v>-1.9802035965271043</v>
      </c>
      <c r="I5" s="2">
        <f>'[1]Qc, Winter, S1'!I5*((1+Main!$B$4)^(Main!$B$3-2020))</f>
        <v>-1.8079205959683156</v>
      </c>
      <c r="J5" s="2">
        <f>'[1]Qc, Winter, S1'!J5*((1+Main!$B$4)^(Main!$B$3-2020))</f>
        <v>-1.8608664535520243</v>
      </c>
      <c r="K5" s="2">
        <f>'[1]Qc, Winter, S1'!K5*((1+Main!$B$4)^(Main!$B$3-2020))</f>
        <v>-2.0614888089679231</v>
      </c>
      <c r="L5" s="2">
        <f>'[1]Qc, Winter, S1'!L5*((1+Main!$B$4)^(Main!$B$3-2020))</f>
        <v>-2.198801847702935</v>
      </c>
      <c r="M5" s="2">
        <f>'[1]Qc, Winter, S1'!M5*((1+Main!$B$4)^(Main!$B$3-2020))</f>
        <v>-2.3281773862414732</v>
      </c>
      <c r="N5" s="2">
        <f>'[1]Qc, Winter, S1'!N5*((1+Main!$B$4)^(Main!$B$3-2020))</f>
        <v>-2.3309316862037721</v>
      </c>
      <c r="O5" s="2">
        <f>'[1]Qc, Winter, S1'!O5*((1+Main!$B$4)^(Main!$B$3-2020))</f>
        <v>-2.3737929266770874</v>
      </c>
      <c r="P5" s="2">
        <f>'[1]Qc, Winter, S1'!P5*((1+Main!$B$4)^(Main!$B$3-2020))</f>
        <v>-2.3946627955102406</v>
      </c>
      <c r="Q5" s="2">
        <f>'[1]Qc, Winter, S1'!Q5*((1+Main!$B$4)^(Main!$B$3-2020))</f>
        <v>-2.3232280670347927</v>
      </c>
      <c r="R5" s="2">
        <f>'[1]Qc, Winter, S1'!R5*((1+Main!$B$4)^(Main!$B$3-2020))</f>
        <v>-1.966756908131797</v>
      </c>
      <c r="S5" s="2">
        <f>'[1]Qc, Winter, S1'!S5*((1+Main!$B$4)^(Main!$B$3-2020))</f>
        <v>-1.1722014570192723</v>
      </c>
      <c r="T5" s="2">
        <f>'[1]Qc, Winter, S1'!T5*((1+Main!$B$4)^(Main!$B$3-2020))</f>
        <v>-1.5119584003153239</v>
      </c>
      <c r="U5" s="2">
        <f>'[1]Qc, Winter, S1'!U5*((1+Main!$B$4)^(Main!$B$3-2020))</f>
        <v>-1.8340202227392832</v>
      </c>
      <c r="V5" s="2">
        <f>'[1]Qc, Winter, S1'!V5*((1+Main!$B$4)^(Main!$B$3-2020))</f>
        <v>-1.974367916128553</v>
      </c>
      <c r="W5" s="2">
        <f>'[1]Qc, Winter, S1'!W5*((1+Main!$B$4)^(Main!$B$3-2020))</f>
        <v>-2.0888022135614177</v>
      </c>
      <c r="X5" s="2">
        <f>'[1]Qc, Winter, S1'!X5*((1+Main!$B$4)^(Main!$B$3-2020))</f>
        <v>-2.2080457368941597</v>
      </c>
      <c r="Y5" s="2">
        <f>'[1]Qc, Winter, S1'!Y5*((1+Main!$B$4)^(Main!$B$3-2020))</f>
        <v>-2.2187375370529328</v>
      </c>
    </row>
    <row r="6" spans="1:25" x14ac:dyDescent="0.25">
      <c r="A6">
        <v>6</v>
      </c>
      <c r="B6" s="2">
        <f>'[1]Qc, Winter, S1'!B6*((1+Main!$B$4)^(Main!$B$3-2020))</f>
        <v>-0.50265810453701321</v>
      </c>
      <c r="C6" s="2">
        <f>'[1]Qc, Winter, S1'!C6*((1+Main!$B$4)^(Main!$B$3-2020))</f>
        <v>-0.52791613253388892</v>
      </c>
      <c r="D6" s="2">
        <f>'[1]Qc, Winter, S1'!D6*((1+Main!$B$4)^(Main!$B$3-2020))</f>
        <v>-0.55034835190607223</v>
      </c>
      <c r="E6" s="2">
        <f>'[1]Qc, Winter, S1'!E6*((1+Main!$B$4)^(Main!$B$3-2020))</f>
        <v>-0.55231106270560237</v>
      </c>
      <c r="F6" s="2">
        <f>'[1]Qc, Winter, S1'!F6*((1+Main!$B$4)^(Main!$B$3-2020))</f>
        <v>-0.55108829154883743</v>
      </c>
      <c r="G6" s="2">
        <f>'[1]Qc, Winter, S1'!G6*((1+Main!$B$4)^(Main!$B$3-2020))</f>
        <v>-0.46452390334187776</v>
      </c>
      <c r="H6" s="2">
        <f>'[1]Qc, Winter, S1'!H6*((1+Main!$B$4)^(Main!$B$3-2020))</f>
        <v>-0.35401632716038339</v>
      </c>
      <c r="I6" s="2">
        <f>'[1]Qc, Winter, S1'!I6*((1+Main!$B$4)^(Main!$B$3-2020))</f>
        <v>-0.28649293773217394</v>
      </c>
      <c r="J6" s="2">
        <f>'[1]Qc, Winter, S1'!J6*((1+Main!$B$4)^(Main!$B$3-2020))</f>
        <v>-0.28141682909382892</v>
      </c>
      <c r="K6" s="2">
        <f>'[1]Qc, Winter, S1'!K6*((1+Main!$B$4)^(Main!$B$3-2020))</f>
        <v>-0.23572990500803967</v>
      </c>
      <c r="L6" s="2">
        <f>'[1]Qc, Winter, S1'!L6*((1+Main!$B$4)^(Main!$B$3-2020))</f>
        <v>-0.23328431056038437</v>
      </c>
      <c r="M6" s="2">
        <f>'[1]Qc, Winter, S1'!M6*((1+Main!$B$4)^(Main!$B$3-2020))</f>
        <v>-0.22837235490509586</v>
      </c>
      <c r="N6" s="2">
        <f>'[1]Qc, Winter, S1'!N6*((1+Main!$B$4)^(Main!$B$3-2020))</f>
        <v>-0.27485048385702709</v>
      </c>
      <c r="O6" s="2">
        <f>'[1]Qc, Winter, S1'!O6*((1+Main!$B$4)^(Main!$B$3-2020))</f>
        <v>-0.29577229072419747</v>
      </c>
      <c r="P6" s="2">
        <f>'[1]Qc, Winter, S1'!P6*((1+Main!$B$4)^(Main!$B$3-2020))</f>
        <v>-0.28781872592086333</v>
      </c>
      <c r="Q6" s="2">
        <f>'[1]Qc, Winter, S1'!Q6*((1+Main!$B$4)^(Main!$B$3-2020))</f>
        <v>-0.35678054800485642</v>
      </c>
      <c r="R6" s="2">
        <f>'[1]Qc, Winter, S1'!R6*((1+Main!$B$4)^(Main!$B$3-2020))</f>
        <v>-0.31608777771217672</v>
      </c>
      <c r="S6" s="2">
        <f>'[1]Qc, Winter, S1'!S6*((1+Main!$B$4)^(Main!$B$3-2020))</f>
        <v>-0.15846516734595226</v>
      </c>
      <c r="T6" s="2">
        <f>'[1]Qc, Winter, S1'!T6*((1+Main!$B$4)^(Main!$B$3-2020))</f>
        <v>-0.18764892974664102</v>
      </c>
      <c r="U6" s="2">
        <f>'[1]Qc, Winter, S1'!U6*((1+Main!$B$4)^(Main!$B$3-2020))</f>
        <v>-0.23331517396266138</v>
      </c>
      <c r="V6" s="2">
        <f>'[1]Qc, Winter, S1'!V6*((1+Main!$B$4)^(Main!$B$3-2020))</f>
        <v>-0.25193496376371494</v>
      </c>
      <c r="W6" s="2">
        <f>'[1]Qc, Winter, S1'!W6*((1+Main!$B$4)^(Main!$B$3-2020))</f>
        <v>-0.32704183521660424</v>
      </c>
      <c r="X6" s="2">
        <f>'[1]Qc, Winter, S1'!X6*((1+Main!$B$4)^(Main!$B$3-2020))</f>
        <v>-0.36168216372526052</v>
      </c>
      <c r="Y6" s="2">
        <f>'[1]Qc, Winter, S1'!Y6*((1+Main!$B$4)^(Main!$B$3-2020))</f>
        <v>-0.37837005399493545</v>
      </c>
    </row>
    <row r="7" spans="1:25" x14ac:dyDescent="0.25">
      <c r="A7">
        <v>7</v>
      </c>
      <c r="B7" s="2">
        <f>'[1]Qc, Winter, S1'!B7*((1+Main!$B$4)^(Main!$B$3-2020))</f>
        <v>4.0627679278154701E-2</v>
      </c>
      <c r="C7" s="2">
        <f>'[1]Qc, Winter, S1'!C7*((1+Main!$B$4)^(Main!$B$3-2020))</f>
        <v>3.1780534875062993E-2</v>
      </c>
      <c r="D7" s="2">
        <f>'[1]Qc, Winter, S1'!D7*((1+Main!$B$4)^(Main!$B$3-2020))</f>
        <v>2.409668942176442E-2</v>
      </c>
      <c r="E7" s="2">
        <f>'[1]Qc, Winter, S1'!E7*((1+Main!$B$4)^(Main!$B$3-2020))</f>
        <v>3.5898585000831006E-2</v>
      </c>
      <c r="F7" s="2">
        <f>'[1]Qc, Winter, S1'!F7*((1+Main!$B$4)^(Main!$B$3-2020))</f>
        <v>2.9478594169146024E-2</v>
      </c>
      <c r="G7" s="2">
        <f>'[1]Qc, Winter, S1'!G7*((1+Main!$B$4)^(Main!$B$3-2020))</f>
        <v>4.2469838524301619E-2</v>
      </c>
      <c r="H7" s="2">
        <f>'[1]Qc, Winter, S1'!H7*((1+Main!$B$4)^(Main!$B$3-2020))</f>
        <v>5.6642311341303368E-2</v>
      </c>
      <c r="I7" s="2">
        <f>'[1]Qc, Winter, S1'!I7*((1+Main!$B$4)^(Main!$B$3-2020))</f>
        <v>0.1103275420120564</v>
      </c>
      <c r="J7" s="2">
        <f>'[1]Qc, Winter, S1'!J7*((1+Main!$B$4)^(Main!$B$3-2020))</f>
        <v>0.12706065097169744</v>
      </c>
      <c r="K7" s="2">
        <f>'[1]Qc, Winter, S1'!K7*((1+Main!$B$4)^(Main!$B$3-2020))</f>
        <v>0.13092027152697183</v>
      </c>
      <c r="L7" s="2">
        <f>'[1]Qc, Winter, S1'!L7*((1+Main!$B$4)^(Main!$B$3-2020))</f>
        <v>0.12426463459456485</v>
      </c>
      <c r="M7" s="2">
        <f>'[1]Qc, Winter, S1'!M7*((1+Main!$B$4)^(Main!$B$3-2020))</f>
        <v>0.13255465504934458</v>
      </c>
      <c r="N7" s="2">
        <f>'[1]Qc, Winter, S1'!N7*((1+Main!$B$4)^(Main!$B$3-2020))</f>
        <v>0.13156971689019195</v>
      </c>
      <c r="O7" s="2">
        <f>'[1]Qc, Winter, S1'!O7*((1+Main!$B$4)^(Main!$B$3-2020))</f>
        <v>0.13004417646979777</v>
      </c>
      <c r="P7" s="2">
        <f>'[1]Qc, Winter, S1'!P7*((1+Main!$B$4)^(Main!$B$3-2020))</f>
        <v>0.1093745255247654</v>
      </c>
      <c r="Q7" s="2">
        <f>'[1]Qc, Winter, S1'!Q7*((1+Main!$B$4)^(Main!$B$3-2020))</f>
        <v>0.10403936259245201</v>
      </c>
      <c r="R7" s="2">
        <f>'[1]Qc, Winter, S1'!R7*((1+Main!$B$4)^(Main!$B$3-2020))</f>
        <v>9.0423861800203037E-2</v>
      </c>
      <c r="S7" s="2">
        <f>'[1]Qc, Winter, S1'!S7*((1+Main!$B$4)^(Main!$B$3-2020))</f>
        <v>9.8920665411503017E-2</v>
      </c>
      <c r="T7" s="2">
        <f>'[1]Qc, Winter, S1'!T7*((1+Main!$B$4)^(Main!$B$3-2020))</f>
        <v>8.385167901096155E-2</v>
      </c>
      <c r="U7" s="2">
        <f>'[1]Qc, Winter, S1'!U7*((1+Main!$B$4)^(Main!$B$3-2020))</f>
        <v>8.7501670375038698E-2</v>
      </c>
      <c r="V7" s="2">
        <f>'[1]Qc, Winter, S1'!V7*((1+Main!$B$4)^(Main!$B$3-2020))</f>
        <v>7.3980891389934272E-2</v>
      </c>
      <c r="W7" s="2">
        <f>'[1]Qc, Winter, S1'!W7*((1+Main!$B$4)^(Main!$B$3-2020))</f>
        <v>7.787646718756884E-2</v>
      </c>
      <c r="X7" s="2">
        <f>'[1]Qc, Winter, S1'!X7*((1+Main!$B$4)^(Main!$B$3-2020))</f>
        <v>4.8346100001483455E-2</v>
      </c>
      <c r="Y7" s="2">
        <f>'[1]Qc, Winter, S1'!Y7*((1+Main!$B$4)^(Main!$B$3-2020))</f>
        <v>4.9649042022837507E-2</v>
      </c>
    </row>
    <row r="8" spans="1:25" x14ac:dyDescent="0.25">
      <c r="A8">
        <v>8</v>
      </c>
      <c r="B8" s="2">
        <f>'[1]Qc, Winter, S1'!B8*((1+Main!$B$4)^(Main!$B$3-2020))</f>
        <v>-0.62254072883126055</v>
      </c>
      <c r="C8" s="2">
        <f>'[1]Qc, Winter, S1'!C8*((1+Main!$B$4)^(Main!$B$3-2020))</f>
        <v>-0.61573371233158647</v>
      </c>
      <c r="D8" s="2">
        <f>'[1]Qc, Winter, S1'!D8*((1+Main!$B$4)^(Main!$B$3-2020))</f>
        <v>-0.63507944738768984</v>
      </c>
      <c r="E8" s="2">
        <f>'[1]Qc, Winter, S1'!E8*((1+Main!$B$4)^(Main!$B$3-2020))</f>
        <v>-0.64657115007622368</v>
      </c>
      <c r="F8" s="2">
        <f>'[1]Qc, Winter, S1'!F8*((1+Main!$B$4)^(Main!$B$3-2020))</f>
        <v>-0.68486571775494698</v>
      </c>
      <c r="G8" s="2">
        <f>'[1]Qc, Winter, S1'!G8*((1+Main!$B$4)^(Main!$B$3-2020))</f>
        <v>-0.61320047163561264</v>
      </c>
      <c r="H8" s="2">
        <f>'[1]Qc, Winter, S1'!H8*((1+Main!$B$4)^(Main!$B$3-2020))</f>
        <v>-0.52094479287064122</v>
      </c>
      <c r="I8" s="2">
        <f>'[1]Qc, Winter, S1'!I8*((1+Main!$B$4)^(Main!$B$3-2020))</f>
        <v>-0.27059879495486533</v>
      </c>
      <c r="J8" s="2">
        <f>'[1]Qc, Winter, S1'!J8*((1+Main!$B$4)^(Main!$B$3-2020))</f>
        <v>-0.13407503654420014</v>
      </c>
      <c r="K8" s="2">
        <f>'[1]Qc, Winter, S1'!K8*((1+Main!$B$4)^(Main!$B$3-2020))</f>
        <v>-0.1244512910709058</v>
      </c>
      <c r="L8" s="2">
        <f>'[1]Qc, Winter, S1'!L8*((1+Main!$B$4)^(Main!$B$3-2020))</f>
        <v>-9.4590892251709552E-2</v>
      </c>
      <c r="M8" s="2">
        <f>'[1]Qc, Winter, S1'!M8*((1+Main!$B$4)^(Main!$B$3-2020))</f>
        <v>-3.1788596508236421E-2</v>
      </c>
      <c r="N8" s="2">
        <f>'[1]Qc, Winter, S1'!N8*((1+Main!$B$4)^(Main!$B$3-2020))</f>
        <v>-0.12906559201378659</v>
      </c>
      <c r="O8" s="2">
        <f>'[1]Qc, Winter, S1'!O8*((1+Main!$B$4)^(Main!$B$3-2020))</f>
        <v>-0.13468278063598618</v>
      </c>
      <c r="P8" s="2">
        <f>'[1]Qc, Winter, S1'!P8*((1+Main!$B$4)^(Main!$B$3-2020))</f>
        <v>-0.24547754373306402</v>
      </c>
      <c r="Q8" s="2">
        <f>'[1]Qc, Winter, S1'!Q8*((1+Main!$B$4)^(Main!$B$3-2020))</f>
        <v>-0.35079673671491185</v>
      </c>
      <c r="R8" s="2">
        <f>'[1]Qc, Winter, S1'!R8*((1+Main!$B$4)^(Main!$B$3-2020))</f>
        <v>-0.31660624761363965</v>
      </c>
      <c r="S8" s="2">
        <f>'[1]Qc, Winter, S1'!S8*((1+Main!$B$4)^(Main!$B$3-2020))</f>
        <v>-0.35314583252147264</v>
      </c>
      <c r="T8" s="2">
        <f>'[1]Qc, Winter, S1'!T8*((1+Main!$B$4)^(Main!$B$3-2020))</f>
        <v>-0.3971294816506179</v>
      </c>
      <c r="U8" s="2">
        <f>'[1]Qc, Winter, S1'!U8*((1+Main!$B$4)^(Main!$B$3-2020))</f>
        <v>-0.38127907602535088</v>
      </c>
      <c r="V8" s="2">
        <f>'[1]Qc, Winter, S1'!V8*((1+Main!$B$4)^(Main!$B$3-2020))</f>
        <v>-0.43413710802903477</v>
      </c>
      <c r="W8" s="2">
        <f>'[1]Qc, Winter, S1'!W8*((1+Main!$B$4)^(Main!$B$3-2020))</f>
        <v>-0.51178852352458937</v>
      </c>
      <c r="X8" s="2">
        <f>'[1]Qc, Winter, S1'!X8*((1+Main!$B$4)^(Main!$B$3-2020))</f>
        <v>-0.57742494825340629</v>
      </c>
      <c r="Y8" s="2">
        <f>'[1]Qc, Winter, S1'!Y8*((1+Main!$B$4)^(Main!$B$3-2020))</f>
        <v>-0.57871302024039528</v>
      </c>
    </row>
    <row r="9" spans="1:25" x14ac:dyDescent="0.25">
      <c r="A9">
        <v>9</v>
      </c>
      <c r="B9" s="2">
        <f>'[1]Qc, Winter, S1'!B9*((1+Main!$B$4)^(Main!$B$3-2020))</f>
        <v>-0.33534314605502602</v>
      </c>
      <c r="C9" s="2">
        <f>'[1]Qc, Winter, S1'!C9*((1+Main!$B$4)^(Main!$B$3-2020))</f>
        <v>-0.34243285887747349</v>
      </c>
      <c r="D9" s="2">
        <f>'[1]Qc, Winter, S1'!D9*((1+Main!$B$4)^(Main!$B$3-2020))</f>
        <v>-0.34107646917539369</v>
      </c>
      <c r="E9" s="2">
        <f>'[1]Qc, Winter, S1'!E9*((1+Main!$B$4)^(Main!$B$3-2020))</f>
        <v>-0.34058633921624654</v>
      </c>
      <c r="F9" s="2">
        <f>'[1]Qc, Winter, S1'!F9*((1+Main!$B$4)^(Main!$B$3-2020))</f>
        <v>-0.33356501223817131</v>
      </c>
      <c r="G9" s="2">
        <f>'[1]Qc, Winter, S1'!G9*((1+Main!$B$4)^(Main!$B$3-2020))</f>
        <v>-0.32008656823717557</v>
      </c>
      <c r="H9" s="2">
        <f>'[1]Qc, Winter, S1'!H9*((1+Main!$B$4)^(Main!$B$3-2020))</f>
        <v>-0.24468754084796848</v>
      </c>
      <c r="I9" s="2">
        <f>'[1]Qc, Winter, S1'!I9*((1+Main!$B$4)^(Main!$B$3-2020))</f>
        <v>-0.19465955985766684</v>
      </c>
      <c r="J9" s="2">
        <f>'[1]Qc, Winter, S1'!J9*((1+Main!$B$4)^(Main!$B$3-2020))</f>
        <v>-0.17975062578594833</v>
      </c>
      <c r="K9" s="2">
        <f>'[1]Qc, Winter, S1'!K9*((1+Main!$B$4)^(Main!$B$3-2020))</f>
        <v>-0.205288437486282</v>
      </c>
      <c r="L9" s="2">
        <f>'[1]Qc, Winter, S1'!L9*((1+Main!$B$4)^(Main!$B$3-2020))</f>
        <v>-0.1938502823763591</v>
      </c>
      <c r="M9" s="2">
        <f>'[1]Qc, Winter, S1'!M9*((1+Main!$B$4)^(Main!$B$3-2020))</f>
        <v>-0.17670729018372192</v>
      </c>
      <c r="N9" s="2">
        <f>'[1]Qc, Winter, S1'!N9*((1+Main!$B$4)^(Main!$B$3-2020))</f>
        <v>-0.187313375926319</v>
      </c>
      <c r="O9" s="2">
        <f>'[1]Qc, Winter, S1'!O9*((1+Main!$B$4)^(Main!$B$3-2020))</f>
        <v>-0.20279790825646299</v>
      </c>
      <c r="P9" s="2">
        <f>'[1]Qc, Winter, S1'!P9*((1+Main!$B$4)^(Main!$B$3-2020))</f>
        <v>-0.24640197961978577</v>
      </c>
      <c r="Q9" s="2">
        <f>'[1]Qc, Winter, S1'!Q9*((1+Main!$B$4)^(Main!$B$3-2020))</f>
        <v>-0.27326244393773352</v>
      </c>
      <c r="R9" s="2">
        <f>'[1]Qc, Winter, S1'!R9*((1+Main!$B$4)^(Main!$B$3-2020))</f>
        <v>-0.27253853798568523</v>
      </c>
      <c r="S9" s="2">
        <f>'[1]Qc, Winter, S1'!S9*((1+Main!$B$4)^(Main!$B$3-2020))</f>
        <v>-0.26875897608006349</v>
      </c>
      <c r="T9" s="2">
        <f>'[1]Qc, Winter, S1'!T9*((1+Main!$B$4)^(Main!$B$3-2020))</f>
        <v>-0.28328727292238193</v>
      </c>
      <c r="U9" s="2">
        <f>'[1]Qc, Winter, S1'!U9*((1+Main!$B$4)^(Main!$B$3-2020))</f>
        <v>-0.29291310383984354</v>
      </c>
      <c r="V9" s="2">
        <f>'[1]Qc, Winter, S1'!V9*((1+Main!$B$4)^(Main!$B$3-2020))</f>
        <v>-0.29792834248877043</v>
      </c>
      <c r="W9" s="2">
        <f>'[1]Qc, Winter, S1'!W9*((1+Main!$B$4)^(Main!$B$3-2020))</f>
        <v>-0.30666511668412239</v>
      </c>
      <c r="X9" s="2">
        <f>'[1]Qc, Winter, S1'!X9*((1+Main!$B$4)^(Main!$B$3-2020))</f>
        <v>-0.32005237276841003</v>
      </c>
      <c r="Y9" s="2">
        <f>'[1]Qc, Winter, S1'!Y9*((1+Main!$B$4)^(Main!$B$3-2020))</f>
        <v>-0.32618464811753461</v>
      </c>
    </row>
    <row r="10" spans="1:25" x14ac:dyDescent="0.25">
      <c r="A10">
        <v>20</v>
      </c>
      <c r="B10" s="2">
        <f>'[1]Qc, Winter, S1'!B10*((1+Main!$B$4)^(Main!$B$3-2020))</f>
        <v>-0.68486571775494698</v>
      </c>
      <c r="C10" s="2">
        <f>'[1]Qc, Winter, S1'!C10*((1+Main!$B$4)^(Main!$B$3-2020))</f>
        <v>-0.68486571775494698</v>
      </c>
      <c r="D10" s="2">
        <f>'[1]Qc, Winter, S1'!D10*((1+Main!$B$4)^(Main!$B$3-2020))</f>
        <v>-0.68486571775494698</v>
      </c>
      <c r="E10" s="2">
        <f>'[1]Qc, Winter, S1'!E10*((1+Main!$B$4)^(Main!$B$3-2020))</f>
        <v>-0.68486571775494698</v>
      </c>
      <c r="F10" s="2">
        <f>'[1]Qc, Winter, S1'!F10*((1+Main!$B$4)^(Main!$B$3-2020))</f>
        <v>-0.68486571775494698</v>
      </c>
      <c r="G10" s="2">
        <f>'[1]Qc, Winter, S1'!G10*((1+Main!$B$4)^(Main!$B$3-2020))</f>
        <v>-0.68486571775494698</v>
      </c>
      <c r="H10" s="2">
        <f>'[1]Qc, Winter, S1'!H10*((1+Main!$B$4)^(Main!$B$3-2020))</f>
        <v>-0.68486571775494698</v>
      </c>
      <c r="I10" s="2">
        <f>'[1]Qc, Winter, S1'!I10*((1+Main!$B$4)^(Main!$B$3-2020))</f>
        <v>-0.68486571775494698</v>
      </c>
      <c r="J10" s="2">
        <f>'[1]Qc, Winter, S1'!J10*((1+Main!$B$4)^(Main!$B$3-2020))</f>
        <v>-0.68486571775494698</v>
      </c>
      <c r="K10" s="2">
        <f>'[1]Qc, Winter, S1'!K10*((1+Main!$B$4)^(Main!$B$3-2020))</f>
        <v>-0.68486571775494698</v>
      </c>
      <c r="L10" s="2">
        <f>'[1]Qc, Winter, S1'!L10*((1+Main!$B$4)^(Main!$B$3-2020))</f>
        <v>-0.68486571775494698</v>
      </c>
      <c r="M10" s="2">
        <f>'[1]Qc, Winter, S1'!M10*((1+Main!$B$4)^(Main!$B$3-2020))</f>
        <v>-0.68486571775494698</v>
      </c>
      <c r="N10" s="2">
        <f>'[1]Qc, Winter, S1'!N10*((1+Main!$B$4)^(Main!$B$3-2020))</f>
        <v>-0.68486571775494698</v>
      </c>
      <c r="O10" s="2">
        <f>'[1]Qc, Winter, S1'!O10*((1+Main!$B$4)^(Main!$B$3-2020))</f>
        <v>-0.68486571775494698</v>
      </c>
      <c r="P10" s="2">
        <f>'[1]Qc, Winter, S1'!P10*((1+Main!$B$4)^(Main!$B$3-2020))</f>
        <v>-0.68486571775494698</v>
      </c>
      <c r="Q10" s="2">
        <f>'[1]Qc, Winter, S1'!Q10*((1+Main!$B$4)^(Main!$B$3-2020))</f>
        <v>-0.68486571775494698</v>
      </c>
      <c r="R10" s="2">
        <f>'[1]Qc, Winter, S1'!R10*((1+Main!$B$4)^(Main!$B$3-2020))</f>
        <v>-0.68486571775494698</v>
      </c>
      <c r="S10" s="2">
        <f>'[1]Qc, Winter, S1'!S10*((1+Main!$B$4)^(Main!$B$3-2020))</f>
        <v>-0.68486571775494698</v>
      </c>
      <c r="T10" s="2">
        <f>'[1]Qc, Winter, S1'!T10*((1+Main!$B$4)^(Main!$B$3-2020))</f>
        <v>-0.68486571775494698</v>
      </c>
      <c r="U10" s="2">
        <f>'[1]Qc, Winter, S1'!U10*((1+Main!$B$4)^(Main!$B$3-2020))</f>
        <v>-0.68486571775494698</v>
      </c>
      <c r="V10" s="2">
        <f>'[1]Qc, Winter, S1'!V10*((1+Main!$B$4)^(Main!$B$3-2020))</f>
        <v>-0.68486571775494698</v>
      </c>
      <c r="W10" s="2">
        <f>'[1]Qc, Winter, S1'!W10*((1+Main!$B$4)^(Main!$B$3-2020))</f>
        <v>-0.68486571775494698</v>
      </c>
      <c r="X10" s="2">
        <f>'[1]Qc, Winter, S1'!X10*((1+Main!$B$4)^(Main!$B$3-2020))</f>
        <v>-0.68486571775494698</v>
      </c>
      <c r="Y10" s="2">
        <f>'[1]Qc, Winter, S1'!Y10*((1+Main!$B$4)^(Main!$B$3-2020))</f>
        <v>-0.68486571775494698</v>
      </c>
    </row>
    <row r="11" spans="1:25" x14ac:dyDescent="0.25">
      <c r="A11">
        <v>21</v>
      </c>
      <c r="B11" s="2">
        <f>'[1]Qc, Winter, S1'!B11*((1+Main!$B$4)^(Main!$B$3-2020))</f>
        <v>-0.20362968208006382</v>
      </c>
      <c r="C11" s="2">
        <f>'[1]Qc, Winter, S1'!C11*((1+Main!$B$4)^(Main!$B$3-2020))</f>
        <v>-0.20956744668808183</v>
      </c>
      <c r="D11" s="2">
        <f>'[1]Qc, Winter, S1'!D11*((1+Main!$B$4)^(Main!$B$3-2020))</f>
        <v>-0.20987820382812891</v>
      </c>
      <c r="E11" s="2">
        <f>'[1]Qc, Winter, S1'!E11*((1+Main!$B$4)^(Main!$B$3-2020))</f>
        <v>-0.20928831417067703</v>
      </c>
      <c r="F11" s="2">
        <f>'[1]Qc, Winter, S1'!F11*((1+Main!$B$4)^(Main!$B$3-2020))</f>
        <v>-0.20870595641299641</v>
      </c>
      <c r="G11" s="2">
        <f>'[1]Qc, Winter, S1'!G11*((1+Main!$B$4)^(Main!$B$3-2020))</f>
        <v>-0.19511320083108699</v>
      </c>
      <c r="H11" s="2">
        <f>'[1]Qc, Winter, S1'!H11*((1+Main!$B$4)^(Main!$B$3-2020))</f>
        <v>-0.14625297172080798</v>
      </c>
      <c r="I11" s="2">
        <f>'[1]Qc, Winter, S1'!I11*((1+Main!$B$4)^(Main!$B$3-2020))</f>
        <v>-0.11936783989310701</v>
      </c>
      <c r="J11" s="2">
        <f>'[1]Qc, Winter, S1'!J11*((1+Main!$B$4)^(Main!$B$3-2020))</f>
        <v>-7.6942239068824247E-2</v>
      </c>
      <c r="K11" s="2">
        <f>'[1]Qc, Winter, S1'!K11*((1+Main!$B$4)^(Main!$B$3-2020))</f>
        <v>-4.4433429091167272E-2</v>
      </c>
      <c r="L11" s="2">
        <f>'[1]Qc, Winter, S1'!L11*((1+Main!$B$4)^(Main!$B$3-2020))</f>
        <v>-5.6844767988657376E-2</v>
      </c>
      <c r="M11" s="2">
        <f>'[1]Qc, Winter, S1'!M11*((1+Main!$B$4)^(Main!$B$3-2020))</f>
        <v>-4.3884855724489885E-2</v>
      </c>
      <c r="N11" s="2">
        <f>'[1]Qc, Winter, S1'!N11*((1+Main!$B$4)^(Main!$B$3-2020))</f>
        <v>-5.2330197166516955E-2</v>
      </c>
      <c r="O11" s="2">
        <f>'[1]Qc, Winter, S1'!O11*((1+Main!$B$4)^(Main!$B$3-2020))</f>
        <v>-7.5686672936345747E-2</v>
      </c>
      <c r="P11" s="2">
        <f>'[1]Qc, Winter, S1'!P11*((1+Main!$B$4)^(Main!$B$3-2020))</f>
        <v>-9.4613900429787193E-2</v>
      </c>
      <c r="Q11" s="2">
        <f>'[1]Qc, Winter, S1'!Q11*((1+Main!$B$4)^(Main!$B$3-2020))</f>
        <v>-9.7586653943150692E-2</v>
      </c>
      <c r="R11" s="2">
        <f>'[1]Qc, Winter, S1'!R11*((1+Main!$B$4)^(Main!$B$3-2020))</f>
        <v>-0.1003466585774665</v>
      </c>
      <c r="S11" s="2">
        <f>'[1]Qc, Winter, S1'!S11*((1+Main!$B$4)^(Main!$B$3-2020))</f>
        <v>-6.7725992870907567E-2</v>
      </c>
      <c r="T11" s="2">
        <f>'[1]Qc, Winter, S1'!T11*((1+Main!$B$4)^(Main!$B$3-2020))</f>
        <v>-8.2066410358584141E-2</v>
      </c>
      <c r="U11" s="2">
        <f>'[1]Qc, Winter, S1'!U11*((1+Main!$B$4)^(Main!$B$3-2020))</f>
        <v>-0.10173974035825417</v>
      </c>
      <c r="V11" s="2">
        <f>'[1]Qc, Winter, S1'!V11*((1+Main!$B$4)^(Main!$B$3-2020))</f>
        <v>-0.11964633305670103</v>
      </c>
      <c r="W11" s="2">
        <f>'[1]Qc, Winter, S1'!W11*((1+Main!$B$4)^(Main!$B$3-2020))</f>
        <v>-0.15222942503137799</v>
      </c>
      <c r="X11" s="2">
        <f>'[1]Qc, Winter, S1'!X11*((1+Main!$B$4)^(Main!$B$3-2020))</f>
        <v>-0.19027351859614694</v>
      </c>
      <c r="Y11" s="2">
        <f>'[1]Qc, Winter, S1'!Y11*((1+Main!$B$4)^(Main!$B$3-2020))</f>
        <v>-0.19365937264127414</v>
      </c>
    </row>
    <row r="12" spans="1:25" x14ac:dyDescent="0.25">
      <c r="A12">
        <v>22</v>
      </c>
      <c r="B12" s="2">
        <f>'[1]Qc, Winter, S1'!B12*((1+Main!$B$4)^(Main!$B$3-2020))</f>
        <v>-0.12778575639253262</v>
      </c>
      <c r="C12" s="2">
        <f>'[1]Qc, Winter, S1'!C12*((1+Main!$B$4)^(Main!$B$3-2020))</f>
        <v>-0.12901622835189072</v>
      </c>
      <c r="D12" s="2">
        <f>'[1]Qc, Winter, S1'!D12*((1+Main!$B$4)^(Main!$B$3-2020))</f>
        <v>-0.13138738823695426</v>
      </c>
      <c r="E12" s="2">
        <f>'[1]Qc, Winter, S1'!E12*((1+Main!$B$4)^(Main!$B$3-2020))</f>
        <v>-0.13255465504934458</v>
      </c>
      <c r="F12" s="2">
        <f>'[1]Qc, Winter, S1'!F12*((1+Main!$B$4)^(Main!$B$3-2020))</f>
        <v>-0.12958617001411823</v>
      </c>
      <c r="G12" s="2">
        <f>'[1]Qc, Winter, S1'!G12*((1+Main!$B$4)^(Main!$B$3-2020))</f>
        <v>-0.10457837207172485</v>
      </c>
      <c r="H12" s="2">
        <f>'[1]Qc, Winter, S1'!H12*((1+Main!$B$4)^(Main!$B$3-2020))</f>
        <v>-7.9349538671530426E-2</v>
      </c>
      <c r="I12" s="2">
        <f>'[1]Qc, Winter, S1'!I12*((1+Main!$B$4)^(Main!$B$3-2020))</f>
        <v>-7.0898007136848587E-2</v>
      </c>
      <c r="J12" s="2">
        <f>'[1]Qc, Winter, S1'!J12*((1+Main!$B$4)^(Main!$B$3-2020))</f>
        <v>-4.9757575814885414E-2</v>
      </c>
      <c r="K12" s="2">
        <f>'[1]Qc, Winter, S1'!K12*((1+Main!$B$4)^(Main!$B$3-2020))</f>
        <v>-3.2831388911265191E-2</v>
      </c>
      <c r="L12" s="2">
        <f>'[1]Qc, Winter, S1'!L12*((1+Main!$B$4)^(Main!$B$3-2020))</f>
        <v>-7.4850282853943462E-2</v>
      </c>
      <c r="M12" s="2">
        <f>'[1]Qc, Winter, S1'!M12*((1+Main!$B$4)^(Main!$B$3-2020))</f>
        <v>-7.0583861058712366E-2</v>
      </c>
      <c r="N12" s="2">
        <f>'[1]Qc, Winter, S1'!N12*((1+Main!$B$4)^(Main!$B$3-2020))</f>
        <v>-7.9552135914121663E-2</v>
      </c>
      <c r="O12" s="2">
        <f>'[1]Qc, Winter, S1'!O12*((1+Main!$B$4)^(Main!$B$3-2020))</f>
        <v>-7.9389423904945383E-2</v>
      </c>
      <c r="P12" s="2">
        <f>'[1]Qc, Winter, S1'!P12*((1+Main!$B$4)^(Main!$B$3-2020))</f>
        <v>-8.8328996808185414E-2</v>
      </c>
      <c r="Q12" s="2">
        <f>'[1]Qc, Winter, S1'!Q12*((1+Main!$B$4)^(Main!$B$3-2020))</f>
        <v>-8.841273619042718E-2</v>
      </c>
      <c r="R12" s="2">
        <f>'[1]Qc, Winter, S1'!R12*((1+Main!$B$4)^(Main!$B$3-2020))</f>
        <v>-7.5308391703714048E-2</v>
      </c>
      <c r="S12" s="2">
        <f>'[1]Qc, Winter, S1'!S12*((1+Main!$B$4)^(Main!$B$3-2020))</f>
        <v>-5.0361905728875653E-2</v>
      </c>
      <c r="T12" s="2">
        <f>'[1]Qc, Winter, S1'!T12*((1+Main!$B$4)^(Main!$B$3-2020))</f>
        <v>-6.8798302134162298E-2</v>
      </c>
      <c r="U12" s="2">
        <f>'[1]Qc, Winter, S1'!U12*((1+Main!$B$4)^(Main!$B$3-2020))</f>
        <v>-8.0816752716460868E-2</v>
      </c>
      <c r="V12" s="2">
        <f>'[1]Qc, Winter, S1'!V12*((1+Main!$B$4)^(Main!$B$3-2020))</f>
        <v>-8.6823838038738166E-2</v>
      </c>
      <c r="W12" s="2">
        <f>'[1]Qc, Winter, S1'!W12*((1+Main!$B$4)^(Main!$B$3-2020))</f>
        <v>-8.8912724873351237E-2</v>
      </c>
      <c r="X12" s="2">
        <f>'[1]Qc, Winter, S1'!X12*((1+Main!$B$4)^(Main!$B$3-2020))</f>
        <v>-9.6008848130139379E-2</v>
      </c>
      <c r="Y12" s="2">
        <f>'[1]Qc, Winter, S1'!Y12*((1+Main!$B$4)^(Main!$B$3-2020))</f>
        <v>-0.10183370817257832</v>
      </c>
    </row>
    <row r="13" spans="1:25" x14ac:dyDescent="0.25">
      <c r="A13">
        <v>23</v>
      </c>
      <c r="B13" s="2">
        <f>'[1]Qc, Winter, S1'!B13*((1+Main!$B$4)^(Main!$B$3-2020))</f>
        <v>-3.7862608128060381E-2</v>
      </c>
      <c r="C13" s="2">
        <f>'[1]Qc, Winter, S1'!C13*((1+Main!$B$4)^(Main!$B$3-2020))</f>
        <v>6.3526691123122453E-2</v>
      </c>
      <c r="D13" s="2">
        <f>'[1]Qc, Winter, S1'!D13*((1+Main!$B$4)^(Main!$B$3-2020))</f>
        <v>0.13439143311070834</v>
      </c>
      <c r="E13" s="2">
        <f>'[1]Qc, Winter, S1'!E13*((1+Main!$B$4)^(Main!$B$3-2020))</f>
        <v>0.11620892496265053</v>
      </c>
      <c r="F13" s="2">
        <f>'[1]Qc, Winter, S1'!F13*((1+Main!$B$4)^(Main!$B$3-2020))</f>
        <v>9.0355730228236966E-2</v>
      </c>
      <c r="G13" s="2">
        <f>'[1]Qc, Winter, S1'!G13*((1+Main!$B$4)^(Main!$B$3-2020))</f>
        <v>-9.1023173206960184E-2</v>
      </c>
      <c r="H13" s="2">
        <f>'[1]Qc, Winter, S1'!H13*((1+Main!$B$4)^(Main!$B$3-2020))</f>
        <v>-3.0050858632094195E-3</v>
      </c>
      <c r="I13" s="2">
        <f>'[1]Qc, Winter, S1'!I13*((1+Main!$B$4)^(Main!$B$3-2020))</f>
        <v>0.10852080818918775</v>
      </c>
      <c r="J13" s="2">
        <f>'[1]Qc, Winter, S1'!J13*((1+Main!$B$4)^(Main!$B$3-2020))</f>
        <v>0.23554086461257517</v>
      </c>
      <c r="K13" s="2">
        <f>'[1]Qc, Winter, S1'!K13*((1+Main!$B$4)^(Main!$B$3-2020))</f>
        <v>0.27786419638077631</v>
      </c>
      <c r="L13" s="2">
        <f>'[1]Qc, Winter, S1'!L13*((1+Main!$B$4)^(Main!$B$3-2020))</f>
        <v>0.13497208707638617</v>
      </c>
      <c r="M13" s="2">
        <f>'[1]Qc, Winter, S1'!M13*((1+Main!$B$4)^(Main!$B$3-2020))</f>
        <v>-3.5067393878215327E-4</v>
      </c>
      <c r="N13" s="2">
        <f>'[1]Qc, Winter, S1'!N13*((1+Main!$B$4)^(Main!$B$3-2020))</f>
        <v>0.42751700331705872</v>
      </c>
      <c r="O13" s="2">
        <f>'[1]Qc, Winter, S1'!O13*((1+Main!$B$4)^(Main!$B$3-2020))</f>
        <v>0.48465004412050805</v>
      </c>
      <c r="P13" s="2">
        <f>'[1]Qc, Winter, S1'!P13*((1+Main!$B$4)^(Main!$B$3-2020))</f>
        <v>0.45973838350476559</v>
      </c>
      <c r="Q13" s="2">
        <f>'[1]Qc, Winter, S1'!Q13*((1+Main!$B$4)^(Main!$B$3-2020))</f>
        <v>0.52781197925129153</v>
      </c>
      <c r="R13" s="2">
        <f>'[1]Qc, Winter, S1'!R13*((1+Main!$B$4)^(Main!$B$3-2020))</f>
        <v>0.28996799915975352</v>
      </c>
      <c r="S13" s="2">
        <f>'[1]Qc, Winter, S1'!S13*((1+Main!$B$4)^(Main!$B$3-2020))</f>
        <v>0.40051751319616496</v>
      </c>
      <c r="T13" s="2">
        <f>'[1]Qc, Winter, S1'!T13*((1+Main!$B$4)^(Main!$B$3-2020))</f>
        <v>0.43006823837810404</v>
      </c>
      <c r="U13" s="2">
        <f>'[1]Qc, Winter, S1'!U13*((1+Main!$B$4)^(Main!$B$3-2020))</f>
        <v>0.38337935410767054</v>
      </c>
      <c r="V13" s="2">
        <f>'[1]Qc, Winter, S1'!V13*((1+Main!$B$4)^(Main!$B$3-2020))</f>
        <v>0.4302563656882834</v>
      </c>
      <c r="W13" s="2">
        <f>'[1]Qc, Winter, S1'!W13*((1+Main!$B$4)^(Main!$B$3-2020))</f>
        <v>0.55231106270560237</v>
      </c>
      <c r="X13" s="2">
        <f>'[1]Qc, Winter, S1'!X13*((1+Main!$B$4)^(Main!$B$3-2020))</f>
        <v>0.5116324514998849</v>
      </c>
      <c r="Y13" s="2">
        <f>'[1]Qc, Winter, S1'!Y13*((1+Main!$B$4)^(Main!$B$3-2020))</f>
        <v>0.34466921036998044</v>
      </c>
    </row>
    <row r="14" spans="1:25" x14ac:dyDescent="0.25">
      <c r="A14">
        <v>24</v>
      </c>
      <c r="B14" s="2">
        <f>'[1]Qc, Winter, S1'!B14*((1+Main!$B$4)^(Main!$B$3-2020))</f>
        <v>3.4180668700812274E-2</v>
      </c>
      <c r="C14" s="2">
        <f>'[1]Qc, Winter, S1'!C14*((1+Main!$B$4)^(Main!$B$3-2020))</f>
        <v>2.7644189161645481E-2</v>
      </c>
      <c r="D14" s="2">
        <f>'[1]Qc, Winter, S1'!D14*((1+Main!$B$4)^(Main!$B$3-2020))</f>
        <v>3.9454816000863931E-2</v>
      </c>
      <c r="E14" s="2">
        <f>'[1]Qc, Winter, S1'!E14*((1+Main!$B$4)^(Main!$B$3-2020))</f>
        <v>4.9439563626980015E-2</v>
      </c>
      <c r="F14" s="2">
        <f>'[1]Qc, Winter, S1'!F14*((1+Main!$B$4)^(Main!$B$3-2020))</f>
        <v>5.1626043121871613E-2</v>
      </c>
      <c r="G14" s="2">
        <f>'[1]Qc, Winter, S1'!G14*((1+Main!$B$4)^(Main!$B$3-2020))</f>
        <v>6.2941176238905577E-2</v>
      </c>
      <c r="H14" s="2">
        <f>'[1]Qc, Winter, S1'!H14*((1+Main!$B$4)^(Main!$B$3-2020))</f>
        <v>0.23018555596471724</v>
      </c>
      <c r="I14" s="2">
        <f>'[1]Qc, Winter, S1'!I14*((1+Main!$B$4)^(Main!$B$3-2020))</f>
        <v>0.28815703131280751</v>
      </c>
      <c r="J14" s="2">
        <f>'[1]Qc, Winter, S1'!J14*((1+Main!$B$4)^(Main!$B$3-2020))</f>
        <v>0.30853290679754686</v>
      </c>
      <c r="K14" s="2">
        <f>'[1]Qc, Winter, S1'!K14*((1+Main!$B$4)^(Main!$B$3-2020))</f>
        <v>0.28858525885430225</v>
      </c>
      <c r="L14" s="2">
        <f>'[1]Qc, Winter, S1'!L14*((1+Main!$B$4)^(Main!$B$3-2020))</f>
        <v>0.26435551400708429</v>
      </c>
      <c r="M14" s="2">
        <f>'[1]Qc, Winter, S1'!M14*((1+Main!$B$4)^(Main!$B$3-2020))</f>
        <v>0.30296554710842344</v>
      </c>
      <c r="N14" s="2">
        <f>'[1]Qc, Winter, S1'!N14*((1+Main!$B$4)^(Main!$B$3-2020))</f>
        <v>0.34243285887747349</v>
      </c>
      <c r="O14" s="2">
        <f>'[1]Qc, Winter, S1'!O14*((1+Main!$B$4)^(Main!$B$3-2020))</f>
        <v>0.30368716960703163</v>
      </c>
      <c r="P14" s="2">
        <f>'[1]Qc, Winter, S1'!P14*((1+Main!$B$4)^(Main!$B$3-2020))</f>
        <v>0.29866038983225218</v>
      </c>
      <c r="Q14" s="2">
        <f>'[1]Qc, Winter, S1'!Q14*((1+Main!$B$4)^(Main!$B$3-2020))</f>
        <v>0.29809687937187329</v>
      </c>
      <c r="R14" s="2">
        <f>'[1]Qc, Winter, S1'!R14*((1+Main!$B$4)^(Main!$B$3-2020))</f>
        <v>0.2686379557618031</v>
      </c>
      <c r="S14" s="2">
        <f>'[1]Qc, Winter, S1'!S14*((1+Main!$B$4)^(Main!$B$3-2020))</f>
        <v>0.27769878738499548</v>
      </c>
      <c r="T14" s="2">
        <f>'[1]Qc, Winter, S1'!T14*((1+Main!$B$4)^(Main!$B$3-2020))</f>
        <v>0.24012555413528397</v>
      </c>
      <c r="U14" s="2">
        <f>'[1]Qc, Winter, S1'!U14*((1+Main!$B$4)^(Main!$B$3-2020))</f>
        <v>0.18127417791058506</v>
      </c>
      <c r="V14" s="2">
        <f>'[1]Qc, Winter, S1'!V14*((1+Main!$B$4)^(Main!$B$3-2020))</f>
        <v>0.19887797270701069</v>
      </c>
      <c r="W14" s="2">
        <f>'[1]Qc, Winter, S1'!W14*((1+Main!$B$4)^(Main!$B$3-2020))</f>
        <v>0.17379123318681342</v>
      </c>
      <c r="X14" s="2">
        <f>'[1]Qc, Winter, S1'!X14*((1+Main!$B$4)^(Main!$B$3-2020))</f>
        <v>7.6443129644508959E-2</v>
      </c>
      <c r="Y14" s="2">
        <f>'[1]Qc, Winter, S1'!Y14*((1+Main!$B$4)^(Main!$B$3-2020))</f>
        <v>5.4082703033110219E-2</v>
      </c>
    </row>
    <row r="15" spans="1:25" x14ac:dyDescent="0.25">
      <c r="A15">
        <v>25</v>
      </c>
      <c r="B15" s="2">
        <f>'[1]Qc, Winter, S1'!B15*((1+Main!$B$4)^(Main!$B$3-2020))</f>
        <v>0.65714070570242022</v>
      </c>
      <c r="C15" s="2">
        <f>'[1]Qc, Winter, S1'!C15*((1+Main!$B$4)^(Main!$B$3-2020))</f>
        <v>0.67263350255112331</v>
      </c>
      <c r="D15" s="2">
        <f>'[1]Qc, Winter, S1'!D15*((1+Main!$B$4)^(Main!$B$3-2020))</f>
        <v>0.68085878918437581</v>
      </c>
      <c r="E15" s="2">
        <f>'[1]Qc, Winter, S1'!E15*((1+Main!$B$4)^(Main!$B$3-2020))</f>
        <v>0.68486571775494698</v>
      </c>
      <c r="F15" s="2">
        <f>'[1]Qc, Winter, S1'!F15*((1+Main!$B$4)^(Main!$B$3-2020))</f>
        <v>0.67264643552044312</v>
      </c>
      <c r="G15" s="2">
        <f>'[1]Qc, Winter, S1'!G15*((1+Main!$B$4)^(Main!$B$3-2020))</f>
        <v>0.65420999662943591</v>
      </c>
      <c r="H15" s="2">
        <f>'[1]Qc, Winter, S1'!H15*((1+Main!$B$4)^(Main!$B$3-2020))</f>
        <v>0.57978034892193731</v>
      </c>
      <c r="I15" s="2">
        <f>'[1]Qc, Winter, S1'!I15*((1+Main!$B$4)^(Main!$B$3-2020))</f>
        <v>0.46087143667909636</v>
      </c>
      <c r="J15" s="2">
        <f>'[1]Qc, Winter, S1'!J15*((1+Main!$B$4)^(Main!$B$3-2020))</f>
        <v>0.37291766835779433</v>
      </c>
      <c r="K15" s="2">
        <f>'[1]Qc, Winter, S1'!K15*((1+Main!$B$4)^(Main!$B$3-2020))</f>
        <v>0.32126404372779988</v>
      </c>
      <c r="L15" s="2">
        <f>'[1]Qc, Winter, S1'!L15*((1+Main!$B$4)^(Main!$B$3-2020))</f>
        <v>0.42215978533503518</v>
      </c>
      <c r="M15" s="2">
        <f>'[1]Qc, Winter, S1'!M15*((1+Main!$B$4)^(Main!$B$3-2020))</f>
        <v>0.41644586852270288</v>
      </c>
      <c r="N15" s="2">
        <f>'[1]Qc, Winter, S1'!N15*((1+Main!$B$4)^(Main!$B$3-2020))</f>
        <v>0.36655849460147993</v>
      </c>
      <c r="O15" s="2">
        <f>'[1]Qc, Winter, S1'!O15*((1+Main!$B$4)^(Main!$B$3-2020))</f>
        <v>0.31191776332975785</v>
      </c>
      <c r="P15" s="2">
        <f>'[1]Qc, Winter, S1'!P15*((1+Main!$B$4)^(Main!$B$3-2020))</f>
        <v>0.42021484682863408</v>
      </c>
      <c r="Q15" s="2">
        <f>'[1]Qc, Winter, S1'!Q15*((1+Main!$B$4)^(Main!$B$3-2020))</f>
        <v>0.5080019599250285</v>
      </c>
      <c r="R15" s="2">
        <f>'[1]Qc, Winter, S1'!R15*((1+Main!$B$4)^(Main!$B$3-2020))</f>
        <v>0.48710629236156167</v>
      </c>
      <c r="S15" s="2">
        <f>'[1]Qc, Winter, S1'!S15*((1+Main!$B$4)^(Main!$B$3-2020))</f>
        <v>0.51709555629591419</v>
      </c>
      <c r="T15" s="2">
        <f>'[1]Qc, Winter, S1'!T15*((1+Main!$B$4)^(Main!$B$3-2020))</f>
        <v>0.53447828560429034</v>
      </c>
      <c r="U15" s="2">
        <f>'[1]Qc, Winter, S1'!U15*((1+Main!$B$4)^(Main!$B$3-2020))</f>
        <v>0.580190684208019</v>
      </c>
      <c r="V15" s="2">
        <f>'[1]Qc, Winter, S1'!V15*((1+Main!$B$4)^(Main!$B$3-2020))</f>
        <v>0.5831970265952543</v>
      </c>
      <c r="W15" s="2">
        <f>'[1]Qc, Winter, S1'!W15*((1+Main!$B$4)^(Main!$B$3-2020))</f>
        <v>0.62831377192213922</v>
      </c>
      <c r="X15" s="2">
        <f>'[1]Qc, Winter, S1'!X15*((1+Main!$B$4)^(Main!$B$3-2020))</f>
        <v>0.65668281310510512</v>
      </c>
      <c r="Y15" s="2">
        <f>'[1]Qc, Winter, S1'!Y15*((1+Main!$B$4)^(Main!$B$3-2020))</f>
        <v>0.65005049176258378</v>
      </c>
    </row>
    <row r="16" spans="1:25" x14ac:dyDescent="0.25">
      <c r="A16">
        <v>26</v>
      </c>
      <c r="B16" s="2">
        <f>'[1]Qc, Winter, S1'!B16*((1+Main!$B$4)^(Main!$B$3-2020))</f>
        <v>7.8876757218335605E-2</v>
      </c>
      <c r="C16" s="2">
        <f>'[1]Qc, Winter, S1'!C16*((1+Main!$B$4)^(Main!$B$3-2020))</f>
        <v>5.572776166259133E-2</v>
      </c>
      <c r="D16" s="2">
        <f>'[1]Qc, Winter, S1'!D16*((1+Main!$B$4)^(Main!$B$3-2020))</f>
        <v>4.8309968701608183E-2</v>
      </c>
      <c r="E16" s="2">
        <f>'[1]Qc, Winter, S1'!E16*((1+Main!$B$4)^(Main!$B$3-2020))</f>
        <v>6.1924998331586628E-2</v>
      </c>
      <c r="F16" s="2">
        <f>'[1]Qc, Winter, S1'!F16*((1+Main!$B$4)^(Main!$B$3-2020))</f>
        <v>5.3319252359349298E-2</v>
      </c>
      <c r="G16" s="2">
        <f>'[1]Qc, Winter, S1'!G16*((1+Main!$B$4)^(Main!$B$3-2020))</f>
        <v>4.3837524874753231E-2</v>
      </c>
      <c r="H16" s="2">
        <f>'[1]Qc, Winter, S1'!H16*((1+Main!$B$4)^(Main!$B$3-2020))</f>
        <v>3.6271105244165651E-2</v>
      </c>
      <c r="I16" s="2">
        <f>'[1]Qc, Winter, S1'!I16*((1+Main!$B$4)^(Main!$B$3-2020))</f>
        <v>0.12675062361109427</v>
      </c>
      <c r="J16" s="2">
        <f>'[1]Qc, Winter, S1'!J16*((1+Main!$B$4)^(Main!$B$3-2020))</f>
        <v>0.13255465504934458</v>
      </c>
      <c r="K16" s="2">
        <f>'[1]Qc, Winter, S1'!K16*((1+Main!$B$4)^(Main!$B$3-2020))</f>
        <v>0.11369278212521859</v>
      </c>
      <c r="L16" s="2">
        <f>'[1]Qc, Winter, S1'!L16*((1+Main!$B$4)^(Main!$B$3-2020))</f>
        <v>0.13246034528592138</v>
      </c>
      <c r="M16" s="2">
        <f>'[1]Qc, Winter, S1'!M16*((1+Main!$B$4)^(Main!$B$3-2020))</f>
        <v>0.1230819968037265</v>
      </c>
      <c r="N16" s="2">
        <f>'[1]Qc, Winter, S1'!N16*((1+Main!$B$4)^(Main!$B$3-2020))</f>
        <v>0.12362426973276916</v>
      </c>
      <c r="O16" s="2">
        <f>'[1]Qc, Winter, S1'!O16*((1+Main!$B$4)^(Main!$B$3-2020))</f>
        <v>0.11039176211721247</v>
      </c>
      <c r="P16" s="2">
        <f>'[1]Qc, Winter, S1'!P16*((1+Main!$B$4)^(Main!$B$3-2020))</f>
        <v>6.5506963000742907E-2</v>
      </c>
      <c r="Q16" s="2">
        <f>'[1]Qc, Winter, S1'!Q16*((1+Main!$B$4)^(Main!$B$3-2020))</f>
        <v>0.10256378432079656</v>
      </c>
      <c r="R16" s="2">
        <f>'[1]Qc, Winter, S1'!R16*((1+Main!$B$4)^(Main!$B$3-2020))</f>
        <v>0.1230094428919024</v>
      </c>
      <c r="S16" s="2">
        <f>'[1]Qc, Winter, S1'!S16*((1+Main!$B$4)^(Main!$B$3-2020))</f>
        <v>0.11477551695058509</v>
      </c>
      <c r="T16" s="2">
        <f>'[1]Qc, Winter, S1'!T16*((1+Main!$B$4)^(Main!$B$3-2020))</f>
        <v>8.0216761909258361E-2</v>
      </c>
      <c r="U16" s="2">
        <f>'[1]Qc, Winter, S1'!U16*((1+Main!$B$4)^(Main!$B$3-2020))</f>
        <v>8.3220125083719232E-2</v>
      </c>
      <c r="V16" s="2">
        <f>'[1]Qc, Winter, S1'!V16*((1+Main!$B$4)^(Main!$B$3-2020))</f>
        <v>7.7512275434940894E-2</v>
      </c>
      <c r="W16" s="2">
        <f>'[1]Qc, Winter, S1'!W16*((1+Main!$B$4)^(Main!$B$3-2020))</f>
        <v>4.8081487687769008E-2</v>
      </c>
      <c r="X16" s="2">
        <f>'[1]Qc, Winter, S1'!X16*((1+Main!$B$4)^(Main!$B$3-2020))</f>
        <v>3.8354900134355857E-2</v>
      </c>
      <c r="Y16" s="2">
        <f>'[1]Qc, Winter, S1'!Y16*((1+Main!$B$4)^(Main!$B$3-2020))</f>
        <v>3.975320037328782E-2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0.13255465504934458</v>
      </c>
      <c r="C2" s="2">
        <f>'[1]Qc, Winter, S2'!C2*((1+Main!$B$4)^(Main!$B$3-2020))</f>
        <v>8.9791428521495784E-2</v>
      </c>
      <c r="D2" s="2">
        <f>'[1]Qc, Winter, S2'!D2*((1+Main!$B$4)^(Main!$B$3-2020))</f>
        <v>7.5298286567997572E-2</v>
      </c>
      <c r="E2" s="2">
        <f>'[1]Qc, Winter, S2'!E2*((1+Main!$B$4)^(Main!$B$3-2020))</f>
        <v>7.1390973879978836E-2</v>
      </c>
      <c r="F2" s="2">
        <f>'[1]Qc, Winter, S2'!F2*((1+Main!$B$4)^(Main!$B$3-2020))</f>
        <v>7.9343785116440968E-2</v>
      </c>
      <c r="G2" s="2">
        <f>'[1]Qc, Winter, S2'!G2*((1+Main!$B$4)^(Main!$B$3-2020))</f>
        <v>4.254671846673215E-2</v>
      </c>
      <c r="H2" s="2">
        <f>'[1]Qc, Winter, S2'!H2*((1+Main!$B$4)^(Main!$B$3-2020))</f>
        <v>1.8262268781092248E-2</v>
      </c>
      <c r="I2" s="2">
        <f>'[1]Qc, Winter, S2'!I2*((1+Main!$B$4)^(Main!$B$3-2020))</f>
        <v>5.6107202672893292E-2</v>
      </c>
      <c r="J2" s="2">
        <f>'[1]Qc, Winter, S2'!J2*((1+Main!$B$4)^(Main!$B$3-2020))</f>
        <v>3.5895100322546551E-2</v>
      </c>
      <c r="K2" s="2">
        <f>'[1]Qc, Winter, S2'!K2*((1+Main!$B$4)^(Main!$B$3-2020))</f>
        <v>4.6880086848144736E-2</v>
      </c>
      <c r="L2" s="2">
        <f>'[1]Qc, Winter, S2'!L2*((1+Main!$B$4)^(Main!$B$3-2020))</f>
        <v>3.0510051853571953E-2</v>
      </c>
      <c r="M2" s="2">
        <f>'[1]Qc, Winter, S2'!M2*((1+Main!$B$4)^(Main!$B$3-2020))</f>
        <v>6.7007770416761897E-2</v>
      </c>
      <c r="N2" s="2">
        <f>'[1]Qc, Winter, S2'!N2*((1+Main!$B$4)^(Main!$B$3-2020))</f>
        <v>7.4070053862471105E-2</v>
      </c>
      <c r="O2" s="2">
        <f>'[1]Qc, Winter, S2'!O2*((1+Main!$B$4)^(Main!$B$3-2020))</f>
        <v>7.5409603783002321E-2</v>
      </c>
      <c r="P2" s="2">
        <f>'[1]Qc, Winter, S2'!P2*((1+Main!$B$4)^(Main!$B$3-2020))</f>
        <v>5.1163570501327561E-2</v>
      </c>
      <c r="Q2" s="2">
        <f>'[1]Qc, Winter, S2'!Q2*((1+Main!$B$4)^(Main!$B$3-2020))</f>
        <v>5.9419552599063424E-2</v>
      </c>
      <c r="R2" s="2">
        <f>'[1]Qc, Winter, S2'!R2*((1+Main!$B$4)^(Main!$B$3-2020))</f>
        <v>6.2417203763984755E-2</v>
      </c>
      <c r="S2" s="2">
        <f>'[1]Qc, Winter, S2'!S2*((1+Main!$B$4)^(Main!$B$3-2020))</f>
        <v>6.5752659136530417E-2</v>
      </c>
      <c r="T2" s="2">
        <f>'[1]Qc, Winter, S2'!T2*((1+Main!$B$4)^(Main!$B$3-2020))</f>
        <v>5.7742258046618346E-2</v>
      </c>
      <c r="U2" s="2">
        <f>'[1]Qc, Winter, S2'!U2*((1+Main!$B$4)^(Main!$B$3-2020))</f>
        <v>5.8855330903815048E-2</v>
      </c>
      <c r="V2" s="2">
        <f>'[1]Qc, Winter, S2'!V2*((1+Main!$B$4)^(Main!$B$3-2020))</f>
        <v>6.9475704152079418E-2</v>
      </c>
      <c r="W2" s="2">
        <f>'[1]Qc, Winter, S2'!W2*((1+Main!$B$4)^(Main!$B$3-2020))</f>
        <v>7.3874307936451722E-2</v>
      </c>
      <c r="X2" s="2">
        <f>'[1]Qc, Winter, S2'!X2*((1+Main!$B$4)^(Main!$B$3-2020))</f>
        <v>5.62491815202176E-2</v>
      </c>
      <c r="Y2" s="2">
        <f>'[1]Qc, Winter, S2'!Y2*((1+Main!$B$4)^(Main!$B$3-2020))</f>
        <v>6.4804591138752948E-2</v>
      </c>
    </row>
    <row r="3" spans="1:25" x14ac:dyDescent="0.25">
      <c r="A3">
        <v>3</v>
      </c>
      <c r="B3" s="2">
        <f>'[1]Qc, Winter, S2'!B3*((1+Main!$B$4)^(Main!$B$3-2020))</f>
        <v>-0.23525526114908094</v>
      </c>
      <c r="C3" s="2">
        <f>'[1]Qc, Winter, S2'!C3*((1+Main!$B$4)^(Main!$B$3-2020))</f>
        <v>-0.25451391844882704</v>
      </c>
      <c r="D3" s="2">
        <f>'[1]Qc, Winter, S2'!D3*((1+Main!$B$4)^(Main!$B$3-2020))</f>
        <v>-0.24090874059683498</v>
      </c>
      <c r="E3" s="2">
        <f>'[1]Qc, Winter, S2'!E3*((1+Main!$B$4)^(Main!$B$3-2020))</f>
        <v>-0.27615553135280119</v>
      </c>
      <c r="F3" s="2">
        <f>'[1]Qc, Winter, S2'!F3*((1+Main!$B$4)^(Main!$B$3-2020))</f>
        <v>-0.26028927248110784</v>
      </c>
      <c r="G3" s="2">
        <f>'[1]Qc, Winter, S2'!G3*((1+Main!$B$4)^(Main!$B$3-2020))</f>
        <v>-0.23413663673031926</v>
      </c>
      <c r="H3" s="2">
        <f>'[1]Qc, Winter, S2'!H3*((1+Main!$B$4)^(Main!$B$3-2020))</f>
        <v>-0.1970785125909614</v>
      </c>
      <c r="I3" s="2">
        <f>'[1]Qc, Winter, S2'!I3*((1+Main!$B$4)^(Main!$B$3-2020))</f>
        <v>-0.11041480641344913</v>
      </c>
      <c r="J3" s="2">
        <f>'[1]Qc, Winter, S2'!J3*((1+Main!$B$4)^(Main!$B$3-2020))</f>
        <v>-6.6146714035657639E-2</v>
      </c>
      <c r="K3" s="2">
        <f>'[1]Qc, Winter, S2'!K3*((1+Main!$B$4)^(Main!$B$3-2020))</f>
        <v>-3.2419668053955006E-2</v>
      </c>
      <c r="L3" s="2">
        <f>'[1]Qc, Winter, S2'!L3*((1+Main!$B$4)^(Main!$B$3-2020))</f>
        <v>-5.0499037198486252E-2</v>
      </c>
      <c r="M3" s="2">
        <f>'[1]Qc, Winter, S2'!M3*((1+Main!$B$4)^(Main!$B$3-2020))</f>
        <v>-8.1514663643627985E-2</v>
      </c>
      <c r="N3" s="2">
        <f>'[1]Qc, Winter, S2'!N3*((1+Main!$B$4)^(Main!$B$3-2020))</f>
        <v>-0.10493141302619813</v>
      </c>
      <c r="O3" s="2">
        <f>'[1]Qc, Winter, S2'!O3*((1+Main!$B$4)^(Main!$B$3-2020))</f>
        <v>-0.12431146345224516</v>
      </c>
      <c r="P3" s="2">
        <f>'[1]Qc, Winter, S2'!P3*((1+Main!$B$4)^(Main!$B$3-2020))</f>
        <v>-0.16123604858733256</v>
      </c>
      <c r="Q3" s="2">
        <f>'[1]Qc, Winter, S2'!Q3*((1+Main!$B$4)^(Main!$B$3-2020))</f>
        <v>-0.13255492554132964</v>
      </c>
      <c r="R3" s="2">
        <f>'[1]Qc, Winter, S2'!R3*((1+Main!$B$4)^(Main!$B$3-2020))</f>
        <v>-9.4463220013461677E-2</v>
      </c>
      <c r="S3" s="2">
        <f>'[1]Qc, Winter, S2'!S3*((1+Main!$B$4)^(Main!$B$3-2020))</f>
        <v>4.2329019373304043E-2</v>
      </c>
      <c r="T3" s="2">
        <f>'[1]Qc, Winter, S2'!T3*((1+Main!$B$4)^(Main!$B$3-2020))</f>
        <v>4.9547522553013562E-3</v>
      </c>
      <c r="U3" s="2">
        <f>'[1]Qc, Winter, S2'!U3*((1+Main!$B$4)^(Main!$B$3-2020))</f>
        <v>-5.5192226330378846E-2</v>
      </c>
      <c r="V3" s="2">
        <f>'[1]Qc, Winter, S2'!V3*((1+Main!$B$4)^(Main!$B$3-2020))</f>
        <v>-0.11232370074096361</v>
      </c>
      <c r="W3" s="2">
        <f>'[1]Qc, Winter, S2'!W3*((1+Main!$B$4)^(Main!$B$3-2020))</f>
        <v>-0.14029970633078931</v>
      </c>
      <c r="X3" s="2">
        <f>'[1]Qc, Winter, S2'!X3*((1+Main!$B$4)^(Main!$B$3-2020))</f>
        <v>-0.17503562614023155</v>
      </c>
      <c r="Y3" s="2">
        <f>'[1]Qc, Winter, S2'!Y3*((1+Main!$B$4)^(Main!$B$3-2020))</f>
        <v>-0.21042829873862107</v>
      </c>
    </row>
    <row r="4" spans="1:25" x14ac:dyDescent="0.25">
      <c r="A4">
        <v>4</v>
      </c>
      <c r="B4" s="2">
        <f>'[1]Qc, Winter, S2'!B4*((1+Main!$B$4)^(Main!$B$3-2020))</f>
        <v>-0.93627418902167914</v>
      </c>
      <c r="C4" s="2">
        <f>'[1]Qc, Winter, S2'!C4*((1+Main!$B$4)^(Main!$B$3-2020))</f>
        <v>-0.96345602172083045</v>
      </c>
      <c r="D4" s="2">
        <f>'[1]Qc, Winter, S2'!D4*((1+Main!$B$4)^(Main!$B$3-2020))</f>
        <v>-1.0272985766324205</v>
      </c>
      <c r="E4" s="2">
        <f>'[1]Qc, Winter, S2'!E4*((1+Main!$B$4)^(Main!$B$3-2020))</f>
        <v>-1.022238443840628</v>
      </c>
      <c r="F4" s="2">
        <f>'[1]Qc, Winter, S2'!F4*((1+Main!$B$4)^(Main!$B$3-2020))</f>
        <v>-1.0188738860483026</v>
      </c>
      <c r="G4" s="2">
        <f>'[1]Qc, Winter, S2'!G4*((1+Main!$B$4)^(Main!$B$3-2020))</f>
        <v>-0.95410807032029965</v>
      </c>
      <c r="H4" s="2">
        <f>'[1]Qc, Winter, S2'!H4*((1+Main!$B$4)^(Main!$B$3-2020))</f>
        <v>-0.50581793864079927</v>
      </c>
      <c r="I4" s="2">
        <f>'[1]Qc, Winter, S2'!I4*((1+Main!$B$4)^(Main!$B$3-2020))</f>
        <v>-0.54712479381435808</v>
      </c>
      <c r="J4" s="2">
        <f>'[1]Qc, Winter, S2'!J4*((1+Main!$B$4)^(Main!$B$3-2020))</f>
        <v>-0.45920713361099097</v>
      </c>
      <c r="K4" s="2">
        <f>'[1]Qc, Winter, S2'!K4*((1+Main!$B$4)^(Main!$B$3-2020))</f>
        <v>-0.29766848965962972</v>
      </c>
      <c r="L4" s="2">
        <f>'[1]Qc, Winter, S2'!L4*((1+Main!$B$4)^(Main!$B$3-2020))</f>
        <v>-0.4511266704980228</v>
      </c>
      <c r="M4" s="2">
        <f>'[1]Qc, Winter, S2'!M4*((1+Main!$B$4)^(Main!$B$3-2020))</f>
        <v>-0.37817976056814634</v>
      </c>
      <c r="N4" s="2">
        <f>'[1]Qc, Winter, S2'!N4*((1+Main!$B$4)^(Main!$B$3-2020))</f>
        <v>-0.47866604516181205</v>
      </c>
      <c r="O4" s="2">
        <f>'[1]Qc, Winter, S2'!O4*((1+Main!$B$4)^(Main!$B$3-2020))</f>
        <v>-0.658856602593207</v>
      </c>
      <c r="P4" s="2">
        <f>'[1]Qc, Winter, S2'!P4*((1+Main!$B$4)^(Main!$B$3-2020))</f>
        <v>-0.87534581628704655</v>
      </c>
      <c r="Q4" s="2">
        <f>'[1]Qc, Winter, S2'!Q4*((1+Main!$B$4)^(Main!$B$3-2020))</f>
        <v>-0.91242285549338931</v>
      </c>
      <c r="R4" s="2">
        <f>'[1]Qc, Winter, S2'!R4*((1+Main!$B$4)^(Main!$B$3-2020))</f>
        <v>-0.83738233341341206</v>
      </c>
      <c r="S4" s="2">
        <f>'[1]Qc, Winter, S2'!S4*((1+Main!$B$4)^(Main!$B$3-2020))</f>
        <v>-0.55560303661537924</v>
      </c>
      <c r="T4" s="2">
        <f>'[1]Qc, Winter, S2'!T4*((1+Main!$B$4)^(Main!$B$3-2020))</f>
        <v>-0.59340920985186141</v>
      </c>
      <c r="U4" s="2">
        <f>'[1]Qc, Winter, S2'!U4*((1+Main!$B$4)^(Main!$B$3-2020))</f>
        <v>-0.72667750609085624</v>
      </c>
      <c r="V4" s="2">
        <f>'[1]Qc, Winter, S2'!V4*((1+Main!$B$4)^(Main!$B$3-2020))</f>
        <v>-0.79497824627924385</v>
      </c>
      <c r="W4" s="2">
        <f>'[1]Qc, Winter, S2'!W4*((1+Main!$B$4)^(Main!$B$3-2020))</f>
        <v>-0.87199427874525903</v>
      </c>
      <c r="X4" s="2">
        <f>'[1]Qc, Winter, S2'!X4*((1+Main!$B$4)^(Main!$B$3-2020))</f>
        <v>-0.89639150650656585</v>
      </c>
      <c r="Y4" s="2">
        <f>'[1]Qc, Winter, S2'!Y4*((1+Main!$B$4)^(Main!$B$3-2020))</f>
        <v>-0.9346827392461492</v>
      </c>
    </row>
    <row r="5" spans="1:25" x14ac:dyDescent="0.25">
      <c r="A5">
        <v>5</v>
      </c>
      <c r="B5" s="2">
        <f>'[1]Qc, Winter, S2'!B5*((1+Main!$B$4)^(Main!$B$3-2020))</f>
        <v>-2.4056182183583683</v>
      </c>
      <c r="C5" s="2">
        <f>'[1]Qc, Winter, S2'!C5*((1+Main!$B$4)^(Main!$B$3-2020))</f>
        <v>-2.4510321108938453</v>
      </c>
      <c r="D5" s="2">
        <f>'[1]Qc, Winter, S2'!D5*((1+Main!$B$4)^(Main!$B$3-2020))</f>
        <v>-2.4923388806940934</v>
      </c>
      <c r="E5" s="2">
        <f>'[1]Qc, Winter, S2'!E5*((1+Main!$B$4)^(Main!$B$3-2020))</f>
        <v>-2.4964460034293223</v>
      </c>
      <c r="F5" s="2">
        <f>'[1]Qc, Winter, S2'!F5*((1+Main!$B$4)^(Main!$B$3-2020))</f>
        <v>-2.4777516485211444</v>
      </c>
      <c r="G5" s="2">
        <f>'[1]Qc, Winter, S2'!G5*((1+Main!$B$4)^(Main!$B$3-2020))</f>
        <v>-2.2652224284879496</v>
      </c>
      <c r="H5" s="2">
        <f>'[1]Qc, Winter, S2'!H5*((1+Main!$B$4)^(Main!$B$3-2020))</f>
        <v>-2.0248908723374384</v>
      </c>
      <c r="I5" s="2">
        <f>'[1]Qc, Winter, S2'!I5*((1+Main!$B$4)^(Main!$B$3-2020))</f>
        <v>-1.912537379577494</v>
      </c>
      <c r="J5" s="2">
        <f>'[1]Qc, Winter, S2'!J5*((1+Main!$B$4)^(Main!$B$3-2020))</f>
        <v>-1.8968649696978803</v>
      </c>
      <c r="K5" s="2">
        <f>'[1]Qc, Winter, S2'!K5*((1+Main!$B$4)^(Main!$B$3-2020))</f>
        <v>-1.8407351703606563</v>
      </c>
      <c r="L5" s="2">
        <f>'[1]Qc, Winter, S2'!L5*((1+Main!$B$4)^(Main!$B$3-2020))</f>
        <v>-2.0052055736961836</v>
      </c>
      <c r="M5" s="2">
        <f>'[1]Qc, Winter, S2'!M5*((1+Main!$B$4)^(Main!$B$3-2020))</f>
        <v>-2.252665857722397</v>
      </c>
      <c r="N5" s="2">
        <f>'[1]Qc, Winter, S2'!N5*((1+Main!$B$4)^(Main!$B$3-2020))</f>
        <v>-2.2346330100138414</v>
      </c>
      <c r="O5" s="2">
        <f>'[1]Qc, Winter, S2'!O5*((1+Main!$B$4)^(Main!$B$3-2020))</f>
        <v>-2.3342402744527342</v>
      </c>
      <c r="P5" s="2">
        <f>'[1]Qc, Winter, S2'!P5*((1+Main!$B$4)^(Main!$B$3-2020))</f>
        <v>-2.2870797819829938</v>
      </c>
      <c r="Q5" s="2">
        <f>'[1]Qc, Winter, S2'!Q5*((1+Main!$B$4)^(Main!$B$3-2020))</f>
        <v>-2.3394804991156399</v>
      </c>
      <c r="R5" s="2">
        <f>'[1]Qc, Winter, S2'!R5*((1+Main!$B$4)^(Main!$B$3-2020))</f>
        <v>-1.9555904943959361</v>
      </c>
      <c r="S5" s="2">
        <f>'[1]Qc, Winter, S2'!S5*((1+Main!$B$4)^(Main!$B$3-2020))</f>
        <v>-1.2257165894213746</v>
      </c>
      <c r="T5" s="2">
        <f>'[1]Qc, Winter, S2'!T5*((1+Main!$B$4)^(Main!$B$3-2020))</f>
        <v>-1.4450420418039869</v>
      </c>
      <c r="U5" s="2">
        <f>'[1]Qc, Winter, S2'!U5*((1+Main!$B$4)^(Main!$B$3-2020))</f>
        <v>-1.8707585052170528</v>
      </c>
      <c r="V5" s="2">
        <f>'[1]Qc, Winter, S2'!V5*((1+Main!$B$4)^(Main!$B$3-2020))</f>
        <v>-2.0745520064741911</v>
      </c>
      <c r="W5" s="2">
        <f>'[1]Qc, Winter, S2'!W5*((1+Main!$B$4)^(Main!$B$3-2020))</f>
        <v>-2.1694863194762122</v>
      </c>
      <c r="X5" s="2">
        <f>'[1]Qc, Winter, S2'!X5*((1+Main!$B$4)^(Main!$B$3-2020))</f>
        <v>-2.2292041474597135</v>
      </c>
      <c r="Y5" s="2">
        <f>'[1]Qc, Winter, S2'!Y5*((1+Main!$B$4)^(Main!$B$3-2020))</f>
        <v>-2.2314222571500082</v>
      </c>
    </row>
    <row r="6" spans="1:25" x14ac:dyDescent="0.25">
      <c r="A6">
        <v>6</v>
      </c>
      <c r="B6" s="2">
        <f>'[1]Qc, Winter, S2'!B6*((1+Main!$B$4)^(Main!$B$3-2020))</f>
        <v>-0.49029847983094521</v>
      </c>
      <c r="C6" s="2">
        <f>'[1]Qc, Winter, S2'!C6*((1+Main!$B$4)^(Main!$B$3-2020))</f>
        <v>-0.52445386309458608</v>
      </c>
      <c r="D6" s="2">
        <f>'[1]Qc, Winter, S2'!D6*((1+Main!$B$4)^(Main!$B$3-2020))</f>
        <v>-0.55231106270560237</v>
      </c>
      <c r="E6" s="2">
        <f>'[1]Qc, Winter, S2'!E6*((1+Main!$B$4)^(Main!$B$3-2020))</f>
        <v>-0.54460492706709684</v>
      </c>
      <c r="F6" s="2">
        <f>'[1]Qc, Winter, S2'!F6*((1+Main!$B$4)^(Main!$B$3-2020))</f>
        <v>-0.5468482518749167</v>
      </c>
      <c r="G6" s="2">
        <f>'[1]Qc, Winter, S2'!G6*((1+Main!$B$4)^(Main!$B$3-2020))</f>
        <v>-0.47782323307802554</v>
      </c>
      <c r="H6" s="2">
        <f>'[1]Qc, Winter, S2'!H6*((1+Main!$B$4)^(Main!$B$3-2020))</f>
        <v>-0.42686720932375477</v>
      </c>
      <c r="I6" s="2">
        <f>'[1]Qc, Winter, S2'!I6*((1+Main!$B$4)^(Main!$B$3-2020))</f>
        <v>-0.42222906969576185</v>
      </c>
      <c r="J6" s="2">
        <f>'[1]Qc, Winter, S2'!J6*((1+Main!$B$4)^(Main!$B$3-2020))</f>
        <v>-0.3487171290639815</v>
      </c>
      <c r="K6" s="2">
        <f>'[1]Qc, Winter, S2'!K6*((1+Main!$B$4)^(Main!$B$3-2020))</f>
        <v>-0.25031505954494093</v>
      </c>
      <c r="L6" s="2">
        <f>'[1]Qc, Winter, S2'!L6*((1+Main!$B$4)^(Main!$B$3-2020))</f>
        <v>-0.17647116455208414</v>
      </c>
      <c r="M6" s="2">
        <f>'[1]Qc, Winter, S2'!M6*((1+Main!$B$4)^(Main!$B$3-2020))</f>
        <v>-0.21690422995612083</v>
      </c>
      <c r="N6" s="2">
        <f>'[1]Qc, Winter, S2'!N6*((1+Main!$B$4)^(Main!$B$3-2020))</f>
        <v>-0.22101897703581819</v>
      </c>
      <c r="O6" s="2">
        <f>'[1]Qc, Winter, S2'!O6*((1+Main!$B$4)^(Main!$B$3-2020))</f>
        <v>-0.24501338549626317</v>
      </c>
      <c r="P6" s="2">
        <f>'[1]Qc, Winter, S2'!P6*((1+Main!$B$4)^(Main!$B$3-2020))</f>
        <v>-0.28740830100412462</v>
      </c>
      <c r="Q6" s="2">
        <f>'[1]Qc, Winter, S2'!Q6*((1+Main!$B$4)^(Main!$B$3-2020))</f>
        <v>-0.31553712438504417</v>
      </c>
      <c r="R6" s="2">
        <f>'[1]Qc, Winter, S2'!R6*((1+Main!$B$4)^(Main!$B$3-2020))</f>
        <v>-0.30078865974796759</v>
      </c>
      <c r="S6" s="2">
        <f>'[1]Qc, Winter, S2'!S6*((1+Main!$B$4)^(Main!$B$3-2020))</f>
        <v>-0.14650093107154563</v>
      </c>
      <c r="T6" s="2">
        <f>'[1]Qc, Winter, S2'!T6*((1+Main!$B$4)^(Main!$B$3-2020))</f>
        <v>-0.15516276044027433</v>
      </c>
      <c r="U6" s="2">
        <f>'[1]Qc, Winter, S2'!U6*((1+Main!$B$4)^(Main!$B$3-2020))</f>
        <v>-0.21427874334939268</v>
      </c>
      <c r="V6" s="2">
        <f>'[1]Qc, Winter, S2'!V6*((1+Main!$B$4)^(Main!$B$3-2020))</f>
        <v>-0.27183456968474706</v>
      </c>
      <c r="W6" s="2">
        <f>'[1]Qc, Winter, S2'!W6*((1+Main!$B$4)^(Main!$B$3-2020))</f>
        <v>-0.3109897528630603</v>
      </c>
      <c r="X6" s="2">
        <f>'[1]Qc, Winter, S2'!X6*((1+Main!$B$4)^(Main!$B$3-2020))</f>
        <v>-0.34912945615847624</v>
      </c>
      <c r="Y6" s="2">
        <f>'[1]Qc, Winter, S2'!Y6*((1+Main!$B$4)^(Main!$B$3-2020))</f>
        <v>-0.37228867894771622</v>
      </c>
    </row>
    <row r="7" spans="1:25" x14ac:dyDescent="0.25">
      <c r="A7">
        <v>7</v>
      </c>
      <c r="B7" s="2">
        <f>'[1]Qc, Winter, S2'!B7*((1+Main!$B$4)^(Main!$B$3-2020))</f>
        <v>6.9797528800131833E-2</v>
      </c>
      <c r="C7" s="2">
        <f>'[1]Qc, Winter, S2'!C7*((1+Main!$B$4)^(Main!$B$3-2020))</f>
        <v>5.7340640183152193E-2</v>
      </c>
      <c r="D7" s="2">
        <f>'[1]Qc, Winter, S2'!D7*((1+Main!$B$4)^(Main!$B$3-2020))</f>
        <v>4.7290793912199647E-2</v>
      </c>
      <c r="E7" s="2">
        <f>'[1]Qc, Winter, S2'!E7*((1+Main!$B$4)^(Main!$B$3-2020))</f>
        <v>5.575833311742355E-2</v>
      </c>
      <c r="F7" s="2">
        <f>'[1]Qc, Winter, S2'!F7*((1+Main!$B$4)^(Main!$B$3-2020))</f>
        <v>4.5302282583702447E-2</v>
      </c>
      <c r="G7" s="2">
        <f>'[1]Qc, Winter, S2'!G7*((1+Main!$B$4)^(Main!$B$3-2020))</f>
        <v>5.0067321054167363E-2</v>
      </c>
      <c r="H7" s="2">
        <f>'[1]Qc, Winter, S2'!H7*((1+Main!$B$4)^(Main!$B$3-2020))</f>
        <v>6.9386475334663786E-2</v>
      </c>
      <c r="I7" s="2">
        <f>'[1]Qc, Winter, S2'!I7*((1+Main!$B$4)^(Main!$B$3-2020))</f>
        <v>0.10101197697556191</v>
      </c>
      <c r="J7" s="2">
        <f>'[1]Qc, Winter, S2'!J7*((1+Main!$B$4)^(Main!$B$3-2020))</f>
        <v>9.6154799578846165E-2</v>
      </c>
      <c r="K7" s="2">
        <f>'[1]Qc, Winter, S2'!K7*((1+Main!$B$4)^(Main!$B$3-2020))</f>
        <v>0.13255465504934458</v>
      </c>
      <c r="L7" s="2">
        <f>'[1]Qc, Winter, S2'!L7*((1+Main!$B$4)^(Main!$B$3-2020))</f>
        <v>0.11261419972919451</v>
      </c>
      <c r="M7" s="2">
        <f>'[1]Qc, Winter, S2'!M7*((1+Main!$B$4)^(Main!$B$3-2020))</f>
        <v>0.12928251086676587</v>
      </c>
      <c r="N7" s="2">
        <f>'[1]Qc, Winter, S2'!N7*((1+Main!$B$4)^(Main!$B$3-2020))</f>
        <v>0.11330517036427117</v>
      </c>
      <c r="O7" s="2">
        <f>'[1]Qc, Winter, S2'!O7*((1+Main!$B$4)^(Main!$B$3-2020))</f>
        <v>9.8411647039916728E-2</v>
      </c>
      <c r="P7" s="2">
        <f>'[1]Qc, Winter, S2'!P7*((1+Main!$B$4)^(Main!$B$3-2020))</f>
        <v>6.4355533482895771E-2</v>
      </c>
      <c r="Q7" s="2">
        <f>'[1]Qc, Winter, S2'!Q7*((1+Main!$B$4)^(Main!$B$3-2020))</f>
        <v>8.3869205991006293E-2</v>
      </c>
      <c r="R7" s="2">
        <f>'[1]Qc, Winter, S2'!R7*((1+Main!$B$4)^(Main!$B$3-2020))</f>
        <v>7.472933909385715E-2</v>
      </c>
      <c r="S7" s="2">
        <f>'[1]Qc, Winter, S2'!S7*((1+Main!$B$4)^(Main!$B$3-2020))</f>
        <v>9.7420665606230347E-2</v>
      </c>
      <c r="T7" s="2">
        <f>'[1]Qc, Winter, S2'!T7*((1+Main!$B$4)^(Main!$B$3-2020))</f>
        <v>9.128291157562185E-2</v>
      </c>
      <c r="U7" s="2">
        <f>'[1]Qc, Winter, S2'!U7*((1+Main!$B$4)^(Main!$B$3-2020))</f>
        <v>7.0301169437478397E-2</v>
      </c>
      <c r="V7" s="2">
        <f>'[1]Qc, Winter, S2'!V7*((1+Main!$B$4)^(Main!$B$3-2020))</f>
        <v>5.7544477844861885E-2</v>
      </c>
      <c r="W7" s="2">
        <f>'[1]Qc, Winter, S2'!W7*((1+Main!$B$4)^(Main!$B$3-2020))</f>
        <v>5.4317382347865539E-2</v>
      </c>
      <c r="X7" s="2">
        <f>'[1]Qc, Winter, S2'!X7*((1+Main!$B$4)^(Main!$B$3-2020))</f>
        <v>5.6658475537179391E-2</v>
      </c>
      <c r="Y7" s="2">
        <f>'[1]Qc, Winter, S2'!Y7*((1+Main!$B$4)^(Main!$B$3-2020))</f>
        <v>6.2780288323283293E-2</v>
      </c>
    </row>
    <row r="8" spans="1:25" x14ac:dyDescent="0.25">
      <c r="A8">
        <v>8</v>
      </c>
      <c r="B8" s="2">
        <f>'[1]Qc, Winter, S2'!B8*((1+Main!$B$4)^(Main!$B$3-2020))</f>
        <v>-0.66813421084507596</v>
      </c>
      <c r="C8" s="2">
        <f>'[1]Qc, Winter, S2'!C8*((1+Main!$B$4)^(Main!$B$3-2020))</f>
        <v>-0.68486571775494698</v>
      </c>
      <c r="D8" s="2">
        <f>'[1]Qc, Winter, S2'!D8*((1+Main!$B$4)^(Main!$B$3-2020))</f>
        <v>-0.60056029058158711</v>
      </c>
      <c r="E8" s="2">
        <f>'[1]Qc, Winter, S2'!E8*((1+Main!$B$4)^(Main!$B$3-2020))</f>
        <v>-0.66379208185454386</v>
      </c>
      <c r="F8" s="2">
        <f>'[1]Qc, Winter, S2'!F8*((1+Main!$B$4)^(Main!$B$3-2020))</f>
        <v>-0.66020056719900622</v>
      </c>
      <c r="G8" s="2">
        <f>'[1]Qc, Winter, S2'!G8*((1+Main!$B$4)^(Main!$B$3-2020))</f>
        <v>-0.61424798257884139</v>
      </c>
      <c r="H8" s="2">
        <f>'[1]Qc, Winter, S2'!H8*((1+Main!$B$4)^(Main!$B$3-2020))</f>
        <v>-0.57262261005381432</v>
      </c>
      <c r="I8" s="2">
        <f>'[1]Qc, Winter, S2'!I8*((1+Main!$B$4)^(Main!$B$3-2020))</f>
        <v>-0.52066920809835204</v>
      </c>
      <c r="J8" s="2">
        <f>'[1]Qc, Winter, S2'!J8*((1+Main!$B$4)^(Main!$B$3-2020))</f>
        <v>-0.42075827554387579</v>
      </c>
      <c r="K8" s="2">
        <f>'[1]Qc, Winter, S2'!K8*((1+Main!$B$4)^(Main!$B$3-2020))</f>
        <v>-0.35837770762356408</v>
      </c>
      <c r="L8" s="2">
        <f>'[1]Qc, Winter, S2'!L8*((1+Main!$B$4)^(Main!$B$3-2020))</f>
        <v>-0.31473317645540605</v>
      </c>
      <c r="M8" s="2">
        <f>'[1]Qc, Winter, S2'!M8*((1+Main!$B$4)^(Main!$B$3-2020))</f>
        <v>-0.27953941864383158</v>
      </c>
      <c r="N8" s="2">
        <f>'[1]Qc, Winter, S2'!N8*((1+Main!$B$4)^(Main!$B$3-2020))</f>
        <v>-0.33297826809024944</v>
      </c>
      <c r="O8" s="2">
        <f>'[1]Qc, Winter, S2'!O8*((1+Main!$B$4)^(Main!$B$3-2020))</f>
        <v>-0.34280001937141286</v>
      </c>
      <c r="P8" s="2">
        <f>'[1]Qc, Winter, S2'!P8*((1+Main!$B$4)^(Main!$B$3-2020))</f>
        <v>-0.39044067798006027</v>
      </c>
      <c r="Q8" s="2">
        <f>'[1]Qc, Winter, S2'!Q8*((1+Main!$B$4)^(Main!$B$3-2020))</f>
        <v>-0.44536455878086678</v>
      </c>
      <c r="R8" s="2">
        <f>'[1]Qc, Winter, S2'!R8*((1+Main!$B$4)^(Main!$B$3-2020))</f>
        <v>-0.44699379746090484</v>
      </c>
      <c r="S8" s="2">
        <f>'[1]Qc, Winter, S2'!S8*((1+Main!$B$4)^(Main!$B$3-2020))</f>
        <v>-0.38074815310814114</v>
      </c>
      <c r="T8" s="2">
        <f>'[1]Qc, Winter, S2'!T8*((1+Main!$B$4)^(Main!$B$3-2020))</f>
        <v>-0.4004658880318846</v>
      </c>
      <c r="U8" s="2">
        <f>'[1]Qc, Winter, S2'!U8*((1+Main!$B$4)^(Main!$B$3-2020))</f>
        <v>-0.39634018206659433</v>
      </c>
      <c r="V8" s="2">
        <f>'[1]Qc, Winter, S2'!V8*((1+Main!$B$4)^(Main!$B$3-2020))</f>
        <v>-0.41278221797849723</v>
      </c>
      <c r="W8" s="2">
        <f>'[1]Qc, Winter, S2'!W8*((1+Main!$B$4)^(Main!$B$3-2020))</f>
        <v>-0.46541248206511465</v>
      </c>
      <c r="X8" s="2">
        <f>'[1]Qc, Winter, S2'!X8*((1+Main!$B$4)^(Main!$B$3-2020))</f>
        <v>-0.51035583947927032</v>
      </c>
      <c r="Y8" s="2">
        <f>'[1]Qc, Winter, S2'!Y8*((1+Main!$B$4)^(Main!$B$3-2020))</f>
        <v>-0.55006336660992994</v>
      </c>
    </row>
    <row r="9" spans="1:25" x14ac:dyDescent="0.25">
      <c r="A9">
        <v>9</v>
      </c>
      <c r="B9" s="2">
        <f>'[1]Qc, Winter, S2'!B9*((1+Main!$B$4)^(Main!$B$3-2020))</f>
        <v>-0.33570580835739261</v>
      </c>
      <c r="C9" s="2">
        <f>'[1]Qc, Winter, S2'!C9*((1+Main!$B$4)^(Main!$B$3-2020))</f>
        <v>-0.34243285887747349</v>
      </c>
      <c r="D9" s="2">
        <f>'[1]Qc, Winter, S2'!D9*((1+Main!$B$4)^(Main!$B$3-2020))</f>
        <v>-0.33530471365610992</v>
      </c>
      <c r="E9" s="2">
        <f>'[1]Qc, Winter, S2'!E9*((1+Main!$B$4)^(Main!$B$3-2020))</f>
        <v>-0.34212344135566997</v>
      </c>
      <c r="F9" s="2">
        <f>'[1]Qc, Winter, S2'!F9*((1+Main!$B$4)^(Main!$B$3-2020))</f>
        <v>-0.33449104860369744</v>
      </c>
      <c r="G9" s="2">
        <f>'[1]Qc, Winter, S2'!G9*((1+Main!$B$4)^(Main!$B$3-2020))</f>
        <v>-0.33123638839404729</v>
      </c>
      <c r="H9" s="2">
        <f>'[1]Qc, Winter, S2'!H9*((1+Main!$B$4)^(Main!$B$3-2020))</f>
        <v>-0.28074221302838426</v>
      </c>
      <c r="I9" s="2">
        <f>'[1]Qc, Winter, S2'!I9*((1+Main!$B$4)^(Main!$B$3-2020))</f>
        <v>-0.26894896266596119</v>
      </c>
      <c r="J9" s="2">
        <f>'[1]Qc, Winter, S2'!J9*((1+Main!$B$4)^(Main!$B$3-2020))</f>
        <v>-0.26220858789737422</v>
      </c>
      <c r="K9" s="2">
        <f>'[1]Qc, Winter, S2'!K9*((1+Main!$B$4)^(Main!$B$3-2020))</f>
        <v>-0.25826628483198155</v>
      </c>
      <c r="L9" s="2">
        <f>'[1]Qc, Winter, S2'!L9*((1+Main!$B$4)^(Main!$B$3-2020))</f>
        <v>-0.24346364899278511</v>
      </c>
      <c r="M9" s="2">
        <f>'[1]Qc, Winter, S2'!M9*((1+Main!$B$4)^(Main!$B$3-2020))</f>
        <v>-0.25731929536215747</v>
      </c>
      <c r="N9" s="2">
        <f>'[1]Qc, Winter, S2'!N9*((1+Main!$B$4)^(Main!$B$3-2020))</f>
        <v>-0.27406787573433028</v>
      </c>
      <c r="O9" s="2">
        <f>'[1]Qc, Winter, S2'!O9*((1+Main!$B$4)^(Main!$B$3-2020))</f>
        <v>-0.29151009026537877</v>
      </c>
      <c r="P9" s="2">
        <f>'[1]Qc, Winter, S2'!P9*((1+Main!$B$4)^(Main!$B$3-2020))</f>
        <v>-0.3003228721499962</v>
      </c>
      <c r="Q9" s="2">
        <f>'[1]Qc, Winter, S2'!Q9*((1+Main!$B$4)^(Main!$B$3-2020))</f>
        <v>-0.29412871475858082</v>
      </c>
      <c r="R9" s="2">
        <f>'[1]Qc, Winter, S2'!R9*((1+Main!$B$4)^(Main!$B$3-2020))</f>
        <v>-0.29267328384595465</v>
      </c>
      <c r="S9" s="2">
        <f>'[1]Qc, Winter, S2'!S9*((1+Main!$B$4)^(Main!$B$3-2020))</f>
        <v>-0.29172209534316557</v>
      </c>
      <c r="T9" s="2">
        <f>'[1]Qc, Winter, S2'!T9*((1+Main!$B$4)^(Main!$B$3-2020))</f>
        <v>-0.3056689938679486</v>
      </c>
      <c r="U9" s="2">
        <f>'[1]Qc, Winter, S2'!U9*((1+Main!$B$4)^(Main!$B$3-2020))</f>
        <v>-0.31967891373261048</v>
      </c>
      <c r="V9" s="2">
        <f>'[1]Qc, Winter, S2'!V9*((1+Main!$B$4)^(Main!$B$3-2020))</f>
        <v>-0.32579287983593758</v>
      </c>
      <c r="W9" s="2">
        <f>'[1]Qc, Winter, S2'!W9*((1+Main!$B$4)^(Main!$B$3-2020))</f>
        <v>-0.33191252999608317</v>
      </c>
      <c r="X9" s="2">
        <f>'[1]Qc, Winter, S2'!X9*((1+Main!$B$4)^(Main!$B$3-2020))</f>
        <v>-0.33266888849006687</v>
      </c>
      <c r="Y9" s="2">
        <f>'[1]Qc, Winter, S2'!Y9*((1+Main!$B$4)^(Main!$B$3-2020))</f>
        <v>-0.32980960307947754</v>
      </c>
    </row>
    <row r="10" spans="1:25" x14ac:dyDescent="0.25">
      <c r="A10">
        <v>20</v>
      </c>
      <c r="B10" s="2">
        <f>'[1]Qc, Winter, S2'!B10*((1+Main!$B$4)^(Main!$B$3-2020))</f>
        <v>-0.68486571775494698</v>
      </c>
      <c r="C10" s="2">
        <f>'[1]Qc, Winter, S2'!C10*((1+Main!$B$4)^(Main!$B$3-2020))</f>
        <v>-0.68486571775494698</v>
      </c>
      <c r="D10" s="2">
        <f>'[1]Qc, Winter, S2'!D10*((1+Main!$B$4)^(Main!$B$3-2020))</f>
        <v>-0.68486571775494698</v>
      </c>
      <c r="E10" s="2">
        <f>'[1]Qc, Winter, S2'!E10*((1+Main!$B$4)^(Main!$B$3-2020))</f>
        <v>-0.68486571775494698</v>
      </c>
      <c r="F10" s="2">
        <f>'[1]Qc, Winter, S2'!F10*((1+Main!$B$4)^(Main!$B$3-2020))</f>
        <v>-0.68486571775494698</v>
      </c>
      <c r="G10" s="2">
        <f>'[1]Qc, Winter, S2'!G10*((1+Main!$B$4)^(Main!$B$3-2020))</f>
        <v>-0.68486571775494698</v>
      </c>
      <c r="H10" s="2">
        <f>'[1]Qc, Winter, S2'!H10*((1+Main!$B$4)^(Main!$B$3-2020))</f>
        <v>-0.68486571775494698</v>
      </c>
      <c r="I10" s="2">
        <f>'[1]Qc, Winter, S2'!I10*((1+Main!$B$4)^(Main!$B$3-2020))</f>
        <v>-0.68486571775494698</v>
      </c>
      <c r="J10" s="2">
        <f>'[1]Qc, Winter, S2'!J10*((1+Main!$B$4)^(Main!$B$3-2020))</f>
        <v>-0.68486571775494698</v>
      </c>
      <c r="K10" s="2">
        <f>'[1]Qc, Winter, S2'!K10*((1+Main!$B$4)^(Main!$B$3-2020))</f>
        <v>-0.68486571775494698</v>
      </c>
      <c r="L10" s="2">
        <f>'[1]Qc, Winter, S2'!L10*((1+Main!$B$4)^(Main!$B$3-2020))</f>
        <v>-0.68486571775494698</v>
      </c>
      <c r="M10" s="2">
        <f>'[1]Qc, Winter, S2'!M10*((1+Main!$B$4)^(Main!$B$3-2020))</f>
        <v>-0.68486571775494698</v>
      </c>
      <c r="N10" s="2">
        <f>'[1]Qc, Winter, S2'!N10*((1+Main!$B$4)^(Main!$B$3-2020))</f>
        <v>-0.68486571775494698</v>
      </c>
      <c r="O10" s="2">
        <f>'[1]Qc, Winter, S2'!O10*((1+Main!$B$4)^(Main!$B$3-2020))</f>
        <v>-0.68486571775494698</v>
      </c>
      <c r="P10" s="2">
        <f>'[1]Qc, Winter, S2'!P10*((1+Main!$B$4)^(Main!$B$3-2020))</f>
        <v>-0.68486571775494698</v>
      </c>
      <c r="Q10" s="2">
        <f>'[1]Qc, Winter, S2'!Q10*((1+Main!$B$4)^(Main!$B$3-2020))</f>
        <v>-0.68486571775494698</v>
      </c>
      <c r="R10" s="2">
        <f>'[1]Qc, Winter, S2'!R10*((1+Main!$B$4)^(Main!$B$3-2020))</f>
        <v>-0.68486571775494698</v>
      </c>
      <c r="S10" s="2">
        <f>'[1]Qc, Winter, S2'!S10*((1+Main!$B$4)^(Main!$B$3-2020))</f>
        <v>-0.68486571775494698</v>
      </c>
      <c r="T10" s="2">
        <f>'[1]Qc, Winter, S2'!T10*((1+Main!$B$4)^(Main!$B$3-2020))</f>
        <v>-0.68486571775494698</v>
      </c>
      <c r="U10" s="2">
        <f>'[1]Qc, Winter, S2'!U10*((1+Main!$B$4)^(Main!$B$3-2020))</f>
        <v>-0.68486571775494698</v>
      </c>
      <c r="V10" s="2">
        <f>'[1]Qc, Winter, S2'!V10*((1+Main!$B$4)^(Main!$B$3-2020))</f>
        <v>-0.68486571775494698</v>
      </c>
      <c r="W10" s="2">
        <f>'[1]Qc, Winter, S2'!W10*((1+Main!$B$4)^(Main!$B$3-2020))</f>
        <v>-0.68486571775494698</v>
      </c>
      <c r="X10" s="2">
        <f>'[1]Qc, Winter, S2'!X10*((1+Main!$B$4)^(Main!$B$3-2020))</f>
        <v>-0.68486571775494698</v>
      </c>
      <c r="Y10" s="2">
        <f>'[1]Qc, Winter, S2'!Y10*((1+Main!$B$4)^(Main!$B$3-2020))</f>
        <v>-0.68486571775494698</v>
      </c>
    </row>
    <row r="11" spans="1:25" x14ac:dyDescent="0.25">
      <c r="A11">
        <v>21</v>
      </c>
      <c r="B11" s="2">
        <f>'[1]Qc, Winter, S2'!B11*((1+Main!$B$4)^(Main!$B$3-2020))</f>
        <v>-0.19010465284309422</v>
      </c>
      <c r="C11" s="2">
        <f>'[1]Qc, Winter, S2'!C11*((1+Main!$B$4)^(Main!$B$3-2020))</f>
        <v>-0.20130347409860982</v>
      </c>
      <c r="D11" s="2">
        <f>'[1]Qc, Winter, S2'!D11*((1+Main!$B$4)^(Main!$B$3-2020))</f>
        <v>-0.20875891825963386</v>
      </c>
      <c r="E11" s="2">
        <f>'[1]Qc, Winter, S2'!E11*((1+Main!$B$4)^(Main!$B$3-2020))</f>
        <v>-0.20987820382812891</v>
      </c>
      <c r="F11" s="2">
        <f>'[1]Qc, Winter, S2'!F11*((1+Main!$B$4)^(Main!$B$3-2020))</f>
        <v>-0.20563430872663313</v>
      </c>
      <c r="G11" s="2">
        <f>'[1]Qc, Winter, S2'!G11*((1+Main!$B$4)^(Main!$B$3-2020))</f>
        <v>-0.19890077971802994</v>
      </c>
      <c r="H11" s="2">
        <f>'[1]Qc, Winter, S2'!H11*((1+Main!$B$4)^(Main!$B$3-2020))</f>
        <v>-0.17491764487975495</v>
      </c>
      <c r="I11" s="2">
        <f>'[1]Qc, Winter, S2'!I11*((1+Main!$B$4)^(Main!$B$3-2020))</f>
        <v>-0.17479612126676319</v>
      </c>
      <c r="J11" s="2">
        <f>'[1]Qc, Winter, S2'!J11*((1+Main!$B$4)^(Main!$B$3-2020))</f>
        <v>-0.14608310011110417</v>
      </c>
      <c r="K11" s="2">
        <f>'[1]Qc, Winter, S2'!K11*((1+Main!$B$4)^(Main!$B$3-2020))</f>
        <v>-0.11890437356151175</v>
      </c>
      <c r="L11" s="2">
        <f>'[1]Qc, Winter, S2'!L11*((1+Main!$B$4)^(Main!$B$3-2020))</f>
        <v>-0.12764050552653841</v>
      </c>
      <c r="M11" s="2">
        <f>'[1]Qc, Winter, S2'!M11*((1+Main!$B$4)^(Main!$B$3-2020))</f>
        <v>-0.12823025637582511</v>
      </c>
      <c r="N11" s="2">
        <f>'[1]Qc, Winter, S2'!N11*((1+Main!$B$4)^(Main!$B$3-2020))</f>
        <v>-0.13039376750937814</v>
      </c>
      <c r="O11" s="2">
        <f>'[1]Qc, Winter, S2'!O11*((1+Main!$B$4)^(Main!$B$3-2020))</f>
        <v>-0.1383126974210688</v>
      </c>
      <c r="P11" s="2">
        <f>'[1]Qc, Winter, S2'!P11*((1+Main!$B$4)^(Main!$B$3-2020))</f>
        <v>-0.14033224584245929</v>
      </c>
      <c r="Q11" s="2">
        <f>'[1]Qc, Winter, S2'!Q11*((1+Main!$B$4)^(Main!$B$3-2020))</f>
        <v>-0.14308471143268961</v>
      </c>
      <c r="R11" s="2">
        <f>'[1]Qc, Winter, S2'!R11*((1+Main!$B$4)^(Main!$B$3-2020))</f>
        <v>-0.13997992322685643</v>
      </c>
      <c r="S11" s="2">
        <f>'[1]Qc, Winter, S2'!S11*((1+Main!$B$4)^(Main!$B$3-2020))</f>
        <v>-0.10554830907723944</v>
      </c>
      <c r="T11" s="2">
        <f>'[1]Qc, Winter, S2'!T11*((1+Main!$B$4)^(Main!$B$3-2020))</f>
        <v>-0.10683073714657373</v>
      </c>
      <c r="U11" s="2">
        <f>'[1]Qc, Winter, S2'!U11*((1+Main!$B$4)^(Main!$B$3-2020))</f>
        <v>-0.13040289652836379</v>
      </c>
      <c r="V11" s="2">
        <f>'[1]Qc, Winter, S2'!V11*((1+Main!$B$4)^(Main!$B$3-2020))</f>
        <v>-0.14645758161366335</v>
      </c>
      <c r="W11" s="2">
        <f>'[1]Qc, Winter, S2'!W11*((1+Main!$B$4)^(Main!$B$3-2020))</f>
        <v>-0.16221280832981261</v>
      </c>
      <c r="X11" s="2">
        <f>'[1]Qc, Winter, S2'!X11*((1+Main!$B$4)^(Main!$B$3-2020))</f>
        <v>-0.16703056329843508</v>
      </c>
      <c r="Y11" s="2">
        <f>'[1]Qc, Winter, S2'!Y11*((1+Main!$B$4)^(Main!$B$3-2020))</f>
        <v>-0.17969411279078393</v>
      </c>
    </row>
    <row r="12" spans="1:25" x14ac:dyDescent="0.25">
      <c r="A12">
        <v>22</v>
      </c>
      <c r="B12" s="2">
        <f>'[1]Qc, Winter, S2'!B12*((1+Main!$B$4)^(Main!$B$3-2020))</f>
        <v>-0.12551343231999723</v>
      </c>
      <c r="C12" s="2">
        <f>'[1]Qc, Winter, S2'!C12*((1+Main!$B$4)^(Main!$B$3-2020))</f>
        <v>-0.13031691312136143</v>
      </c>
      <c r="D12" s="2">
        <f>'[1]Qc, Winter, S2'!D12*((1+Main!$B$4)^(Main!$B$3-2020))</f>
        <v>-0.13235596237846603</v>
      </c>
      <c r="E12" s="2">
        <f>'[1]Qc, Winter, S2'!E12*((1+Main!$B$4)^(Main!$B$3-2020))</f>
        <v>-0.13255465504934458</v>
      </c>
      <c r="F12" s="2">
        <f>'[1]Qc, Winter, S2'!F12*((1+Main!$B$4)^(Main!$B$3-2020))</f>
        <v>-0.13034759216350658</v>
      </c>
      <c r="G12" s="2">
        <f>'[1]Qc, Winter, S2'!G12*((1+Main!$B$4)^(Main!$B$3-2020))</f>
        <v>-0.10648654225980138</v>
      </c>
      <c r="H12" s="2">
        <f>'[1]Qc, Winter, S2'!H12*((1+Main!$B$4)^(Main!$B$3-2020))</f>
        <v>-9.5302816017594341E-2</v>
      </c>
      <c r="I12" s="2">
        <f>'[1]Qc, Winter, S2'!I12*((1+Main!$B$4)^(Main!$B$3-2020))</f>
        <v>-9.1308656608543773E-2</v>
      </c>
      <c r="J12" s="2">
        <f>'[1]Qc, Winter, S2'!J12*((1+Main!$B$4)^(Main!$B$3-2020))</f>
        <v>-8.5884722479663625E-2</v>
      </c>
      <c r="K12" s="2">
        <f>'[1]Qc, Winter, S2'!K12*((1+Main!$B$4)^(Main!$B$3-2020))</f>
        <v>-8.0582671696105848E-2</v>
      </c>
      <c r="L12" s="2">
        <f>'[1]Qc, Winter, S2'!L12*((1+Main!$B$4)^(Main!$B$3-2020))</f>
        <v>-7.7639386278911995E-2</v>
      </c>
      <c r="M12" s="2">
        <f>'[1]Qc, Winter, S2'!M12*((1+Main!$B$4)^(Main!$B$3-2020))</f>
        <v>-7.7745222541938164E-2</v>
      </c>
      <c r="N12" s="2">
        <f>'[1]Qc, Winter, S2'!N12*((1+Main!$B$4)^(Main!$B$3-2020))</f>
        <v>-7.9288207057545204E-2</v>
      </c>
      <c r="O12" s="2">
        <f>'[1]Qc, Winter, S2'!O12*((1+Main!$B$4)^(Main!$B$3-2020))</f>
        <v>-8.5237727142611325E-2</v>
      </c>
      <c r="P12" s="2">
        <f>'[1]Qc, Winter, S2'!P12*((1+Main!$B$4)^(Main!$B$3-2020))</f>
        <v>-8.7254913096452433E-2</v>
      </c>
      <c r="Q12" s="2">
        <f>'[1]Qc, Winter, S2'!Q12*((1+Main!$B$4)^(Main!$B$3-2020))</f>
        <v>-9.0617887268518896E-2</v>
      </c>
      <c r="R12" s="2">
        <f>'[1]Qc, Winter, S2'!R12*((1+Main!$B$4)^(Main!$B$3-2020))</f>
        <v>-8.3245045151145697E-2</v>
      </c>
      <c r="S12" s="2">
        <f>'[1]Qc, Winter, S2'!S12*((1+Main!$B$4)^(Main!$B$3-2020))</f>
        <v>-5.2159422753747534E-2</v>
      </c>
      <c r="T12" s="2">
        <f>'[1]Qc, Winter, S2'!T12*((1+Main!$B$4)^(Main!$B$3-2020))</f>
        <v>-6.7407204620424432E-2</v>
      </c>
      <c r="U12" s="2">
        <f>'[1]Qc, Winter, S2'!U12*((1+Main!$B$4)^(Main!$B$3-2020))</f>
        <v>-7.5616255456608356E-2</v>
      </c>
      <c r="V12" s="2">
        <f>'[1]Qc, Winter, S2'!V12*((1+Main!$B$4)^(Main!$B$3-2020))</f>
        <v>-8.1340967429269981E-2</v>
      </c>
      <c r="W12" s="2">
        <f>'[1]Qc, Winter, S2'!W12*((1+Main!$B$4)^(Main!$B$3-2020))</f>
        <v>-9.0240835001924452E-2</v>
      </c>
      <c r="X12" s="2">
        <f>'[1]Qc, Winter, S2'!X12*((1+Main!$B$4)^(Main!$B$3-2020))</f>
        <v>-9.5471987473784506E-2</v>
      </c>
      <c r="Y12" s="2">
        <f>'[1]Qc, Winter, S2'!Y12*((1+Main!$B$4)^(Main!$B$3-2020))</f>
        <v>-0.10113670231723657</v>
      </c>
    </row>
    <row r="13" spans="1:25" x14ac:dyDescent="0.25">
      <c r="A13">
        <v>23</v>
      </c>
      <c r="B13" s="2">
        <f>'[1]Qc, Winter, S2'!B13*((1+Main!$B$4)^(Main!$B$3-2020))</f>
        <v>0.30494587554534985</v>
      </c>
      <c r="C13" s="2">
        <f>'[1]Qc, Winter, S2'!C13*((1+Main!$B$4)^(Main!$B$3-2020))</f>
        <v>0.33131074034491548</v>
      </c>
      <c r="D13" s="2">
        <f>'[1]Qc, Winter, S2'!D13*((1+Main!$B$4)^(Main!$B$3-2020))</f>
        <v>0.17356145048634211</v>
      </c>
      <c r="E13" s="2">
        <f>'[1]Qc, Winter, S2'!E13*((1+Main!$B$4)^(Main!$B$3-2020))</f>
        <v>0.22456963338920674</v>
      </c>
      <c r="F13" s="2">
        <f>'[1]Qc, Winter, S2'!F13*((1+Main!$B$4)^(Main!$B$3-2020))</f>
        <v>0.21179062243896732</v>
      </c>
      <c r="G13" s="2">
        <f>'[1]Qc, Winter, S2'!G13*((1+Main!$B$4)^(Main!$B$3-2020))</f>
        <v>0.12937131953998388</v>
      </c>
      <c r="H13" s="2">
        <f>'[1]Qc, Winter, S2'!H13*((1+Main!$B$4)^(Main!$B$3-2020))</f>
        <v>9.7246696841014821E-2</v>
      </c>
      <c r="I13" s="2">
        <f>'[1]Qc, Winter, S2'!I13*((1+Main!$B$4)^(Main!$B$3-2020))</f>
        <v>0.19200480045006363</v>
      </c>
      <c r="J13" s="2">
        <f>'[1]Qc, Winter, S2'!J13*((1+Main!$B$4)^(Main!$B$3-2020))</f>
        <v>0.21149380161913325</v>
      </c>
      <c r="K13" s="2">
        <f>'[1]Qc, Winter, S2'!K13*((1+Main!$B$4)^(Main!$B$3-2020))</f>
        <v>0.16901326741384834</v>
      </c>
      <c r="L13" s="2">
        <f>'[1]Qc, Winter, S2'!L13*((1+Main!$B$4)^(Main!$B$3-2020))</f>
        <v>0.23739521903876246</v>
      </c>
      <c r="M13" s="2">
        <f>'[1]Qc, Winter, S2'!M13*((1+Main!$B$4)^(Main!$B$3-2020))</f>
        <v>0.37362521034093066</v>
      </c>
      <c r="N13" s="2">
        <f>'[1]Qc, Winter, S2'!N13*((1+Main!$B$4)^(Main!$B$3-2020))</f>
        <v>0.42034502629795312</v>
      </c>
      <c r="O13" s="2">
        <f>'[1]Qc, Winter, S2'!O13*((1+Main!$B$4)^(Main!$B$3-2020))</f>
        <v>0.37183143168860938</v>
      </c>
      <c r="P13" s="2">
        <f>'[1]Qc, Winter, S2'!P13*((1+Main!$B$4)^(Main!$B$3-2020))</f>
        <v>0.49170800972858708</v>
      </c>
      <c r="Q13" s="2">
        <f>'[1]Qc, Winter, S2'!Q13*((1+Main!$B$4)^(Main!$B$3-2020))</f>
        <v>0.4779318001224177</v>
      </c>
      <c r="R13" s="2">
        <f>'[1]Qc, Winter, S2'!R13*((1+Main!$B$4)^(Main!$B$3-2020))</f>
        <v>0.39105858825123829</v>
      </c>
      <c r="S13" s="2">
        <f>'[1]Qc, Winter, S2'!S13*((1+Main!$B$4)^(Main!$B$3-2020))</f>
        <v>0.42812352326668585</v>
      </c>
      <c r="T13" s="2">
        <f>'[1]Qc, Winter, S2'!T13*((1+Main!$B$4)^(Main!$B$3-2020))</f>
        <v>0.55231106270560237</v>
      </c>
      <c r="U13" s="2">
        <f>'[1]Qc, Winter, S2'!U13*((1+Main!$B$4)^(Main!$B$3-2020))</f>
        <v>0.24354688525860924</v>
      </c>
      <c r="V13" s="2">
        <f>'[1]Qc, Winter, S2'!V13*((1+Main!$B$4)^(Main!$B$3-2020))</f>
        <v>0.25108837143534912</v>
      </c>
      <c r="W13" s="2">
        <f>'[1]Qc, Winter, S2'!W13*((1+Main!$B$4)^(Main!$B$3-2020))</f>
        <v>0.18331166997800513</v>
      </c>
      <c r="X13" s="2">
        <f>'[1]Qc, Winter, S2'!X13*((1+Main!$B$4)^(Main!$B$3-2020))</f>
        <v>0.24993610453732298</v>
      </c>
      <c r="Y13" s="2">
        <f>'[1]Qc, Winter, S2'!Y13*((1+Main!$B$4)^(Main!$B$3-2020))</f>
        <v>0.19160125347578089</v>
      </c>
    </row>
    <row r="14" spans="1:25" x14ac:dyDescent="0.25">
      <c r="A14">
        <v>24</v>
      </c>
      <c r="B14" s="2">
        <f>'[1]Qc, Winter, S2'!B14*((1+Main!$B$4)^(Main!$B$3-2020))</f>
        <v>6.6838609745255143E-2</v>
      </c>
      <c r="C14" s="2">
        <f>'[1]Qc, Winter, S2'!C14*((1+Main!$B$4)^(Main!$B$3-2020))</f>
        <v>2.70590613800929E-2</v>
      </c>
      <c r="D14" s="2">
        <f>'[1]Qc, Winter, S2'!D14*((1+Main!$B$4)^(Main!$B$3-2020))</f>
        <v>3.4274846235463959E-2</v>
      </c>
      <c r="E14" s="2">
        <f>'[1]Qc, Winter, S2'!E14*((1+Main!$B$4)^(Main!$B$3-2020))</f>
        <v>3.7327700278707979E-2</v>
      </c>
      <c r="F14" s="2">
        <f>'[1]Qc, Winter, S2'!F14*((1+Main!$B$4)^(Main!$B$3-2020))</f>
        <v>2.1015020833155575E-2</v>
      </c>
      <c r="G14" s="2">
        <f>'[1]Qc, Winter, S2'!G14*((1+Main!$B$4)^(Main!$B$3-2020))</f>
        <v>5.4781268060384261E-2</v>
      </c>
      <c r="H14" s="2">
        <f>'[1]Qc, Winter, S2'!H14*((1+Main!$B$4)^(Main!$B$3-2020))</f>
        <v>0.20650141606001965</v>
      </c>
      <c r="I14" s="2">
        <f>'[1]Qc, Winter, S2'!I14*((1+Main!$B$4)^(Main!$B$3-2020))</f>
        <v>0.20088899833423485</v>
      </c>
      <c r="J14" s="2">
        <f>'[1]Qc, Winter, S2'!J14*((1+Main!$B$4)^(Main!$B$3-2020))</f>
        <v>0.26780611069081905</v>
      </c>
      <c r="K14" s="2">
        <f>'[1]Qc, Winter, S2'!K14*((1+Main!$B$4)^(Main!$B$3-2020))</f>
        <v>0.27311035723785893</v>
      </c>
      <c r="L14" s="2">
        <f>'[1]Qc, Winter, S2'!L14*((1+Main!$B$4)^(Main!$B$3-2020))</f>
        <v>0.31141059513490732</v>
      </c>
      <c r="M14" s="2">
        <f>'[1]Qc, Winter, S2'!M14*((1+Main!$B$4)^(Main!$B$3-2020))</f>
        <v>0.34243285887747349</v>
      </c>
      <c r="N14" s="2">
        <f>'[1]Qc, Winter, S2'!N14*((1+Main!$B$4)^(Main!$B$3-2020))</f>
        <v>0.2781062050301753</v>
      </c>
      <c r="O14" s="2">
        <f>'[1]Qc, Winter, S2'!O14*((1+Main!$B$4)^(Main!$B$3-2020))</f>
        <v>0.16903437822547532</v>
      </c>
      <c r="P14" s="2">
        <f>'[1]Qc, Winter, S2'!P14*((1+Main!$B$4)^(Main!$B$3-2020))</f>
        <v>3.3195597685722694E-2</v>
      </c>
      <c r="Q14" s="2">
        <f>'[1]Qc, Winter, S2'!Q14*((1+Main!$B$4)^(Main!$B$3-2020))</f>
        <v>2.601039682161398E-2</v>
      </c>
      <c r="R14" s="2">
        <f>'[1]Qc, Winter, S2'!R14*((1+Main!$B$4)^(Main!$B$3-2020))</f>
        <v>4.0935512222205976E-2</v>
      </c>
      <c r="S14" s="2">
        <f>'[1]Qc, Winter, S2'!S14*((1+Main!$B$4)^(Main!$B$3-2020))</f>
        <v>7.6306075737370402E-2</v>
      </c>
      <c r="T14" s="2">
        <f>'[1]Qc, Winter, S2'!T14*((1+Main!$B$4)^(Main!$B$3-2020))</f>
        <v>7.649080082434144E-2</v>
      </c>
      <c r="U14" s="2">
        <f>'[1]Qc, Winter, S2'!U14*((1+Main!$B$4)^(Main!$B$3-2020))</f>
        <v>9.5148128969188506E-2</v>
      </c>
      <c r="V14" s="2">
        <f>'[1]Qc, Winter, S2'!V14*((1+Main!$B$4)^(Main!$B$3-2020))</f>
        <v>5.6662577618004979E-2</v>
      </c>
      <c r="W14" s="2">
        <f>'[1]Qc, Winter, S2'!W14*((1+Main!$B$4)^(Main!$B$3-2020))</f>
        <v>3.9794551727845004E-2</v>
      </c>
      <c r="X14" s="2">
        <f>'[1]Qc, Winter, S2'!X14*((1+Main!$B$4)^(Main!$B$3-2020))</f>
        <v>3.5076668566097639E-2</v>
      </c>
      <c r="Y14" s="2">
        <f>'[1]Qc, Winter, S2'!Y14*((1+Main!$B$4)^(Main!$B$3-2020))</f>
        <v>2.3851833114527994E-2</v>
      </c>
    </row>
    <row r="15" spans="1:25" x14ac:dyDescent="0.25">
      <c r="A15">
        <v>25</v>
      </c>
      <c r="B15" s="2">
        <f>'[1]Qc, Winter, S2'!B15*((1+Main!$B$4)^(Main!$B$3-2020))</f>
        <v>0.64679634908452277</v>
      </c>
      <c r="C15" s="2">
        <f>'[1]Qc, Winter, S2'!C15*((1+Main!$B$4)^(Main!$B$3-2020))</f>
        <v>0.65296043676414417</v>
      </c>
      <c r="D15" s="2">
        <f>'[1]Qc, Winter, S2'!D15*((1+Main!$B$4)^(Main!$B$3-2020))</f>
        <v>0.66463376861456358</v>
      </c>
      <c r="E15" s="2">
        <f>'[1]Qc, Winter, S2'!E15*((1+Main!$B$4)^(Main!$B$3-2020))</f>
        <v>0.68486571775494698</v>
      </c>
      <c r="F15" s="2">
        <f>'[1]Qc, Winter, S2'!F15*((1+Main!$B$4)^(Main!$B$3-2020))</f>
        <v>0.66882713301872343</v>
      </c>
      <c r="G15" s="2">
        <f>'[1]Qc, Winter, S2'!G15*((1+Main!$B$4)^(Main!$B$3-2020))</f>
        <v>0.64370084792478666</v>
      </c>
      <c r="H15" s="2">
        <f>'[1]Qc, Winter, S2'!H15*((1+Main!$B$4)^(Main!$B$3-2020))</f>
        <v>0.59667239752956547</v>
      </c>
      <c r="I15" s="2">
        <f>'[1]Qc, Winter, S2'!I15*((1+Main!$B$4)^(Main!$B$3-2020))</f>
        <v>0.56825704817277545</v>
      </c>
      <c r="J15" s="2">
        <f>'[1]Qc, Winter, S2'!J15*((1+Main!$B$4)^(Main!$B$3-2020))</f>
        <v>0.53088166436057427</v>
      </c>
      <c r="K15" s="2">
        <f>'[1]Qc, Winter, S2'!K15*((1+Main!$B$4)^(Main!$B$3-2020))</f>
        <v>0.44824554241357195</v>
      </c>
      <c r="L15" s="2">
        <f>'[1]Qc, Winter, S2'!L15*((1+Main!$B$4)^(Main!$B$3-2020))</f>
        <v>0.45198747129503924</v>
      </c>
      <c r="M15" s="2">
        <f>'[1]Qc, Winter, S2'!M15*((1+Main!$B$4)^(Main!$B$3-2020))</f>
        <v>0.44911625880072803</v>
      </c>
      <c r="N15" s="2">
        <f>'[1]Qc, Winter, S2'!N15*((1+Main!$B$4)^(Main!$B$3-2020))</f>
        <v>0.45562126525179536</v>
      </c>
      <c r="O15" s="2">
        <f>'[1]Qc, Winter, S2'!O15*((1+Main!$B$4)^(Main!$B$3-2020))</f>
        <v>0.49029017957172327</v>
      </c>
      <c r="P15" s="2">
        <f>'[1]Qc, Winter, S2'!P15*((1+Main!$B$4)^(Main!$B$3-2020))</f>
        <v>0.48677103086554185</v>
      </c>
      <c r="Q15" s="2">
        <f>'[1]Qc, Winter, S2'!Q15*((1+Main!$B$4)^(Main!$B$3-2020))</f>
        <v>0.51112600113307016</v>
      </c>
      <c r="R15" s="2">
        <f>'[1]Qc, Winter, S2'!R15*((1+Main!$B$4)^(Main!$B$3-2020))</f>
        <v>0.49854694004542305</v>
      </c>
      <c r="S15" s="2">
        <f>'[1]Qc, Winter, S2'!S15*((1+Main!$B$4)^(Main!$B$3-2020))</f>
        <v>0.51871989928194417</v>
      </c>
      <c r="T15" s="2">
        <f>'[1]Qc, Winter, S2'!T15*((1+Main!$B$4)^(Main!$B$3-2020))</f>
        <v>0.54519739456946248</v>
      </c>
      <c r="U15" s="2">
        <f>'[1]Qc, Winter, S2'!U15*((1+Main!$B$4)^(Main!$B$3-2020))</f>
        <v>0.57072644653055005</v>
      </c>
      <c r="V15" s="2">
        <f>'[1]Qc, Winter, S2'!V15*((1+Main!$B$4)^(Main!$B$3-2020))</f>
        <v>0.57682352549030624</v>
      </c>
      <c r="W15" s="2">
        <f>'[1]Qc, Winter, S2'!W15*((1+Main!$B$4)^(Main!$B$3-2020))</f>
        <v>0.60417086382858431</v>
      </c>
      <c r="X15" s="2">
        <f>'[1]Qc, Winter, S2'!X15*((1+Main!$B$4)^(Main!$B$3-2020))</f>
        <v>0.61691760550432984</v>
      </c>
      <c r="Y15" s="2">
        <f>'[1]Qc, Winter, S2'!Y15*((1+Main!$B$4)^(Main!$B$3-2020))</f>
        <v>0.623436347155085</v>
      </c>
    </row>
    <row r="16" spans="1:25" x14ac:dyDescent="0.25">
      <c r="A16">
        <v>26</v>
      </c>
      <c r="B16" s="2">
        <f>'[1]Qc, Winter, S2'!B16*((1+Main!$B$4)^(Main!$B$3-2020))</f>
        <v>0.13255465504934458</v>
      </c>
      <c r="C16" s="2">
        <f>'[1]Qc, Winter, S2'!C16*((1+Main!$B$4)^(Main!$B$3-2020))</f>
        <v>8.9791428521495784E-2</v>
      </c>
      <c r="D16" s="2">
        <f>'[1]Qc, Winter, S2'!D16*((1+Main!$B$4)^(Main!$B$3-2020))</f>
        <v>7.5298286567997572E-2</v>
      </c>
      <c r="E16" s="2">
        <f>'[1]Qc, Winter, S2'!E16*((1+Main!$B$4)^(Main!$B$3-2020))</f>
        <v>7.1390973879978836E-2</v>
      </c>
      <c r="F16" s="2">
        <f>'[1]Qc, Winter, S2'!F16*((1+Main!$B$4)^(Main!$B$3-2020))</f>
        <v>7.9343785116440968E-2</v>
      </c>
      <c r="G16" s="2">
        <f>'[1]Qc, Winter, S2'!G16*((1+Main!$B$4)^(Main!$B$3-2020))</f>
        <v>4.254671846673215E-2</v>
      </c>
      <c r="H16" s="2">
        <f>'[1]Qc, Winter, S2'!H16*((1+Main!$B$4)^(Main!$B$3-2020))</f>
        <v>1.8262268781092248E-2</v>
      </c>
      <c r="I16" s="2">
        <f>'[1]Qc, Winter, S2'!I16*((1+Main!$B$4)^(Main!$B$3-2020))</f>
        <v>5.6107202672893292E-2</v>
      </c>
      <c r="J16" s="2">
        <f>'[1]Qc, Winter, S2'!J16*((1+Main!$B$4)^(Main!$B$3-2020))</f>
        <v>3.5895100322546551E-2</v>
      </c>
      <c r="K16" s="2">
        <f>'[1]Qc, Winter, S2'!K16*((1+Main!$B$4)^(Main!$B$3-2020))</f>
        <v>4.6880086848144736E-2</v>
      </c>
      <c r="L16" s="2">
        <f>'[1]Qc, Winter, S2'!L16*((1+Main!$B$4)^(Main!$B$3-2020))</f>
        <v>3.0510051853571953E-2</v>
      </c>
      <c r="M16" s="2">
        <f>'[1]Qc, Winter, S2'!M16*((1+Main!$B$4)^(Main!$B$3-2020))</f>
        <v>6.7007770416761897E-2</v>
      </c>
      <c r="N16" s="2">
        <f>'[1]Qc, Winter, S2'!N16*((1+Main!$B$4)^(Main!$B$3-2020))</f>
        <v>7.4070053862471105E-2</v>
      </c>
      <c r="O16" s="2">
        <f>'[1]Qc, Winter, S2'!O16*((1+Main!$B$4)^(Main!$B$3-2020))</f>
        <v>7.5409603783002321E-2</v>
      </c>
      <c r="P16" s="2">
        <f>'[1]Qc, Winter, S2'!P16*((1+Main!$B$4)^(Main!$B$3-2020))</f>
        <v>5.1163570501327561E-2</v>
      </c>
      <c r="Q16" s="2">
        <f>'[1]Qc, Winter, S2'!Q16*((1+Main!$B$4)^(Main!$B$3-2020))</f>
        <v>5.9419552599063424E-2</v>
      </c>
      <c r="R16" s="2">
        <f>'[1]Qc, Winter, S2'!R16*((1+Main!$B$4)^(Main!$B$3-2020))</f>
        <v>6.2417203763984755E-2</v>
      </c>
      <c r="S16" s="2">
        <f>'[1]Qc, Winter, S2'!S16*((1+Main!$B$4)^(Main!$B$3-2020))</f>
        <v>6.5752659136530417E-2</v>
      </c>
      <c r="T16" s="2">
        <f>'[1]Qc, Winter, S2'!T16*((1+Main!$B$4)^(Main!$B$3-2020))</f>
        <v>5.7742258046618346E-2</v>
      </c>
      <c r="U16" s="2">
        <f>'[1]Qc, Winter, S2'!U16*((1+Main!$B$4)^(Main!$B$3-2020))</f>
        <v>5.8855330903815048E-2</v>
      </c>
      <c r="V16" s="2">
        <f>'[1]Qc, Winter, S2'!V16*((1+Main!$B$4)^(Main!$B$3-2020))</f>
        <v>6.9475704152079418E-2</v>
      </c>
      <c r="W16" s="2">
        <f>'[1]Qc, Winter, S2'!W16*((1+Main!$B$4)^(Main!$B$3-2020))</f>
        <v>7.3874307936451722E-2</v>
      </c>
      <c r="X16" s="2">
        <f>'[1]Qc, Winter, S2'!X16*((1+Main!$B$4)^(Main!$B$3-2020))</f>
        <v>5.62491815202176E-2</v>
      </c>
      <c r="Y16" s="2">
        <f>'[1]Qc, Winter, S2'!Y16*((1+Main!$B$4)^(Main!$B$3-2020))</f>
        <v>6.4804591138752948E-2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0.12930387298639845</v>
      </c>
      <c r="C2" s="2">
        <f>'[1]Qc, Winter, S3'!C2*((1+Main!$B$4)^(Main!$B$3-2020))</f>
        <v>0.13255465504934458</v>
      </c>
      <c r="D2" s="2">
        <f>'[1]Qc, Winter, S3'!D2*((1+Main!$B$4)^(Main!$B$3-2020))</f>
        <v>9.8095358585317094E-2</v>
      </c>
      <c r="E2" s="2">
        <f>'[1]Qc, Winter, S3'!E2*((1+Main!$B$4)^(Main!$B$3-2020))</f>
        <v>7.4508868407952136E-2</v>
      </c>
      <c r="F2" s="2">
        <f>'[1]Qc, Winter, S3'!F2*((1+Main!$B$4)^(Main!$B$3-2020))</f>
        <v>8.495068562231621E-2</v>
      </c>
      <c r="G2" s="2">
        <f>'[1]Qc, Winter, S3'!G2*((1+Main!$B$4)^(Main!$B$3-2020))</f>
        <v>8.2912820847315868E-2</v>
      </c>
      <c r="H2" s="2">
        <f>'[1]Qc, Winter, S3'!H2*((1+Main!$B$4)^(Main!$B$3-2020))</f>
        <v>6.4313348865946612E-2</v>
      </c>
      <c r="I2" s="2">
        <f>'[1]Qc, Winter, S3'!I2*((1+Main!$B$4)^(Main!$B$3-2020))</f>
        <v>6.9497290524244512E-2</v>
      </c>
      <c r="J2" s="2">
        <f>'[1]Qc, Winter, S3'!J2*((1+Main!$B$4)^(Main!$B$3-2020))</f>
        <v>8.0006877823702083E-2</v>
      </c>
      <c r="K2" s="2">
        <f>'[1]Qc, Winter, S3'!K2*((1+Main!$B$4)^(Main!$B$3-2020))</f>
        <v>6.9897476460333563E-2</v>
      </c>
      <c r="L2" s="2">
        <f>'[1]Qc, Winter, S3'!L2*((1+Main!$B$4)^(Main!$B$3-2020))</f>
        <v>7.237252597463617E-2</v>
      </c>
      <c r="M2" s="2">
        <f>'[1]Qc, Winter, S3'!M2*((1+Main!$B$4)^(Main!$B$3-2020))</f>
        <v>2.6190788631863485E-2</v>
      </c>
      <c r="N2" s="2">
        <f>'[1]Qc, Winter, S3'!N2*((1+Main!$B$4)^(Main!$B$3-2020))</f>
        <v>9.2671330848829017E-2</v>
      </c>
      <c r="O2" s="2">
        <f>'[1]Qc, Winter, S3'!O2*((1+Main!$B$4)^(Main!$B$3-2020))</f>
        <v>0.10498474916761978</v>
      </c>
      <c r="P2" s="2">
        <f>'[1]Qc, Winter, S3'!P2*((1+Main!$B$4)^(Main!$B$3-2020))</f>
        <v>8.8533979099245125E-2</v>
      </c>
      <c r="Q2" s="2">
        <f>'[1]Qc, Winter, S3'!Q2*((1+Main!$B$4)^(Main!$B$3-2020))</f>
        <v>7.9378869726114284E-2</v>
      </c>
      <c r="R2" s="2">
        <f>'[1]Qc, Winter, S3'!R2*((1+Main!$B$4)^(Main!$B$3-2020))</f>
        <v>9.2363410976887217E-2</v>
      </c>
      <c r="S2" s="2">
        <f>'[1]Qc, Winter, S3'!S2*((1+Main!$B$4)^(Main!$B$3-2020))</f>
        <v>9.5552618621743704E-2</v>
      </c>
      <c r="T2" s="2">
        <f>'[1]Qc, Winter, S3'!T2*((1+Main!$B$4)^(Main!$B$3-2020))</f>
        <v>8.9297368095374544E-2</v>
      </c>
      <c r="U2" s="2">
        <f>'[1]Qc, Winter, S3'!U2*((1+Main!$B$4)^(Main!$B$3-2020))</f>
        <v>9.0411728089182034E-2</v>
      </c>
      <c r="V2" s="2">
        <f>'[1]Qc, Winter, S3'!V2*((1+Main!$B$4)^(Main!$B$3-2020))</f>
        <v>9.8760301777459966E-2</v>
      </c>
      <c r="W2" s="2">
        <f>'[1]Qc, Winter, S3'!W2*((1+Main!$B$4)^(Main!$B$3-2020))</f>
        <v>0.1228023566419998</v>
      </c>
      <c r="X2" s="2">
        <f>'[1]Qc, Winter, S3'!X2*((1+Main!$B$4)^(Main!$B$3-2020))</f>
        <v>0.10667783861194594</v>
      </c>
      <c r="Y2" s="2">
        <f>'[1]Qc, Winter, S3'!Y2*((1+Main!$B$4)^(Main!$B$3-2020))</f>
        <v>0.10877730965936498</v>
      </c>
    </row>
    <row r="3" spans="1:25" x14ac:dyDescent="0.25">
      <c r="A3">
        <v>3</v>
      </c>
      <c r="B3" s="2">
        <f>'[1]Qc, Winter, S3'!B3*((1+Main!$B$4)^(Main!$B$3-2020))</f>
        <v>-0.24423874514102717</v>
      </c>
      <c r="C3" s="2">
        <f>'[1]Qc, Winter, S3'!C3*((1+Main!$B$4)^(Main!$B$3-2020))</f>
        <v>-0.25653418639085873</v>
      </c>
      <c r="D3" s="2">
        <f>'[1]Qc, Winter, S3'!D3*((1+Main!$B$4)^(Main!$B$3-2020))</f>
        <v>-0.26552082959012652</v>
      </c>
      <c r="E3" s="2">
        <f>'[1]Qc, Winter, S3'!E3*((1+Main!$B$4)^(Main!$B$3-2020))</f>
        <v>-0.27023384764429503</v>
      </c>
      <c r="F3" s="2">
        <f>'[1]Qc, Winter, S3'!F3*((1+Main!$B$4)^(Main!$B$3-2020))</f>
        <v>-0.27615553135280119</v>
      </c>
      <c r="G3" s="2">
        <f>'[1]Qc, Winter, S3'!G3*((1+Main!$B$4)^(Main!$B$3-2020))</f>
        <v>-0.23696171902756424</v>
      </c>
      <c r="H3" s="2">
        <f>'[1]Qc, Winter, S3'!H3*((1+Main!$B$4)^(Main!$B$3-2020))</f>
        <v>-0.20387318908848887</v>
      </c>
      <c r="I3" s="2">
        <f>'[1]Qc, Winter, S3'!I3*((1+Main!$B$4)^(Main!$B$3-2020))</f>
        <v>-0.14016246998168655</v>
      </c>
      <c r="J3" s="2">
        <f>'[1]Qc, Winter, S3'!J3*((1+Main!$B$4)^(Main!$B$3-2020))</f>
        <v>-0.15310477020679114</v>
      </c>
      <c r="K3" s="2">
        <f>'[1]Qc, Winter, S3'!K3*((1+Main!$B$4)^(Main!$B$3-2020))</f>
        <v>-0.13638975231337946</v>
      </c>
      <c r="L3" s="2">
        <f>'[1]Qc, Winter, S3'!L3*((1+Main!$B$4)^(Main!$B$3-2020))</f>
        <v>-0.170552644397198</v>
      </c>
      <c r="M3" s="2">
        <f>'[1]Qc, Winter, S3'!M3*((1+Main!$B$4)^(Main!$B$3-2020))</f>
        <v>-0.18734139625799467</v>
      </c>
      <c r="N3" s="2">
        <f>'[1]Qc, Winter, S3'!N3*((1+Main!$B$4)^(Main!$B$3-2020))</f>
        <v>-0.19826896802048213</v>
      </c>
      <c r="O3" s="2">
        <f>'[1]Qc, Winter, S3'!O3*((1+Main!$B$4)^(Main!$B$3-2020))</f>
        <v>-0.22340888836610967</v>
      </c>
      <c r="P3" s="2">
        <f>'[1]Qc, Winter, S3'!P3*((1+Main!$B$4)^(Main!$B$3-2020))</f>
        <v>-0.26332292001926688</v>
      </c>
      <c r="Q3" s="2">
        <f>'[1]Qc, Winter, S3'!Q3*((1+Main!$B$4)^(Main!$B$3-2020))</f>
        <v>-0.2275602096279013</v>
      </c>
      <c r="R3" s="2">
        <f>'[1]Qc, Winter, S3'!R3*((1+Main!$B$4)^(Main!$B$3-2020))</f>
        <v>-0.15607182065889411</v>
      </c>
      <c r="S3" s="2">
        <f>'[1]Qc, Winter, S3'!S3*((1+Main!$B$4)^(Main!$B$3-2020))</f>
        <v>-4.4034452778393372E-2</v>
      </c>
      <c r="T3" s="2">
        <f>'[1]Qc, Winter, S3'!T3*((1+Main!$B$4)^(Main!$B$3-2020))</f>
        <v>-7.0652019412285369E-2</v>
      </c>
      <c r="U3" s="2">
        <f>'[1]Qc, Winter, S3'!U3*((1+Main!$B$4)^(Main!$B$3-2020))</f>
        <v>-0.10905201030624231</v>
      </c>
      <c r="V3" s="2">
        <f>'[1]Qc, Winter, S3'!V3*((1+Main!$B$4)^(Main!$B$3-2020))</f>
        <v>-0.15448444152438434</v>
      </c>
      <c r="W3" s="2">
        <f>'[1]Qc, Winter, S3'!W3*((1+Main!$B$4)^(Main!$B$3-2020))</f>
        <v>-0.17536332973931248</v>
      </c>
      <c r="X3" s="2">
        <f>'[1]Qc, Winter, S3'!X3*((1+Main!$B$4)^(Main!$B$3-2020))</f>
        <v>-0.19939242753724859</v>
      </c>
      <c r="Y3" s="2">
        <f>'[1]Qc, Winter, S3'!Y3*((1+Main!$B$4)^(Main!$B$3-2020))</f>
        <v>-0.20119940422827409</v>
      </c>
    </row>
    <row r="4" spans="1:25" x14ac:dyDescent="0.25">
      <c r="A4">
        <v>4</v>
      </c>
      <c r="B4" s="2">
        <f>'[1]Qc, Winter, S3'!B4*((1+Main!$B$4)^(Main!$B$3-2020))</f>
        <v>-1.0266378764008126</v>
      </c>
      <c r="C4" s="2">
        <f>'[1]Qc, Winter, S3'!C4*((1+Main!$B$4)^(Main!$B$3-2020))</f>
        <v>-0.98787429114368475</v>
      </c>
      <c r="D4" s="2">
        <f>'[1]Qc, Winter, S3'!D4*((1+Main!$B$4)^(Main!$B$3-2020))</f>
        <v>-1.015335441696813</v>
      </c>
      <c r="E4" s="2">
        <f>'[1]Qc, Winter, S3'!E4*((1+Main!$B$4)^(Main!$B$3-2020))</f>
        <v>-1.0158330524577055</v>
      </c>
      <c r="F4" s="2">
        <f>'[1]Qc, Winter, S3'!F4*((1+Main!$B$4)^(Main!$B$3-2020))</f>
        <v>-1.0272985766324205</v>
      </c>
      <c r="G4" s="2">
        <f>'[1]Qc, Winter, S3'!G4*((1+Main!$B$4)^(Main!$B$3-2020))</f>
        <v>-1.0031521308048619</v>
      </c>
      <c r="H4" s="2">
        <f>'[1]Qc, Winter, S3'!H4*((1+Main!$B$4)^(Main!$B$3-2020))</f>
        <v>-0.94005629286176162</v>
      </c>
      <c r="I4" s="2">
        <f>'[1]Qc, Winter, S3'!I4*((1+Main!$B$4)^(Main!$B$3-2020))</f>
        <v>-0.93218697597399092</v>
      </c>
      <c r="J4" s="2">
        <f>'[1]Qc, Winter, S3'!J4*((1+Main!$B$4)^(Main!$B$3-2020))</f>
        <v>-0.941724004215447</v>
      </c>
      <c r="K4" s="2">
        <f>'[1]Qc, Winter, S3'!K4*((1+Main!$B$4)^(Main!$B$3-2020))</f>
        <v>-0.82728063054840872</v>
      </c>
      <c r="L4" s="2">
        <f>'[1]Qc, Winter, S3'!L4*((1+Main!$B$4)^(Main!$B$3-2020))</f>
        <v>-0.80355009562006485</v>
      </c>
      <c r="M4" s="2">
        <f>'[1]Qc, Winter, S3'!M4*((1+Main!$B$4)^(Main!$B$3-2020))</f>
        <v>-0.86515172237986959</v>
      </c>
      <c r="N4" s="2">
        <f>'[1]Qc, Winter, S3'!N4*((1+Main!$B$4)^(Main!$B$3-2020))</f>
        <v>-0.87305437419010512</v>
      </c>
      <c r="O4" s="2">
        <f>'[1]Qc, Winter, S3'!O4*((1+Main!$B$4)^(Main!$B$3-2020))</f>
        <v>-0.90613957775303822</v>
      </c>
      <c r="P4" s="2">
        <f>'[1]Qc, Winter, S3'!P4*((1+Main!$B$4)^(Main!$B$3-2020))</f>
        <v>-0.9601273979097783</v>
      </c>
      <c r="Q4" s="2">
        <f>'[1]Qc, Winter, S3'!Q4*((1+Main!$B$4)^(Main!$B$3-2020))</f>
        <v>-0.97732604613326357</v>
      </c>
      <c r="R4" s="2">
        <f>'[1]Qc, Winter, S3'!R4*((1+Main!$B$4)^(Main!$B$3-2020))</f>
        <v>-0.95608411656962899</v>
      </c>
      <c r="S4" s="2">
        <f>'[1]Qc, Winter, S3'!S4*((1+Main!$B$4)^(Main!$B$3-2020))</f>
        <v>-0.72775771997461058</v>
      </c>
      <c r="T4" s="2">
        <f>'[1]Qc, Winter, S3'!T4*((1+Main!$B$4)^(Main!$B$3-2020))</f>
        <v>-0.72933921556709114</v>
      </c>
      <c r="U4" s="2">
        <f>'[1]Qc, Winter, S3'!U4*((1+Main!$B$4)^(Main!$B$3-2020))</f>
        <v>-0.84731102355564836</v>
      </c>
      <c r="V4" s="2">
        <f>'[1]Qc, Winter, S3'!V4*((1+Main!$B$4)^(Main!$B$3-2020))</f>
        <v>-0.85723917695769214</v>
      </c>
      <c r="W4" s="2">
        <f>'[1]Qc, Winter, S3'!W4*((1+Main!$B$4)^(Main!$B$3-2020))</f>
        <v>-0.89606288228180953</v>
      </c>
      <c r="X4" s="2">
        <f>'[1]Qc, Winter, S3'!X4*((1+Main!$B$4)^(Main!$B$3-2020))</f>
        <v>-0.90939223195075136</v>
      </c>
      <c r="Y4" s="2">
        <f>'[1]Qc, Winter, S3'!Y4*((1+Main!$B$4)^(Main!$B$3-2020))</f>
        <v>-0.96208581598647036</v>
      </c>
    </row>
    <row r="5" spans="1:25" x14ac:dyDescent="0.25">
      <c r="A5">
        <v>5</v>
      </c>
      <c r="B5" s="2">
        <f>'[1]Qc, Winter, S3'!B5*((1+Main!$B$4)^(Main!$B$3-2020))</f>
        <v>-2.26863602595119</v>
      </c>
      <c r="C5" s="2">
        <f>'[1]Qc, Winter, S3'!C5*((1+Main!$B$4)^(Main!$B$3-2020))</f>
        <v>-2.3296017137634197</v>
      </c>
      <c r="D5" s="2">
        <f>'[1]Qc, Winter, S3'!D5*((1+Main!$B$4)^(Main!$B$3-2020))</f>
        <v>-2.2967288264609644</v>
      </c>
      <c r="E5" s="2">
        <f>'[1]Qc, Winter, S3'!E5*((1+Main!$B$4)^(Main!$B$3-2020))</f>
        <v>-2.3521933521223866</v>
      </c>
      <c r="F5" s="2">
        <f>'[1]Qc, Winter, S3'!F5*((1+Main!$B$4)^(Main!$B$3-2020))</f>
        <v>-2.3430844593779967</v>
      </c>
      <c r="G5" s="2">
        <f>'[1]Qc, Winter, S3'!G5*((1+Main!$B$4)^(Main!$B$3-2020))</f>
        <v>-2.0905647455506133</v>
      </c>
      <c r="H5" s="2">
        <f>'[1]Qc, Winter, S3'!H5*((1+Main!$B$4)^(Main!$B$3-2020))</f>
        <v>-1.9562359709672374</v>
      </c>
      <c r="I5" s="2">
        <f>'[1]Qc, Winter, S3'!I5*((1+Main!$B$4)^(Main!$B$3-2020))</f>
        <v>-1.9124947637999388</v>
      </c>
      <c r="J5" s="2">
        <f>'[1]Qc, Winter, S3'!J5*((1+Main!$B$4)^(Main!$B$3-2020))</f>
        <v>-1.9137570515047553</v>
      </c>
      <c r="K5" s="2">
        <f>'[1]Qc, Winter, S3'!K5*((1+Main!$B$4)^(Main!$B$3-2020))</f>
        <v>-2.1187483703879146</v>
      </c>
      <c r="L5" s="2">
        <f>'[1]Qc, Winter, S3'!L5*((1+Main!$B$4)^(Main!$B$3-2020))</f>
        <v>-2.1815168277610799</v>
      </c>
      <c r="M5" s="2">
        <f>'[1]Qc, Winter, S3'!M5*((1+Main!$B$4)^(Main!$B$3-2020))</f>
        <v>-2.3097156501441871</v>
      </c>
      <c r="N5" s="2">
        <f>'[1]Qc, Winter, S3'!N5*((1+Main!$B$4)^(Main!$B$3-2020))</f>
        <v>-2.4163155708528454</v>
      </c>
      <c r="O5" s="2">
        <f>'[1]Qc, Winter, S3'!O5*((1+Main!$B$4)^(Main!$B$3-2020))</f>
        <v>-2.4895466823276942</v>
      </c>
      <c r="P5" s="2">
        <f>'[1]Qc, Winter, S3'!P5*((1+Main!$B$4)^(Main!$B$3-2020))</f>
        <v>-2.4964460034293223</v>
      </c>
      <c r="Q5" s="2">
        <f>'[1]Qc, Winter, S3'!Q5*((1+Main!$B$4)^(Main!$B$3-2020))</f>
        <v>-2.4206445391357923</v>
      </c>
      <c r="R5" s="2">
        <f>'[1]Qc, Winter, S3'!R5*((1+Main!$B$4)^(Main!$B$3-2020))</f>
        <v>-2.0421349252431118</v>
      </c>
      <c r="S5" s="2">
        <f>'[1]Qc, Winter, S3'!S5*((1+Main!$B$4)^(Main!$B$3-2020))</f>
        <v>-1.3932515963380872</v>
      </c>
      <c r="T5" s="2">
        <f>'[1]Qc, Winter, S3'!T5*((1+Main!$B$4)^(Main!$B$3-2020))</f>
        <v>-1.562665427166483</v>
      </c>
      <c r="U5" s="2">
        <f>'[1]Qc, Winter, S3'!U5*((1+Main!$B$4)^(Main!$B$3-2020))</f>
        <v>-1.8126146258439471</v>
      </c>
      <c r="V5" s="2">
        <f>'[1]Qc, Winter, S3'!V5*((1+Main!$B$4)^(Main!$B$3-2020))</f>
        <v>-1.9912710291910278</v>
      </c>
      <c r="W5" s="2">
        <f>'[1]Qc, Winter, S3'!W5*((1+Main!$B$4)^(Main!$B$3-2020))</f>
        <v>-2.0446605558057902</v>
      </c>
      <c r="X5" s="2">
        <f>'[1]Qc, Winter, S3'!X5*((1+Main!$B$4)^(Main!$B$3-2020))</f>
        <v>-2.1244289897220643</v>
      </c>
      <c r="Y5" s="2">
        <f>'[1]Qc, Winter, S3'!Y5*((1+Main!$B$4)^(Main!$B$3-2020))</f>
        <v>-2.1052192792049569</v>
      </c>
    </row>
    <row r="6" spans="1:25" x14ac:dyDescent="0.25">
      <c r="A6">
        <v>6</v>
      </c>
      <c r="B6" s="2">
        <f>'[1]Qc, Winter, S3'!B6*((1+Main!$B$4)^(Main!$B$3-2020))</f>
        <v>-0.47258319651669195</v>
      </c>
      <c r="C6" s="2">
        <f>'[1]Qc, Winter, S3'!C6*((1+Main!$B$4)^(Main!$B$3-2020))</f>
        <v>-0.50678039615347548</v>
      </c>
      <c r="D6" s="2">
        <f>'[1]Qc, Winter, S3'!D6*((1+Main!$B$4)^(Main!$B$3-2020))</f>
        <v>-0.53632210369160072</v>
      </c>
      <c r="E6" s="2">
        <f>'[1]Qc, Winter, S3'!E6*((1+Main!$B$4)^(Main!$B$3-2020))</f>
        <v>-0.55231106270560237</v>
      </c>
      <c r="F6" s="2">
        <f>'[1]Qc, Winter, S3'!F6*((1+Main!$B$4)^(Main!$B$3-2020))</f>
        <v>-0.54765578652268221</v>
      </c>
      <c r="G6" s="2">
        <f>'[1]Qc, Winter, S3'!G6*((1+Main!$B$4)^(Main!$B$3-2020))</f>
        <v>-0.47927105363061728</v>
      </c>
      <c r="H6" s="2">
        <f>'[1]Qc, Winter, S3'!H6*((1+Main!$B$4)^(Main!$B$3-2020))</f>
        <v>-0.4511535927360793</v>
      </c>
      <c r="I6" s="2">
        <f>'[1]Qc, Winter, S3'!I6*((1+Main!$B$4)^(Main!$B$3-2020))</f>
        <v>-0.47572609921710723</v>
      </c>
      <c r="J6" s="2">
        <f>'[1]Qc, Winter, S3'!J6*((1+Main!$B$4)^(Main!$B$3-2020))</f>
        <v>-0.44983743683272503</v>
      </c>
      <c r="K6" s="2">
        <f>'[1]Qc, Winter, S3'!K6*((1+Main!$B$4)^(Main!$B$3-2020))</f>
        <v>-0.35825529835946568</v>
      </c>
      <c r="L6" s="2">
        <f>'[1]Qc, Winter, S3'!L6*((1+Main!$B$4)^(Main!$B$3-2020))</f>
        <v>-0.28325112042462169</v>
      </c>
      <c r="M6" s="2">
        <f>'[1]Qc, Winter, S3'!M6*((1+Main!$B$4)^(Main!$B$3-2020))</f>
        <v>-0.25427858338081821</v>
      </c>
      <c r="N6" s="2">
        <f>'[1]Qc, Winter, S3'!N6*((1+Main!$B$4)^(Main!$B$3-2020))</f>
        <v>-0.28542172133893001</v>
      </c>
      <c r="O6" s="2">
        <f>'[1]Qc, Winter, S3'!O6*((1+Main!$B$4)^(Main!$B$3-2020))</f>
        <v>-0.35460185459205223</v>
      </c>
      <c r="P6" s="2">
        <f>'[1]Qc, Winter, S3'!P6*((1+Main!$B$4)^(Main!$B$3-2020))</f>
        <v>-0.40431625396416804</v>
      </c>
      <c r="Q6" s="2">
        <f>'[1]Qc, Winter, S3'!Q6*((1+Main!$B$4)^(Main!$B$3-2020))</f>
        <v>-0.41388200212344428</v>
      </c>
      <c r="R6" s="2">
        <f>'[1]Qc, Winter, S3'!R6*((1+Main!$B$4)^(Main!$B$3-2020))</f>
        <v>-0.39729420911449759</v>
      </c>
      <c r="S6" s="2">
        <f>'[1]Qc, Winter, S3'!S6*((1+Main!$B$4)^(Main!$B$3-2020))</f>
        <v>-0.30188202440902784</v>
      </c>
      <c r="T6" s="2">
        <f>'[1]Qc, Winter, S3'!T6*((1+Main!$B$4)^(Main!$B$3-2020))</f>
        <v>-0.29255198980005698</v>
      </c>
      <c r="U6" s="2">
        <f>'[1]Qc, Winter, S3'!U6*((1+Main!$B$4)^(Main!$B$3-2020))</f>
        <v>-0.30338459863880723</v>
      </c>
      <c r="V6" s="2">
        <f>'[1]Qc, Winter, S3'!V6*((1+Main!$B$4)^(Main!$B$3-2020))</f>
        <v>-0.32215247624563237</v>
      </c>
      <c r="W6" s="2">
        <f>'[1]Qc, Winter, S3'!W6*((1+Main!$B$4)^(Main!$B$3-2020))</f>
        <v>-0.34891543127996349</v>
      </c>
      <c r="X6" s="2">
        <f>'[1]Qc, Winter, S3'!X6*((1+Main!$B$4)^(Main!$B$3-2020))</f>
        <v>-0.38920198621378566</v>
      </c>
      <c r="Y6" s="2">
        <f>'[1]Qc, Winter, S3'!Y6*((1+Main!$B$4)^(Main!$B$3-2020))</f>
        <v>-0.41510036480637857</v>
      </c>
    </row>
    <row r="7" spans="1:25" x14ac:dyDescent="0.25">
      <c r="A7">
        <v>7</v>
      </c>
      <c r="B7" s="2">
        <f>'[1]Qc, Winter, S3'!B7*((1+Main!$B$4)^(Main!$B$3-2020))</f>
        <v>9.2734326460354025E-2</v>
      </c>
      <c r="C7" s="2">
        <f>'[1]Qc, Winter, S3'!C7*((1+Main!$B$4)^(Main!$B$3-2020))</f>
        <v>8.3766243561237574E-2</v>
      </c>
      <c r="D7" s="2">
        <f>'[1]Qc, Winter, S3'!D7*((1+Main!$B$4)^(Main!$B$3-2020))</f>
        <v>6.0979043236562634E-2</v>
      </c>
      <c r="E7" s="2">
        <f>'[1]Qc, Winter, S3'!E7*((1+Main!$B$4)^(Main!$B$3-2020))</f>
        <v>6.845298043069363E-2</v>
      </c>
      <c r="F7" s="2">
        <f>'[1]Qc, Winter, S3'!F7*((1+Main!$B$4)^(Main!$B$3-2020))</f>
        <v>6.0444111364061415E-2</v>
      </c>
      <c r="G7" s="2">
        <f>'[1]Qc, Winter, S3'!G7*((1+Main!$B$4)^(Main!$B$3-2020))</f>
        <v>6.2036201389143807E-2</v>
      </c>
      <c r="H7" s="2">
        <f>'[1]Qc, Winter, S3'!H7*((1+Main!$B$4)^(Main!$B$3-2020))</f>
        <v>7.1011826504951539E-2</v>
      </c>
      <c r="I7" s="2">
        <f>'[1]Qc, Winter, S3'!I7*((1+Main!$B$4)^(Main!$B$3-2020))</f>
        <v>8.5820867554835867E-2</v>
      </c>
      <c r="J7" s="2">
        <f>'[1]Qc, Winter, S3'!J7*((1+Main!$B$4)^(Main!$B$3-2020))</f>
        <v>8.7249192513015938E-2</v>
      </c>
      <c r="K7" s="2">
        <f>'[1]Qc, Winter, S3'!K7*((1+Main!$B$4)^(Main!$B$3-2020))</f>
        <v>9.0960700750231951E-2</v>
      </c>
      <c r="L7" s="2">
        <f>'[1]Qc, Winter, S3'!L7*((1+Main!$B$4)^(Main!$B$3-2020))</f>
        <v>9.0795368229982992E-2</v>
      </c>
      <c r="M7" s="2">
        <f>'[1]Qc, Winter, S3'!M7*((1+Main!$B$4)^(Main!$B$3-2020))</f>
        <v>7.8656628407613588E-2</v>
      </c>
      <c r="N7" s="2">
        <f>'[1]Qc, Winter, S3'!N7*((1+Main!$B$4)^(Main!$B$3-2020))</f>
        <v>9.6373197065425867E-2</v>
      </c>
      <c r="O7" s="2">
        <f>'[1]Qc, Winter, S3'!O7*((1+Main!$B$4)^(Main!$B$3-2020))</f>
        <v>0.10270146109446184</v>
      </c>
      <c r="P7" s="2">
        <f>'[1]Qc, Winter, S3'!P7*((1+Main!$B$4)^(Main!$B$3-2020))</f>
        <v>6.9892320590430934E-2</v>
      </c>
      <c r="Q7" s="2">
        <f>'[1]Qc, Winter, S3'!Q7*((1+Main!$B$4)^(Main!$B$3-2020))</f>
        <v>8.3714665125820653E-2</v>
      </c>
      <c r="R7" s="2">
        <f>'[1]Qc, Winter, S3'!R7*((1+Main!$B$4)^(Main!$B$3-2020))</f>
        <v>0.10453760667904768</v>
      </c>
      <c r="S7" s="2">
        <f>'[1]Qc, Winter, S3'!S7*((1+Main!$B$4)^(Main!$B$3-2020))</f>
        <v>0.13255465504934458</v>
      </c>
      <c r="T7" s="2">
        <f>'[1]Qc, Winter, S3'!T7*((1+Main!$B$4)^(Main!$B$3-2020))</f>
        <v>0.12112623590864706</v>
      </c>
      <c r="U7" s="2">
        <f>'[1]Qc, Winter, S3'!U7*((1+Main!$B$4)^(Main!$B$3-2020))</f>
        <v>0.12479585318681571</v>
      </c>
      <c r="V7" s="2">
        <f>'[1]Qc, Winter, S3'!V7*((1+Main!$B$4)^(Main!$B$3-2020))</f>
        <v>0.11499917142055575</v>
      </c>
      <c r="W7" s="2">
        <f>'[1]Qc, Winter, S3'!W7*((1+Main!$B$4)^(Main!$B$3-2020))</f>
        <v>0.10837393337765999</v>
      </c>
      <c r="X7" s="2">
        <f>'[1]Qc, Winter, S3'!X7*((1+Main!$B$4)^(Main!$B$3-2020))</f>
        <v>8.8694378351704697E-2</v>
      </c>
      <c r="Y7" s="2">
        <f>'[1]Qc, Winter, S3'!Y7*((1+Main!$B$4)^(Main!$B$3-2020))</f>
        <v>8.92423846291793E-2</v>
      </c>
    </row>
    <row r="8" spans="1:25" x14ac:dyDescent="0.25">
      <c r="A8">
        <v>8</v>
      </c>
      <c r="B8" s="2">
        <f>'[1]Qc, Winter, S3'!B8*((1+Main!$B$4)^(Main!$B$3-2020))</f>
        <v>-0.65955320447591848</v>
      </c>
      <c r="C8" s="2">
        <f>'[1]Qc, Winter, S3'!C8*((1+Main!$B$4)^(Main!$B$3-2020))</f>
        <v>-0.66721436865502404</v>
      </c>
      <c r="D8" s="2">
        <f>'[1]Qc, Winter, S3'!D8*((1+Main!$B$4)^(Main!$B$3-2020))</f>
        <v>-0.62904142959150888</v>
      </c>
      <c r="E8" s="2">
        <f>'[1]Qc, Winter, S3'!E8*((1+Main!$B$4)^(Main!$B$3-2020))</f>
        <v>-0.66573294752427625</v>
      </c>
      <c r="F8" s="2">
        <f>'[1]Qc, Winter, S3'!F8*((1+Main!$B$4)^(Main!$B$3-2020))</f>
        <v>-0.66366251308363022</v>
      </c>
      <c r="G8" s="2">
        <f>'[1]Qc, Winter, S3'!G8*((1+Main!$B$4)^(Main!$B$3-2020))</f>
        <v>-0.65446069775981008</v>
      </c>
      <c r="H8" s="2">
        <f>'[1]Qc, Winter, S3'!H8*((1+Main!$B$4)^(Main!$B$3-2020))</f>
        <v>-0.65116501367577539</v>
      </c>
      <c r="I8" s="2">
        <f>'[1]Qc, Winter, S3'!I8*((1+Main!$B$4)^(Main!$B$3-2020))</f>
        <v>-0.63490446311445004</v>
      </c>
      <c r="J8" s="2">
        <f>'[1]Qc, Winter, S3'!J8*((1+Main!$B$4)^(Main!$B$3-2020))</f>
        <v>-0.66256028478295326</v>
      </c>
      <c r="K8" s="2">
        <f>'[1]Qc, Winter, S3'!K8*((1+Main!$B$4)^(Main!$B$3-2020))</f>
        <v>-0.58447594202175523</v>
      </c>
      <c r="L8" s="2">
        <f>'[1]Qc, Winter, S3'!L8*((1+Main!$B$4)^(Main!$B$3-2020))</f>
        <v>-0.49445272675679403</v>
      </c>
      <c r="M8" s="2">
        <f>'[1]Qc, Winter, S3'!M8*((1+Main!$B$4)^(Main!$B$3-2020))</f>
        <v>-0.45274389672361104</v>
      </c>
      <c r="N8" s="2">
        <f>'[1]Qc, Winter, S3'!N8*((1+Main!$B$4)^(Main!$B$3-2020))</f>
        <v>-0.43757138743243723</v>
      </c>
      <c r="O8" s="2">
        <f>'[1]Qc, Winter, S3'!O8*((1+Main!$B$4)^(Main!$B$3-2020))</f>
        <v>-0.51351016821545536</v>
      </c>
      <c r="P8" s="2">
        <f>'[1]Qc, Winter, S3'!P8*((1+Main!$B$4)^(Main!$B$3-2020))</f>
        <v>-0.56469482784998204</v>
      </c>
      <c r="Q8" s="2">
        <f>'[1]Qc, Winter, S3'!Q8*((1+Main!$B$4)^(Main!$B$3-2020))</f>
        <v>-0.57214425982174311</v>
      </c>
      <c r="R8" s="2">
        <f>'[1]Qc, Winter, S3'!R8*((1+Main!$B$4)^(Main!$B$3-2020))</f>
        <v>-0.57134324599186637</v>
      </c>
      <c r="S8" s="2">
        <f>'[1]Qc, Winter, S3'!S8*((1+Main!$B$4)^(Main!$B$3-2020))</f>
        <v>-0.55611019866263511</v>
      </c>
      <c r="T8" s="2">
        <f>'[1]Qc, Winter, S3'!T8*((1+Main!$B$4)^(Main!$B$3-2020))</f>
        <v>-0.51009407883689073</v>
      </c>
      <c r="U8" s="2">
        <f>'[1]Qc, Winter, S3'!U8*((1+Main!$B$4)^(Main!$B$3-2020))</f>
        <v>-0.52120124925325761</v>
      </c>
      <c r="V8" s="2">
        <f>'[1]Qc, Winter, S3'!V8*((1+Main!$B$4)^(Main!$B$3-2020))</f>
        <v>-0.51140917967360688</v>
      </c>
      <c r="W8" s="2">
        <f>'[1]Qc, Winter, S3'!W8*((1+Main!$B$4)^(Main!$B$3-2020))</f>
        <v>-0.55435825131860639</v>
      </c>
      <c r="X8" s="2">
        <f>'[1]Qc, Winter, S3'!X8*((1+Main!$B$4)^(Main!$B$3-2020))</f>
        <v>-0.62180235472484291</v>
      </c>
      <c r="Y8" s="2">
        <f>'[1]Qc, Winter, S3'!Y8*((1+Main!$B$4)^(Main!$B$3-2020))</f>
        <v>-0.68486571775494698</v>
      </c>
    </row>
    <row r="9" spans="1:25" x14ac:dyDescent="0.25">
      <c r="A9">
        <v>9</v>
      </c>
      <c r="B9" s="2">
        <f>'[1]Qc, Winter, S3'!B9*((1+Main!$B$4)^(Main!$B$3-2020))</f>
        <v>-0.33113198927246479</v>
      </c>
      <c r="C9" s="2">
        <f>'[1]Qc, Winter, S3'!C9*((1+Main!$B$4)^(Main!$B$3-2020))</f>
        <v>-0.3333479562924252</v>
      </c>
      <c r="D9" s="2">
        <f>'[1]Qc, Winter, S3'!D9*((1+Main!$B$4)^(Main!$B$3-2020))</f>
        <v>-0.33743417476083271</v>
      </c>
      <c r="E9" s="2">
        <f>'[1]Qc, Winter, S3'!E9*((1+Main!$B$4)^(Main!$B$3-2020))</f>
        <v>-0.34243285887747349</v>
      </c>
      <c r="F9" s="2">
        <f>'[1]Qc, Winter, S3'!F9*((1+Main!$B$4)^(Main!$B$3-2020))</f>
        <v>-0.33890204018844705</v>
      </c>
      <c r="G9" s="2">
        <f>'[1]Qc, Winter, S3'!G9*((1+Main!$B$4)^(Main!$B$3-2020))</f>
        <v>-0.33053123388725142</v>
      </c>
      <c r="H9" s="2">
        <f>'[1]Qc, Winter, S3'!H9*((1+Main!$B$4)^(Main!$B$3-2020))</f>
        <v>-0.32883667146785067</v>
      </c>
      <c r="I9" s="2">
        <f>'[1]Qc, Winter, S3'!I9*((1+Main!$B$4)^(Main!$B$3-2020))</f>
        <v>-0.32801490183677418</v>
      </c>
      <c r="J9" s="2">
        <f>'[1]Qc, Winter, S3'!J9*((1+Main!$B$4)^(Main!$B$3-2020))</f>
        <v>-0.31869195196260047</v>
      </c>
      <c r="K9" s="2">
        <f>'[1]Qc, Winter, S3'!K9*((1+Main!$B$4)^(Main!$B$3-2020))</f>
        <v>-0.30768012241494935</v>
      </c>
      <c r="L9" s="2">
        <f>'[1]Qc, Winter, S3'!L9*((1+Main!$B$4)^(Main!$B$3-2020))</f>
        <v>-0.29369288915216069</v>
      </c>
      <c r="M9" s="2">
        <f>'[1]Qc, Winter, S3'!M9*((1+Main!$B$4)^(Main!$B$3-2020))</f>
        <v>-0.29095551246680479</v>
      </c>
      <c r="N9" s="2">
        <f>'[1]Qc, Winter, S3'!N9*((1+Main!$B$4)^(Main!$B$3-2020))</f>
        <v>-0.30740808501183842</v>
      </c>
      <c r="O9" s="2">
        <f>'[1]Qc, Winter, S3'!O9*((1+Main!$B$4)^(Main!$B$3-2020))</f>
        <v>-0.3180175639925083</v>
      </c>
      <c r="P9" s="2">
        <f>'[1]Qc, Winter, S3'!P9*((1+Main!$B$4)^(Main!$B$3-2020))</f>
        <v>-0.32176370911663843</v>
      </c>
      <c r="Q9" s="2">
        <f>'[1]Qc, Winter, S3'!Q9*((1+Main!$B$4)^(Main!$B$3-2020))</f>
        <v>-0.32441039991450948</v>
      </c>
      <c r="R9" s="2">
        <f>'[1]Qc, Winter, S3'!R9*((1+Main!$B$4)^(Main!$B$3-2020))</f>
        <v>-0.32048853537231725</v>
      </c>
      <c r="S9" s="2">
        <f>'[1]Qc, Winter, S3'!S9*((1+Main!$B$4)^(Main!$B$3-2020))</f>
        <v>-0.31420900995993961</v>
      </c>
      <c r="T9" s="2">
        <f>'[1]Qc, Winter, S3'!T9*((1+Main!$B$4)^(Main!$B$3-2020))</f>
        <v>-0.31627196322135176</v>
      </c>
      <c r="U9" s="2">
        <f>'[1]Qc, Winter, S3'!U9*((1+Main!$B$4)^(Main!$B$3-2020))</f>
        <v>-0.31962142026508034</v>
      </c>
      <c r="V9" s="2">
        <f>'[1]Qc, Winter, S3'!V9*((1+Main!$B$4)^(Main!$B$3-2020))</f>
        <v>-0.32397968626627077</v>
      </c>
      <c r="W9" s="2">
        <f>'[1]Qc, Winter, S3'!W9*((1+Main!$B$4)^(Main!$B$3-2020))</f>
        <v>-0.32616164291290184</v>
      </c>
      <c r="X9" s="2">
        <f>'[1]Qc, Winter, S3'!X9*((1+Main!$B$4)^(Main!$B$3-2020))</f>
        <v>-0.33065026259664998</v>
      </c>
      <c r="Y9" s="2">
        <f>'[1]Qc, Winter, S3'!Y9*((1+Main!$B$4)^(Main!$B$3-2020))</f>
        <v>-0.32984548042531242</v>
      </c>
    </row>
    <row r="10" spans="1:25" x14ac:dyDescent="0.25">
      <c r="A10">
        <v>20</v>
      </c>
      <c r="B10" s="2">
        <f>'[1]Qc, Winter, S3'!B10*((1+Main!$B$4)^(Main!$B$3-2020))</f>
        <v>-0.68486571775494698</v>
      </c>
      <c r="C10" s="2">
        <f>'[1]Qc, Winter, S3'!C10*((1+Main!$B$4)^(Main!$B$3-2020))</f>
        <v>-0.68486571775494698</v>
      </c>
      <c r="D10" s="2">
        <f>'[1]Qc, Winter, S3'!D10*((1+Main!$B$4)^(Main!$B$3-2020))</f>
        <v>-0.68486571775494698</v>
      </c>
      <c r="E10" s="2">
        <f>'[1]Qc, Winter, S3'!E10*((1+Main!$B$4)^(Main!$B$3-2020))</f>
        <v>-0.68486571775494698</v>
      </c>
      <c r="F10" s="2">
        <f>'[1]Qc, Winter, S3'!F10*((1+Main!$B$4)^(Main!$B$3-2020))</f>
        <v>-0.68486571775494698</v>
      </c>
      <c r="G10" s="2">
        <f>'[1]Qc, Winter, S3'!G10*((1+Main!$B$4)^(Main!$B$3-2020))</f>
        <v>-0.68486571775494698</v>
      </c>
      <c r="H10" s="2">
        <f>'[1]Qc, Winter, S3'!H10*((1+Main!$B$4)^(Main!$B$3-2020))</f>
        <v>-0.68486571775494698</v>
      </c>
      <c r="I10" s="2">
        <f>'[1]Qc, Winter, S3'!I10*((1+Main!$B$4)^(Main!$B$3-2020))</f>
        <v>-0.68486571775494698</v>
      </c>
      <c r="J10" s="2">
        <f>'[1]Qc, Winter, S3'!J10*((1+Main!$B$4)^(Main!$B$3-2020))</f>
        <v>-0.68486571775494698</v>
      </c>
      <c r="K10" s="2">
        <f>'[1]Qc, Winter, S3'!K10*((1+Main!$B$4)^(Main!$B$3-2020))</f>
        <v>-0.68486571775494698</v>
      </c>
      <c r="L10" s="2">
        <f>'[1]Qc, Winter, S3'!L10*((1+Main!$B$4)^(Main!$B$3-2020))</f>
        <v>-0.68486571775494698</v>
      </c>
      <c r="M10" s="2">
        <f>'[1]Qc, Winter, S3'!M10*((1+Main!$B$4)^(Main!$B$3-2020))</f>
        <v>-0.68486571775494698</v>
      </c>
      <c r="N10" s="2">
        <f>'[1]Qc, Winter, S3'!N10*((1+Main!$B$4)^(Main!$B$3-2020))</f>
        <v>-0.68486571775494698</v>
      </c>
      <c r="O10" s="2">
        <f>'[1]Qc, Winter, S3'!O10*((1+Main!$B$4)^(Main!$B$3-2020))</f>
        <v>-0.68486571775494698</v>
      </c>
      <c r="P10" s="2">
        <f>'[1]Qc, Winter, S3'!P10*((1+Main!$B$4)^(Main!$B$3-2020))</f>
        <v>-0.68486571775494698</v>
      </c>
      <c r="Q10" s="2">
        <f>'[1]Qc, Winter, S3'!Q10*((1+Main!$B$4)^(Main!$B$3-2020))</f>
        <v>-0.68486571775494698</v>
      </c>
      <c r="R10" s="2">
        <f>'[1]Qc, Winter, S3'!R10*((1+Main!$B$4)^(Main!$B$3-2020))</f>
        <v>-0.68486571775494698</v>
      </c>
      <c r="S10" s="2">
        <f>'[1]Qc, Winter, S3'!S10*((1+Main!$B$4)^(Main!$B$3-2020))</f>
        <v>-0.68486571775494698</v>
      </c>
      <c r="T10" s="2">
        <f>'[1]Qc, Winter, S3'!T10*((1+Main!$B$4)^(Main!$B$3-2020))</f>
        <v>-0.68486571775494698</v>
      </c>
      <c r="U10" s="2">
        <f>'[1]Qc, Winter, S3'!U10*((1+Main!$B$4)^(Main!$B$3-2020))</f>
        <v>-0.68486571775494698</v>
      </c>
      <c r="V10" s="2">
        <f>'[1]Qc, Winter, S3'!V10*((1+Main!$B$4)^(Main!$B$3-2020))</f>
        <v>-0.68486571775494698</v>
      </c>
      <c r="W10" s="2">
        <f>'[1]Qc, Winter, S3'!W10*((1+Main!$B$4)^(Main!$B$3-2020))</f>
        <v>-0.68486571775494698</v>
      </c>
      <c r="X10" s="2">
        <f>'[1]Qc, Winter, S3'!X10*((1+Main!$B$4)^(Main!$B$3-2020))</f>
        <v>-0.68486571775494698</v>
      </c>
      <c r="Y10" s="2">
        <f>'[1]Qc, Winter, S3'!Y10*((1+Main!$B$4)^(Main!$B$3-2020))</f>
        <v>-0.68486571775494698</v>
      </c>
    </row>
    <row r="11" spans="1:25" x14ac:dyDescent="0.25">
      <c r="A11">
        <v>21</v>
      </c>
      <c r="B11" s="2">
        <f>'[1]Qc, Winter, S3'!B11*((1+Main!$B$4)^(Main!$B$3-2020))</f>
        <v>-0.20267138000141363</v>
      </c>
      <c r="C11" s="2">
        <f>'[1]Qc, Winter, S3'!C11*((1+Main!$B$4)^(Main!$B$3-2020))</f>
        <v>-0.20558017124520775</v>
      </c>
      <c r="D11" s="2">
        <f>'[1]Qc, Winter, S3'!D11*((1+Main!$B$4)^(Main!$B$3-2020))</f>
        <v>-0.20172764741552662</v>
      </c>
      <c r="E11" s="2">
        <f>'[1]Qc, Winter, S3'!E11*((1+Main!$B$4)^(Main!$B$3-2020))</f>
        <v>-0.20269949877677557</v>
      </c>
      <c r="F11" s="2">
        <f>'[1]Qc, Winter, S3'!F11*((1+Main!$B$4)^(Main!$B$3-2020))</f>
        <v>-0.20987820382812891</v>
      </c>
      <c r="G11" s="2">
        <f>'[1]Qc, Winter, S3'!G11*((1+Main!$B$4)^(Main!$B$3-2020))</f>
        <v>-0.20601366394910653</v>
      </c>
      <c r="H11" s="2">
        <f>'[1]Qc, Winter, S3'!H11*((1+Main!$B$4)^(Main!$B$3-2020))</f>
        <v>-0.19401802511809035</v>
      </c>
      <c r="I11" s="2">
        <f>'[1]Qc, Winter, S3'!I11*((1+Main!$B$4)^(Main!$B$3-2020))</f>
        <v>-0.19617402916920909</v>
      </c>
      <c r="J11" s="2">
        <f>'[1]Qc, Winter, S3'!J11*((1+Main!$B$4)^(Main!$B$3-2020))</f>
        <v>-0.1782422179829313</v>
      </c>
      <c r="K11" s="2">
        <f>'[1]Qc, Winter, S3'!K11*((1+Main!$B$4)^(Main!$B$3-2020))</f>
        <v>-0.16256102961193752</v>
      </c>
      <c r="L11" s="2">
        <f>'[1]Qc, Winter, S3'!L11*((1+Main!$B$4)^(Main!$B$3-2020))</f>
        <v>-0.15353595488750893</v>
      </c>
      <c r="M11" s="2">
        <f>'[1]Qc, Winter, S3'!M11*((1+Main!$B$4)^(Main!$B$3-2020))</f>
        <v>-0.15079515960258827</v>
      </c>
      <c r="N11" s="2">
        <f>'[1]Qc, Winter, S3'!N11*((1+Main!$B$4)^(Main!$B$3-2020))</f>
        <v>-0.16760695452479479</v>
      </c>
      <c r="O11" s="2">
        <f>'[1]Qc, Winter, S3'!O11*((1+Main!$B$4)^(Main!$B$3-2020))</f>
        <v>-0.17998514746475508</v>
      </c>
      <c r="P11" s="2">
        <f>'[1]Qc, Winter, S3'!P11*((1+Main!$B$4)^(Main!$B$3-2020))</f>
        <v>-0.19394111020327168</v>
      </c>
      <c r="Q11" s="2">
        <f>'[1]Qc, Winter, S3'!Q11*((1+Main!$B$4)^(Main!$B$3-2020))</f>
        <v>-0.19078605094315687</v>
      </c>
      <c r="R11" s="2">
        <f>'[1]Qc, Winter, S3'!R11*((1+Main!$B$4)^(Main!$B$3-2020))</f>
        <v>-0.18713488743270271</v>
      </c>
      <c r="S11" s="2">
        <f>'[1]Qc, Winter, S3'!S11*((1+Main!$B$4)^(Main!$B$3-2020))</f>
        <v>-0.15147490507401432</v>
      </c>
      <c r="T11" s="2">
        <f>'[1]Qc, Winter, S3'!T11*((1+Main!$B$4)^(Main!$B$3-2020))</f>
        <v>-0.14980999604454376</v>
      </c>
      <c r="U11" s="2">
        <f>'[1]Qc, Winter, S3'!U11*((1+Main!$B$4)^(Main!$B$3-2020))</f>
        <v>-0.16155444149891279</v>
      </c>
      <c r="V11" s="2">
        <f>'[1]Qc, Winter, S3'!V11*((1+Main!$B$4)^(Main!$B$3-2020))</f>
        <v>-0.17317072846763676</v>
      </c>
      <c r="W11" s="2">
        <f>'[1]Qc, Winter, S3'!W11*((1+Main!$B$4)^(Main!$B$3-2020))</f>
        <v>-0.1796459533003564</v>
      </c>
      <c r="X11" s="2">
        <f>'[1]Qc, Winter, S3'!X11*((1+Main!$B$4)^(Main!$B$3-2020))</f>
        <v>-0.18425447419376142</v>
      </c>
      <c r="Y11" s="2">
        <f>'[1]Qc, Winter, S3'!Y11*((1+Main!$B$4)^(Main!$B$3-2020))</f>
        <v>-0.19631907569374427</v>
      </c>
    </row>
    <row r="12" spans="1:25" x14ac:dyDescent="0.25">
      <c r="A12">
        <v>22</v>
      </c>
      <c r="B12" s="2">
        <f>'[1]Qc, Winter, S3'!B12*((1+Main!$B$4)^(Main!$B$3-2020))</f>
        <v>-0.12826682990157218</v>
      </c>
      <c r="C12" s="2">
        <f>'[1]Qc, Winter, S3'!C12*((1+Main!$B$4)^(Main!$B$3-2020))</f>
        <v>-0.13156537265068294</v>
      </c>
      <c r="D12" s="2">
        <f>'[1]Qc, Winter, S3'!D12*((1+Main!$B$4)^(Main!$B$3-2020))</f>
        <v>-0.13255465504934458</v>
      </c>
      <c r="E12" s="2">
        <f>'[1]Qc, Winter, S3'!E12*((1+Main!$B$4)^(Main!$B$3-2020))</f>
        <v>-0.13149650940107632</v>
      </c>
      <c r="F12" s="2">
        <f>'[1]Qc, Winter, S3'!F12*((1+Main!$B$4)^(Main!$B$3-2020))</f>
        <v>-0.13125277355833628</v>
      </c>
      <c r="G12" s="2">
        <f>'[1]Qc, Winter, S3'!G12*((1+Main!$B$4)^(Main!$B$3-2020))</f>
        <v>-0.10903683306586281</v>
      </c>
      <c r="H12" s="2">
        <f>'[1]Qc, Winter, S3'!H12*((1+Main!$B$4)^(Main!$B$3-2020))</f>
        <v>-9.6479063482885569E-2</v>
      </c>
      <c r="I12" s="2">
        <f>'[1]Qc, Winter, S3'!I12*((1+Main!$B$4)^(Main!$B$3-2020))</f>
        <v>-9.7520611499378004E-2</v>
      </c>
      <c r="J12" s="2">
        <f>'[1]Qc, Winter, S3'!J12*((1+Main!$B$4)^(Main!$B$3-2020))</f>
        <v>-0.10259315996854523</v>
      </c>
      <c r="K12" s="2">
        <f>'[1]Qc, Winter, S3'!K12*((1+Main!$B$4)^(Main!$B$3-2020))</f>
        <v>-9.911088288615609E-2</v>
      </c>
      <c r="L12" s="2">
        <f>'[1]Qc, Winter, S3'!L12*((1+Main!$B$4)^(Main!$B$3-2020))</f>
        <v>-9.5268866121794873E-2</v>
      </c>
      <c r="M12" s="2">
        <f>'[1]Qc, Winter, S3'!M12*((1+Main!$B$4)^(Main!$B$3-2020))</f>
        <v>-8.923867643214535E-2</v>
      </c>
      <c r="N12" s="2">
        <f>'[1]Qc, Winter, S3'!N12*((1+Main!$B$4)^(Main!$B$3-2020))</f>
        <v>-0.10250803062537558</v>
      </c>
      <c r="O12" s="2">
        <f>'[1]Qc, Winter, S3'!O12*((1+Main!$B$4)^(Main!$B$3-2020))</f>
        <v>-0.11125699252163541</v>
      </c>
      <c r="P12" s="2">
        <f>'[1]Qc, Winter, S3'!P12*((1+Main!$B$4)^(Main!$B$3-2020))</f>
        <v>-0.11275103494216281</v>
      </c>
      <c r="Q12" s="2">
        <f>'[1]Qc, Winter, S3'!Q12*((1+Main!$B$4)^(Main!$B$3-2020))</f>
        <v>-0.11087868669974935</v>
      </c>
      <c r="R12" s="2">
        <f>'[1]Qc, Winter, S3'!R12*((1+Main!$B$4)^(Main!$B$3-2020))</f>
        <v>-9.4770239556864963E-2</v>
      </c>
      <c r="S12" s="2">
        <f>'[1]Qc, Winter, S3'!S12*((1+Main!$B$4)^(Main!$B$3-2020))</f>
        <v>-6.9649665154304333E-2</v>
      </c>
      <c r="T12" s="2">
        <f>'[1]Qc, Winter, S3'!T12*((1+Main!$B$4)^(Main!$B$3-2020))</f>
        <v>-8.433130997043467E-2</v>
      </c>
      <c r="U12" s="2">
        <f>'[1]Qc, Winter, S3'!U12*((1+Main!$B$4)^(Main!$B$3-2020))</f>
        <v>-8.8889449274335897E-2</v>
      </c>
      <c r="V12" s="2">
        <f>'[1]Qc, Winter, S3'!V12*((1+Main!$B$4)^(Main!$B$3-2020))</f>
        <v>-9.0387525409785091E-2</v>
      </c>
      <c r="W12" s="2">
        <f>'[1]Qc, Winter, S3'!W12*((1+Main!$B$4)^(Main!$B$3-2020))</f>
        <v>-9.1927713805299613E-2</v>
      </c>
      <c r="X12" s="2">
        <f>'[1]Qc, Winter, S3'!X12*((1+Main!$B$4)^(Main!$B$3-2020))</f>
        <v>-0.10040916580614681</v>
      </c>
      <c r="Y12" s="2">
        <f>'[1]Qc, Winter, S3'!Y12*((1+Main!$B$4)^(Main!$B$3-2020))</f>
        <v>-0.10752059139917339</v>
      </c>
    </row>
    <row r="13" spans="1:25" x14ac:dyDescent="0.25">
      <c r="A13">
        <v>23</v>
      </c>
      <c r="B13" s="2">
        <f>'[1]Qc, Winter, S3'!B13*((1+Main!$B$4)^(Main!$B$3-2020))</f>
        <v>0.25647902003150397</v>
      </c>
      <c r="C13" s="2">
        <f>'[1]Qc, Winter, S3'!C13*((1+Main!$B$4)^(Main!$B$3-2020))</f>
        <v>0.41293835170291193</v>
      </c>
      <c r="D13" s="2">
        <f>'[1]Qc, Winter, S3'!D13*((1+Main!$B$4)^(Main!$B$3-2020))</f>
        <v>0.51206970768475712</v>
      </c>
      <c r="E13" s="2">
        <f>'[1]Qc, Winter, S3'!E13*((1+Main!$B$4)^(Main!$B$3-2020))</f>
        <v>0.53164445885384604</v>
      </c>
      <c r="F13" s="2">
        <f>'[1]Qc, Winter, S3'!F13*((1+Main!$B$4)^(Main!$B$3-2020))</f>
        <v>0.46447106129573273</v>
      </c>
      <c r="G13" s="2">
        <f>'[1]Qc, Winter, S3'!G13*((1+Main!$B$4)^(Main!$B$3-2020))</f>
        <v>0.31905709833086449</v>
      </c>
      <c r="H13" s="2">
        <f>'[1]Qc, Winter, S3'!H13*((1+Main!$B$4)^(Main!$B$3-2020))</f>
        <v>0.26232992826508489</v>
      </c>
      <c r="I13" s="2">
        <f>'[1]Qc, Winter, S3'!I13*((1+Main!$B$4)^(Main!$B$3-2020))</f>
        <v>0.30295435177349123</v>
      </c>
      <c r="J13" s="2">
        <f>'[1]Qc, Winter, S3'!J13*((1+Main!$B$4)^(Main!$B$3-2020))</f>
        <v>-4.2853692085918049E-2</v>
      </c>
      <c r="K13" s="2">
        <f>'[1]Qc, Winter, S3'!K13*((1+Main!$B$4)^(Main!$B$3-2020))</f>
        <v>-0.21984420939653435</v>
      </c>
      <c r="L13" s="2">
        <f>'[1]Qc, Winter, S3'!L13*((1+Main!$B$4)^(Main!$B$3-2020))</f>
        <v>-6.0732802881397124E-2</v>
      </c>
      <c r="M13" s="2">
        <f>'[1]Qc, Winter, S3'!M13*((1+Main!$B$4)^(Main!$B$3-2020))</f>
        <v>0.28879327768876301</v>
      </c>
      <c r="N13" s="2">
        <f>'[1]Qc, Winter, S3'!N13*((1+Main!$B$4)^(Main!$B$3-2020))</f>
        <v>0.42748182388801037</v>
      </c>
      <c r="O13" s="2">
        <f>'[1]Qc, Winter, S3'!O13*((1+Main!$B$4)^(Main!$B$3-2020))</f>
        <v>0.41523364186032075</v>
      </c>
      <c r="P13" s="2">
        <f>'[1]Qc, Winter, S3'!P13*((1+Main!$B$4)^(Main!$B$3-2020))</f>
        <v>0.48503068059855226</v>
      </c>
      <c r="Q13" s="2">
        <f>'[1]Qc, Winter, S3'!Q13*((1+Main!$B$4)^(Main!$B$3-2020))</f>
        <v>0.22687053754363989</v>
      </c>
      <c r="R13" s="2">
        <f>'[1]Qc, Winter, S3'!R13*((1+Main!$B$4)^(Main!$B$3-2020))</f>
        <v>-2.5246966541113726E-2</v>
      </c>
      <c r="S13" s="2">
        <f>'[1]Qc, Winter, S3'!S13*((1+Main!$B$4)^(Main!$B$3-2020))</f>
        <v>8.3614758997255581E-2</v>
      </c>
      <c r="T13" s="2">
        <f>'[1]Qc, Winter, S3'!T13*((1+Main!$B$4)^(Main!$B$3-2020))</f>
        <v>7.1257188273461974E-2</v>
      </c>
      <c r="U13" s="2">
        <f>'[1]Qc, Winter, S3'!U13*((1+Main!$B$4)^(Main!$B$3-2020))</f>
        <v>0.15475116199236946</v>
      </c>
      <c r="V13" s="2">
        <f>'[1]Qc, Winter, S3'!V13*((1+Main!$B$4)^(Main!$B$3-2020))</f>
        <v>0.25144848078510335</v>
      </c>
      <c r="W13" s="2">
        <f>'[1]Qc, Winter, S3'!W13*((1+Main!$B$4)^(Main!$B$3-2020))</f>
        <v>0.44913475223187732</v>
      </c>
      <c r="X13" s="2">
        <f>'[1]Qc, Winter, S3'!X13*((1+Main!$B$4)^(Main!$B$3-2020))</f>
        <v>0.55231106270560237</v>
      </c>
      <c r="Y13" s="2">
        <f>'[1]Qc, Winter, S3'!Y13*((1+Main!$B$4)^(Main!$B$3-2020))</f>
        <v>0.317389290584074</v>
      </c>
    </row>
    <row r="14" spans="1:25" x14ac:dyDescent="0.25">
      <c r="A14">
        <v>24</v>
      </c>
      <c r="B14" s="2">
        <f>'[1]Qc, Winter, S3'!B14*((1+Main!$B$4)^(Main!$B$3-2020))</f>
        <v>5.8177272894761232E-2</v>
      </c>
      <c r="C14" s="2">
        <f>'[1]Qc, Winter, S3'!C14*((1+Main!$B$4)^(Main!$B$3-2020))</f>
        <v>3.7687292695272011E-2</v>
      </c>
      <c r="D14" s="2">
        <f>'[1]Qc, Winter, S3'!D14*((1+Main!$B$4)^(Main!$B$3-2020))</f>
        <v>1.7818986398063657E-2</v>
      </c>
      <c r="E14" s="2">
        <f>'[1]Qc, Winter, S3'!E14*((1+Main!$B$4)^(Main!$B$3-2020))</f>
        <v>3.0235901076731856E-2</v>
      </c>
      <c r="F14" s="2">
        <f>'[1]Qc, Winter, S3'!F14*((1+Main!$B$4)^(Main!$B$3-2020))</f>
        <v>-6.5207360410389353E-3</v>
      </c>
      <c r="G14" s="2">
        <f>'[1]Qc, Winter, S3'!G14*((1+Main!$B$4)^(Main!$B$3-2020))</f>
        <v>7.015915889925315E-3</v>
      </c>
      <c r="H14" s="2">
        <f>'[1]Qc, Winter, S3'!H14*((1+Main!$B$4)^(Main!$B$3-2020))</f>
        <v>9.0837237253772365E-2</v>
      </c>
      <c r="I14" s="2">
        <f>'[1]Qc, Winter, S3'!I14*((1+Main!$B$4)^(Main!$B$3-2020))</f>
        <v>8.5372712029308129E-2</v>
      </c>
      <c r="J14" s="2">
        <f>'[1]Qc, Winter, S3'!J14*((1+Main!$B$4)^(Main!$B$3-2020))</f>
        <v>0.16882452054695191</v>
      </c>
      <c r="K14" s="2">
        <f>'[1]Qc, Winter, S3'!K14*((1+Main!$B$4)^(Main!$B$3-2020))</f>
        <v>0.22768656907799872</v>
      </c>
      <c r="L14" s="2">
        <f>'[1]Qc, Winter, S3'!L14*((1+Main!$B$4)^(Main!$B$3-2020))</f>
        <v>0.34243285887747349</v>
      </c>
      <c r="M14" s="2">
        <f>'[1]Qc, Winter, S3'!M14*((1+Main!$B$4)^(Main!$B$3-2020))</f>
        <v>0.17093468455518651</v>
      </c>
      <c r="N14" s="2">
        <f>'[1]Qc, Winter, S3'!N14*((1+Main!$B$4)^(Main!$B$3-2020))</f>
        <v>0.14299451978414127</v>
      </c>
      <c r="O14" s="2">
        <f>'[1]Qc, Winter, S3'!O14*((1+Main!$B$4)^(Main!$B$3-2020))</f>
        <v>0.10822264790458512</v>
      </c>
      <c r="P14" s="2">
        <f>'[1]Qc, Winter, S3'!P14*((1+Main!$B$4)^(Main!$B$3-2020))</f>
        <v>5.258824300915417E-2</v>
      </c>
      <c r="Q14" s="2">
        <f>'[1]Qc, Winter, S3'!Q14*((1+Main!$B$4)^(Main!$B$3-2020))</f>
        <v>8.6738977451755739E-2</v>
      </c>
      <c r="R14" s="2">
        <f>'[1]Qc, Winter, S3'!R14*((1+Main!$B$4)^(Main!$B$3-2020))</f>
        <v>0.10114425615686908</v>
      </c>
      <c r="S14" s="2">
        <f>'[1]Qc, Winter, S3'!S14*((1+Main!$B$4)^(Main!$B$3-2020))</f>
        <v>0.11244501001874985</v>
      </c>
      <c r="T14" s="2">
        <f>'[1]Qc, Winter, S3'!T14*((1+Main!$B$4)^(Main!$B$3-2020))</f>
        <v>0.12536018922193057</v>
      </c>
      <c r="U14" s="2">
        <f>'[1]Qc, Winter, S3'!U14*((1+Main!$B$4)^(Main!$B$3-2020))</f>
        <v>0.1592616237568614</v>
      </c>
      <c r="V14" s="2">
        <f>'[1]Qc, Winter, S3'!V14*((1+Main!$B$4)^(Main!$B$3-2020))</f>
        <v>0.11803323520636747</v>
      </c>
      <c r="W14" s="2">
        <f>'[1]Qc, Winter, S3'!W14*((1+Main!$B$4)^(Main!$B$3-2020))</f>
        <v>0.10896770883191237</v>
      </c>
      <c r="X14" s="2">
        <f>'[1]Qc, Winter, S3'!X14*((1+Main!$B$4)^(Main!$B$3-2020))</f>
        <v>8.3138110418096461E-2</v>
      </c>
      <c r="Y14" s="2">
        <f>'[1]Qc, Winter, S3'!Y14*((1+Main!$B$4)^(Main!$B$3-2020))</f>
        <v>-1.7822741655347678E-2</v>
      </c>
    </row>
    <row r="15" spans="1:25" x14ac:dyDescent="0.25">
      <c r="A15">
        <v>25</v>
      </c>
      <c r="B15" s="2">
        <f>'[1]Qc, Winter, S3'!B15*((1+Main!$B$4)^(Main!$B$3-2020))</f>
        <v>0.65491991815984818</v>
      </c>
      <c r="C15" s="2">
        <f>'[1]Qc, Winter, S3'!C15*((1+Main!$B$4)^(Main!$B$3-2020))</f>
        <v>0.67060826363074066</v>
      </c>
      <c r="D15" s="2">
        <f>'[1]Qc, Winter, S3'!D15*((1+Main!$B$4)^(Main!$B$3-2020))</f>
        <v>0.67104349710228539</v>
      </c>
      <c r="E15" s="2">
        <f>'[1]Qc, Winter, S3'!E15*((1+Main!$B$4)^(Main!$B$3-2020))</f>
        <v>0.67327208866533883</v>
      </c>
      <c r="F15" s="2">
        <f>'[1]Qc, Winter, S3'!F15*((1+Main!$B$4)^(Main!$B$3-2020))</f>
        <v>0.67209053391485829</v>
      </c>
      <c r="G15" s="2">
        <f>'[1]Qc, Winter, S3'!G15*((1+Main!$B$4)^(Main!$B$3-2020))</f>
        <v>0.65194492491263611</v>
      </c>
      <c r="H15" s="2">
        <f>'[1]Qc, Winter, S3'!H15*((1+Main!$B$4)^(Main!$B$3-2020))</f>
        <v>0.6312043172609717</v>
      </c>
      <c r="I15" s="2">
        <f>'[1]Qc, Winter, S3'!I15*((1+Main!$B$4)^(Main!$B$3-2020))</f>
        <v>0.6017308179451738</v>
      </c>
      <c r="J15" s="2">
        <f>'[1]Qc, Winter, S3'!J15*((1+Main!$B$4)^(Main!$B$3-2020))</f>
        <v>0.58286791346383737</v>
      </c>
      <c r="K15" s="2">
        <f>'[1]Qc, Winter, S3'!K15*((1+Main!$B$4)^(Main!$B$3-2020))</f>
        <v>0.55414250434187884</v>
      </c>
      <c r="L15" s="2">
        <f>'[1]Qc, Winter, S3'!L15*((1+Main!$B$4)^(Main!$B$3-2020))</f>
        <v>0.54905277332723645</v>
      </c>
      <c r="M15" s="2">
        <f>'[1]Qc, Winter, S3'!M15*((1+Main!$B$4)^(Main!$B$3-2020))</f>
        <v>0.54742979390304802</v>
      </c>
      <c r="N15" s="2">
        <f>'[1]Qc, Winter, S3'!N15*((1+Main!$B$4)^(Main!$B$3-2020))</f>
        <v>0.59321686970299037</v>
      </c>
      <c r="O15" s="2">
        <f>'[1]Qc, Winter, S3'!O15*((1+Main!$B$4)^(Main!$B$3-2020))</f>
        <v>0.62894493049754863</v>
      </c>
      <c r="P15" s="2">
        <f>'[1]Qc, Winter, S3'!P15*((1+Main!$B$4)^(Main!$B$3-2020))</f>
        <v>0.63721565294046667</v>
      </c>
      <c r="Q15" s="2">
        <f>'[1]Qc, Winter, S3'!Q15*((1+Main!$B$4)^(Main!$B$3-2020))</f>
        <v>0.61977793103499079</v>
      </c>
      <c r="R15" s="2">
        <f>'[1]Qc, Winter, S3'!R15*((1+Main!$B$4)^(Main!$B$3-2020))</f>
        <v>0.60435138496985297</v>
      </c>
      <c r="S15" s="2">
        <f>'[1]Qc, Winter, S3'!S15*((1+Main!$B$4)^(Main!$B$3-2020))</f>
        <v>0.62618429757458161</v>
      </c>
      <c r="T15" s="2">
        <f>'[1]Qc, Winter, S3'!T15*((1+Main!$B$4)^(Main!$B$3-2020))</f>
        <v>0.63904286163081514</v>
      </c>
      <c r="U15" s="2">
        <f>'[1]Qc, Winter, S3'!U15*((1+Main!$B$4)^(Main!$B$3-2020))</f>
        <v>0.63004648205124603</v>
      </c>
      <c r="V15" s="2">
        <f>'[1]Qc, Winter, S3'!V15*((1+Main!$B$4)^(Main!$B$3-2020))</f>
        <v>0.64958085054900039</v>
      </c>
      <c r="W15" s="2">
        <f>'[1]Qc, Winter, S3'!W15*((1+Main!$B$4)^(Main!$B$3-2020))</f>
        <v>0.66259154128695608</v>
      </c>
      <c r="X15" s="2">
        <f>'[1]Qc, Winter, S3'!X15*((1+Main!$B$4)^(Main!$B$3-2020))</f>
        <v>0.67289273682370787</v>
      </c>
      <c r="Y15" s="2">
        <f>'[1]Qc, Winter, S3'!Y15*((1+Main!$B$4)^(Main!$B$3-2020))</f>
        <v>0.68486571775494698</v>
      </c>
    </row>
    <row r="16" spans="1:25" x14ac:dyDescent="0.25">
      <c r="A16">
        <v>26</v>
      </c>
      <c r="B16" s="2">
        <f>'[1]Qc, Winter, S3'!B16*((1+Main!$B$4)^(Main!$B$3-2020))</f>
        <v>0.12930387298639845</v>
      </c>
      <c r="C16" s="2">
        <f>'[1]Qc, Winter, S3'!C16*((1+Main!$B$4)^(Main!$B$3-2020))</f>
        <v>0.13255465504934458</v>
      </c>
      <c r="D16" s="2">
        <f>'[1]Qc, Winter, S3'!D16*((1+Main!$B$4)^(Main!$B$3-2020))</f>
        <v>9.8095358585317094E-2</v>
      </c>
      <c r="E16" s="2">
        <f>'[1]Qc, Winter, S3'!E16*((1+Main!$B$4)^(Main!$B$3-2020))</f>
        <v>7.4508868407952136E-2</v>
      </c>
      <c r="F16" s="2">
        <f>'[1]Qc, Winter, S3'!F16*((1+Main!$B$4)^(Main!$B$3-2020))</f>
        <v>8.495068562231621E-2</v>
      </c>
      <c r="G16" s="2">
        <f>'[1]Qc, Winter, S3'!G16*((1+Main!$B$4)^(Main!$B$3-2020))</f>
        <v>8.2912820847315868E-2</v>
      </c>
      <c r="H16" s="2">
        <f>'[1]Qc, Winter, S3'!H16*((1+Main!$B$4)^(Main!$B$3-2020))</f>
        <v>6.4313348865946612E-2</v>
      </c>
      <c r="I16" s="2">
        <f>'[1]Qc, Winter, S3'!I16*((1+Main!$B$4)^(Main!$B$3-2020))</f>
        <v>6.9497290524244512E-2</v>
      </c>
      <c r="J16" s="2">
        <f>'[1]Qc, Winter, S3'!J16*((1+Main!$B$4)^(Main!$B$3-2020))</f>
        <v>8.0006877823702083E-2</v>
      </c>
      <c r="K16" s="2">
        <f>'[1]Qc, Winter, S3'!K16*((1+Main!$B$4)^(Main!$B$3-2020))</f>
        <v>6.9897476460333563E-2</v>
      </c>
      <c r="L16" s="2">
        <f>'[1]Qc, Winter, S3'!L16*((1+Main!$B$4)^(Main!$B$3-2020))</f>
        <v>7.237252597463617E-2</v>
      </c>
      <c r="M16" s="2">
        <f>'[1]Qc, Winter, S3'!M16*((1+Main!$B$4)^(Main!$B$3-2020))</f>
        <v>2.6190788631863485E-2</v>
      </c>
      <c r="N16" s="2">
        <f>'[1]Qc, Winter, S3'!N16*((1+Main!$B$4)^(Main!$B$3-2020))</f>
        <v>9.2671330848829017E-2</v>
      </c>
      <c r="O16" s="2">
        <f>'[1]Qc, Winter, S3'!O16*((1+Main!$B$4)^(Main!$B$3-2020))</f>
        <v>0.10498474916761978</v>
      </c>
      <c r="P16" s="2">
        <f>'[1]Qc, Winter, S3'!P16*((1+Main!$B$4)^(Main!$B$3-2020))</f>
        <v>8.8533979099245125E-2</v>
      </c>
      <c r="Q16" s="2">
        <f>'[1]Qc, Winter, S3'!Q16*((1+Main!$B$4)^(Main!$B$3-2020))</f>
        <v>7.9378869726114284E-2</v>
      </c>
      <c r="R16" s="2">
        <f>'[1]Qc, Winter, S3'!R16*((1+Main!$B$4)^(Main!$B$3-2020))</f>
        <v>9.2363410976887217E-2</v>
      </c>
      <c r="S16" s="2">
        <f>'[1]Qc, Winter, S3'!S16*((1+Main!$B$4)^(Main!$B$3-2020))</f>
        <v>9.5552618621743704E-2</v>
      </c>
      <c r="T16" s="2">
        <f>'[1]Qc, Winter, S3'!T16*((1+Main!$B$4)^(Main!$B$3-2020))</f>
        <v>8.9297368095374544E-2</v>
      </c>
      <c r="U16" s="2">
        <f>'[1]Qc, Winter, S3'!U16*((1+Main!$B$4)^(Main!$B$3-2020))</f>
        <v>9.0411728089182034E-2</v>
      </c>
      <c r="V16" s="2">
        <f>'[1]Qc, Winter, S3'!V16*((1+Main!$B$4)^(Main!$B$3-2020))</f>
        <v>9.8760301777459966E-2</v>
      </c>
      <c r="W16" s="2">
        <f>'[1]Qc, Winter, S3'!W16*((1+Main!$B$4)^(Main!$B$3-2020))</f>
        <v>0.1228023566419998</v>
      </c>
      <c r="X16" s="2">
        <f>'[1]Qc, Winter, S3'!X16*((1+Main!$B$4)^(Main!$B$3-2020))</f>
        <v>0.10667783861194594</v>
      </c>
      <c r="Y16" s="2">
        <f>'[1]Qc, Winter, S3'!Y16*((1+Main!$B$4)^(Main!$B$3-2020))</f>
        <v>0.10877730965936498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sqref="A1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18.085917111893817</v>
      </c>
      <c r="C2" s="3">
        <f>AVERAGE('[2]Csr, Winter'!C$2:C$6)</f>
        <v>17.326993936560367</v>
      </c>
      <c r="D2" s="3">
        <f>AVERAGE('[2]Csr, Winter'!D$2:D$6)</f>
        <v>16.35784273481876</v>
      </c>
      <c r="E2" s="3">
        <f>AVERAGE('[2]Csr, Winter'!E$2:E$6)</f>
        <v>17.326993936560367</v>
      </c>
      <c r="F2" s="3">
        <f>AVERAGE('[2]Csr, Winter'!F$2:F$6)</f>
        <v>17.156709235169764</v>
      </c>
      <c r="G2" s="3">
        <f>AVERAGE('[2]Csr, Winter'!G$2:G$6)</f>
        <v>18.23307673037953</v>
      </c>
      <c r="H2" s="3">
        <f>AVERAGE('[2]Csr, Winter'!H$2:H$6)</f>
        <v>19.027738670202364</v>
      </c>
      <c r="I2" s="3">
        <f>AVERAGE('[2]Csr, Winter'!I$2:I$6)</f>
        <v>8.9557139249875242</v>
      </c>
      <c r="J2" s="3">
        <f>AVERAGE('[2]Csr, Winter'!J$2:J$6)</f>
        <v>5.312462227334148</v>
      </c>
      <c r="K2" s="3">
        <f>AVERAGE('[2]Csr, Winter'!K$2:K$6)</f>
        <v>2.558475081387281</v>
      </c>
      <c r="L2" s="3">
        <f>AVERAGE('[2]Csr, Winter'!L$2:L$6)</f>
        <v>3.4624555949423597</v>
      </c>
      <c r="M2" s="3">
        <f>AVERAGE('[2]Csr, Winter'!M$2:M$6)</f>
        <v>3.3005800146080779</v>
      </c>
      <c r="N2" s="3">
        <f>AVERAGE('[2]Csr, Winter'!N$2:N$6)</f>
        <v>4.0784237123182621</v>
      </c>
      <c r="O2" s="3">
        <f>AVERAGE('[2]Csr, Winter'!O$2:O$6)</f>
        <v>4.6292211415076361</v>
      </c>
      <c r="P2" s="3">
        <f>AVERAGE('[2]Csr, Winter'!P$2:P$6)</f>
        <v>5.5058720116296538</v>
      </c>
      <c r="Q2" s="3">
        <f>AVERAGE('[2]Csr, Winter'!Q$2:Q$6)</f>
        <v>5.6887703946047505</v>
      </c>
      <c r="R2" s="3">
        <f>AVERAGE('[2]Csr, Winter'!R$2:R$6)</f>
        <v>5.2935417049574145</v>
      </c>
      <c r="S2" s="3">
        <f>AVERAGE('[2]Csr, Winter'!S$2:S$6)</f>
        <v>3.2774549317031814</v>
      </c>
      <c r="T2" s="3">
        <f>AVERAGE('[2]Csr, Winter'!T$2:T$6)</f>
        <v>4.2445038531807073</v>
      </c>
      <c r="U2" s="3">
        <f>AVERAGE('[2]Csr, Winter'!U$2:U$6)</f>
        <v>4.374845229553765</v>
      </c>
      <c r="V2" s="3">
        <f>AVERAGE('[2]Csr, Winter'!V$2:V$6)</f>
        <v>2.8170555538693156</v>
      </c>
      <c r="W2" s="3">
        <f>AVERAGE('[2]Csr, Winter'!W$2:W$6)</f>
        <v>2.785521349908092</v>
      </c>
      <c r="X2" s="3">
        <f>AVERAGE('[2]Csr, Winter'!X$2:X$6)</f>
        <v>5.7854752867525043</v>
      </c>
      <c r="Y2" s="3">
        <f>AVERAGE('[2]Csr, Winter'!Y$2:Y$6)</f>
        <v>11.808508243346225</v>
      </c>
    </row>
    <row r="3" spans="1:25" x14ac:dyDescent="0.25">
      <c r="A3">
        <v>3</v>
      </c>
      <c r="B3" s="3">
        <f>AVERAGE('[2]Csr, Winter'!B$2:B$6)</f>
        <v>18.085917111893817</v>
      </c>
      <c r="C3" s="3">
        <f>AVERAGE('[2]Csr, Winter'!C$2:C$6)</f>
        <v>17.326993936560367</v>
      </c>
      <c r="D3" s="3">
        <f>AVERAGE('[2]Csr, Winter'!D$2:D$6)</f>
        <v>16.35784273481876</v>
      </c>
      <c r="E3" s="3">
        <f>AVERAGE('[2]Csr, Winter'!E$2:E$6)</f>
        <v>17.326993936560367</v>
      </c>
      <c r="F3" s="3">
        <f>AVERAGE('[2]Csr, Winter'!F$2:F$6)</f>
        <v>17.156709235169764</v>
      </c>
      <c r="G3" s="3">
        <f>AVERAGE('[2]Csr, Winter'!G$2:G$6)</f>
        <v>18.23307673037953</v>
      </c>
      <c r="H3" s="3">
        <f>AVERAGE('[2]Csr, Winter'!H$2:H$6)</f>
        <v>19.027738670202364</v>
      </c>
      <c r="I3" s="3">
        <f>AVERAGE('[2]Csr, Winter'!I$2:I$6)</f>
        <v>8.9557139249875242</v>
      </c>
      <c r="J3" s="3">
        <f>AVERAGE('[2]Csr, Winter'!J$2:J$6)</f>
        <v>5.312462227334148</v>
      </c>
      <c r="K3" s="3">
        <f>AVERAGE('[2]Csr, Winter'!K$2:K$6)</f>
        <v>2.558475081387281</v>
      </c>
      <c r="L3" s="3">
        <f>AVERAGE('[2]Csr, Winter'!L$2:L$6)</f>
        <v>3.4624555949423597</v>
      </c>
      <c r="M3" s="3">
        <f>AVERAGE('[2]Csr, Winter'!M$2:M$6)</f>
        <v>3.3005800146080779</v>
      </c>
      <c r="N3" s="3">
        <f>AVERAGE('[2]Csr, Winter'!N$2:N$6)</f>
        <v>4.0784237123182621</v>
      </c>
      <c r="O3" s="3">
        <f>AVERAGE('[2]Csr, Winter'!O$2:O$6)</f>
        <v>4.6292211415076361</v>
      </c>
      <c r="P3" s="3">
        <f>AVERAGE('[2]Csr, Winter'!P$2:P$6)</f>
        <v>5.5058720116296538</v>
      </c>
      <c r="Q3" s="3">
        <f>AVERAGE('[2]Csr, Winter'!Q$2:Q$6)</f>
        <v>5.6887703946047505</v>
      </c>
      <c r="R3" s="3">
        <f>AVERAGE('[2]Csr, Winter'!R$2:R$6)</f>
        <v>5.2935417049574145</v>
      </c>
      <c r="S3" s="3">
        <f>AVERAGE('[2]Csr, Winter'!S$2:S$6)</f>
        <v>3.2774549317031814</v>
      </c>
      <c r="T3" s="3">
        <f>AVERAGE('[2]Csr, Winter'!T$2:T$6)</f>
        <v>4.2445038531807073</v>
      </c>
      <c r="U3" s="3">
        <f>AVERAGE('[2]Csr, Winter'!U$2:U$6)</f>
        <v>4.374845229553765</v>
      </c>
      <c r="V3" s="3">
        <f>AVERAGE('[2]Csr, Winter'!V$2:V$6)</f>
        <v>2.8170555538693156</v>
      </c>
      <c r="W3" s="3">
        <f>AVERAGE('[2]Csr, Winter'!W$2:W$6)</f>
        <v>2.785521349908092</v>
      </c>
      <c r="X3" s="3">
        <f>AVERAGE('[2]Csr, Winter'!X$2:X$6)</f>
        <v>5.7854752867525043</v>
      </c>
      <c r="Y3" s="3">
        <f>AVERAGE('[2]Csr, Winter'!Y$2:Y$6)</f>
        <v>11.808508243346225</v>
      </c>
    </row>
    <row r="4" spans="1:25" x14ac:dyDescent="0.25">
      <c r="A4">
        <v>4</v>
      </c>
      <c r="B4" s="3">
        <f>AVERAGE('[2]Csr, Winter'!B$2:B$6)</f>
        <v>18.085917111893817</v>
      </c>
      <c r="C4" s="3">
        <f>AVERAGE('[2]Csr, Winter'!C$2:C$6)</f>
        <v>17.326993936560367</v>
      </c>
      <c r="D4" s="3">
        <f>AVERAGE('[2]Csr, Winter'!D$2:D$6)</f>
        <v>16.35784273481876</v>
      </c>
      <c r="E4" s="3">
        <f>AVERAGE('[2]Csr, Winter'!E$2:E$6)</f>
        <v>17.326993936560367</v>
      </c>
      <c r="F4" s="3">
        <f>AVERAGE('[2]Csr, Winter'!F$2:F$6)</f>
        <v>17.156709235169764</v>
      </c>
      <c r="G4" s="3">
        <f>AVERAGE('[2]Csr, Winter'!G$2:G$6)</f>
        <v>18.23307673037953</v>
      </c>
      <c r="H4" s="3">
        <f>AVERAGE('[2]Csr, Winter'!H$2:H$6)</f>
        <v>19.027738670202364</v>
      </c>
      <c r="I4" s="3">
        <f>AVERAGE('[2]Csr, Winter'!I$2:I$6)</f>
        <v>8.9557139249875242</v>
      </c>
      <c r="J4" s="3">
        <f>AVERAGE('[2]Csr, Winter'!J$2:J$6)</f>
        <v>5.312462227334148</v>
      </c>
      <c r="K4" s="3">
        <f>AVERAGE('[2]Csr, Winter'!K$2:K$6)</f>
        <v>2.558475081387281</v>
      </c>
      <c r="L4" s="3">
        <f>AVERAGE('[2]Csr, Winter'!L$2:L$6)</f>
        <v>3.4624555949423597</v>
      </c>
      <c r="M4" s="3">
        <f>AVERAGE('[2]Csr, Winter'!M$2:M$6)</f>
        <v>3.3005800146080779</v>
      </c>
      <c r="N4" s="3">
        <f>AVERAGE('[2]Csr, Winter'!N$2:N$6)</f>
        <v>4.0784237123182621</v>
      </c>
      <c r="O4" s="3">
        <f>AVERAGE('[2]Csr, Winter'!O$2:O$6)</f>
        <v>4.6292211415076361</v>
      </c>
      <c r="P4" s="3">
        <f>AVERAGE('[2]Csr, Winter'!P$2:P$6)</f>
        <v>5.5058720116296538</v>
      </c>
      <c r="Q4" s="3">
        <f>AVERAGE('[2]Csr, Winter'!Q$2:Q$6)</f>
        <v>5.6887703946047505</v>
      </c>
      <c r="R4" s="3">
        <f>AVERAGE('[2]Csr, Winter'!R$2:R$6)</f>
        <v>5.2935417049574145</v>
      </c>
      <c r="S4" s="3">
        <f>AVERAGE('[2]Csr, Winter'!S$2:S$6)</f>
        <v>3.2774549317031814</v>
      </c>
      <c r="T4" s="3">
        <f>AVERAGE('[2]Csr, Winter'!T$2:T$6)</f>
        <v>4.2445038531807073</v>
      </c>
      <c r="U4" s="3">
        <f>AVERAGE('[2]Csr, Winter'!U$2:U$6)</f>
        <v>4.374845229553765</v>
      </c>
      <c r="V4" s="3">
        <f>AVERAGE('[2]Csr, Winter'!V$2:V$6)</f>
        <v>2.8170555538693156</v>
      </c>
      <c r="W4" s="3">
        <f>AVERAGE('[2]Csr, Winter'!W$2:W$6)</f>
        <v>2.785521349908092</v>
      </c>
      <c r="X4" s="3">
        <f>AVERAGE('[2]Csr, Winter'!X$2:X$6)</f>
        <v>5.7854752867525043</v>
      </c>
      <c r="Y4" s="3">
        <f>AVERAGE('[2]Csr, Winter'!Y$2:Y$6)</f>
        <v>11.808508243346225</v>
      </c>
    </row>
    <row r="5" spans="1:25" x14ac:dyDescent="0.25">
      <c r="A5">
        <v>5</v>
      </c>
      <c r="B5" s="3">
        <f>AVERAGE('[2]Csr, Winter'!B$2:B$6)</f>
        <v>18.085917111893817</v>
      </c>
      <c r="C5" s="3">
        <f>AVERAGE('[2]Csr, Winter'!C$2:C$6)</f>
        <v>17.326993936560367</v>
      </c>
      <c r="D5" s="3">
        <f>AVERAGE('[2]Csr, Winter'!D$2:D$6)</f>
        <v>16.35784273481876</v>
      </c>
      <c r="E5" s="3">
        <f>AVERAGE('[2]Csr, Winter'!E$2:E$6)</f>
        <v>17.326993936560367</v>
      </c>
      <c r="F5" s="3">
        <f>AVERAGE('[2]Csr, Winter'!F$2:F$6)</f>
        <v>17.156709235169764</v>
      </c>
      <c r="G5" s="3">
        <f>AVERAGE('[2]Csr, Winter'!G$2:G$6)</f>
        <v>18.23307673037953</v>
      </c>
      <c r="H5" s="3">
        <f>AVERAGE('[2]Csr, Winter'!H$2:H$6)</f>
        <v>19.027738670202364</v>
      </c>
      <c r="I5" s="3">
        <f>AVERAGE('[2]Csr, Winter'!I$2:I$6)</f>
        <v>8.9557139249875242</v>
      </c>
      <c r="J5" s="3">
        <f>AVERAGE('[2]Csr, Winter'!J$2:J$6)</f>
        <v>5.312462227334148</v>
      </c>
      <c r="K5" s="3">
        <f>AVERAGE('[2]Csr, Winter'!K$2:K$6)</f>
        <v>2.558475081387281</v>
      </c>
      <c r="L5" s="3">
        <f>AVERAGE('[2]Csr, Winter'!L$2:L$6)</f>
        <v>3.4624555949423597</v>
      </c>
      <c r="M5" s="3">
        <f>AVERAGE('[2]Csr, Winter'!M$2:M$6)</f>
        <v>3.3005800146080779</v>
      </c>
      <c r="N5" s="3">
        <f>AVERAGE('[2]Csr, Winter'!N$2:N$6)</f>
        <v>4.0784237123182621</v>
      </c>
      <c r="O5" s="3">
        <f>AVERAGE('[2]Csr, Winter'!O$2:O$6)</f>
        <v>4.6292211415076361</v>
      </c>
      <c r="P5" s="3">
        <f>AVERAGE('[2]Csr, Winter'!P$2:P$6)</f>
        <v>5.5058720116296538</v>
      </c>
      <c r="Q5" s="3">
        <f>AVERAGE('[2]Csr, Winter'!Q$2:Q$6)</f>
        <v>5.6887703946047505</v>
      </c>
      <c r="R5" s="3">
        <f>AVERAGE('[2]Csr, Winter'!R$2:R$6)</f>
        <v>5.2935417049574145</v>
      </c>
      <c r="S5" s="3">
        <f>AVERAGE('[2]Csr, Winter'!S$2:S$6)</f>
        <v>3.2774549317031814</v>
      </c>
      <c r="T5" s="3">
        <f>AVERAGE('[2]Csr, Winter'!T$2:T$6)</f>
        <v>4.2445038531807073</v>
      </c>
      <c r="U5" s="3">
        <f>AVERAGE('[2]Csr, Winter'!U$2:U$6)</f>
        <v>4.374845229553765</v>
      </c>
      <c r="V5" s="3">
        <f>AVERAGE('[2]Csr, Winter'!V$2:V$6)</f>
        <v>2.8170555538693156</v>
      </c>
      <c r="W5" s="3">
        <f>AVERAGE('[2]Csr, Winter'!W$2:W$6)</f>
        <v>2.785521349908092</v>
      </c>
      <c r="X5" s="3">
        <f>AVERAGE('[2]Csr, Winter'!X$2:X$6)</f>
        <v>5.7854752867525043</v>
      </c>
      <c r="Y5" s="3">
        <f>AVERAGE('[2]Csr, Winter'!Y$2:Y$6)</f>
        <v>11.808508243346225</v>
      </c>
    </row>
    <row r="6" spans="1:25" x14ac:dyDescent="0.25">
      <c r="A6">
        <v>6</v>
      </c>
      <c r="B6" s="3">
        <f>AVERAGE('[2]Csr, Winter'!B$2:B$6)</f>
        <v>18.085917111893817</v>
      </c>
      <c r="C6" s="3">
        <f>AVERAGE('[2]Csr, Winter'!C$2:C$6)</f>
        <v>17.326993936560367</v>
      </c>
      <c r="D6" s="3">
        <f>AVERAGE('[2]Csr, Winter'!D$2:D$6)</f>
        <v>16.35784273481876</v>
      </c>
      <c r="E6" s="3">
        <f>AVERAGE('[2]Csr, Winter'!E$2:E$6)</f>
        <v>17.326993936560367</v>
      </c>
      <c r="F6" s="3">
        <f>AVERAGE('[2]Csr, Winter'!F$2:F$6)</f>
        <v>17.156709235169764</v>
      </c>
      <c r="G6" s="3">
        <f>AVERAGE('[2]Csr, Winter'!G$2:G$6)</f>
        <v>18.23307673037953</v>
      </c>
      <c r="H6" s="3">
        <f>AVERAGE('[2]Csr, Winter'!H$2:H$6)</f>
        <v>19.027738670202364</v>
      </c>
      <c r="I6" s="3">
        <f>AVERAGE('[2]Csr, Winter'!I$2:I$6)</f>
        <v>8.9557139249875242</v>
      </c>
      <c r="J6" s="3">
        <f>AVERAGE('[2]Csr, Winter'!J$2:J$6)</f>
        <v>5.312462227334148</v>
      </c>
      <c r="K6" s="3">
        <f>AVERAGE('[2]Csr, Winter'!K$2:K$6)</f>
        <v>2.558475081387281</v>
      </c>
      <c r="L6" s="3">
        <f>AVERAGE('[2]Csr, Winter'!L$2:L$6)</f>
        <v>3.4624555949423597</v>
      </c>
      <c r="M6" s="3">
        <f>AVERAGE('[2]Csr, Winter'!M$2:M$6)</f>
        <v>3.3005800146080779</v>
      </c>
      <c r="N6" s="3">
        <f>AVERAGE('[2]Csr, Winter'!N$2:N$6)</f>
        <v>4.0784237123182621</v>
      </c>
      <c r="O6" s="3">
        <f>AVERAGE('[2]Csr, Winter'!O$2:O$6)</f>
        <v>4.6292211415076361</v>
      </c>
      <c r="P6" s="3">
        <f>AVERAGE('[2]Csr, Winter'!P$2:P$6)</f>
        <v>5.5058720116296538</v>
      </c>
      <c r="Q6" s="3">
        <f>AVERAGE('[2]Csr, Winter'!Q$2:Q$6)</f>
        <v>5.6887703946047505</v>
      </c>
      <c r="R6" s="3">
        <f>AVERAGE('[2]Csr, Winter'!R$2:R$6)</f>
        <v>5.2935417049574145</v>
      </c>
      <c r="S6" s="3">
        <f>AVERAGE('[2]Csr, Winter'!S$2:S$6)</f>
        <v>3.2774549317031814</v>
      </c>
      <c r="T6" s="3">
        <f>AVERAGE('[2]Csr, Winter'!T$2:T$6)</f>
        <v>4.2445038531807073</v>
      </c>
      <c r="U6" s="3">
        <f>AVERAGE('[2]Csr, Winter'!U$2:U$6)</f>
        <v>4.374845229553765</v>
      </c>
      <c r="V6" s="3">
        <f>AVERAGE('[2]Csr, Winter'!V$2:V$6)</f>
        <v>2.8170555538693156</v>
      </c>
      <c r="W6" s="3">
        <f>AVERAGE('[2]Csr, Winter'!W$2:W$6)</f>
        <v>2.785521349908092</v>
      </c>
      <c r="X6" s="3">
        <f>AVERAGE('[2]Csr, Winter'!X$2:X$6)</f>
        <v>5.7854752867525043</v>
      </c>
      <c r="Y6" s="3">
        <f>AVERAGE('[2]Csr, Winter'!Y$2:Y$6)</f>
        <v>11.808508243346225</v>
      </c>
    </row>
    <row r="7" spans="1:25" x14ac:dyDescent="0.25">
      <c r="A7">
        <v>7</v>
      </c>
      <c r="B7" s="3">
        <f>AVERAGE('[2]Csr, Winter'!B$2:B$6)</f>
        <v>18.085917111893817</v>
      </c>
      <c r="C7" s="3">
        <f>AVERAGE('[2]Csr, Winter'!C$2:C$6)</f>
        <v>17.326993936560367</v>
      </c>
      <c r="D7" s="3">
        <f>AVERAGE('[2]Csr, Winter'!D$2:D$6)</f>
        <v>16.35784273481876</v>
      </c>
      <c r="E7" s="3">
        <f>AVERAGE('[2]Csr, Winter'!E$2:E$6)</f>
        <v>17.326993936560367</v>
      </c>
      <c r="F7" s="3">
        <f>AVERAGE('[2]Csr, Winter'!F$2:F$6)</f>
        <v>17.156709235169764</v>
      </c>
      <c r="G7" s="3">
        <f>AVERAGE('[2]Csr, Winter'!G$2:G$6)</f>
        <v>18.23307673037953</v>
      </c>
      <c r="H7" s="3">
        <f>AVERAGE('[2]Csr, Winter'!H$2:H$6)</f>
        <v>19.027738670202364</v>
      </c>
      <c r="I7" s="3">
        <f>AVERAGE('[2]Csr, Winter'!I$2:I$6)</f>
        <v>8.9557139249875242</v>
      </c>
      <c r="J7" s="3">
        <f>AVERAGE('[2]Csr, Winter'!J$2:J$6)</f>
        <v>5.312462227334148</v>
      </c>
      <c r="K7" s="3">
        <f>AVERAGE('[2]Csr, Winter'!K$2:K$6)</f>
        <v>2.558475081387281</v>
      </c>
      <c r="L7" s="3">
        <f>AVERAGE('[2]Csr, Winter'!L$2:L$6)</f>
        <v>3.4624555949423597</v>
      </c>
      <c r="M7" s="3">
        <f>AVERAGE('[2]Csr, Winter'!M$2:M$6)</f>
        <v>3.3005800146080779</v>
      </c>
      <c r="N7" s="3">
        <f>AVERAGE('[2]Csr, Winter'!N$2:N$6)</f>
        <v>4.0784237123182621</v>
      </c>
      <c r="O7" s="3">
        <f>AVERAGE('[2]Csr, Winter'!O$2:O$6)</f>
        <v>4.6292211415076361</v>
      </c>
      <c r="P7" s="3">
        <f>AVERAGE('[2]Csr, Winter'!P$2:P$6)</f>
        <v>5.5058720116296538</v>
      </c>
      <c r="Q7" s="3">
        <f>AVERAGE('[2]Csr, Winter'!Q$2:Q$6)</f>
        <v>5.6887703946047505</v>
      </c>
      <c r="R7" s="3">
        <f>AVERAGE('[2]Csr, Winter'!R$2:R$6)</f>
        <v>5.2935417049574145</v>
      </c>
      <c r="S7" s="3">
        <f>AVERAGE('[2]Csr, Winter'!S$2:S$6)</f>
        <v>3.2774549317031814</v>
      </c>
      <c r="T7" s="3">
        <f>AVERAGE('[2]Csr, Winter'!T$2:T$6)</f>
        <v>4.2445038531807073</v>
      </c>
      <c r="U7" s="3">
        <f>AVERAGE('[2]Csr, Winter'!U$2:U$6)</f>
        <v>4.374845229553765</v>
      </c>
      <c r="V7" s="3">
        <f>AVERAGE('[2]Csr, Winter'!V$2:V$6)</f>
        <v>2.8170555538693156</v>
      </c>
      <c r="W7" s="3">
        <f>AVERAGE('[2]Csr, Winter'!W$2:W$6)</f>
        <v>2.785521349908092</v>
      </c>
      <c r="X7" s="3">
        <f>AVERAGE('[2]Csr, Winter'!X$2:X$6)</f>
        <v>5.7854752867525043</v>
      </c>
      <c r="Y7" s="3">
        <f>AVERAGE('[2]Csr, Winter'!Y$2:Y$6)</f>
        <v>11.808508243346225</v>
      </c>
    </row>
    <row r="8" spans="1:25" x14ac:dyDescent="0.25">
      <c r="A8">
        <v>8</v>
      </c>
      <c r="B8" s="3">
        <f>AVERAGE('[2]Csr, Winter'!B$2:B$6)</f>
        <v>18.085917111893817</v>
      </c>
      <c r="C8" s="3">
        <f>AVERAGE('[2]Csr, Winter'!C$2:C$6)</f>
        <v>17.326993936560367</v>
      </c>
      <c r="D8" s="3">
        <f>AVERAGE('[2]Csr, Winter'!D$2:D$6)</f>
        <v>16.35784273481876</v>
      </c>
      <c r="E8" s="3">
        <f>AVERAGE('[2]Csr, Winter'!E$2:E$6)</f>
        <v>17.326993936560367</v>
      </c>
      <c r="F8" s="3">
        <f>AVERAGE('[2]Csr, Winter'!F$2:F$6)</f>
        <v>17.156709235169764</v>
      </c>
      <c r="G8" s="3">
        <f>AVERAGE('[2]Csr, Winter'!G$2:G$6)</f>
        <v>18.23307673037953</v>
      </c>
      <c r="H8" s="3">
        <f>AVERAGE('[2]Csr, Winter'!H$2:H$6)</f>
        <v>19.027738670202364</v>
      </c>
      <c r="I8" s="3">
        <f>AVERAGE('[2]Csr, Winter'!I$2:I$6)</f>
        <v>8.9557139249875242</v>
      </c>
      <c r="J8" s="3">
        <f>AVERAGE('[2]Csr, Winter'!J$2:J$6)</f>
        <v>5.312462227334148</v>
      </c>
      <c r="K8" s="3">
        <f>AVERAGE('[2]Csr, Winter'!K$2:K$6)</f>
        <v>2.558475081387281</v>
      </c>
      <c r="L8" s="3">
        <f>AVERAGE('[2]Csr, Winter'!L$2:L$6)</f>
        <v>3.4624555949423597</v>
      </c>
      <c r="M8" s="3">
        <f>AVERAGE('[2]Csr, Winter'!M$2:M$6)</f>
        <v>3.3005800146080779</v>
      </c>
      <c r="N8" s="3">
        <f>AVERAGE('[2]Csr, Winter'!N$2:N$6)</f>
        <v>4.0784237123182621</v>
      </c>
      <c r="O8" s="3">
        <f>AVERAGE('[2]Csr, Winter'!O$2:O$6)</f>
        <v>4.6292211415076361</v>
      </c>
      <c r="P8" s="3">
        <f>AVERAGE('[2]Csr, Winter'!P$2:P$6)</f>
        <v>5.5058720116296538</v>
      </c>
      <c r="Q8" s="3">
        <f>AVERAGE('[2]Csr, Winter'!Q$2:Q$6)</f>
        <v>5.6887703946047505</v>
      </c>
      <c r="R8" s="3">
        <f>AVERAGE('[2]Csr, Winter'!R$2:R$6)</f>
        <v>5.2935417049574145</v>
      </c>
      <c r="S8" s="3">
        <f>AVERAGE('[2]Csr, Winter'!S$2:S$6)</f>
        <v>3.2774549317031814</v>
      </c>
      <c r="T8" s="3">
        <f>AVERAGE('[2]Csr, Winter'!T$2:T$6)</f>
        <v>4.2445038531807073</v>
      </c>
      <c r="U8" s="3">
        <f>AVERAGE('[2]Csr, Winter'!U$2:U$6)</f>
        <v>4.374845229553765</v>
      </c>
      <c r="V8" s="3">
        <f>AVERAGE('[2]Csr, Winter'!V$2:V$6)</f>
        <v>2.8170555538693156</v>
      </c>
      <c r="W8" s="3">
        <f>AVERAGE('[2]Csr, Winter'!W$2:W$6)</f>
        <v>2.785521349908092</v>
      </c>
      <c r="X8" s="3">
        <f>AVERAGE('[2]Csr, Winter'!X$2:X$6)</f>
        <v>5.7854752867525043</v>
      </c>
      <c r="Y8" s="3">
        <f>AVERAGE('[2]Csr, Winter'!Y$2:Y$6)</f>
        <v>11.808508243346225</v>
      </c>
    </row>
    <row r="9" spans="1:25" x14ac:dyDescent="0.25">
      <c r="A9">
        <v>9</v>
      </c>
      <c r="B9" s="3">
        <f>AVERAGE('[2]Csr, Winter'!B$2:B$6)</f>
        <v>18.085917111893817</v>
      </c>
      <c r="C9" s="3">
        <f>AVERAGE('[2]Csr, Winter'!C$2:C$6)</f>
        <v>17.326993936560367</v>
      </c>
      <c r="D9" s="3">
        <f>AVERAGE('[2]Csr, Winter'!D$2:D$6)</f>
        <v>16.35784273481876</v>
      </c>
      <c r="E9" s="3">
        <f>AVERAGE('[2]Csr, Winter'!E$2:E$6)</f>
        <v>17.326993936560367</v>
      </c>
      <c r="F9" s="3">
        <f>AVERAGE('[2]Csr, Winter'!F$2:F$6)</f>
        <v>17.156709235169764</v>
      </c>
      <c r="G9" s="3">
        <f>AVERAGE('[2]Csr, Winter'!G$2:G$6)</f>
        <v>18.23307673037953</v>
      </c>
      <c r="H9" s="3">
        <f>AVERAGE('[2]Csr, Winter'!H$2:H$6)</f>
        <v>19.027738670202364</v>
      </c>
      <c r="I9" s="3">
        <f>AVERAGE('[2]Csr, Winter'!I$2:I$6)</f>
        <v>8.9557139249875242</v>
      </c>
      <c r="J9" s="3">
        <f>AVERAGE('[2]Csr, Winter'!J$2:J$6)</f>
        <v>5.312462227334148</v>
      </c>
      <c r="K9" s="3">
        <f>AVERAGE('[2]Csr, Winter'!K$2:K$6)</f>
        <v>2.558475081387281</v>
      </c>
      <c r="L9" s="3">
        <f>AVERAGE('[2]Csr, Winter'!L$2:L$6)</f>
        <v>3.4624555949423597</v>
      </c>
      <c r="M9" s="3">
        <f>AVERAGE('[2]Csr, Winter'!M$2:M$6)</f>
        <v>3.3005800146080779</v>
      </c>
      <c r="N9" s="3">
        <f>AVERAGE('[2]Csr, Winter'!N$2:N$6)</f>
        <v>4.0784237123182621</v>
      </c>
      <c r="O9" s="3">
        <f>AVERAGE('[2]Csr, Winter'!O$2:O$6)</f>
        <v>4.6292211415076361</v>
      </c>
      <c r="P9" s="3">
        <f>AVERAGE('[2]Csr, Winter'!P$2:P$6)</f>
        <v>5.5058720116296538</v>
      </c>
      <c r="Q9" s="3">
        <f>AVERAGE('[2]Csr, Winter'!Q$2:Q$6)</f>
        <v>5.6887703946047505</v>
      </c>
      <c r="R9" s="3">
        <f>AVERAGE('[2]Csr, Winter'!R$2:R$6)</f>
        <v>5.2935417049574145</v>
      </c>
      <c r="S9" s="3">
        <f>AVERAGE('[2]Csr, Winter'!S$2:S$6)</f>
        <v>3.2774549317031814</v>
      </c>
      <c r="T9" s="3">
        <f>AVERAGE('[2]Csr, Winter'!T$2:T$6)</f>
        <v>4.2445038531807073</v>
      </c>
      <c r="U9" s="3">
        <f>AVERAGE('[2]Csr, Winter'!U$2:U$6)</f>
        <v>4.374845229553765</v>
      </c>
      <c r="V9" s="3">
        <f>AVERAGE('[2]Csr, Winter'!V$2:V$6)</f>
        <v>2.8170555538693156</v>
      </c>
      <c r="W9" s="3">
        <f>AVERAGE('[2]Csr, Winter'!W$2:W$6)</f>
        <v>2.785521349908092</v>
      </c>
      <c r="X9" s="3">
        <f>AVERAGE('[2]Csr, Winter'!X$2:X$6)</f>
        <v>5.7854752867525043</v>
      </c>
      <c r="Y9" s="3">
        <f>AVERAGE('[2]Csr, Winter'!Y$2:Y$6)</f>
        <v>11.808508243346225</v>
      </c>
    </row>
    <row r="10" spans="1:25" x14ac:dyDescent="0.25">
      <c r="A10">
        <v>20</v>
      </c>
      <c r="B10" s="3">
        <f>AVERAGE('[2]Csr, Winter'!B$2:B$6)</f>
        <v>18.085917111893817</v>
      </c>
      <c r="C10" s="3">
        <f>AVERAGE('[2]Csr, Winter'!C$2:C$6)</f>
        <v>17.326993936560367</v>
      </c>
      <c r="D10" s="3">
        <f>AVERAGE('[2]Csr, Winter'!D$2:D$6)</f>
        <v>16.35784273481876</v>
      </c>
      <c r="E10" s="3">
        <f>AVERAGE('[2]Csr, Winter'!E$2:E$6)</f>
        <v>17.326993936560367</v>
      </c>
      <c r="F10" s="3">
        <f>AVERAGE('[2]Csr, Winter'!F$2:F$6)</f>
        <v>17.156709235169764</v>
      </c>
      <c r="G10" s="3">
        <f>AVERAGE('[2]Csr, Winter'!G$2:G$6)</f>
        <v>18.23307673037953</v>
      </c>
      <c r="H10" s="3">
        <f>AVERAGE('[2]Csr, Winter'!H$2:H$6)</f>
        <v>19.027738670202364</v>
      </c>
      <c r="I10" s="3">
        <f>AVERAGE('[2]Csr, Winter'!I$2:I$6)</f>
        <v>8.9557139249875242</v>
      </c>
      <c r="J10" s="3">
        <f>AVERAGE('[2]Csr, Winter'!J$2:J$6)</f>
        <v>5.312462227334148</v>
      </c>
      <c r="K10" s="3">
        <f>AVERAGE('[2]Csr, Winter'!K$2:K$6)</f>
        <v>2.558475081387281</v>
      </c>
      <c r="L10" s="3">
        <f>AVERAGE('[2]Csr, Winter'!L$2:L$6)</f>
        <v>3.4624555949423597</v>
      </c>
      <c r="M10" s="3">
        <f>AVERAGE('[2]Csr, Winter'!M$2:M$6)</f>
        <v>3.3005800146080779</v>
      </c>
      <c r="N10" s="3">
        <f>AVERAGE('[2]Csr, Winter'!N$2:N$6)</f>
        <v>4.0784237123182621</v>
      </c>
      <c r="O10" s="3">
        <f>AVERAGE('[2]Csr, Winter'!O$2:O$6)</f>
        <v>4.6292211415076361</v>
      </c>
      <c r="P10" s="3">
        <f>AVERAGE('[2]Csr, Winter'!P$2:P$6)</f>
        <v>5.5058720116296538</v>
      </c>
      <c r="Q10" s="3">
        <f>AVERAGE('[2]Csr, Winter'!Q$2:Q$6)</f>
        <v>5.6887703946047505</v>
      </c>
      <c r="R10" s="3">
        <f>AVERAGE('[2]Csr, Winter'!R$2:R$6)</f>
        <v>5.2935417049574145</v>
      </c>
      <c r="S10" s="3">
        <f>AVERAGE('[2]Csr, Winter'!S$2:S$6)</f>
        <v>3.2774549317031814</v>
      </c>
      <c r="T10" s="3">
        <f>AVERAGE('[2]Csr, Winter'!T$2:T$6)</f>
        <v>4.2445038531807073</v>
      </c>
      <c r="U10" s="3">
        <f>AVERAGE('[2]Csr, Winter'!U$2:U$6)</f>
        <v>4.374845229553765</v>
      </c>
      <c r="V10" s="3">
        <f>AVERAGE('[2]Csr, Winter'!V$2:V$6)</f>
        <v>2.8170555538693156</v>
      </c>
      <c r="W10" s="3">
        <f>AVERAGE('[2]Csr, Winter'!W$2:W$6)</f>
        <v>2.785521349908092</v>
      </c>
      <c r="X10" s="3">
        <f>AVERAGE('[2]Csr, Winter'!X$2:X$6)</f>
        <v>5.7854752867525043</v>
      </c>
      <c r="Y10" s="3">
        <f>AVERAGE('[2]Csr, Winter'!Y$2:Y$6)</f>
        <v>11.808508243346225</v>
      </c>
    </row>
    <row r="11" spans="1:25" x14ac:dyDescent="0.25">
      <c r="A11">
        <v>21</v>
      </c>
      <c r="B11" s="3">
        <f>AVERAGE('[2]Csr, Winter'!B$2:B$6)</f>
        <v>18.085917111893817</v>
      </c>
      <c r="C11" s="3">
        <f>AVERAGE('[2]Csr, Winter'!C$2:C$6)</f>
        <v>17.326993936560367</v>
      </c>
      <c r="D11" s="3">
        <f>AVERAGE('[2]Csr, Winter'!D$2:D$6)</f>
        <v>16.35784273481876</v>
      </c>
      <c r="E11" s="3">
        <f>AVERAGE('[2]Csr, Winter'!E$2:E$6)</f>
        <v>17.326993936560367</v>
      </c>
      <c r="F11" s="3">
        <f>AVERAGE('[2]Csr, Winter'!F$2:F$6)</f>
        <v>17.156709235169764</v>
      </c>
      <c r="G11" s="3">
        <f>AVERAGE('[2]Csr, Winter'!G$2:G$6)</f>
        <v>18.23307673037953</v>
      </c>
      <c r="H11" s="3">
        <f>AVERAGE('[2]Csr, Winter'!H$2:H$6)</f>
        <v>19.027738670202364</v>
      </c>
      <c r="I11" s="3">
        <f>AVERAGE('[2]Csr, Winter'!I$2:I$6)</f>
        <v>8.9557139249875242</v>
      </c>
      <c r="J11" s="3">
        <f>AVERAGE('[2]Csr, Winter'!J$2:J$6)</f>
        <v>5.312462227334148</v>
      </c>
      <c r="K11" s="3">
        <f>AVERAGE('[2]Csr, Winter'!K$2:K$6)</f>
        <v>2.558475081387281</v>
      </c>
      <c r="L11" s="3">
        <f>AVERAGE('[2]Csr, Winter'!L$2:L$6)</f>
        <v>3.4624555949423597</v>
      </c>
      <c r="M11" s="3">
        <f>AVERAGE('[2]Csr, Winter'!M$2:M$6)</f>
        <v>3.3005800146080779</v>
      </c>
      <c r="N11" s="3">
        <f>AVERAGE('[2]Csr, Winter'!N$2:N$6)</f>
        <v>4.0784237123182621</v>
      </c>
      <c r="O11" s="3">
        <f>AVERAGE('[2]Csr, Winter'!O$2:O$6)</f>
        <v>4.6292211415076361</v>
      </c>
      <c r="P11" s="3">
        <f>AVERAGE('[2]Csr, Winter'!P$2:P$6)</f>
        <v>5.5058720116296538</v>
      </c>
      <c r="Q11" s="3">
        <f>AVERAGE('[2]Csr, Winter'!Q$2:Q$6)</f>
        <v>5.6887703946047505</v>
      </c>
      <c r="R11" s="3">
        <f>AVERAGE('[2]Csr, Winter'!R$2:R$6)</f>
        <v>5.2935417049574145</v>
      </c>
      <c r="S11" s="3">
        <f>AVERAGE('[2]Csr, Winter'!S$2:S$6)</f>
        <v>3.2774549317031814</v>
      </c>
      <c r="T11" s="3">
        <f>AVERAGE('[2]Csr, Winter'!T$2:T$6)</f>
        <v>4.2445038531807073</v>
      </c>
      <c r="U11" s="3">
        <f>AVERAGE('[2]Csr, Winter'!U$2:U$6)</f>
        <v>4.374845229553765</v>
      </c>
      <c r="V11" s="3">
        <f>AVERAGE('[2]Csr, Winter'!V$2:V$6)</f>
        <v>2.8170555538693156</v>
      </c>
      <c r="W11" s="3">
        <f>AVERAGE('[2]Csr, Winter'!W$2:W$6)</f>
        <v>2.785521349908092</v>
      </c>
      <c r="X11" s="3">
        <f>AVERAGE('[2]Csr, Winter'!X$2:X$6)</f>
        <v>5.7854752867525043</v>
      </c>
      <c r="Y11" s="3">
        <f>AVERAGE('[2]Csr, Winter'!Y$2:Y$6)</f>
        <v>11.808508243346225</v>
      </c>
    </row>
    <row r="12" spans="1:25" x14ac:dyDescent="0.25">
      <c r="A12">
        <v>22</v>
      </c>
      <c r="B12" s="3">
        <f>AVERAGE('[2]Csr, Winter'!B$2:B$6)</f>
        <v>18.085917111893817</v>
      </c>
      <c r="C12" s="3">
        <f>AVERAGE('[2]Csr, Winter'!C$2:C$6)</f>
        <v>17.326993936560367</v>
      </c>
      <c r="D12" s="3">
        <f>AVERAGE('[2]Csr, Winter'!D$2:D$6)</f>
        <v>16.35784273481876</v>
      </c>
      <c r="E12" s="3">
        <f>AVERAGE('[2]Csr, Winter'!E$2:E$6)</f>
        <v>17.326993936560367</v>
      </c>
      <c r="F12" s="3">
        <f>AVERAGE('[2]Csr, Winter'!F$2:F$6)</f>
        <v>17.156709235169764</v>
      </c>
      <c r="G12" s="3">
        <f>AVERAGE('[2]Csr, Winter'!G$2:G$6)</f>
        <v>18.23307673037953</v>
      </c>
      <c r="H12" s="3">
        <f>AVERAGE('[2]Csr, Winter'!H$2:H$6)</f>
        <v>19.027738670202364</v>
      </c>
      <c r="I12" s="3">
        <f>AVERAGE('[2]Csr, Winter'!I$2:I$6)</f>
        <v>8.9557139249875242</v>
      </c>
      <c r="J12" s="3">
        <f>AVERAGE('[2]Csr, Winter'!J$2:J$6)</f>
        <v>5.312462227334148</v>
      </c>
      <c r="K12" s="3">
        <f>AVERAGE('[2]Csr, Winter'!K$2:K$6)</f>
        <v>2.558475081387281</v>
      </c>
      <c r="L12" s="3">
        <f>AVERAGE('[2]Csr, Winter'!L$2:L$6)</f>
        <v>3.4624555949423597</v>
      </c>
      <c r="M12" s="3">
        <f>AVERAGE('[2]Csr, Winter'!M$2:M$6)</f>
        <v>3.3005800146080779</v>
      </c>
      <c r="N12" s="3">
        <f>AVERAGE('[2]Csr, Winter'!N$2:N$6)</f>
        <v>4.0784237123182621</v>
      </c>
      <c r="O12" s="3">
        <f>AVERAGE('[2]Csr, Winter'!O$2:O$6)</f>
        <v>4.6292211415076361</v>
      </c>
      <c r="P12" s="3">
        <f>AVERAGE('[2]Csr, Winter'!P$2:P$6)</f>
        <v>5.5058720116296538</v>
      </c>
      <c r="Q12" s="3">
        <f>AVERAGE('[2]Csr, Winter'!Q$2:Q$6)</f>
        <v>5.6887703946047505</v>
      </c>
      <c r="R12" s="3">
        <f>AVERAGE('[2]Csr, Winter'!R$2:R$6)</f>
        <v>5.2935417049574145</v>
      </c>
      <c r="S12" s="3">
        <f>AVERAGE('[2]Csr, Winter'!S$2:S$6)</f>
        <v>3.2774549317031814</v>
      </c>
      <c r="T12" s="3">
        <f>AVERAGE('[2]Csr, Winter'!T$2:T$6)</f>
        <v>4.2445038531807073</v>
      </c>
      <c r="U12" s="3">
        <f>AVERAGE('[2]Csr, Winter'!U$2:U$6)</f>
        <v>4.374845229553765</v>
      </c>
      <c r="V12" s="3">
        <f>AVERAGE('[2]Csr, Winter'!V$2:V$6)</f>
        <v>2.8170555538693156</v>
      </c>
      <c r="W12" s="3">
        <f>AVERAGE('[2]Csr, Winter'!W$2:W$6)</f>
        <v>2.785521349908092</v>
      </c>
      <c r="X12" s="3">
        <f>AVERAGE('[2]Csr, Winter'!X$2:X$6)</f>
        <v>5.7854752867525043</v>
      </c>
      <c r="Y12" s="3">
        <f>AVERAGE('[2]Csr, Winter'!Y$2:Y$6)</f>
        <v>11.808508243346225</v>
      </c>
    </row>
    <row r="13" spans="1:25" x14ac:dyDescent="0.25">
      <c r="A13">
        <v>23</v>
      </c>
      <c r="B13" s="3">
        <f>AVERAGE('[2]Csr, Winter'!B$2:B$6)</f>
        <v>18.085917111893817</v>
      </c>
      <c r="C13" s="3">
        <f>AVERAGE('[2]Csr, Winter'!C$2:C$6)</f>
        <v>17.326993936560367</v>
      </c>
      <c r="D13" s="3">
        <f>AVERAGE('[2]Csr, Winter'!D$2:D$6)</f>
        <v>16.35784273481876</v>
      </c>
      <c r="E13" s="3">
        <f>AVERAGE('[2]Csr, Winter'!E$2:E$6)</f>
        <v>17.326993936560367</v>
      </c>
      <c r="F13" s="3">
        <f>AVERAGE('[2]Csr, Winter'!F$2:F$6)</f>
        <v>17.156709235169764</v>
      </c>
      <c r="G13" s="3">
        <f>AVERAGE('[2]Csr, Winter'!G$2:G$6)</f>
        <v>18.23307673037953</v>
      </c>
      <c r="H13" s="3">
        <f>AVERAGE('[2]Csr, Winter'!H$2:H$6)</f>
        <v>19.027738670202364</v>
      </c>
      <c r="I13" s="3">
        <f>AVERAGE('[2]Csr, Winter'!I$2:I$6)</f>
        <v>8.9557139249875242</v>
      </c>
      <c r="J13" s="3">
        <f>AVERAGE('[2]Csr, Winter'!J$2:J$6)</f>
        <v>5.312462227334148</v>
      </c>
      <c r="K13" s="3">
        <f>AVERAGE('[2]Csr, Winter'!K$2:K$6)</f>
        <v>2.558475081387281</v>
      </c>
      <c r="L13" s="3">
        <f>AVERAGE('[2]Csr, Winter'!L$2:L$6)</f>
        <v>3.4624555949423597</v>
      </c>
      <c r="M13" s="3">
        <f>AVERAGE('[2]Csr, Winter'!M$2:M$6)</f>
        <v>3.3005800146080779</v>
      </c>
      <c r="N13" s="3">
        <f>AVERAGE('[2]Csr, Winter'!N$2:N$6)</f>
        <v>4.0784237123182621</v>
      </c>
      <c r="O13" s="3">
        <f>AVERAGE('[2]Csr, Winter'!O$2:O$6)</f>
        <v>4.6292211415076361</v>
      </c>
      <c r="P13" s="3">
        <f>AVERAGE('[2]Csr, Winter'!P$2:P$6)</f>
        <v>5.5058720116296538</v>
      </c>
      <c r="Q13" s="3">
        <f>AVERAGE('[2]Csr, Winter'!Q$2:Q$6)</f>
        <v>5.6887703946047505</v>
      </c>
      <c r="R13" s="3">
        <f>AVERAGE('[2]Csr, Winter'!R$2:R$6)</f>
        <v>5.2935417049574145</v>
      </c>
      <c r="S13" s="3">
        <f>AVERAGE('[2]Csr, Winter'!S$2:S$6)</f>
        <v>3.2774549317031814</v>
      </c>
      <c r="T13" s="3">
        <f>AVERAGE('[2]Csr, Winter'!T$2:T$6)</f>
        <v>4.2445038531807073</v>
      </c>
      <c r="U13" s="3">
        <f>AVERAGE('[2]Csr, Winter'!U$2:U$6)</f>
        <v>4.374845229553765</v>
      </c>
      <c r="V13" s="3">
        <f>AVERAGE('[2]Csr, Winter'!V$2:V$6)</f>
        <v>2.8170555538693156</v>
      </c>
      <c r="W13" s="3">
        <f>AVERAGE('[2]Csr, Winter'!W$2:W$6)</f>
        <v>2.785521349908092</v>
      </c>
      <c r="X13" s="3">
        <f>AVERAGE('[2]Csr, Winter'!X$2:X$6)</f>
        <v>5.7854752867525043</v>
      </c>
      <c r="Y13" s="3">
        <f>AVERAGE('[2]Csr, Winter'!Y$2:Y$6)</f>
        <v>11.808508243346225</v>
      </c>
    </row>
    <row r="14" spans="1:25" x14ac:dyDescent="0.25">
      <c r="A14">
        <v>24</v>
      </c>
      <c r="B14" s="3">
        <f>AVERAGE('[2]Csr, Winter'!B$2:B$6)</f>
        <v>18.085917111893817</v>
      </c>
      <c r="C14" s="3">
        <f>AVERAGE('[2]Csr, Winter'!C$2:C$6)</f>
        <v>17.326993936560367</v>
      </c>
      <c r="D14" s="3">
        <f>AVERAGE('[2]Csr, Winter'!D$2:D$6)</f>
        <v>16.35784273481876</v>
      </c>
      <c r="E14" s="3">
        <f>AVERAGE('[2]Csr, Winter'!E$2:E$6)</f>
        <v>17.326993936560367</v>
      </c>
      <c r="F14" s="3">
        <f>AVERAGE('[2]Csr, Winter'!F$2:F$6)</f>
        <v>17.156709235169764</v>
      </c>
      <c r="G14" s="3">
        <f>AVERAGE('[2]Csr, Winter'!G$2:G$6)</f>
        <v>18.23307673037953</v>
      </c>
      <c r="H14" s="3">
        <f>AVERAGE('[2]Csr, Winter'!H$2:H$6)</f>
        <v>19.027738670202364</v>
      </c>
      <c r="I14" s="3">
        <f>AVERAGE('[2]Csr, Winter'!I$2:I$6)</f>
        <v>8.9557139249875242</v>
      </c>
      <c r="J14" s="3">
        <f>AVERAGE('[2]Csr, Winter'!J$2:J$6)</f>
        <v>5.312462227334148</v>
      </c>
      <c r="K14" s="3">
        <f>AVERAGE('[2]Csr, Winter'!K$2:K$6)</f>
        <v>2.558475081387281</v>
      </c>
      <c r="L14" s="3">
        <f>AVERAGE('[2]Csr, Winter'!L$2:L$6)</f>
        <v>3.4624555949423597</v>
      </c>
      <c r="M14" s="3">
        <f>AVERAGE('[2]Csr, Winter'!M$2:M$6)</f>
        <v>3.3005800146080779</v>
      </c>
      <c r="N14" s="3">
        <f>AVERAGE('[2]Csr, Winter'!N$2:N$6)</f>
        <v>4.0784237123182621</v>
      </c>
      <c r="O14" s="3">
        <f>AVERAGE('[2]Csr, Winter'!O$2:O$6)</f>
        <v>4.6292211415076361</v>
      </c>
      <c r="P14" s="3">
        <f>AVERAGE('[2]Csr, Winter'!P$2:P$6)</f>
        <v>5.5058720116296538</v>
      </c>
      <c r="Q14" s="3">
        <f>AVERAGE('[2]Csr, Winter'!Q$2:Q$6)</f>
        <v>5.6887703946047505</v>
      </c>
      <c r="R14" s="3">
        <f>AVERAGE('[2]Csr, Winter'!R$2:R$6)</f>
        <v>5.2935417049574145</v>
      </c>
      <c r="S14" s="3">
        <f>AVERAGE('[2]Csr, Winter'!S$2:S$6)</f>
        <v>3.2774549317031814</v>
      </c>
      <c r="T14" s="3">
        <f>AVERAGE('[2]Csr, Winter'!T$2:T$6)</f>
        <v>4.2445038531807073</v>
      </c>
      <c r="U14" s="3">
        <f>AVERAGE('[2]Csr, Winter'!U$2:U$6)</f>
        <v>4.374845229553765</v>
      </c>
      <c r="V14" s="3">
        <f>AVERAGE('[2]Csr, Winter'!V$2:V$6)</f>
        <v>2.8170555538693156</v>
      </c>
      <c r="W14" s="3">
        <f>AVERAGE('[2]Csr, Winter'!W$2:W$6)</f>
        <v>2.785521349908092</v>
      </c>
      <c r="X14" s="3">
        <f>AVERAGE('[2]Csr, Winter'!X$2:X$6)</f>
        <v>5.7854752867525043</v>
      </c>
      <c r="Y14" s="3">
        <f>AVERAGE('[2]Csr, Winter'!Y$2:Y$6)</f>
        <v>11.808508243346225</v>
      </c>
    </row>
    <row r="15" spans="1:25" x14ac:dyDescent="0.25">
      <c r="A15">
        <v>25</v>
      </c>
      <c r="B15" s="3">
        <f>AVERAGE('[2]Csr, Winter'!B$2:B$6)</f>
        <v>18.085917111893817</v>
      </c>
      <c r="C15" s="3">
        <f>AVERAGE('[2]Csr, Winter'!C$2:C$6)</f>
        <v>17.326993936560367</v>
      </c>
      <c r="D15" s="3">
        <f>AVERAGE('[2]Csr, Winter'!D$2:D$6)</f>
        <v>16.35784273481876</v>
      </c>
      <c r="E15" s="3">
        <f>AVERAGE('[2]Csr, Winter'!E$2:E$6)</f>
        <v>17.326993936560367</v>
      </c>
      <c r="F15" s="3">
        <f>AVERAGE('[2]Csr, Winter'!F$2:F$6)</f>
        <v>17.156709235169764</v>
      </c>
      <c r="G15" s="3">
        <f>AVERAGE('[2]Csr, Winter'!G$2:G$6)</f>
        <v>18.23307673037953</v>
      </c>
      <c r="H15" s="3">
        <f>AVERAGE('[2]Csr, Winter'!H$2:H$6)</f>
        <v>19.027738670202364</v>
      </c>
      <c r="I15" s="3">
        <f>AVERAGE('[2]Csr, Winter'!I$2:I$6)</f>
        <v>8.9557139249875242</v>
      </c>
      <c r="J15" s="3">
        <f>AVERAGE('[2]Csr, Winter'!J$2:J$6)</f>
        <v>5.312462227334148</v>
      </c>
      <c r="K15" s="3">
        <f>AVERAGE('[2]Csr, Winter'!K$2:K$6)</f>
        <v>2.558475081387281</v>
      </c>
      <c r="L15" s="3">
        <f>AVERAGE('[2]Csr, Winter'!L$2:L$6)</f>
        <v>3.4624555949423597</v>
      </c>
      <c r="M15" s="3">
        <f>AVERAGE('[2]Csr, Winter'!M$2:M$6)</f>
        <v>3.3005800146080779</v>
      </c>
      <c r="N15" s="3">
        <f>AVERAGE('[2]Csr, Winter'!N$2:N$6)</f>
        <v>4.0784237123182621</v>
      </c>
      <c r="O15" s="3">
        <f>AVERAGE('[2]Csr, Winter'!O$2:O$6)</f>
        <v>4.6292211415076361</v>
      </c>
      <c r="P15" s="3">
        <f>AVERAGE('[2]Csr, Winter'!P$2:P$6)</f>
        <v>5.5058720116296538</v>
      </c>
      <c r="Q15" s="3">
        <f>AVERAGE('[2]Csr, Winter'!Q$2:Q$6)</f>
        <v>5.6887703946047505</v>
      </c>
      <c r="R15" s="3">
        <f>AVERAGE('[2]Csr, Winter'!R$2:R$6)</f>
        <v>5.2935417049574145</v>
      </c>
      <c r="S15" s="3">
        <f>AVERAGE('[2]Csr, Winter'!S$2:S$6)</f>
        <v>3.2774549317031814</v>
      </c>
      <c r="T15" s="3">
        <f>AVERAGE('[2]Csr, Winter'!T$2:T$6)</f>
        <v>4.2445038531807073</v>
      </c>
      <c r="U15" s="3">
        <f>AVERAGE('[2]Csr, Winter'!U$2:U$6)</f>
        <v>4.374845229553765</v>
      </c>
      <c r="V15" s="3">
        <f>AVERAGE('[2]Csr, Winter'!V$2:V$6)</f>
        <v>2.8170555538693156</v>
      </c>
      <c r="W15" s="3">
        <f>AVERAGE('[2]Csr, Winter'!W$2:W$6)</f>
        <v>2.785521349908092</v>
      </c>
      <c r="X15" s="3">
        <f>AVERAGE('[2]Csr, Winter'!X$2:X$6)</f>
        <v>5.7854752867525043</v>
      </c>
      <c r="Y15" s="3">
        <f>AVERAGE('[2]Csr, Winter'!Y$2:Y$6)</f>
        <v>11.808508243346225</v>
      </c>
    </row>
    <row r="16" spans="1:25" x14ac:dyDescent="0.25">
      <c r="A16">
        <v>26</v>
      </c>
      <c r="B16" s="3">
        <f>AVERAGE('[2]Csr, Winter'!B$2:B$6)</f>
        <v>18.085917111893817</v>
      </c>
      <c r="C16" s="3">
        <f>AVERAGE('[2]Csr, Winter'!C$2:C$6)</f>
        <v>17.326993936560367</v>
      </c>
      <c r="D16" s="3">
        <f>AVERAGE('[2]Csr, Winter'!D$2:D$6)</f>
        <v>16.35784273481876</v>
      </c>
      <c r="E16" s="3">
        <f>AVERAGE('[2]Csr, Winter'!E$2:E$6)</f>
        <v>17.326993936560367</v>
      </c>
      <c r="F16" s="3">
        <f>AVERAGE('[2]Csr, Winter'!F$2:F$6)</f>
        <v>17.156709235169764</v>
      </c>
      <c r="G16" s="3">
        <f>AVERAGE('[2]Csr, Winter'!G$2:G$6)</f>
        <v>18.23307673037953</v>
      </c>
      <c r="H16" s="3">
        <f>AVERAGE('[2]Csr, Winter'!H$2:H$6)</f>
        <v>19.027738670202364</v>
      </c>
      <c r="I16" s="3">
        <f>AVERAGE('[2]Csr, Winter'!I$2:I$6)</f>
        <v>8.9557139249875242</v>
      </c>
      <c r="J16" s="3">
        <f>AVERAGE('[2]Csr, Winter'!J$2:J$6)</f>
        <v>5.312462227334148</v>
      </c>
      <c r="K16" s="3">
        <f>AVERAGE('[2]Csr, Winter'!K$2:K$6)</f>
        <v>2.558475081387281</v>
      </c>
      <c r="L16" s="3">
        <f>AVERAGE('[2]Csr, Winter'!L$2:L$6)</f>
        <v>3.4624555949423597</v>
      </c>
      <c r="M16" s="3">
        <f>AVERAGE('[2]Csr, Winter'!M$2:M$6)</f>
        <v>3.3005800146080779</v>
      </c>
      <c r="N16" s="3">
        <f>AVERAGE('[2]Csr, Winter'!N$2:N$6)</f>
        <v>4.0784237123182621</v>
      </c>
      <c r="O16" s="3">
        <f>AVERAGE('[2]Csr, Winter'!O$2:O$6)</f>
        <v>4.6292211415076361</v>
      </c>
      <c r="P16" s="3">
        <f>AVERAGE('[2]Csr, Winter'!P$2:P$6)</f>
        <v>5.5058720116296538</v>
      </c>
      <c r="Q16" s="3">
        <f>AVERAGE('[2]Csr, Winter'!Q$2:Q$6)</f>
        <v>5.6887703946047505</v>
      </c>
      <c r="R16" s="3">
        <f>AVERAGE('[2]Csr, Winter'!R$2:R$6)</f>
        <v>5.2935417049574145</v>
      </c>
      <c r="S16" s="3">
        <f>AVERAGE('[2]Csr, Winter'!S$2:S$6)</f>
        <v>3.2774549317031814</v>
      </c>
      <c r="T16" s="3">
        <f>AVERAGE('[2]Csr, Winter'!T$2:T$6)</f>
        <v>4.2445038531807073</v>
      </c>
      <c r="U16" s="3">
        <f>AVERAGE('[2]Csr, Winter'!U$2:U$6)</f>
        <v>4.374845229553765</v>
      </c>
      <c r="V16" s="3">
        <f>AVERAGE('[2]Csr, Winter'!V$2:V$6)</f>
        <v>2.8170555538693156</v>
      </c>
      <c r="W16" s="3">
        <f>AVERAGE('[2]Csr, Winter'!W$2:W$6)</f>
        <v>2.785521349908092</v>
      </c>
      <c r="X16" s="3">
        <f>AVERAGE('[2]Csr, Winter'!X$2:X$6)</f>
        <v>5.7854752867525043</v>
      </c>
      <c r="Y16" s="3">
        <f>AVERAGE('[2]Csr, Winter'!Y$2:Y$6)</f>
        <v>11.808508243346225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0.25809881451813832</v>
      </c>
      <c r="C2" s="2">
        <f>'[1]Pc, Summer, S1'!C2*((1+Main!$B$4)^(Main!$B$3-2020))+(_xlfn.IFNA(VLOOKUP($A2,'EV Distribution'!$A$2:$B$1048576,2,FALSE),0)*'EV Characterization'!C$2)</f>
        <v>0.25902244898670357</v>
      </c>
      <c r="D2" s="2">
        <f>'[1]Pc, Summer, S1'!D2*((1+Main!$B$4)^(Main!$B$3-2020))+(_xlfn.IFNA(VLOOKUP($A2,'EV Distribution'!$A$2:$B$1048576,2,FALSE),0)*'EV Characterization'!D$2)</f>
        <v>0.24385550298397443</v>
      </c>
      <c r="E2" s="2">
        <f>'[1]Pc, Summer, S1'!E2*((1+Main!$B$4)^(Main!$B$3-2020))+(_xlfn.IFNA(VLOOKUP($A2,'EV Distribution'!$A$2:$B$1048576,2,FALSE),0)*'EV Characterization'!E$2)</f>
        <v>0.23683365085044272</v>
      </c>
      <c r="F2" s="2">
        <f>'[1]Pc, Summer, S1'!F2*((1+Main!$B$4)^(Main!$B$3-2020))+(_xlfn.IFNA(VLOOKUP($A2,'EV Distribution'!$A$2:$B$1048576,2,FALSE),0)*'EV Characterization'!F$2)</f>
        <v>0.22275372270350466</v>
      </c>
      <c r="G2" s="2">
        <f>'[1]Pc, Summer, S1'!G2*((1+Main!$B$4)^(Main!$B$3-2020))+(_xlfn.IFNA(VLOOKUP($A2,'EV Distribution'!$A$2:$B$1048576,2,FALSE),0)*'EV Characterization'!G$2)</f>
        <v>0.21619418024062578</v>
      </c>
      <c r="H2" s="2">
        <f>'[1]Pc, Summer, S1'!H2*((1+Main!$B$4)^(Main!$B$3-2020))+(_xlfn.IFNA(VLOOKUP($A2,'EV Distribution'!$A$2:$B$1048576,2,FALSE),0)*'EV Characterization'!H$2)</f>
        <v>0.22597328812690287</v>
      </c>
      <c r="I2" s="2">
        <f>'[1]Pc, Summer, S1'!I2*((1+Main!$B$4)^(Main!$B$3-2020))+(_xlfn.IFNA(VLOOKUP($A2,'EV Distribution'!$A$2:$B$1048576,2,FALSE),0)*'EV Characterization'!I$2)</f>
        <v>0.2121323103132155</v>
      </c>
      <c r="J2" s="2">
        <f>'[1]Pc, Summer, S1'!J2*((1+Main!$B$4)^(Main!$B$3-2020))+(_xlfn.IFNA(VLOOKUP($A2,'EV Distribution'!$A$2:$B$1048576,2,FALSE),0)*'EV Characterization'!J$2)</f>
        <v>0.22615241449276147</v>
      </c>
      <c r="K2" s="2">
        <f>'[1]Pc, Summer, S1'!K2*((1+Main!$B$4)^(Main!$B$3-2020))+(_xlfn.IFNA(VLOOKUP($A2,'EV Distribution'!$A$2:$B$1048576,2,FALSE),0)*'EV Characterization'!K$2)</f>
        <v>0.22760875301573283</v>
      </c>
      <c r="L2" s="2">
        <f>'[1]Pc, Summer, S1'!L2*((1+Main!$B$4)^(Main!$B$3-2020))+(_xlfn.IFNA(VLOOKUP($A2,'EV Distribution'!$A$2:$B$1048576,2,FALSE),0)*'EV Characterization'!L$2)</f>
        <v>0.21846293638427633</v>
      </c>
      <c r="M2" s="2">
        <f>'[1]Pc, Summer, S1'!M2*((1+Main!$B$4)^(Main!$B$3-2020))+(_xlfn.IFNA(VLOOKUP($A2,'EV Distribution'!$A$2:$B$1048576,2,FALSE),0)*'EV Characterization'!M$2)</f>
        <v>0.22305039946378863</v>
      </c>
      <c r="N2" s="2">
        <f>'[1]Pc, Summer, S1'!N2*((1+Main!$B$4)^(Main!$B$3-2020))+(_xlfn.IFNA(VLOOKUP($A2,'EV Distribution'!$A$2:$B$1048576,2,FALSE),0)*'EV Characterization'!N$2)</f>
        <v>0.23687775841557429</v>
      </c>
      <c r="O2" s="2">
        <f>'[1]Pc, Summer, S1'!O2*((1+Main!$B$4)^(Main!$B$3-2020))+(_xlfn.IFNA(VLOOKUP($A2,'EV Distribution'!$A$2:$B$1048576,2,FALSE),0)*'EV Characterization'!O$2)</f>
        <v>0.24608027988364736</v>
      </c>
      <c r="P2" s="2">
        <f>'[1]Pc, Summer, S1'!P2*((1+Main!$B$4)^(Main!$B$3-2020))+(_xlfn.IFNA(VLOOKUP($A2,'EV Distribution'!$A$2:$B$1048576,2,FALSE),0)*'EV Characterization'!P$2)</f>
        <v>0.23127555416533224</v>
      </c>
      <c r="Q2" s="2">
        <f>'[1]Pc, Summer, S1'!Q2*((1+Main!$B$4)^(Main!$B$3-2020))+(_xlfn.IFNA(VLOOKUP($A2,'EV Distribution'!$A$2:$B$1048576,2,FALSE),0)*'EV Characterization'!Q$2)</f>
        <v>0.23691504525291029</v>
      </c>
      <c r="R2" s="2">
        <f>'[1]Pc, Summer, S1'!R2*((1+Main!$B$4)^(Main!$B$3-2020))+(_xlfn.IFNA(VLOOKUP($A2,'EV Distribution'!$A$2:$B$1048576,2,FALSE),0)*'EV Characterization'!R$2)</f>
        <v>0.22574560553173803</v>
      </c>
      <c r="S2" s="2">
        <f>'[1]Pc, Summer, S1'!S2*((1+Main!$B$4)^(Main!$B$3-2020))+(_xlfn.IFNA(VLOOKUP($A2,'EV Distribution'!$A$2:$B$1048576,2,FALSE),0)*'EV Characterization'!S$2)</f>
        <v>0.23678261591603356</v>
      </c>
      <c r="T2" s="2">
        <f>'[1]Pc, Summer, S1'!T2*((1+Main!$B$4)^(Main!$B$3-2020))+(_xlfn.IFNA(VLOOKUP($A2,'EV Distribution'!$A$2:$B$1048576,2,FALSE),0)*'EV Characterization'!T$2)</f>
        <v>0.21199752582462386</v>
      </c>
      <c r="U2" s="2">
        <f>'[1]Pc, Summer, S1'!U2*((1+Main!$B$4)^(Main!$B$3-2020))+(_xlfn.IFNA(VLOOKUP($A2,'EV Distribution'!$A$2:$B$1048576,2,FALSE),0)*'EV Characterization'!U$2)</f>
        <v>0.2034524249724606</v>
      </c>
      <c r="V2" s="2">
        <f>'[1]Pc, Summer, S1'!V2*((1+Main!$B$4)^(Main!$B$3-2020))+(_xlfn.IFNA(VLOOKUP($A2,'EV Distribution'!$A$2:$B$1048576,2,FALSE),0)*'EV Characterization'!V$2)</f>
        <v>0.21041973880404222</v>
      </c>
      <c r="W2" s="2">
        <f>'[1]Pc, Summer, S1'!W2*((1+Main!$B$4)^(Main!$B$3-2020))+(_xlfn.IFNA(VLOOKUP($A2,'EV Distribution'!$A$2:$B$1048576,2,FALSE),0)*'EV Characterization'!W$2)</f>
        <v>0.19986388089570134</v>
      </c>
      <c r="X2" s="2">
        <f>'[1]Pc, Summer, S1'!X2*((1+Main!$B$4)^(Main!$B$3-2020))+(_xlfn.IFNA(VLOOKUP($A2,'EV Distribution'!$A$2:$B$1048576,2,FALSE),0)*'EV Characterization'!X$2)</f>
        <v>0.23437968658850114</v>
      </c>
      <c r="Y2" s="2">
        <f>'[1]Pc, Summer, S1'!Y2*((1+Main!$B$4)^(Main!$B$3-2020))+(_xlfn.IFNA(VLOOKUP($A2,'EV Distribution'!$A$2:$B$1048576,2,FALSE),0)*'EV Characterization'!Y$2)</f>
        <v>0.24148918726294316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0.3954269525608658</v>
      </c>
      <c r="C3" s="2">
        <f>'[1]Pc, Summer, S1'!C3*((1+Main!$B$4)^(Main!$B$3-2020))+(_xlfn.IFNA(VLOOKUP($A3,'EV Distribution'!$A$2:$B$1048576,2,FALSE),0)*'EV Characterization'!C$2)</f>
        <v>0.37990568354429183</v>
      </c>
      <c r="D3" s="2">
        <f>'[1]Pc, Summer, S1'!D3*((1+Main!$B$4)^(Main!$B$3-2020))+(_xlfn.IFNA(VLOOKUP($A3,'EV Distribution'!$A$2:$B$1048576,2,FALSE),0)*'EV Characterization'!D$2)</f>
        <v>0.35972513753754737</v>
      </c>
      <c r="E3" s="2">
        <f>'[1]Pc, Summer, S1'!E3*((1+Main!$B$4)^(Main!$B$3-2020))+(_xlfn.IFNA(VLOOKUP($A3,'EV Distribution'!$A$2:$B$1048576,2,FALSE),0)*'EV Characterization'!E$2)</f>
        <v>0.33002145092927027</v>
      </c>
      <c r="F3" s="2">
        <f>'[1]Pc, Summer, S1'!F3*((1+Main!$B$4)^(Main!$B$3-2020))+(_xlfn.IFNA(VLOOKUP($A3,'EV Distribution'!$A$2:$B$1048576,2,FALSE),0)*'EV Characterization'!F$2)</f>
        <v>0.30762359820866447</v>
      </c>
      <c r="G3" s="2">
        <f>'[1]Pc, Summer, S1'!G3*((1+Main!$B$4)^(Main!$B$3-2020))+(_xlfn.IFNA(VLOOKUP($A3,'EV Distribution'!$A$2:$B$1048576,2,FALSE),0)*'EV Characterization'!G$2)</f>
        <v>0.31159057591295147</v>
      </c>
      <c r="H3" s="2">
        <f>'[1]Pc, Summer, S1'!H3*((1+Main!$B$4)^(Main!$B$3-2020))+(_xlfn.IFNA(VLOOKUP($A3,'EV Distribution'!$A$2:$B$1048576,2,FALSE),0)*'EV Characterization'!H$2)</f>
        <v>0.33936834898944113</v>
      </c>
      <c r="I3" s="2">
        <f>'[1]Pc, Summer, S1'!I3*((1+Main!$B$4)^(Main!$B$3-2020))+(_xlfn.IFNA(VLOOKUP($A3,'EV Distribution'!$A$2:$B$1048576,2,FALSE),0)*'EV Characterization'!I$2)</f>
        <v>0.38428519069668915</v>
      </c>
      <c r="J3" s="2">
        <f>'[1]Pc, Summer, S1'!J3*((1+Main!$B$4)^(Main!$B$3-2020))+(_xlfn.IFNA(VLOOKUP($A3,'EV Distribution'!$A$2:$B$1048576,2,FALSE),0)*'EV Characterization'!J$2)</f>
        <v>0.41755045294185128</v>
      </c>
      <c r="K3" s="2">
        <f>'[1]Pc, Summer, S1'!K3*((1+Main!$B$4)^(Main!$B$3-2020))+(_xlfn.IFNA(VLOOKUP($A3,'EV Distribution'!$A$2:$B$1048576,2,FALSE),0)*'EV Characterization'!K$2)</f>
        <v>0.44884942381215448</v>
      </c>
      <c r="L3" s="2">
        <f>'[1]Pc, Summer, S1'!L3*((1+Main!$B$4)^(Main!$B$3-2020))+(_xlfn.IFNA(VLOOKUP($A3,'EV Distribution'!$A$2:$B$1048576,2,FALSE),0)*'EV Characterization'!L$2)</f>
        <v>0.40455049262962584</v>
      </c>
      <c r="M3" s="2">
        <f>'[1]Pc, Summer, S1'!M3*((1+Main!$B$4)^(Main!$B$3-2020))+(_xlfn.IFNA(VLOOKUP($A3,'EV Distribution'!$A$2:$B$1048576,2,FALSE),0)*'EV Characterization'!M$2)</f>
        <v>0.42641969086614545</v>
      </c>
      <c r="N3" s="2">
        <f>'[1]Pc, Summer, S1'!N3*((1+Main!$B$4)^(Main!$B$3-2020))+(_xlfn.IFNA(VLOOKUP($A3,'EV Distribution'!$A$2:$B$1048576,2,FALSE),0)*'EV Characterization'!N$2)</f>
        <v>0.43276728905716072</v>
      </c>
      <c r="O3" s="2">
        <f>'[1]Pc, Summer, S1'!O3*((1+Main!$B$4)^(Main!$B$3-2020))+(_xlfn.IFNA(VLOOKUP($A3,'EV Distribution'!$A$2:$B$1048576,2,FALSE),0)*'EV Characterization'!O$2)</f>
        <v>0.43605748425370533</v>
      </c>
      <c r="P3" s="2">
        <f>'[1]Pc, Summer, S1'!P3*((1+Main!$B$4)^(Main!$B$3-2020))+(_xlfn.IFNA(VLOOKUP($A3,'EV Distribution'!$A$2:$B$1048576,2,FALSE),0)*'EV Characterization'!P$2)</f>
        <v>0.38136661032677782</v>
      </c>
      <c r="Q3" s="2">
        <f>'[1]Pc, Summer, S1'!Q3*((1+Main!$B$4)^(Main!$B$3-2020))+(_xlfn.IFNA(VLOOKUP($A3,'EV Distribution'!$A$2:$B$1048576,2,FALSE),0)*'EV Characterization'!Q$2)</f>
        <v>0.39568802144485848</v>
      </c>
      <c r="R3" s="2">
        <f>'[1]Pc, Summer, S1'!R3*((1+Main!$B$4)^(Main!$B$3-2020))+(_xlfn.IFNA(VLOOKUP($A3,'EV Distribution'!$A$2:$B$1048576,2,FALSE),0)*'EV Characterization'!R$2)</f>
        <v>0.40351589361449575</v>
      </c>
      <c r="S3" s="2">
        <f>'[1]Pc, Summer, S1'!S3*((1+Main!$B$4)^(Main!$B$3-2020))+(_xlfn.IFNA(VLOOKUP($A3,'EV Distribution'!$A$2:$B$1048576,2,FALSE),0)*'EV Characterization'!S$2)</f>
        <v>0.41918299421939353</v>
      </c>
      <c r="T3" s="2">
        <f>'[1]Pc, Summer, S1'!T3*((1+Main!$B$4)^(Main!$B$3-2020))+(_xlfn.IFNA(VLOOKUP($A3,'EV Distribution'!$A$2:$B$1048576,2,FALSE),0)*'EV Characterization'!T$2)</f>
        <v>0.4216984601191463</v>
      </c>
      <c r="U3" s="2">
        <f>'[1]Pc, Summer, S1'!U3*((1+Main!$B$4)^(Main!$B$3-2020))+(_xlfn.IFNA(VLOOKUP($A3,'EV Distribution'!$A$2:$B$1048576,2,FALSE),0)*'EV Characterization'!U$2)</f>
        <v>0.43664744448529846</v>
      </c>
      <c r="V3" s="2">
        <f>'[1]Pc, Summer, S1'!V3*((1+Main!$B$4)^(Main!$B$3-2020))+(_xlfn.IFNA(VLOOKUP($A3,'EV Distribution'!$A$2:$B$1048576,2,FALSE),0)*'EV Characterization'!V$2)</f>
        <v>0.46392885016448193</v>
      </c>
      <c r="W3" s="2">
        <f>'[1]Pc, Summer, S1'!W3*((1+Main!$B$4)^(Main!$B$3-2020))+(_xlfn.IFNA(VLOOKUP($A3,'EV Distribution'!$A$2:$B$1048576,2,FALSE),0)*'EV Characterization'!W$2)</f>
        <v>0.41928894114250265</v>
      </c>
      <c r="X3" s="2">
        <f>'[1]Pc, Summer, S1'!X3*((1+Main!$B$4)^(Main!$B$3-2020))+(_xlfn.IFNA(VLOOKUP($A3,'EV Distribution'!$A$2:$B$1048576,2,FALSE),0)*'EV Characterization'!X$2)</f>
        <v>0.41041822639307518</v>
      </c>
      <c r="Y3" s="2">
        <f>'[1]Pc, Summer, S1'!Y3*((1+Main!$B$4)^(Main!$B$3-2020))+(_xlfn.IFNA(VLOOKUP($A3,'EV Distribution'!$A$2:$B$1048576,2,FALSE),0)*'EV Characterization'!Y$2)</f>
        <v>0.3964083401403608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1.0173980657900885</v>
      </c>
      <c r="C4" s="2">
        <f>'[1]Pc, Summer, S1'!C4*((1+Main!$B$4)^(Main!$B$3-2020))+(_xlfn.IFNA(VLOOKUP($A4,'EV Distribution'!$A$2:$B$1048576,2,FALSE),0)*'EV Characterization'!C$2)</f>
        <v>0.96373666185943307</v>
      </c>
      <c r="D4" s="2">
        <f>'[1]Pc, Summer, S1'!D4*((1+Main!$B$4)^(Main!$B$3-2020))+(_xlfn.IFNA(VLOOKUP($A4,'EV Distribution'!$A$2:$B$1048576,2,FALSE),0)*'EV Characterization'!D$2)</f>
        <v>0.88524847422971986</v>
      </c>
      <c r="E4" s="2">
        <f>'[1]Pc, Summer, S1'!E4*((1+Main!$B$4)^(Main!$B$3-2020))+(_xlfn.IFNA(VLOOKUP($A4,'EV Distribution'!$A$2:$B$1048576,2,FALSE),0)*'EV Characterization'!E$2)</f>
        <v>0.91513209051849709</v>
      </c>
      <c r="F4" s="2">
        <f>'[1]Pc, Summer, S1'!F4*((1+Main!$B$4)^(Main!$B$3-2020))+(_xlfn.IFNA(VLOOKUP($A4,'EV Distribution'!$A$2:$B$1048576,2,FALSE),0)*'EV Characterization'!F$2)</f>
        <v>0.88612295974162825</v>
      </c>
      <c r="G4" s="2">
        <f>'[1]Pc, Summer, S1'!G4*((1+Main!$B$4)^(Main!$B$3-2020))+(_xlfn.IFNA(VLOOKUP($A4,'EV Distribution'!$A$2:$B$1048576,2,FALSE),0)*'EV Characterization'!G$2)</f>
        <v>0.89439697069048074</v>
      </c>
      <c r="H4" s="2">
        <f>'[1]Pc, Summer, S1'!H4*((1+Main!$B$4)^(Main!$B$3-2020))+(_xlfn.IFNA(VLOOKUP($A4,'EV Distribution'!$A$2:$B$1048576,2,FALSE),0)*'EV Characterization'!H$2)</f>
        <v>1.2575095777706125</v>
      </c>
      <c r="I4" s="2">
        <f>'[1]Pc, Summer, S1'!I4*((1+Main!$B$4)^(Main!$B$3-2020))+(_xlfn.IFNA(VLOOKUP($A4,'EV Distribution'!$A$2:$B$1048576,2,FALSE),0)*'EV Characterization'!I$2)</f>
        <v>1.5422632574254007</v>
      </c>
      <c r="J4" s="2">
        <f>'[1]Pc, Summer, S1'!J4*((1+Main!$B$4)^(Main!$B$3-2020))+(_xlfn.IFNA(VLOOKUP($A4,'EV Distribution'!$A$2:$B$1048576,2,FALSE),0)*'EV Characterization'!J$2)</f>
        <v>1.6155873648718253</v>
      </c>
      <c r="K4" s="2">
        <f>'[1]Pc, Summer, S1'!K4*((1+Main!$B$4)^(Main!$B$3-2020))+(_xlfn.IFNA(VLOOKUP($A4,'EV Distribution'!$A$2:$B$1048576,2,FALSE),0)*'EV Characterization'!K$2)</f>
        <v>1.5194395414408632</v>
      </c>
      <c r="L4" s="2">
        <f>'[1]Pc, Summer, S1'!L4*((1+Main!$B$4)^(Main!$B$3-2020))+(_xlfn.IFNA(VLOOKUP($A4,'EV Distribution'!$A$2:$B$1048576,2,FALSE),0)*'EV Characterization'!L$2)</f>
        <v>1.4814875603305322</v>
      </c>
      <c r="M4" s="2">
        <f>'[1]Pc, Summer, S1'!M4*((1+Main!$B$4)^(Main!$B$3-2020))+(_xlfn.IFNA(VLOOKUP($A4,'EV Distribution'!$A$2:$B$1048576,2,FALSE),0)*'EV Characterization'!M$2)</f>
        <v>1.5937122185989807</v>
      </c>
      <c r="N4" s="2">
        <f>'[1]Pc, Summer, S1'!N4*((1+Main!$B$4)^(Main!$B$3-2020))+(_xlfn.IFNA(VLOOKUP($A4,'EV Distribution'!$A$2:$B$1048576,2,FALSE),0)*'EV Characterization'!N$2)</f>
        <v>1.6728865214501403</v>
      </c>
      <c r="O4" s="2">
        <f>'[1]Pc, Summer, S1'!O4*((1+Main!$B$4)^(Main!$B$3-2020))+(_xlfn.IFNA(VLOOKUP($A4,'EV Distribution'!$A$2:$B$1048576,2,FALSE),0)*'EV Characterization'!O$2)</f>
        <v>1.5675148394931895</v>
      </c>
      <c r="P4" s="2">
        <f>'[1]Pc, Summer, S1'!P4*((1+Main!$B$4)^(Main!$B$3-2020))+(_xlfn.IFNA(VLOOKUP($A4,'EV Distribution'!$A$2:$B$1048576,2,FALSE),0)*'EV Characterization'!P$2)</f>
        <v>1.4335478064326757</v>
      </c>
      <c r="Q4" s="2">
        <f>'[1]Pc, Summer, S1'!Q4*((1+Main!$B$4)^(Main!$B$3-2020))+(_xlfn.IFNA(VLOOKUP($A4,'EV Distribution'!$A$2:$B$1048576,2,FALSE),0)*'EV Characterization'!Q$2)</f>
        <v>1.3609242709832192</v>
      </c>
      <c r="R4" s="2">
        <f>'[1]Pc, Summer, S1'!R4*((1+Main!$B$4)^(Main!$B$3-2020))+(_xlfn.IFNA(VLOOKUP($A4,'EV Distribution'!$A$2:$B$1048576,2,FALSE),0)*'EV Characterization'!R$2)</f>
        <v>1.3763000216005463</v>
      </c>
      <c r="S4" s="2">
        <f>'[1]Pc, Summer, S1'!S4*((1+Main!$B$4)^(Main!$B$3-2020))+(_xlfn.IFNA(VLOOKUP($A4,'EV Distribution'!$A$2:$B$1048576,2,FALSE),0)*'EV Characterization'!S$2)</f>
        <v>1.3492421347263965</v>
      </c>
      <c r="T4" s="2">
        <f>'[1]Pc, Summer, S1'!T4*((1+Main!$B$4)^(Main!$B$3-2020))+(_xlfn.IFNA(VLOOKUP($A4,'EV Distribution'!$A$2:$B$1048576,2,FALSE),0)*'EV Characterization'!T$2)</f>
        <v>1.3039681950436304</v>
      </c>
      <c r="U4" s="2">
        <f>'[1]Pc, Summer, S1'!U4*((1+Main!$B$4)^(Main!$B$3-2020))+(_xlfn.IFNA(VLOOKUP($A4,'EV Distribution'!$A$2:$B$1048576,2,FALSE),0)*'EV Characterization'!U$2)</f>
        <v>1.4124610904057526</v>
      </c>
      <c r="V4" s="2">
        <f>'[1]Pc, Summer, S1'!V4*((1+Main!$B$4)^(Main!$B$3-2020))+(_xlfn.IFNA(VLOOKUP($A4,'EV Distribution'!$A$2:$B$1048576,2,FALSE),0)*'EV Characterization'!V$2)</f>
        <v>1.4868390700946355</v>
      </c>
      <c r="W4" s="2">
        <f>'[1]Pc, Summer, S1'!W4*((1+Main!$B$4)^(Main!$B$3-2020))+(_xlfn.IFNA(VLOOKUP($A4,'EV Distribution'!$A$2:$B$1048576,2,FALSE),0)*'EV Characterization'!W$2)</f>
        <v>1.3807927709266576</v>
      </c>
      <c r="X4" s="2">
        <f>'[1]Pc, Summer, S1'!X4*((1+Main!$B$4)^(Main!$B$3-2020))+(_xlfn.IFNA(VLOOKUP($A4,'EV Distribution'!$A$2:$B$1048576,2,FALSE),0)*'EV Characterization'!X$2)</f>
        <v>1.2602532988501902</v>
      </c>
      <c r="Y4" s="2">
        <f>'[1]Pc, Summer, S1'!Y4*((1+Main!$B$4)^(Main!$B$3-2020))+(_xlfn.IFNA(VLOOKUP($A4,'EV Distribution'!$A$2:$B$1048576,2,FALSE),0)*'EV Characterization'!Y$2)</f>
        <v>1.0727864350519027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1.2142623024056189</v>
      </c>
      <c r="C5" s="2">
        <f>'[1]Pc, Summer, S1'!C5*((1+Main!$B$4)^(Main!$B$3-2020))+(_xlfn.IFNA(VLOOKUP($A5,'EV Distribution'!$A$2:$B$1048576,2,FALSE),0)*'EV Characterization'!C$2)</f>
        <v>0.97194136115536667</v>
      </c>
      <c r="D5" s="2">
        <f>'[1]Pc, Summer, S1'!D5*((1+Main!$B$4)^(Main!$B$3-2020))+(_xlfn.IFNA(VLOOKUP($A5,'EV Distribution'!$A$2:$B$1048576,2,FALSE),0)*'EV Characterization'!D$2)</f>
        <v>0.76093792152684636</v>
      </c>
      <c r="E5" s="2">
        <f>'[1]Pc, Summer, S1'!E5*((1+Main!$B$4)^(Main!$B$3-2020))+(_xlfn.IFNA(VLOOKUP($A5,'EV Distribution'!$A$2:$B$1048576,2,FALSE),0)*'EV Characterization'!E$2)</f>
        <v>0.75764460495140307</v>
      </c>
      <c r="F5" s="2">
        <f>'[1]Pc, Summer, S1'!F5*((1+Main!$B$4)^(Main!$B$3-2020))+(_xlfn.IFNA(VLOOKUP($A5,'EV Distribution'!$A$2:$B$1048576,2,FALSE),0)*'EV Characterization'!F$2)</f>
        <v>0.69555790215633106</v>
      </c>
      <c r="G5" s="2">
        <f>'[1]Pc, Summer, S1'!G5*((1+Main!$B$4)^(Main!$B$3-2020))+(_xlfn.IFNA(VLOOKUP($A5,'EV Distribution'!$A$2:$B$1048576,2,FALSE),0)*'EV Characterization'!G$2)</f>
        <v>0.64931931394431341</v>
      </c>
      <c r="H5" s="2">
        <f>'[1]Pc, Summer, S1'!H5*((1+Main!$B$4)^(Main!$B$3-2020))+(_xlfn.IFNA(VLOOKUP($A5,'EV Distribution'!$A$2:$B$1048576,2,FALSE),0)*'EV Characterization'!H$2)</f>
        <v>1.4156308299282505</v>
      </c>
      <c r="I5" s="2">
        <f>'[1]Pc, Summer, S1'!I5*((1+Main!$B$4)^(Main!$B$3-2020))+(_xlfn.IFNA(VLOOKUP($A5,'EV Distribution'!$A$2:$B$1048576,2,FALSE),0)*'EV Characterization'!I$2)</f>
        <v>2.4503999376486529</v>
      </c>
      <c r="J5" s="2">
        <f>'[1]Pc, Summer, S1'!J5*((1+Main!$B$4)^(Main!$B$3-2020))+(_xlfn.IFNA(VLOOKUP($A5,'EV Distribution'!$A$2:$B$1048576,2,FALSE),0)*'EV Characterization'!J$2)</f>
        <v>2.9730961888253553</v>
      </c>
      <c r="K5" s="2">
        <f>'[1]Pc, Summer, S1'!K5*((1+Main!$B$4)^(Main!$B$3-2020))+(_xlfn.IFNA(VLOOKUP($A5,'EV Distribution'!$A$2:$B$1048576,2,FALSE),0)*'EV Characterization'!K$2)</f>
        <v>3.0392651200097629</v>
      </c>
      <c r="L5" s="2">
        <f>'[1]Pc, Summer, S1'!L5*((1+Main!$B$4)^(Main!$B$3-2020))+(_xlfn.IFNA(VLOOKUP($A5,'EV Distribution'!$A$2:$B$1048576,2,FALSE),0)*'EV Characterization'!L$2)</f>
        <v>2.9874104542019357</v>
      </c>
      <c r="M5" s="2">
        <f>'[1]Pc, Summer, S1'!M5*((1+Main!$B$4)^(Main!$B$3-2020))+(_xlfn.IFNA(VLOOKUP($A5,'EV Distribution'!$A$2:$B$1048576,2,FALSE),0)*'EV Characterization'!M$2)</f>
        <v>2.6755281952269869</v>
      </c>
      <c r="N5" s="2">
        <f>'[1]Pc, Summer, S1'!N5*((1+Main!$B$4)^(Main!$B$3-2020))+(_xlfn.IFNA(VLOOKUP($A5,'EV Distribution'!$A$2:$B$1048576,2,FALSE),0)*'EV Characterization'!N$2)</f>
        <v>3.0400066669749153</v>
      </c>
      <c r="O5" s="2">
        <f>'[1]Pc, Summer, S1'!O5*((1+Main!$B$4)^(Main!$B$3-2020))+(_xlfn.IFNA(VLOOKUP($A5,'EV Distribution'!$A$2:$B$1048576,2,FALSE),0)*'EV Characterization'!O$2)</f>
        <v>2.8881789444954822</v>
      </c>
      <c r="P5" s="2">
        <f>'[1]Pc, Summer, S1'!P5*((1+Main!$B$4)^(Main!$B$3-2020))+(_xlfn.IFNA(VLOOKUP($A5,'EV Distribution'!$A$2:$B$1048576,2,FALSE),0)*'EV Characterization'!P$2)</f>
        <v>2.6380998959073061</v>
      </c>
      <c r="Q5" s="2">
        <f>'[1]Pc, Summer, S1'!Q5*((1+Main!$B$4)^(Main!$B$3-2020))+(_xlfn.IFNA(VLOOKUP($A5,'EV Distribution'!$A$2:$B$1048576,2,FALSE),0)*'EV Characterization'!Q$2)</f>
        <v>2.426937126614154</v>
      </c>
      <c r="R5" s="2">
        <f>'[1]Pc, Summer, S1'!R5*((1+Main!$B$4)^(Main!$B$3-2020))+(_xlfn.IFNA(VLOOKUP($A5,'EV Distribution'!$A$2:$B$1048576,2,FALSE),0)*'EV Characterization'!R$2)</f>
        <v>2.192516123687037</v>
      </c>
      <c r="S5" s="2">
        <f>'[1]Pc, Summer, S1'!S5*((1+Main!$B$4)^(Main!$B$3-2020))+(_xlfn.IFNA(VLOOKUP($A5,'EV Distribution'!$A$2:$B$1048576,2,FALSE),0)*'EV Characterization'!S$2)</f>
        <v>1.9700368088907971</v>
      </c>
      <c r="T5" s="2">
        <f>'[1]Pc, Summer, S1'!T5*((1+Main!$B$4)^(Main!$B$3-2020))+(_xlfn.IFNA(VLOOKUP($A5,'EV Distribution'!$A$2:$B$1048576,2,FALSE),0)*'EV Characterization'!T$2)</f>
        <v>2.485426527523896</v>
      </c>
      <c r="U5" s="2">
        <f>'[1]Pc, Summer, S1'!U5*((1+Main!$B$4)^(Main!$B$3-2020))+(_xlfn.IFNA(VLOOKUP($A5,'EV Distribution'!$A$2:$B$1048576,2,FALSE),0)*'EV Characterization'!U$2)</f>
        <v>2.897368774251992</v>
      </c>
      <c r="V5" s="2">
        <f>'[1]Pc, Summer, S1'!V5*((1+Main!$B$4)^(Main!$B$3-2020))+(_xlfn.IFNA(VLOOKUP($A5,'EV Distribution'!$A$2:$B$1048576,2,FALSE),0)*'EV Characterization'!V$2)</f>
        <v>3.3359463762336139</v>
      </c>
      <c r="W5" s="2">
        <f>'[1]Pc, Summer, S1'!W5*((1+Main!$B$4)^(Main!$B$3-2020))+(_xlfn.IFNA(VLOOKUP($A5,'EV Distribution'!$A$2:$B$1048576,2,FALSE),0)*'EV Characterization'!W$2)</f>
        <v>3.1733261017629708</v>
      </c>
      <c r="X5" s="2">
        <f>'[1]Pc, Summer, S1'!X5*((1+Main!$B$4)^(Main!$B$3-2020))+(_xlfn.IFNA(VLOOKUP($A5,'EV Distribution'!$A$2:$B$1048576,2,FALSE),0)*'EV Characterization'!X$2)</f>
        <v>2.4281147615892502</v>
      </c>
      <c r="Y5" s="2">
        <f>'[1]Pc, Summer, S1'!Y5*((1+Main!$B$4)^(Main!$B$3-2020))+(_xlfn.IFNA(VLOOKUP($A5,'EV Distribution'!$A$2:$B$1048576,2,FALSE),0)*'EV Characterization'!Y$2)</f>
        <v>1.7629759433931713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0.67623108362227635</v>
      </c>
      <c r="C6" s="2">
        <f>'[1]Pc, Summer, S1'!C6*((1+Main!$B$4)^(Main!$B$3-2020))+(_xlfn.IFNA(VLOOKUP($A6,'EV Distribution'!$A$2:$B$1048576,2,FALSE),0)*'EV Characterization'!C$2)</f>
        <v>0.61859762448671984</v>
      </c>
      <c r="D6" s="2">
        <f>'[1]Pc, Summer, S1'!D6*((1+Main!$B$4)^(Main!$B$3-2020))+(_xlfn.IFNA(VLOOKUP($A6,'EV Distribution'!$A$2:$B$1048576,2,FALSE),0)*'EV Characterization'!D$2)</f>
        <v>0.56985282420909389</v>
      </c>
      <c r="E6" s="2">
        <f>'[1]Pc, Summer, S1'!E6*((1+Main!$B$4)^(Main!$B$3-2020))+(_xlfn.IFNA(VLOOKUP($A6,'EV Distribution'!$A$2:$B$1048576,2,FALSE),0)*'EV Characterization'!E$2)</f>
        <v>0.55412580274667833</v>
      </c>
      <c r="F6" s="2">
        <f>'[1]Pc, Summer, S1'!F6*((1+Main!$B$4)^(Main!$B$3-2020))+(_xlfn.IFNA(VLOOKUP($A6,'EV Distribution'!$A$2:$B$1048576,2,FALSE),0)*'EV Characterization'!F$2)</f>
        <v>0.56388864569191199</v>
      </c>
      <c r="G6" s="2">
        <f>'[1]Pc, Summer, S1'!G6*((1+Main!$B$4)^(Main!$B$3-2020))+(_xlfn.IFNA(VLOOKUP($A6,'EV Distribution'!$A$2:$B$1048576,2,FALSE),0)*'EV Characterization'!G$2)</f>
        <v>0.55653984763172826</v>
      </c>
      <c r="H6" s="2">
        <f>'[1]Pc, Summer, S1'!H6*((1+Main!$B$4)^(Main!$B$3-2020))+(_xlfn.IFNA(VLOOKUP($A6,'EV Distribution'!$A$2:$B$1048576,2,FALSE),0)*'EV Characterization'!H$2)</f>
        <v>0.62198417270421369</v>
      </c>
      <c r="I6" s="2">
        <f>'[1]Pc, Summer, S1'!I6*((1+Main!$B$4)^(Main!$B$3-2020))+(_xlfn.IFNA(VLOOKUP($A6,'EV Distribution'!$A$2:$B$1048576,2,FALSE),0)*'EV Characterization'!I$2)</f>
        <v>0.66386316448574179</v>
      </c>
      <c r="J6" s="2">
        <f>'[1]Pc, Summer, S1'!J6*((1+Main!$B$4)^(Main!$B$3-2020))+(_xlfn.IFNA(VLOOKUP($A6,'EV Distribution'!$A$2:$B$1048576,2,FALSE),0)*'EV Characterization'!J$2)</f>
        <v>0.73063575589180463</v>
      </c>
      <c r="K6" s="2">
        <f>'[1]Pc, Summer, S1'!K6*((1+Main!$B$4)^(Main!$B$3-2020))+(_xlfn.IFNA(VLOOKUP($A6,'EV Distribution'!$A$2:$B$1048576,2,FALSE),0)*'EV Characterization'!K$2)</f>
        <v>0.75676805329372965</v>
      </c>
      <c r="L6" s="2">
        <f>'[1]Pc, Summer, S1'!L6*((1+Main!$B$4)^(Main!$B$3-2020))+(_xlfn.IFNA(VLOOKUP($A6,'EV Distribution'!$A$2:$B$1048576,2,FALSE),0)*'EV Characterization'!L$2)</f>
        <v>0.80476265585847528</v>
      </c>
      <c r="M6" s="2">
        <f>'[1]Pc, Summer, S1'!M6*((1+Main!$B$4)^(Main!$B$3-2020))+(_xlfn.IFNA(VLOOKUP($A6,'EV Distribution'!$A$2:$B$1048576,2,FALSE),0)*'EV Characterization'!M$2)</f>
        <v>0.85249054433349536</v>
      </c>
      <c r="N6" s="2">
        <f>'[1]Pc, Summer, S1'!N6*((1+Main!$B$4)^(Main!$B$3-2020))+(_xlfn.IFNA(VLOOKUP($A6,'EV Distribution'!$A$2:$B$1048576,2,FALSE),0)*'EV Characterization'!N$2)</f>
        <v>0.88014525320601122</v>
      </c>
      <c r="O6" s="2">
        <f>'[1]Pc, Summer, S1'!O6*((1+Main!$B$4)^(Main!$B$3-2020))+(_xlfn.IFNA(VLOOKUP($A6,'EV Distribution'!$A$2:$B$1048576,2,FALSE),0)*'EV Characterization'!O$2)</f>
        <v>0.85272963464278784</v>
      </c>
      <c r="P6" s="2">
        <f>'[1]Pc, Summer, S1'!P6*((1+Main!$B$4)^(Main!$B$3-2020))+(_xlfn.IFNA(VLOOKUP($A6,'EV Distribution'!$A$2:$B$1048576,2,FALSE),0)*'EV Characterization'!P$2)</f>
        <v>0.82462055298186399</v>
      </c>
      <c r="Q6" s="2">
        <f>'[1]Pc, Summer, S1'!Q6*((1+Main!$B$4)^(Main!$B$3-2020))+(_xlfn.IFNA(VLOOKUP($A6,'EV Distribution'!$A$2:$B$1048576,2,FALSE),0)*'EV Characterization'!Q$2)</f>
        <v>0.8147179085452837</v>
      </c>
      <c r="R6" s="2">
        <f>'[1]Pc, Summer, S1'!R6*((1+Main!$B$4)^(Main!$B$3-2020))+(_xlfn.IFNA(VLOOKUP($A6,'EV Distribution'!$A$2:$B$1048576,2,FALSE),0)*'EV Characterization'!R$2)</f>
        <v>0.80378163653501356</v>
      </c>
      <c r="S6" s="2">
        <f>'[1]Pc, Summer, S1'!S6*((1+Main!$B$4)^(Main!$B$3-2020))+(_xlfn.IFNA(VLOOKUP($A6,'EV Distribution'!$A$2:$B$1048576,2,FALSE),0)*'EV Characterization'!S$2)</f>
        <v>0.81320259802993333</v>
      </c>
      <c r="T6" s="2">
        <f>'[1]Pc, Summer, S1'!T6*((1+Main!$B$4)^(Main!$B$3-2020))+(_xlfn.IFNA(VLOOKUP($A6,'EV Distribution'!$A$2:$B$1048576,2,FALSE),0)*'EV Characterization'!T$2)</f>
        <v>0.81202321627088148</v>
      </c>
      <c r="U6" s="2">
        <f>'[1]Pc, Summer, S1'!U6*((1+Main!$B$4)^(Main!$B$3-2020))+(_xlfn.IFNA(VLOOKUP($A6,'EV Distribution'!$A$2:$B$1048576,2,FALSE),0)*'EV Characterization'!U$2)</f>
        <v>0.81893425376260942</v>
      </c>
      <c r="V6" s="2">
        <f>'[1]Pc, Summer, S1'!V6*((1+Main!$B$4)^(Main!$B$3-2020))+(_xlfn.IFNA(VLOOKUP($A6,'EV Distribution'!$A$2:$B$1048576,2,FALSE),0)*'EV Characterization'!V$2)</f>
        <v>0.90577770032896388</v>
      </c>
      <c r="W6" s="2">
        <f>'[1]Pc, Summer, S1'!W6*((1+Main!$B$4)^(Main!$B$3-2020))+(_xlfn.IFNA(VLOOKUP($A6,'EV Distribution'!$A$2:$B$1048576,2,FALSE),0)*'EV Characterization'!W$2)</f>
        <v>0.85625455942539364</v>
      </c>
      <c r="X6" s="2">
        <f>'[1]Pc, Summer, S1'!X6*((1+Main!$B$4)^(Main!$B$3-2020))+(_xlfn.IFNA(VLOOKUP($A6,'EV Distribution'!$A$2:$B$1048576,2,FALSE),0)*'EV Characterization'!X$2)</f>
        <v>0.85969784971786456</v>
      </c>
      <c r="Y6" s="2">
        <f>'[1]Pc, Summer, S1'!Y6*((1+Main!$B$4)^(Main!$B$3-2020))+(_xlfn.IFNA(VLOOKUP($A6,'EV Distribution'!$A$2:$B$1048576,2,FALSE),0)*'EV Characterization'!Y$2)</f>
        <v>0.775970825565936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0.23534052983935599</v>
      </c>
      <c r="C7" s="2">
        <f>'[1]Pc, Summer, S1'!C7*((1+Main!$B$4)^(Main!$B$3-2020))+(_xlfn.IFNA(VLOOKUP($A7,'EV Distribution'!$A$2:$B$1048576,2,FALSE),0)*'EV Characterization'!C$2)</f>
        <v>0.2319366638318604</v>
      </c>
      <c r="D7" s="2">
        <f>'[1]Pc, Summer, S1'!D7*((1+Main!$B$4)^(Main!$B$3-2020))+(_xlfn.IFNA(VLOOKUP($A7,'EV Distribution'!$A$2:$B$1048576,2,FALSE),0)*'EV Characterization'!D$2)</f>
        <v>0.21272262298333247</v>
      </c>
      <c r="E7" s="2">
        <f>'[1]Pc, Summer, S1'!E7*((1+Main!$B$4)^(Main!$B$3-2020))+(_xlfn.IFNA(VLOOKUP($A7,'EV Distribution'!$A$2:$B$1048576,2,FALSE),0)*'EV Characterization'!E$2)</f>
        <v>0.21461364657033727</v>
      </c>
      <c r="F7" s="2">
        <f>'[1]Pc, Summer, S1'!F7*((1+Main!$B$4)^(Main!$B$3-2020))+(_xlfn.IFNA(VLOOKUP($A7,'EV Distribution'!$A$2:$B$1048576,2,FALSE),0)*'EV Characterization'!F$2)</f>
        <v>0.20543887683731898</v>
      </c>
      <c r="G7" s="2">
        <f>'[1]Pc, Summer, S1'!G7*((1+Main!$B$4)^(Main!$B$3-2020))+(_xlfn.IFNA(VLOOKUP($A7,'EV Distribution'!$A$2:$B$1048576,2,FALSE),0)*'EV Characterization'!G$2)</f>
        <v>0.19694577372967886</v>
      </c>
      <c r="H7" s="2">
        <f>'[1]Pc, Summer, S1'!H7*((1+Main!$B$4)^(Main!$B$3-2020))+(_xlfn.IFNA(VLOOKUP($A7,'EV Distribution'!$A$2:$B$1048576,2,FALSE),0)*'EV Characterization'!H$2)</f>
        <v>0.22109581523250132</v>
      </c>
      <c r="I7" s="2">
        <f>'[1]Pc, Summer, S1'!I7*((1+Main!$B$4)^(Main!$B$3-2020))+(_xlfn.IFNA(VLOOKUP($A7,'EV Distribution'!$A$2:$B$1048576,2,FALSE),0)*'EV Characterization'!I$2)</f>
        <v>0.21172199006747305</v>
      </c>
      <c r="J7" s="2">
        <f>'[1]Pc, Summer, S1'!J7*((1+Main!$B$4)^(Main!$B$3-2020))+(_xlfn.IFNA(VLOOKUP($A7,'EV Distribution'!$A$2:$B$1048576,2,FALSE),0)*'EV Characterization'!J$2)</f>
        <v>0.21940934565691211</v>
      </c>
      <c r="K7" s="2">
        <f>'[1]Pc, Summer, S1'!K7*((1+Main!$B$4)^(Main!$B$3-2020))+(_xlfn.IFNA(VLOOKUP($A7,'EV Distribution'!$A$2:$B$1048576,2,FALSE),0)*'EV Characterization'!K$2)</f>
        <v>0.22247868900618237</v>
      </c>
      <c r="L7" s="2">
        <f>'[1]Pc, Summer, S1'!L7*((1+Main!$B$4)^(Main!$B$3-2020))+(_xlfn.IFNA(VLOOKUP($A7,'EV Distribution'!$A$2:$B$1048576,2,FALSE),0)*'EV Characterization'!L$2)</f>
        <v>0.21739976948292841</v>
      </c>
      <c r="M7" s="2">
        <f>'[1]Pc, Summer, S1'!M7*((1+Main!$B$4)^(Main!$B$3-2020))+(_xlfn.IFNA(VLOOKUP($A7,'EV Distribution'!$A$2:$B$1048576,2,FALSE),0)*'EV Characterization'!M$2)</f>
        <v>0.23093775841557429</v>
      </c>
      <c r="N7" s="2">
        <f>'[1]Pc, Summer, S1'!N7*((1+Main!$B$4)^(Main!$B$3-2020))+(_xlfn.IFNA(VLOOKUP($A7,'EV Distribution'!$A$2:$B$1048576,2,FALSE),0)*'EV Characterization'!N$2)</f>
        <v>0.23409155519751895</v>
      </c>
      <c r="O7" s="2">
        <f>'[1]Pc, Summer, S1'!O7*((1+Main!$B$4)^(Main!$B$3-2020))+(_xlfn.IFNA(VLOOKUP($A7,'EV Distribution'!$A$2:$B$1048576,2,FALSE),0)*'EV Characterization'!O$2)</f>
        <v>0.23799542293926707</v>
      </c>
      <c r="P7" s="2">
        <f>'[1]Pc, Summer, S1'!P7*((1+Main!$B$4)^(Main!$B$3-2020))+(_xlfn.IFNA(VLOOKUP($A7,'EV Distribution'!$A$2:$B$1048576,2,FALSE),0)*'EV Characterization'!P$2)</f>
        <v>0.22754415139976558</v>
      </c>
      <c r="Q7" s="2">
        <f>'[1]Pc, Summer, S1'!Q7*((1+Main!$B$4)^(Main!$B$3-2020))+(_xlfn.IFNA(VLOOKUP($A7,'EV Distribution'!$A$2:$B$1048576,2,FALSE),0)*'EV Characterization'!Q$2)</f>
        <v>0.22008122207564959</v>
      </c>
      <c r="R7" s="2">
        <f>'[1]Pc, Summer, S1'!R7*((1+Main!$B$4)^(Main!$B$3-2020))+(_xlfn.IFNA(VLOOKUP($A7,'EV Distribution'!$A$2:$B$1048576,2,FALSE),0)*'EV Characterization'!R$2)</f>
        <v>0.21600498312674238</v>
      </c>
      <c r="S7" s="2">
        <f>'[1]Pc, Summer, S1'!S7*((1+Main!$B$4)^(Main!$B$3-2020))+(_xlfn.IFNA(VLOOKUP($A7,'EV Distribution'!$A$2:$B$1048576,2,FALSE),0)*'EV Characterization'!S$2)</f>
        <v>0.2278809995267137</v>
      </c>
      <c r="T7" s="2">
        <f>'[1]Pc, Summer, S1'!T7*((1+Main!$B$4)^(Main!$B$3-2020))+(_xlfn.IFNA(VLOOKUP($A7,'EV Distribution'!$A$2:$B$1048576,2,FALSE),0)*'EV Characterization'!T$2)</f>
        <v>0.20216207913847933</v>
      </c>
      <c r="U7" s="2">
        <f>'[1]Pc, Summer, S1'!U7*((1+Main!$B$4)^(Main!$B$3-2020))+(_xlfn.IFNA(VLOOKUP($A7,'EV Distribution'!$A$2:$B$1048576,2,FALSE),0)*'EV Characterization'!U$2)</f>
        <v>0.19809621724078053</v>
      </c>
      <c r="V7" s="2">
        <f>'[1]Pc, Summer, S1'!V7*((1+Main!$B$4)^(Main!$B$3-2020))+(_xlfn.IFNA(VLOOKUP($A7,'EV Distribution'!$A$2:$B$1048576,2,FALSE),0)*'EV Characterization'!V$2)</f>
        <v>0.21345817141646023</v>
      </c>
      <c r="W7" s="2">
        <f>'[1]Pc, Summer, S1'!W7*((1+Main!$B$4)^(Main!$B$3-2020))+(_xlfn.IFNA(VLOOKUP($A7,'EV Distribution'!$A$2:$B$1048576,2,FALSE),0)*'EV Characterization'!W$2)</f>
        <v>0.18859675818156335</v>
      </c>
      <c r="X7" s="2">
        <f>'[1]Pc, Summer, S1'!X7*((1+Main!$B$4)^(Main!$B$3-2020))+(_xlfn.IFNA(VLOOKUP($A7,'EV Distribution'!$A$2:$B$1048576,2,FALSE),0)*'EV Characterization'!X$2)</f>
        <v>0.22285398582981064</v>
      </c>
      <c r="Y7" s="2">
        <f>'[1]Pc, Summer, S1'!Y7*((1+Main!$B$4)^(Main!$B$3-2020))+(_xlfn.IFNA(VLOOKUP($A7,'EV Distribution'!$A$2:$B$1048576,2,FALSE),0)*'EV Characterization'!Y$2)</f>
        <v>0.23461636745137276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0.70619588183947291</v>
      </c>
      <c r="C8" s="2">
        <f>'[1]Pc, Summer, S1'!C8*((1+Main!$B$4)^(Main!$B$3-2020))+(_xlfn.IFNA(VLOOKUP($A8,'EV Distribution'!$A$2:$B$1048576,2,FALSE),0)*'EV Characterization'!C$2)</f>
        <v>0.64469741966738114</v>
      </c>
      <c r="D8" s="2">
        <f>'[1]Pc, Summer, S1'!D8*((1+Main!$B$4)^(Main!$B$3-2020))+(_xlfn.IFNA(VLOOKUP($A8,'EV Distribution'!$A$2:$B$1048576,2,FALSE),0)*'EV Characterization'!D$2)</f>
        <v>0.62467782770916225</v>
      </c>
      <c r="E8" s="2">
        <f>'[1]Pc, Summer, S1'!E8*((1+Main!$B$4)^(Main!$B$3-2020))+(_xlfn.IFNA(VLOOKUP($A8,'EV Distribution'!$A$2:$B$1048576,2,FALSE),0)*'EV Characterization'!E$2)</f>
        <v>0.63292170097130929</v>
      </c>
      <c r="F8" s="2">
        <f>'[1]Pc, Summer, S1'!F8*((1+Main!$B$4)^(Main!$B$3-2020))+(_xlfn.IFNA(VLOOKUP($A8,'EV Distribution'!$A$2:$B$1048576,2,FALSE),0)*'EV Characterization'!F$2)</f>
        <v>0.60397301725897512</v>
      </c>
      <c r="G8" s="2">
        <f>'[1]Pc, Summer, S1'!G8*((1+Main!$B$4)^(Main!$B$3-2020))+(_xlfn.IFNA(VLOOKUP($A8,'EV Distribution'!$A$2:$B$1048576,2,FALSE),0)*'EV Characterization'!G$2)</f>
        <v>0.64437509423238726</v>
      </c>
      <c r="H8" s="2">
        <f>'[1]Pc, Summer, S1'!H8*((1+Main!$B$4)^(Main!$B$3-2020))+(_xlfn.IFNA(VLOOKUP($A8,'EV Distribution'!$A$2:$B$1048576,2,FALSE),0)*'EV Characterization'!H$2)</f>
        <v>0.82864967227951869</v>
      </c>
      <c r="I8" s="2">
        <f>'[1]Pc, Summer, S1'!I8*((1+Main!$B$4)^(Main!$B$3-2020))+(_xlfn.IFNA(VLOOKUP($A8,'EV Distribution'!$A$2:$B$1048576,2,FALSE),0)*'EV Characterization'!I$2)</f>
        <v>0.88575214550758374</v>
      </c>
      <c r="J8" s="2">
        <f>'[1]Pc, Summer, S1'!J8*((1+Main!$B$4)^(Main!$B$3-2020))+(_xlfn.IFNA(VLOOKUP($A8,'EV Distribution'!$A$2:$B$1048576,2,FALSE),0)*'EV Characterization'!J$2)</f>
        <v>1.0184986235837294</v>
      </c>
      <c r="K8" s="2">
        <f>'[1]Pc, Summer, S1'!K8*((1+Main!$B$4)^(Main!$B$3-2020))+(_xlfn.IFNA(VLOOKUP($A8,'EV Distribution'!$A$2:$B$1048576,2,FALSE),0)*'EV Characterization'!K$2)</f>
        <v>1.0771050339738986</v>
      </c>
      <c r="L8" s="2">
        <f>'[1]Pc, Summer, S1'!L8*((1+Main!$B$4)^(Main!$B$3-2020))+(_xlfn.IFNA(VLOOKUP($A8,'EV Distribution'!$A$2:$B$1048576,2,FALSE),0)*'EV Characterization'!L$2)</f>
        <v>1.0667132919524114</v>
      </c>
      <c r="M8" s="2">
        <f>'[1]Pc, Summer, S1'!M8*((1+Main!$B$4)^(Main!$B$3-2020))+(_xlfn.IFNA(VLOOKUP($A8,'EV Distribution'!$A$2:$B$1048576,2,FALSE),0)*'EV Characterization'!M$2)</f>
        <v>1.1146354587445382</v>
      </c>
      <c r="N8" s="2">
        <f>'[1]Pc, Summer, S1'!N8*((1+Main!$B$4)^(Main!$B$3-2020))+(_xlfn.IFNA(VLOOKUP($A8,'EV Distribution'!$A$2:$B$1048576,2,FALSE),0)*'EV Characterization'!N$2)</f>
        <v>1.0896252500044985</v>
      </c>
      <c r="O8" s="2">
        <f>'[1]Pc, Summer, S1'!O8*((1+Main!$B$4)^(Main!$B$3-2020))+(_xlfn.IFNA(VLOOKUP($A8,'EV Distribution'!$A$2:$B$1048576,2,FALSE),0)*'EV Characterization'!O$2)</f>
        <v>1.1260126956921499</v>
      </c>
      <c r="P8" s="2">
        <f>'[1]Pc, Summer, S1'!P8*((1+Main!$B$4)^(Main!$B$3-2020))+(_xlfn.IFNA(VLOOKUP($A8,'EV Distribution'!$A$2:$B$1048576,2,FALSE),0)*'EV Characterization'!P$2)</f>
        <v>1.1100941869447898</v>
      </c>
      <c r="Q8" s="2">
        <f>'[1]Pc, Summer, S1'!Q8*((1+Main!$B$4)^(Main!$B$3-2020))+(_xlfn.IFNA(VLOOKUP($A8,'EV Distribution'!$A$2:$B$1048576,2,FALSE),0)*'EV Characterization'!Q$2)</f>
        <v>1.0360148267391036</v>
      </c>
      <c r="R8" s="2">
        <f>'[1]Pc, Summer, S1'!R8*((1+Main!$B$4)^(Main!$B$3-2020))+(_xlfn.IFNA(VLOOKUP($A8,'EV Distribution'!$A$2:$B$1048576,2,FALSE),0)*'EV Characterization'!R$2)</f>
        <v>1.0376942618079894</v>
      </c>
      <c r="S8" s="2">
        <f>'[1]Pc, Summer, S1'!S8*((1+Main!$B$4)^(Main!$B$3-2020))+(_xlfn.IFNA(VLOOKUP($A8,'EV Distribution'!$A$2:$B$1048576,2,FALSE),0)*'EV Characterization'!S$2)</f>
        <v>1.0166104089467392</v>
      </c>
      <c r="T8" s="2">
        <f>'[1]Pc, Summer, S1'!T8*((1+Main!$B$4)^(Main!$B$3-2020))+(_xlfn.IFNA(VLOOKUP($A8,'EV Distribution'!$A$2:$B$1048576,2,FALSE),0)*'EV Characterization'!T$2)</f>
        <v>0.99746137741801721</v>
      </c>
      <c r="U8" s="2">
        <f>'[1]Pc, Summer, S1'!U8*((1+Main!$B$4)^(Main!$B$3-2020))+(_xlfn.IFNA(VLOOKUP($A8,'EV Distribution'!$A$2:$B$1048576,2,FALSE),0)*'EV Characterization'!U$2)</f>
        <v>0.99942213999260898</v>
      </c>
      <c r="V8" s="2">
        <f>'[1]Pc, Summer, S1'!V8*((1+Main!$B$4)^(Main!$B$3-2020))+(_xlfn.IFNA(VLOOKUP($A8,'EV Distribution'!$A$2:$B$1048576,2,FALSE),0)*'EV Characterization'!V$2)</f>
        <v>1.0179544891592234</v>
      </c>
      <c r="W8" s="2">
        <f>'[1]Pc, Summer, S1'!W8*((1+Main!$B$4)^(Main!$B$3-2020))+(_xlfn.IFNA(VLOOKUP($A8,'EV Distribution'!$A$2:$B$1048576,2,FALSE),0)*'EV Characterization'!W$2)</f>
        <v>0.85294706624896788</v>
      </c>
      <c r="X8" s="2">
        <f>'[1]Pc, Summer, S1'!X8*((1+Main!$B$4)^(Main!$B$3-2020))+(_xlfn.IFNA(VLOOKUP($A8,'EV Distribution'!$A$2:$B$1048576,2,FALSE),0)*'EV Characterization'!X$2)</f>
        <v>0.86112158264148531</v>
      </c>
      <c r="Y8" s="2">
        <f>'[1]Pc, Summer, S1'!Y8*((1+Main!$B$4)^(Main!$B$3-2020))+(_xlfn.IFNA(VLOOKUP($A8,'EV Distribution'!$A$2:$B$1048576,2,FALSE),0)*'EV Characterization'!Y$2)</f>
        <v>0.76035375600504551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0.3104038646056978</v>
      </c>
      <c r="C9" s="2">
        <f>'[1]Pc, Summer, S1'!C9*((1+Main!$B$4)^(Main!$B$3-2020))+(_xlfn.IFNA(VLOOKUP($A9,'EV Distribution'!$A$2:$B$1048576,2,FALSE),0)*'EV Characterization'!C$2)</f>
        <v>0.29792043173542104</v>
      </c>
      <c r="D9" s="2">
        <f>'[1]Pc, Summer, S1'!D9*((1+Main!$B$4)^(Main!$B$3-2020))+(_xlfn.IFNA(VLOOKUP($A9,'EV Distribution'!$A$2:$B$1048576,2,FALSE),0)*'EV Characterization'!D$2)</f>
        <v>0.28208133880070796</v>
      </c>
      <c r="E9" s="2">
        <f>'[1]Pc, Summer, S1'!E9*((1+Main!$B$4)^(Main!$B$3-2020))+(_xlfn.IFNA(VLOOKUP($A9,'EV Distribution'!$A$2:$B$1048576,2,FALSE),0)*'EV Characterization'!E$2)</f>
        <v>0.27624663607351357</v>
      </c>
      <c r="F9" s="2">
        <f>'[1]Pc, Summer, S1'!F9*((1+Main!$B$4)^(Main!$B$3-2020))+(_xlfn.IFNA(VLOOKUP($A9,'EV Distribution'!$A$2:$B$1048576,2,FALSE),0)*'EV Characterization'!F$2)</f>
        <v>0.271749284450578</v>
      </c>
      <c r="G9" s="2">
        <f>'[1]Pc, Summer, S1'!G9*((1+Main!$B$4)^(Main!$B$3-2020))+(_xlfn.IFNA(VLOOKUP($A9,'EV Distribution'!$A$2:$B$1048576,2,FALSE),0)*'EV Characterization'!G$2)</f>
        <v>0.28115130567872759</v>
      </c>
      <c r="H9" s="2">
        <f>'[1]Pc, Summer, S1'!H9*((1+Main!$B$4)^(Main!$B$3-2020))+(_xlfn.IFNA(VLOOKUP($A9,'EV Distribution'!$A$2:$B$1048576,2,FALSE),0)*'EV Characterization'!H$2)</f>
        <v>0.44612444440649895</v>
      </c>
      <c r="I9" s="2">
        <f>'[1]Pc, Summer, S1'!I9*((1+Main!$B$4)^(Main!$B$3-2020))+(_xlfn.IFNA(VLOOKUP($A9,'EV Distribution'!$A$2:$B$1048576,2,FALSE),0)*'EV Characterization'!I$2)</f>
        <v>0.48064821850756417</v>
      </c>
      <c r="J9" s="2">
        <f>'[1]Pc, Summer, S1'!J9*((1+Main!$B$4)^(Main!$B$3-2020))+(_xlfn.IFNA(VLOOKUP($A9,'EV Distribution'!$A$2:$B$1048576,2,FALSE),0)*'EV Characterization'!J$2)</f>
        <v>0.51464475942603294</v>
      </c>
      <c r="K9" s="2">
        <f>'[1]Pc, Summer, S1'!K9*((1+Main!$B$4)^(Main!$B$3-2020))+(_xlfn.IFNA(VLOOKUP($A9,'EV Distribution'!$A$2:$B$1048576,2,FALSE),0)*'EV Characterization'!K$2)</f>
        <v>0.51158133783329762</v>
      </c>
      <c r="L9" s="2">
        <f>'[1]Pc, Summer, S1'!L9*((1+Main!$B$4)^(Main!$B$3-2020))+(_xlfn.IFNA(VLOOKUP($A9,'EV Distribution'!$A$2:$B$1048576,2,FALSE),0)*'EV Characterization'!L$2)</f>
        <v>0.52876127023635366</v>
      </c>
      <c r="M9" s="2">
        <f>'[1]Pc, Summer, S1'!M9*((1+Main!$B$4)^(Main!$B$3-2020))+(_xlfn.IFNA(VLOOKUP($A9,'EV Distribution'!$A$2:$B$1048576,2,FALSE),0)*'EV Characterization'!M$2)</f>
        <v>0.56232439603893569</v>
      </c>
      <c r="N9" s="2">
        <f>'[1]Pc, Summer, S1'!N9*((1+Main!$B$4)^(Main!$B$3-2020))+(_xlfn.IFNA(VLOOKUP($A9,'EV Distribution'!$A$2:$B$1048576,2,FALSE),0)*'EV Characterization'!N$2)</f>
        <v>0.56391564062514232</v>
      </c>
      <c r="O9" s="2">
        <f>'[1]Pc, Summer, S1'!O9*((1+Main!$B$4)^(Main!$B$3-2020))+(_xlfn.IFNA(VLOOKUP($A9,'EV Distribution'!$A$2:$B$1048576,2,FALSE),0)*'EV Characterization'!O$2)</f>
        <v>0.53837454259304252</v>
      </c>
      <c r="P9" s="2">
        <f>'[1]Pc, Summer, S1'!P9*((1+Main!$B$4)^(Main!$B$3-2020))+(_xlfn.IFNA(VLOOKUP($A9,'EV Distribution'!$A$2:$B$1048576,2,FALSE),0)*'EV Characterization'!P$2)</f>
        <v>0.47422474622572064</v>
      </c>
      <c r="Q9" s="2">
        <f>'[1]Pc, Summer, S1'!Q9*((1+Main!$B$4)^(Main!$B$3-2020))+(_xlfn.IFNA(VLOOKUP($A9,'EV Distribution'!$A$2:$B$1048576,2,FALSE),0)*'EV Characterization'!Q$2)</f>
        <v>0.45404576941143676</v>
      </c>
      <c r="R9" s="2">
        <f>'[1]Pc, Summer, S1'!R9*((1+Main!$B$4)^(Main!$B$3-2020))+(_xlfn.IFNA(VLOOKUP($A9,'EV Distribution'!$A$2:$B$1048576,2,FALSE),0)*'EV Characterization'!R$2)</f>
        <v>0.41961360777673662</v>
      </c>
      <c r="S9" s="2">
        <f>'[1]Pc, Summer, S1'!S9*((1+Main!$B$4)^(Main!$B$3-2020))+(_xlfn.IFNA(VLOOKUP($A9,'EV Distribution'!$A$2:$B$1048576,2,FALSE),0)*'EV Characterization'!S$2)</f>
        <v>0.4267549622764607</v>
      </c>
      <c r="T9" s="2">
        <f>'[1]Pc, Summer, S1'!T9*((1+Main!$B$4)^(Main!$B$3-2020))+(_xlfn.IFNA(VLOOKUP($A9,'EV Distribution'!$A$2:$B$1048576,2,FALSE),0)*'EV Characterization'!T$2)</f>
        <v>0.40783078890852759</v>
      </c>
      <c r="U9" s="2">
        <f>'[1]Pc, Summer, S1'!U9*((1+Main!$B$4)^(Main!$B$3-2020))+(_xlfn.IFNA(VLOOKUP($A9,'EV Distribution'!$A$2:$B$1048576,2,FALSE),0)*'EV Characterization'!U$2)</f>
        <v>0.41366917146998655</v>
      </c>
      <c r="V9" s="2">
        <f>'[1]Pc, Summer, S1'!V9*((1+Main!$B$4)^(Main!$B$3-2020))+(_xlfn.IFNA(VLOOKUP($A9,'EV Distribution'!$A$2:$B$1048576,2,FALSE),0)*'EV Characterization'!V$2)</f>
        <v>0.4061774172707</v>
      </c>
      <c r="W9" s="2">
        <f>'[1]Pc, Summer, S1'!W9*((1+Main!$B$4)^(Main!$B$3-2020))+(_xlfn.IFNA(VLOOKUP($A9,'EV Distribution'!$A$2:$B$1048576,2,FALSE),0)*'EV Characterization'!W$2)</f>
        <v>0.35163887815897527</v>
      </c>
      <c r="X9" s="2">
        <f>'[1]Pc, Summer, S1'!X9*((1+Main!$B$4)^(Main!$B$3-2020))+(_xlfn.IFNA(VLOOKUP($A9,'EV Distribution'!$A$2:$B$1048576,2,FALSE),0)*'EV Characterization'!X$2)</f>
        <v>0.33903783407078109</v>
      </c>
      <c r="Y9" s="2">
        <f>'[1]Pc, Summer, S1'!Y9*((1+Main!$B$4)^(Main!$B$3-2020))+(_xlfn.IFNA(VLOOKUP($A9,'EV Distribution'!$A$2:$B$1048576,2,FALSE),0)*'EV Characterization'!Y$2)</f>
        <v>0.32273822515684675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0.99007058505255796</v>
      </c>
      <c r="C10" s="2">
        <f>'[1]Pc, Summer, S1'!C10*((1+Main!$B$4)^(Main!$B$3-2020))+(_xlfn.IFNA(VLOOKUP($A10,'EV Distribution'!$A$2:$B$1048576,2,FALSE),0)*'EV Characterization'!C$2)</f>
        <v>0.91986725688441107</v>
      </c>
      <c r="D10" s="2">
        <f>'[1]Pc, Summer, S1'!D10*((1+Main!$B$4)^(Main!$B$3-2020))+(_xlfn.IFNA(VLOOKUP($A10,'EV Distribution'!$A$2:$B$1048576,2,FALSE),0)*'EV Characterization'!D$2)</f>
        <v>0.88818619784568575</v>
      </c>
      <c r="E10" s="2">
        <f>'[1]Pc, Summer, S1'!E10*((1+Main!$B$4)^(Main!$B$3-2020))+(_xlfn.IFNA(VLOOKUP($A10,'EV Distribution'!$A$2:$B$1048576,2,FALSE),0)*'EV Characterization'!E$2)</f>
        <v>0.83220527949150136</v>
      </c>
      <c r="F10" s="2">
        <f>'[1]Pc, Summer, S1'!F10*((1+Main!$B$4)^(Main!$B$3-2020))+(_xlfn.IFNA(VLOOKUP($A10,'EV Distribution'!$A$2:$B$1048576,2,FALSE),0)*'EV Characterization'!F$2)</f>
        <v>0.84072856857546419</v>
      </c>
      <c r="G10" s="2">
        <f>'[1]Pc, Summer, S1'!G10*((1+Main!$B$4)^(Main!$B$3-2020))+(_xlfn.IFNA(VLOOKUP($A10,'EV Distribution'!$A$2:$B$1048576,2,FALSE),0)*'EV Characterization'!G$2)</f>
        <v>0.81731641323877346</v>
      </c>
      <c r="H10" s="2">
        <f>'[1]Pc, Summer, S1'!H10*((1+Main!$B$4)^(Main!$B$3-2020))+(_xlfn.IFNA(VLOOKUP($A10,'EV Distribution'!$A$2:$B$1048576,2,FALSE),0)*'EV Characterization'!H$2)</f>
        <v>0.82326108288771715</v>
      </c>
      <c r="I10" s="2">
        <f>'[1]Pc, Summer, S1'!I10*((1+Main!$B$4)^(Main!$B$3-2020))+(_xlfn.IFNA(VLOOKUP($A10,'EV Distribution'!$A$2:$B$1048576,2,FALSE),0)*'EV Characterization'!I$2)</f>
        <v>0.8777680453510508</v>
      </c>
      <c r="J10" s="2">
        <f>'[1]Pc, Summer, S1'!J10*((1+Main!$B$4)^(Main!$B$3-2020))+(_xlfn.IFNA(VLOOKUP($A10,'EV Distribution'!$A$2:$B$1048576,2,FALSE),0)*'EV Characterization'!J$2)</f>
        <v>0.76110227986337875</v>
      </c>
      <c r="K10" s="2">
        <f>'[1]Pc, Summer, S1'!K10*((1+Main!$B$4)^(Main!$B$3-2020))+(_xlfn.IFNA(VLOOKUP($A10,'EV Distribution'!$A$2:$B$1048576,2,FALSE),0)*'EV Characterization'!K$2)</f>
        <v>0.79281772855432142</v>
      </c>
      <c r="L10" s="2">
        <f>'[1]Pc, Summer, S1'!L10*((1+Main!$B$4)^(Main!$B$3-2020))+(_xlfn.IFNA(VLOOKUP($A10,'EV Distribution'!$A$2:$B$1048576,2,FALSE),0)*'EV Characterization'!L$2)</f>
        <v>0.87776581741670301</v>
      </c>
      <c r="M10" s="2">
        <f>'[1]Pc, Summer, S1'!M10*((1+Main!$B$4)^(Main!$B$3-2020))+(_xlfn.IFNA(VLOOKUP($A10,'EV Distribution'!$A$2:$B$1048576,2,FALSE),0)*'EV Characterization'!M$2)</f>
        <v>0.98208063096075293</v>
      </c>
      <c r="N10" s="2">
        <f>'[1]Pc, Summer, S1'!N10*((1+Main!$B$4)^(Main!$B$3-2020))+(_xlfn.IFNA(VLOOKUP($A10,'EV Distribution'!$A$2:$B$1048576,2,FALSE),0)*'EV Characterization'!N$2)</f>
        <v>1.0295979961023054</v>
      </c>
      <c r="O10" s="2">
        <f>'[1]Pc, Summer, S1'!O10*((1+Main!$B$4)^(Main!$B$3-2020))+(_xlfn.IFNA(VLOOKUP($A10,'EV Distribution'!$A$2:$B$1048576,2,FALSE),0)*'EV Characterization'!O$2)</f>
        <v>1.0287409289223903</v>
      </c>
      <c r="P10" s="2">
        <f>'[1]Pc, Summer, S1'!P10*((1+Main!$B$4)^(Main!$B$3-2020))+(_xlfn.IFNA(VLOOKUP($A10,'EV Distribution'!$A$2:$B$1048576,2,FALSE),0)*'EV Characterization'!P$2)</f>
        <v>0.99976576929807504</v>
      </c>
      <c r="Q10" s="2">
        <f>'[1]Pc, Summer, S1'!Q10*((1+Main!$B$4)^(Main!$B$3-2020))+(_xlfn.IFNA(VLOOKUP($A10,'EV Distribution'!$A$2:$B$1048576,2,FALSE),0)*'EV Characterization'!Q$2)</f>
        <v>1.0400382046278289</v>
      </c>
      <c r="R10" s="2">
        <f>'[1]Pc, Summer, S1'!R10*((1+Main!$B$4)^(Main!$B$3-2020))+(_xlfn.IFNA(VLOOKUP($A10,'EV Distribution'!$A$2:$B$1048576,2,FALSE),0)*'EV Characterization'!R$2)</f>
        <v>1.0371346413554428</v>
      </c>
      <c r="S10" s="2">
        <f>'[1]Pc, Summer, S1'!S10*((1+Main!$B$4)^(Main!$B$3-2020))+(_xlfn.IFNA(VLOOKUP($A10,'EV Distribution'!$A$2:$B$1048576,2,FALSE),0)*'EV Characterization'!S$2)</f>
        <v>1.0207465359308543</v>
      </c>
      <c r="T10" s="2">
        <f>'[1]Pc, Summer, S1'!T10*((1+Main!$B$4)^(Main!$B$3-2020))+(_xlfn.IFNA(VLOOKUP($A10,'EV Distribution'!$A$2:$B$1048576,2,FALSE),0)*'EV Characterization'!T$2)</f>
        <v>1.0079083363029506</v>
      </c>
      <c r="U10" s="2">
        <f>'[1]Pc, Summer, S1'!U10*((1+Main!$B$4)^(Main!$B$3-2020))+(_xlfn.IFNA(VLOOKUP($A10,'EV Distribution'!$A$2:$B$1048576,2,FALSE),0)*'EV Characterization'!U$2)</f>
        <v>1.0693253461232617</v>
      </c>
      <c r="V10" s="2">
        <f>'[1]Pc, Summer, S1'!V10*((1+Main!$B$4)^(Main!$B$3-2020))+(_xlfn.IFNA(VLOOKUP($A10,'EV Distribution'!$A$2:$B$1048576,2,FALSE),0)*'EV Characterization'!V$2)</f>
        <v>1.1267021254112048</v>
      </c>
      <c r="W10" s="2">
        <f>'[1]Pc, Summer, S1'!W10*((1+Main!$B$4)^(Main!$B$3-2020))+(_xlfn.IFNA(VLOOKUP($A10,'EV Distribution'!$A$2:$B$1048576,2,FALSE),0)*'EV Characterization'!W$2)</f>
        <v>1.0491936146980103</v>
      </c>
      <c r="X10" s="2">
        <f>'[1]Pc, Summer, S1'!X10*((1+Main!$B$4)^(Main!$B$3-2020))+(_xlfn.IFNA(VLOOKUP($A10,'EV Distribution'!$A$2:$B$1048576,2,FALSE),0)*'EV Characterization'!X$2)</f>
        <v>0.92188658423650116</v>
      </c>
      <c r="Y10" s="2">
        <f>'[1]Pc, Summer, S1'!Y10*((1+Main!$B$4)^(Main!$B$3-2020))+(_xlfn.IFNA(VLOOKUP($A10,'EV Distribution'!$A$2:$B$1048576,2,FALSE),0)*'EV Characterization'!Y$2)</f>
        <v>0.98490142676761439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0.29913029182595352</v>
      </c>
      <c r="C11" s="2">
        <f>'[1]Pc, Summer, S1'!C11*((1+Main!$B$4)^(Main!$B$3-2020))+(_xlfn.IFNA(VLOOKUP($A11,'EV Distribution'!$A$2:$B$1048576,2,FALSE),0)*'EV Characterization'!C$2)</f>
        <v>0.28509150540684863</v>
      </c>
      <c r="D11" s="2">
        <f>'[1]Pc, Summer, S1'!D11*((1+Main!$B$4)^(Main!$B$3-2020))+(_xlfn.IFNA(VLOOKUP($A11,'EV Distribution'!$A$2:$B$1048576,2,FALSE),0)*'EV Characterization'!D$2)</f>
        <v>0.26950464567496873</v>
      </c>
      <c r="E11" s="2">
        <f>'[1]Pc, Summer, S1'!E11*((1+Main!$B$4)^(Main!$B$3-2020))+(_xlfn.IFNA(VLOOKUP($A11,'EV Distribution'!$A$2:$B$1048576,2,FALSE),0)*'EV Characterization'!E$2)</f>
        <v>0.26751007421884637</v>
      </c>
      <c r="F11" s="2">
        <f>'[1]Pc, Summer, S1'!F11*((1+Main!$B$4)^(Main!$B$3-2020))+(_xlfn.IFNA(VLOOKUP($A11,'EV Distribution'!$A$2:$B$1048576,2,FALSE),0)*'EV Characterization'!F$2)</f>
        <v>0.25508374371692299</v>
      </c>
      <c r="G11" s="2">
        <f>'[1]Pc, Summer, S1'!G11*((1+Main!$B$4)^(Main!$B$3-2020))+(_xlfn.IFNA(VLOOKUP($A11,'EV Distribution'!$A$2:$B$1048576,2,FALSE),0)*'EV Characterization'!G$2)</f>
        <v>0.25151427092547185</v>
      </c>
      <c r="H11" s="2">
        <f>'[1]Pc, Summer, S1'!H11*((1+Main!$B$4)^(Main!$B$3-2020))+(_xlfn.IFNA(VLOOKUP($A11,'EV Distribution'!$A$2:$B$1048576,2,FALSE),0)*'EV Characterization'!H$2)</f>
        <v>0.3003914065932124</v>
      </c>
      <c r="I11" s="2">
        <f>'[1]Pc, Summer, S1'!I11*((1+Main!$B$4)^(Main!$B$3-2020))+(_xlfn.IFNA(VLOOKUP($A11,'EV Distribution'!$A$2:$B$1048576,2,FALSE),0)*'EV Characterization'!I$2)</f>
        <v>0.2924584109418466</v>
      </c>
      <c r="J11" s="2">
        <f>'[1]Pc, Summer, S1'!J11*((1+Main!$B$4)^(Main!$B$3-2020))+(_xlfn.IFNA(VLOOKUP($A11,'EV Distribution'!$A$2:$B$1048576,2,FALSE),0)*'EV Characterization'!J$2)</f>
        <v>0.31092993249382356</v>
      </c>
      <c r="K11" s="2">
        <f>'[1]Pc, Summer, S1'!K11*((1+Main!$B$4)^(Main!$B$3-2020))+(_xlfn.IFNA(VLOOKUP($A11,'EV Distribution'!$A$2:$B$1048576,2,FALSE),0)*'EV Characterization'!K$2)</f>
        <v>0.32694551503744052</v>
      </c>
      <c r="L11" s="2">
        <f>'[1]Pc, Summer, S1'!L11*((1+Main!$B$4)^(Main!$B$3-2020))+(_xlfn.IFNA(VLOOKUP($A11,'EV Distribution'!$A$2:$B$1048576,2,FALSE),0)*'EV Characterization'!L$2)</f>
        <v>0.31485277772357434</v>
      </c>
      <c r="M11" s="2">
        <f>'[1]Pc, Summer, S1'!M11*((1+Main!$B$4)^(Main!$B$3-2020))+(_xlfn.IFNA(VLOOKUP($A11,'EV Distribution'!$A$2:$B$1048576,2,FALSE),0)*'EV Characterization'!M$2)</f>
        <v>0.32796099747123086</v>
      </c>
      <c r="N11" s="2">
        <f>'[1]Pc, Summer, S1'!N11*((1+Main!$B$4)^(Main!$B$3-2020))+(_xlfn.IFNA(VLOOKUP($A11,'EV Distribution'!$A$2:$B$1048576,2,FALSE),0)*'EV Characterization'!N$2)</f>
        <v>0.34733997095669472</v>
      </c>
      <c r="O11" s="2">
        <f>'[1]Pc, Summer, S1'!O11*((1+Main!$B$4)^(Main!$B$3-2020))+(_xlfn.IFNA(VLOOKUP($A11,'EV Distribution'!$A$2:$B$1048576,2,FALSE),0)*'EV Characterization'!O$2)</f>
        <v>0.35025732480456362</v>
      </c>
      <c r="P11" s="2">
        <f>'[1]Pc, Summer, S1'!P11*((1+Main!$B$4)^(Main!$B$3-2020))+(_xlfn.IFNA(VLOOKUP($A11,'EV Distribution'!$A$2:$B$1048576,2,FALSE),0)*'EV Characterization'!P$2)</f>
        <v>0.34351173133822227</v>
      </c>
      <c r="Q11" s="2">
        <f>'[1]Pc, Summer, S1'!Q11*((1+Main!$B$4)^(Main!$B$3-2020))+(_xlfn.IFNA(VLOOKUP($A11,'EV Distribution'!$A$2:$B$1048576,2,FALSE),0)*'EV Characterization'!Q$2)</f>
        <v>0.32006657982007808</v>
      </c>
      <c r="R11" s="2">
        <f>'[1]Pc, Summer, S1'!R11*((1+Main!$B$4)^(Main!$B$3-2020))+(_xlfn.IFNA(VLOOKUP($A11,'EV Distribution'!$A$2:$B$1048576,2,FALSE),0)*'EV Characterization'!R$2)</f>
        <v>0.2990711324984025</v>
      </c>
      <c r="S11" s="2">
        <f>'[1]Pc, Summer, S1'!S11*((1+Main!$B$4)^(Main!$B$3-2020))+(_xlfn.IFNA(VLOOKUP($A11,'EV Distribution'!$A$2:$B$1048576,2,FALSE),0)*'EV Characterization'!S$2)</f>
        <v>0.31517775512362883</v>
      </c>
      <c r="T11" s="2">
        <f>'[1]Pc, Summer, S1'!T11*((1+Main!$B$4)^(Main!$B$3-2020))+(_xlfn.IFNA(VLOOKUP($A11,'EV Distribution'!$A$2:$B$1048576,2,FALSE),0)*'EV Characterization'!T$2)</f>
        <v>0.30694828303281135</v>
      </c>
      <c r="U11" s="2">
        <f>'[1]Pc, Summer, S1'!U11*((1+Main!$B$4)^(Main!$B$3-2020))+(_xlfn.IFNA(VLOOKUP($A11,'EV Distribution'!$A$2:$B$1048576,2,FALSE),0)*'EV Characterization'!U$2)</f>
        <v>0.3198400892669685</v>
      </c>
      <c r="V11" s="2">
        <f>'[1]Pc, Summer, S1'!V11*((1+Main!$B$4)^(Main!$B$3-2020))+(_xlfn.IFNA(VLOOKUP($A11,'EV Distribution'!$A$2:$B$1048576,2,FALSE),0)*'EV Characterization'!V$2)</f>
        <v>0.35137919520152833</v>
      </c>
      <c r="W11" s="2">
        <f>'[1]Pc, Summer, S1'!W11*((1+Main!$B$4)^(Main!$B$3-2020))+(_xlfn.IFNA(VLOOKUP($A11,'EV Distribution'!$A$2:$B$1048576,2,FALSE),0)*'EV Characterization'!W$2)</f>
        <v>0.31373739273677587</v>
      </c>
      <c r="X11" s="2">
        <f>'[1]Pc, Summer, S1'!X11*((1+Main!$B$4)^(Main!$B$3-2020))+(_xlfn.IFNA(VLOOKUP($A11,'EV Distribution'!$A$2:$B$1048576,2,FALSE),0)*'EV Characterization'!X$2)</f>
        <v>0.33255987301631451</v>
      </c>
      <c r="Y11" s="2">
        <f>'[1]Pc, Summer, S1'!Y11*((1+Main!$B$4)^(Main!$B$3-2020))+(_xlfn.IFNA(VLOOKUP($A11,'EV Distribution'!$A$2:$B$1048576,2,FALSE),0)*'EV Characterization'!Y$2)</f>
        <v>0.30978690155998467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0.20947359354783662</v>
      </c>
      <c r="C12" s="2">
        <f>'[1]Pc, Summer, S1'!C12*((1+Main!$B$4)^(Main!$B$3-2020))+(_xlfn.IFNA(VLOOKUP($A12,'EV Distribution'!$A$2:$B$1048576,2,FALSE),0)*'EV Characterization'!C$2)</f>
        <v>0.19956178584504181</v>
      </c>
      <c r="D12" s="2">
        <f>'[1]Pc, Summer, S1'!D12*((1+Main!$B$4)^(Main!$B$3-2020))+(_xlfn.IFNA(VLOOKUP($A12,'EV Distribution'!$A$2:$B$1048576,2,FALSE),0)*'EV Characterization'!D$2)</f>
        <v>0.1837040381727458</v>
      </c>
      <c r="E12" s="2">
        <f>'[1]Pc, Summer, S1'!E12*((1+Main!$B$4)^(Main!$B$3-2020))+(_xlfn.IFNA(VLOOKUP($A12,'EV Distribution'!$A$2:$B$1048576,2,FALSE),0)*'EV Characterization'!E$2)</f>
        <v>0.17633667579852863</v>
      </c>
      <c r="F12" s="2">
        <f>'[1]Pc, Summer, S1'!F12*((1+Main!$B$4)^(Main!$B$3-2020))+(_xlfn.IFNA(VLOOKUP($A12,'EV Distribution'!$A$2:$B$1048576,2,FALSE),0)*'EV Characterization'!F$2)</f>
        <v>0.16497395835281714</v>
      </c>
      <c r="G12" s="2">
        <f>'[1]Pc, Summer, S1'!G12*((1+Main!$B$4)^(Main!$B$3-2020))+(_xlfn.IFNA(VLOOKUP($A12,'EV Distribution'!$A$2:$B$1048576,2,FALSE),0)*'EV Characterization'!G$2)</f>
        <v>0.16612167013246776</v>
      </c>
      <c r="H12" s="2">
        <f>'[1]Pc, Summer, S1'!H12*((1+Main!$B$4)^(Main!$B$3-2020))+(_xlfn.IFNA(VLOOKUP($A12,'EV Distribution'!$A$2:$B$1048576,2,FALSE),0)*'EV Characterization'!H$2)</f>
        <v>0.19985107397626065</v>
      </c>
      <c r="I12" s="2">
        <f>'[1]Pc, Summer, S1'!I12*((1+Main!$B$4)^(Main!$B$3-2020))+(_xlfn.IFNA(VLOOKUP($A12,'EV Distribution'!$A$2:$B$1048576,2,FALSE),0)*'EV Characterization'!I$2)</f>
        <v>0.17393381884783746</v>
      </c>
      <c r="J12" s="2">
        <f>'[1]Pc, Summer, S1'!J12*((1+Main!$B$4)^(Main!$B$3-2020))+(_xlfn.IFNA(VLOOKUP($A12,'EV Distribution'!$A$2:$B$1048576,2,FALSE),0)*'EV Characterization'!J$2)</f>
        <v>0.18714230439831914</v>
      </c>
      <c r="K12" s="2">
        <f>'[1]Pc, Summer, S1'!K12*((1+Main!$B$4)^(Main!$B$3-2020))+(_xlfn.IFNA(VLOOKUP($A12,'EV Distribution'!$A$2:$B$1048576,2,FALSE),0)*'EV Characterization'!K$2)</f>
        <v>0.20064214979612496</v>
      </c>
      <c r="L12" s="2">
        <f>'[1]Pc, Summer, S1'!L12*((1+Main!$B$4)^(Main!$B$3-2020))+(_xlfn.IFNA(VLOOKUP($A12,'EV Distribution'!$A$2:$B$1048576,2,FALSE),0)*'EV Characterization'!L$2)</f>
        <v>0.20610282569451599</v>
      </c>
      <c r="M12" s="2">
        <f>'[1]Pc, Summer, S1'!M12*((1+Main!$B$4)^(Main!$B$3-2020))+(_xlfn.IFNA(VLOOKUP($A12,'EV Distribution'!$A$2:$B$1048576,2,FALSE),0)*'EV Characterization'!M$2)</f>
        <v>0.21284689301530846</v>
      </c>
      <c r="N12" s="2">
        <f>'[1]Pc, Summer, S1'!N12*((1+Main!$B$4)^(Main!$B$3-2020))+(_xlfn.IFNA(VLOOKUP($A12,'EV Distribution'!$A$2:$B$1048576,2,FALSE),0)*'EV Characterization'!N$2)</f>
        <v>0.21575108409439397</v>
      </c>
      <c r="O12" s="2">
        <f>'[1]Pc, Summer, S1'!O12*((1+Main!$B$4)^(Main!$B$3-2020))+(_xlfn.IFNA(VLOOKUP($A12,'EV Distribution'!$A$2:$B$1048576,2,FALSE),0)*'EV Characterization'!O$2)</f>
        <v>0.22223427237528015</v>
      </c>
      <c r="P12" s="2">
        <f>'[1]Pc, Summer, S1'!P12*((1+Main!$B$4)^(Main!$B$3-2020))+(_xlfn.IFNA(VLOOKUP($A12,'EV Distribution'!$A$2:$B$1048576,2,FALSE),0)*'EV Characterization'!P$2)</f>
        <v>0.21257452718685355</v>
      </c>
      <c r="Q12" s="2">
        <f>'[1]Pc, Summer, S1'!Q12*((1+Main!$B$4)^(Main!$B$3-2020))+(_xlfn.IFNA(VLOOKUP($A12,'EV Distribution'!$A$2:$B$1048576,2,FALSE),0)*'EV Characterization'!Q$2)</f>
        <v>0.20196242042335405</v>
      </c>
      <c r="R12" s="2">
        <f>'[1]Pc, Summer, S1'!R12*((1+Main!$B$4)^(Main!$B$3-2020))+(_xlfn.IFNA(VLOOKUP($A12,'EV Distribution'!$A$2:$B$1048576,2,FALSE),0)*'EV Characterization'!R$2)</f>
        <v>0.18926049630914196</v>
      </c>
      <c r="S12" s="2">
        <f>'[1]Pc, Summer, S1'!S12*((1+Main!$B$4)^(Main!$B$3-2020))+(_xlfn.IFNA(VLOOKUP($A12,'EV Distribution'!$A$2:$B$1048576,2,FALSE),0)*'EV Characterization'!S$2)</f>
        <v>0.21821802918025937</v>
      </c>
      <c r="T12" s="2">
        <f>'[1]Pc, Summer, S1'!T12*((1+Main!$B$4)^(Main!$B$3-2020))+(_xlfn.IFNA(VLOOKUP($A12,'EV Distribution'!$A$2:$B$1048576,2,FALSE),0)*'EV Characterization'!T$2)</f>
        <v>0.21380608628696626</v>
      </c>
      <c r="U12" s="2">
        <f>'[1]Pc, Summer, S1'!U12*((1+Main!$B$4)^(Main!$B$3-2020))+(_xlfn.IFNA(VLOOKUP($A12,'EV Distribution'!$A$2:$B$1048576,2,FALSE),0)*'EV Characterization'!U$2)</f>
        <v>0.21342983992978831</v>
      </c>
      <c r="V12" s="2">
        <f>'[1]Pc, Summer, S1'!V12*((1+Main!$B$4)^(Main!$B$3-2020))+(_xlfn.IFNA(VLOOKUP($A12,'EV Distribution'!$A$2:$B$1048576,2,FALSE),0)*'EV Characterization'!V$2)</f>
        <v>0.24300442508224096</v>
      </c>
      <c r="W12" s="2">
        <f>'[1]Pc, Summer, S1'!W12*((1+Main!$B$4)^(Main!$B$3-2020))+(_xlfn.IFNA(VLOOKUP($A12,'EV Distribution'!$A$2:$B$1048576,2,FALSE),0)*'EV Characterization'!W$2)</f>
        <v>0.21071180008079515</v>
      </c>
      <c r="X12" s="2">
        <f>'[1]Pc, Summer, S1'!X12*((1+Main!$B$4)^(Main!$B$3-2020))+(_xlfn.IFNA(VLOOKUP($A12,'EV Distribution'!$A$2:$B$1048576,2,FALSE),0)*'EV Characterization'!X$2)</f>
        <v>0.24149881854554614</v>
      </c>
      <c r="Y12" s="2">
        <f>'[1]Pc, Summer, S1'!Y12*((1+Main!$B$4)^(Main!$B$3-2020))+(_xlfn.IFNA(VLOOKUP($A12,'EV Distribution'!$A$2:$B$1048576,2,FALSE),0)*'EV Characterization'!Y$2)</f>
        <v>0.22790475905509566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0.76983275589700839</v>
      </c>
      <c r="C13" s="2">
        <f>'[1]Pc, Summer, S1'!C13*((1+Main!$B$4)^(Main!$B$3-2020))+(_xlfn.IFNA(VLOOKUP($A13,'EV Distribution'!$A$2:$B$1048576,2,FALSE),0)*'EV Characterization'!C$2)</f>
        <v>0.7826817405204185</v>
      </c>
      <c r="D13" s="2">
        <f>'[1]Pc, Summer, S1'!D13*((1+Main!$B$4)^(Main!$B$3-2020))+(_xlfn.IFNA(VLOOKUP($A13,'EV Distribution'!$A$2:$B$1048576,2,FALSE),0)*'EV Characterization'!D$2)</f>
        <v>0.82429297719709882</v>
      </c>
      <c r="E13" s="2">
        <f>'[1]Pc, Summer, S1'!E13*((1+Main!$B$4)^(Main!$B$3-2020))+(_xlfn.IFNA(VLOOKUP($A13,'EV Distribution'!$A$2:$B$1048576,2,FALSE),0)*'EV Characterization'!E$2)</f>
        <v>0.75271910640720441</v>
      </c>
      <c r="F13" s="2">
        <f>'[1]Pc, Summer, S1'!F13*((1+Main!$B$4)^(Main!$B$3-2020))+(_xlfn.IFNA(VLOOKUP($A13,'EV Distribution'!$A$2:$B$1048576,2,FALSE),0)*'EV Characterization'!F$2)</f>
        <v>0.73055883867728932</v>
      </c>
      <c r="G13" s="2">
        <f>'[1]Pc, Summer, S1'!G13*((1+Main!$B$4)^(Main!$B$3-2020))+(_xlfn.IFNA(VLOOKUP($A13,'EV Distribution'!$A$2:$B$1048576,2,FALSE),0)*'EV Characterization'!G$2)</f>
        <v>0.69923048262736365</v>
      </c>
      <c r="H13" s="2">
        <f>'[1]Pc, Summer, S1'!H13*((1+Main!$B$4)^(Main!$B$3-2020))+(_xlfn.IFNA(VLOOKUP($A13,'EV Distribution'!$A$2:$B$1048576,2,FALSE),0)*'EV Characterization'!H$2)</f>
        <v>0.72142837039109142</v>
      </c>
      <c r="I13" s="2">
        <f>'[1]Pc, Summer, S1'!I13*((1+Main!$B$4)^(Main!$B$3-2020))+(_xlfn.IFNA(VLOOKUP($A13,'EV Distribution'!$A$2:$B$1048576,2,FALSE),0)*'EV Characterization'!I$2)</f>
        <v>0.72619359367372405</v>
      </c>
      <c r="J13" s="2">
        <f>'[1]Pc, Summer, S1'!J13*((1+Main!$B$4)^(Main!$B$3-2020))+(_xlfn.IFNA(VLOOKUP($A13,'EV Distribution'!$A$2:$B$1048576,2,FALSE),0)*'EV Characterization'!J$2)</f>
        <v>0.64532567003245023</v>
      </c>
      <c r="K13" s="2">
        <f>'[1]Pc, Summer, S1'!K13*((1+Main!$B$4)^(Main!$B$3-2020))+(_xlfn.IFNA(VLOOKUP($A13,'EV Distribution'!$A$2:$B$1048576,2,FALSE),0)*'EV Characterization'!K$2)</f>
        <v>0.50036740856091866</v>
      </c>
      <c r="L13" s="2">
        <f>'[1]Pc, Summer, S1'!L13*((1+Main!$B$4)^(Main!$B$3-2020))+(_xlfn.IFNA(VLOOKUP($A13,'EV Distribution'!$A$2:$B$1048576,2,FALSE),0)*'EV Characterization'!L$2)</f>
        <v>0.68397106515563422</v>
      </c>
      <c r="M13" s="2">
        <f>'[1]Pc, Summer, S1'!M13*((1+Main!$B$4)^(Main!$B$3-2020))+(_xlfn.IFNA(VLOOKUP($A13,'EV Distribution'!$A$2:$B$1048576,2,FALSE),0)*'EV Characterization'!M$2)</f>
        <v>0.75518227119620462</v>
      </c>
      <c r="N13" s="2">
        <f>'[1]Pc, Summer, S1'!N13*((1+Main!$B$4)^(Main!$B$3-2020))+(_xlfn.IFNA(VLOOKUP($A13,'EV Distribution'!$A$2:$B$1048576,2,FALSE),0)*'EV Characterization'!N$2)</f>
        <v>0.7597069919352234</v>
      </c>
      <c r="O13" s="2">
        <f>'[1]Pc, Summer, S1'!O13*((1+Main!$B$4)^(Main!$B$3-2020))+(_xlfn.IFNA(VLOOKUP($A13,'EV Distribution'!$A$2:$B$1048576,2,FALSE),0)*'EV Characterization'!O$2)</f>
        <v>0.80087952327257506</v>
      </c>
      <c r="P13" s="2">
        <f>'[1]Pc, Summer, S1'!P13*((1+Main!$B$4)^(Main!$B$3-2020))+(_xlfn.IFNA(VLOOKUP($A13,'EV Distribution'!$A$2:$B$1048576,2,FALSE),0)*'EV Characterization'!P$2)</f>
        <v>0.64322960679512575</v>
      </c>
      <c r="Q13" s="2">
        <f>'[1]Pc, Summer, S1'!Q13*((1+Main!$B$4)^(Main!$B$3-2020))+(_xlfn.IFNA(VLOOKUP($A13,'EV Distribution'!$A$2:$B$1048576,2,FALSE),0)*'EV Characterization'!Q$2)</f>
        <v>0.8486343102943098</v>
      </c>
      <c r="R13" s="2">
        <f>'[1]Pc, Summer, S1'!R13*((1+Main!$B$4)^(Main!$B$3-2020))+(_xlfn.IFNA(VLOOKUP($A13,'EV Distribution'!$A$2:$B$1048576,2,FALSE),0)*'EV Characterization'!R$2)</f>
        <v>0.76488770810818085</v>
      </c>
      <c r="S13" s="2">
        <f>'[1]Pc, Summer, S1'!S13*((1+Main!$B$4)^(Main!$B$3-2020))+(_xlfn.IFNA(VLOOKUP($A13,'EV Distribution'!$A$2:$B$1048576,2,FALSE),0)*'EV Characterization'!S$2)</f>
        <v>0.76110731044286184</v>
      </c>
      <c r="T13" s="2">
        <f>'[1]Pc, Summer, S1'!T13*((1+Main!$B$4)^(Main!$B$3-2020))+(_xlfn.IFNA(VLOOKUP($A13,'EV Distribution'!$A$2:$B$1048576,2,FALSE),0)*'EV Characterization'!T$2)</f>
        <v>0.7548318174592904</v>
      </c>
      <c r="U13" s="2">
        <f>'[1]Pc, Summer, S1'!U13*((1+Main!$B$4)^(Main!$B$3-2020))+(_xlfn.IFNA(VLOOKUP($A13,'EV Distribution'!$A$2:$B$1048576,2,FALSE),0)*'EV Characterization'!U$2)</f>
        <v>0.81969786688809854</v>
      </c>
      <c r="V13" s="2">
        <f>'[1]Pc, Summer, S1'!V13*((1+Main!$B$4)^(Main!$B$3-2020))+(_xlfn.IFNA(VLOOKUP($A13,'EV Distribution'!$A$2:$B$1048576,2,FALSE),0)*'EV Characterization'!V$2)</f>
        <v>0.90577770032896388</v>
      </c>
      <c r="W13" s="2">
        <f>'[1]Pc, Summer, S1'!W13*((1+Main!$B$4)^(Main!$B$3-2020))+(_xlfn.IFNA(VLOOKUP($A13,'EV Distribution'!$A$2:$B$1048576,2,FALSE),0)*'EV Characterization'!W$2)</f>
        <v>0.89072416503860363</v>
      </c>
      <c r="X13" s="2">
        <f>'[1]Pc, Summer, S1'!X13*((1+Main!$B$4)^(Main!$B$3-2020))+(_xlfn.IFNA(VLOOKUP($A13,'EV Distribution'!$A$2:$B$1048576,2,FALSE),0)*'EV Characterization'!X$2)</f>
        <v>0.93122249553935998</v>
      </c>
      <c r="Y13" s="2">
        <f>'[1]Pc, Summer, S1'!Y13*((1+Main!$B$4)^(Main!$B$3-2020))+(_xlfn.IFNA(VLOOKUP($A13,'EV Distribution'!$A$2:$B$1048576,2,FALSE),0)*'EV Characterization'!Y$2)</f>
        <v>0.95257196625363749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0.514946418215114</v>
      </c>
      <c r="C14" s="2">
        <f>'[1]Pc, Summer, S1'!C14*((1+Main!$B$4)^(Main!$B$3-2020))+(_xlfn.IFNA(VLOOKUP($A14,'EV Distribution'!$A$2:$B$1048576,2,FALSE),0)*'EV Characterization'!C$2)</f>
        <v>0.51254052572648912</v>
      </c>
      <c r="D14" s="2">
        <f>'[1]Pc, Summer, S1'!D14*((1+Main!$B$4)^(Main!$B$3-2020))+(_xlfn.IFNA(VLOOKUP($A14,'EV Distribution'!$A$2:$B$1048576,2,FALSE),0)*'EV Characterization'!D$2)</f>
        <v>0.49714277256782619</v>
      </c>
      <c r="E14" s="2">
        <f>'[1]Pc, Summer, S1'!E14*((1+Main!$B$4)^(Main!$B$3-2020))+(_xlfn.IFNA(VLOOKUP($A14,'EV Distribution'!$A$2:$B$1048576,2,FALSE),0)*'EV Characterization'!E$2)</f>
        <v>0.49060995772764154</v>
      </c>
      <c r="F14" s="2">
        <f>'[1]Pc, Summer, S1'!F14*((1+Main!$B$4)^(Main!$B$3-2020))+(_xlfn.IFNA(VLOOKUP($A14,'EV Distribution'!$A$2:$B$1048576,2,FALSE),0)*'EV Characterization'!F$2)</f>
        <v>0.47501741175781304</v>
      </c>
      <c r="G14" s="2">
        <f>'[1]Pc, Summer, S1'!G14*((1+Main!$B$4)^(Main!$B$3-2020))+(_xlfn.IFNA(VLOOKUP($A14,'EV Distribution'!$A$2:$B$1048576,2,FALSE),0)*'EV Characterization'!G$2)</f>
        <v>0.47528744439091875</v>
      </c>
      <c r="H14" s="2">
        <f>'[1]Pc, Summer, S1'!H14*((1+Main!$B$4)^(Main!$B$3-2020))+(_xlfn.IFNA(VLOOKUP($A14,'EV Distribution'!$A$2:$B$1048576,2,FALSE),0)*'EV Characterization'!H$2)</f>
        <v>0.55156201062456589</v>
      </c>
      <c r="I14" s="2">
        <f>'[1]Pc, Summer, S1'!I14*((1+Main!$B$4)^(Main!$B$3-2020))+(_xlfn.IFNA(VLOOKUP($A14,'EV Distribution'!$A$2:$B$1048576,2,FALSE),0)*'EV Characterization'!I$2)</f>
        <v>0.52867806107865367</v>
      </c>
      <c r="J14" s="2">
        <f>'[1]Pc, Summer, S1'!J14*((1+Main!$B$4)^(Main!$B$3-2020))+(_xlfn.IFNA(VLOOKUP($A14,'EV Distribution'!$A$2:$B$1048576,2,FALSE),0)*'EV Characterization'!J$2)</f>
        <v>0.56164439603893568</v>
      </c>
      <c r="K14" s="2">
        <f>'[1]Pc, Summer, S1'!K14*((1+Main!$B$4)^(Main!$B$3-2020))+(_xlfn.IFNA(VLOOKUP($A14,'EV Distribution'!$A$2:$B$1048576,2,FALSE),0)*'EV Characterization'!K$2)</f>
        <v>0.53918572247310381</v>
      </c>
      <c r="L14" s="2">
        <f>'[1]Pc, Summer, S1'!L14*((1+Main!$B$4)^(Main!$B$3-2020))+(_xlfn.IFNA(VLOOKUP($A14,'EV Distribution'!$A$2:$B$1048576,2,FALSE),0)*'EV Characterization'!L$2)</f>
        <v>0.53698328879333224</v>
      </c>
      <c r="M14" s="2">
        <f>'[1]Pc, Summer, S1'!M14*((1+Main!$B$4)^(Main!$B$3-2020))+(_xlfn.IFNA(VLOOKUP($A14,'EV Distribution'!$A$2:$B$1048576,2,FALSE),0)*'EV Characterization'!M$2)</f>
        <v>0.54296145450961086</v>
      </c>
      <c r="N14" s="2">
        <f>'[1]Pc, Summer, S1'!N14*((1+Main!$B$4)^(Main!$B$3-2020))+(_xlfn.IFNA(VLOOKUP($A14,'EV Distribution'!$A$2:$B$1048576,2,FALSE),0)*'EV Characterization'!N$2)</f>
        <v>0.56633796608818021</v>
      </c>
      <c r="O14" s="2">
        <f>'[1]Pc, Summer, S1'!O14*((1+Main!$B$4)^(Main!$B$3-2020))+(_xlfn.IFNA(VLOOKUP($A14,'EV Distribution'!$A$2:$B$1048576,2,FALSE),0)*'EV Characterization'!O$2)</f>
        <v>0.57420329656310443</v>
      </c>
      <c r="P14" s="2">
        <f>'[1]Pc, Summer, S1'!P14*((1+Main!$B$4)^(Main!$B$3-2020))+(_xlfn.IFNA(VLOOKUP($A14,'EV Distribution'!$A$2:$B$1048576,2,FALSE),0)*'EV Characterization'!P$2)</f>
        <v>0.56420921078285025</v>
      </c>
      <c r="Q14" s="2">
        <f>'[1]Pc, Summer, S1'!Q14*((1+Main!$B$4)^(Main!$B$3-2020))+(_xlfn.IFNA(VLOOKUP($A14,'EV Distribution'!$A$2:$B$1048576,2,FALSE),0)*'EV Characterization'!Q$2)</f>
        <v>0.55959890846282889</v>
      </c>
      <c r="R14" s="2">
        <f>'[1]Pc, Summer, S1'!R14*((1+Main!$B$4)^(Main!$B$3-2020))+(_xlfn.IFNA(VLOOKUP($A14,'EV Distribution'!$A$2:$B$1048576,2,FALSE),0)*'EV Characterization'!R$2)</f>
        <v>0.5528144215972518</v>
      </c>
      <c r="S14" s="2">
        <f>'[1]Pc, Summer, S1'!S14*((1+Main!$B$4)^(Main!$B$3-2020))+(_xlfn.IFNA(VLOOKUP($A14,'EV Distribution'!$A$2:$B$1048576,2,FALSE),0)*'EV Characterization'!S$2)</f>
        <v>0.57588039508422018</v>
      </c>
      <c r="T14" s="2">
        <f>'[1]Pc, Summer, S1'!T14*((1+Main!$B$4)^(Main!$B$3-2020))+(_xlfn.IFNA(VLOOKUP($A14,'EV Distribution'!$A$2:$B$1048576,2,FALSE),0)*'EV Characterization'!T$2)</f>
        <v>0.53824991453143611</v>
      </c>
      <c r="U14" s="2">
        <f>'[1]Pc, Summer, S1'!U14*((1+Main!$B$4)^(Main!$B$3-2020))+(_xlfn.IFNA(VLOOKUP($A14,'EV Distribution'!$A$2:$B$1048576,2,FALSE),0)*'EV Characterization'!U$2)</f>
        <v>0.53827839078778839</v>
      </c>
      <c r="V14" s="2">
        <f>'[1]Pc, Summer, S1'!V14*((1+Main!$B$4)^(Main!$B$3-2020))+(_xlfn.IFNA(VLOOKUP($A14,'EV Distribution'!$A$2:$B$1048576,2,FALSE),0)*'EV Characterization'!V$2)</f>
        <v>0.55017259388437623</v>
      </c>
      <c r="W14" s="2">
        <f>'[1]Pc, Summer, S1'!W14*((1+Main!$B$4)^(Main!$B$3-2020))+(_xlfn.IFNA(VLOOKUP($A14,'EV Distribution'!$A$2:$B$1048576,2,FALSE),0)*'EV Characterization'!W$2)</f>
        <v>0.51077177651448569</v>
      </c>
      <c r="X14" s="2">
        <f>'[1]Pc, Summer, S1'!X14*((1+Main!$B$4)^(Main!$B$3-2020))+(_xlfn.IFNA(VLOOKUP($A14,'EV Distribution'!$A$2:$B$1048576,2,FALSE),0)*'EV Characterization'!X$2)</f>
        <v>0.50155394511282336</v>
      </c>
      <c r="Y14" s="2">
        <f>'[1]Pc, Summer, S1'!Y14*((1+Main!$B$4)^(Main!$B$3-2020))+(_xlfn.IFNA(VLOOKUP($A14,'EV Distribution'!$A$2:$B$1048576,2,FALSE),0)*'EV Characterization'!Y$2)</f>
        <v>0.51473663003536141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0.75225869052710193</v>
      </c>
      <c r="C15" s="2">
        <f>'[1]Pc, Summer, S1'!C15*((1+Main!$B$4)^(Main!$B$3-2020))+(_xlfn.IFNA(VLOOKUP($A15,'EV Distribution'!$A$2:$B$1048576,2,FALSE),0)*'EV Characterization'!C$2)</f>
        <v>0.71686273621814867</v>
      </c>
      <c r="D15" s="2">
        <f>'[1]Pc, Summer, S1'!D15*((1+Main!$B$4)^(Main!$B$3-2020))+(_xlfn.IFNA(VLOOKUP($A15,'EV Distribution'!$A$2:$B$1048576,2,FALSE),0)*'EV Characterization'!D$2)</f>
        <v>0.68978502026115884</v>
      </c>
      <c r="E15" s="2">
        <f>'[1]Pc, Summer, S1'!E15*((1+Main!$B$4)^(Main!$B$3-2020))+(_xlfn.IFNA(VLOOKUP($A15,'EV Distribution'!$A$2:$B$1048576,2,FALSE),0)*'EV Characterization'!E$2)</f>
        <v>0.67183921628313115</v>
      </c>
      <c r="F15" s="2">
        <f>'[1]Pc, Summer, S1'!F15*((1+Main!$B$4)^(Main!$B$3-2020))+(_xlfn.IFNA(VLOOKUP($A15,'EV Distribution'!$A$2:$B$1048576,2,FALSE),0)*'EV Characterization'!F$2)</f>
        <v>0.66929265395694426</v>
      </c>
      <c r="G15" s="2">
        <f>'[1]Pc, Summer, S1'!G15*((1+Main!$B$4)^(Main!$B$3-2020))+(_xlfn.IFNA(VLOOKUP($A15,'EV Distribution'!$A$2:$B$1048576,2,FALSE),0)*'EV Characterization'!G$2)</f>
        <v>0.70352877072721609</v>
      </c>
      <c r="H15" s="2">
        <f>'[1]Pc, Summer, S1'!H15*((1+Main!$B$4)^(Main!$B$3-2020))+(_xlfn.IFNA(VLOOKUP($A15,'EV Distribution'!$A$2:$B$1048576,2,FALSE),0)*'EV Characterization'!H$2)</f>
        <v>0.83792157870131367</v>
      </c>
      <c r="I15" s="2">
        <f>'[1]Pc, Summer, S1'!I15*((1+Main!$B$4)^(Main!$B$3-2020))+(_xlfn.IFNA(VLOOKUP($A15,'EV Distribution'!$A$2:$B$1048576,2,FALSE),0)*'EV Characterization'!I$2)</f>
        <v>0.90252218240325988</v>
      </c>
      <c r="J15" s="2">
        <f>'[1]Pc, Summer, S1'!J15*((1+Main!$B$4)^(Main!$B$3-2020))+(_xlfn.IFNA(VLOOKUP($A15,'EV Distribution'!$A$2:$B$1048576,2,FALSE),0)*'EV Characterization'!J$2)</f>
        <v>0.9772476791149729</v>
      </c>
      <c r="K15" s="2">
        <f>'[1]Pc, Summer, S1'!K15*((1+Main!$B$4)^(Main!$B$3-2020))+(_xlfn.IFNA(VLOOKUP($A15,'EV Distribution'!$A$2:$B$1048576,2,FALSE),0)*'EV Characterization'!K$2)</f>
        <v>1.022677976680753</v>
      </c>
      <c r="L15" s="2">
        <f>'[1]Pc, Summer, S1'!L15*((1+Main!$B$4)^(Main!$B$3-2020))+(_xlfn.IFNA(VLOOKUP($A15,'EV Distribution'!$A$2:$B$1048576,2,FALSE),0)*'EV Characterization'!L$2)</f>
        <v>1.0876220512647699</v>
      </c>
      <c r="M15" s="2">
        <f>'[1]Pc, Summer, S1'!M15*((1+Main!$B$4)^(Main!$B$3-2020))+(_xlfn.IFNA(VLOOKUP($A15,'EV Distribution'!$A$2:$B$1048576,2,FALSE),0)*'EV Characterization'!M$2)</f>
        <v>1.1146354587445382</v>
      </c>
      <c r="N15" s="2">
        <f>'[1]Pc, Summer, S1'!N15*((1+Main!$B$4)^(Main!$B$3-2020))+(_xlfn.IFNA(VLOOKUP($A15,'EV Distribution'!$A$2:$B$1048576,2,FALSE),0)*'EV Characterization'!N$2)</f>
        <v>1.0989930837539534</v>
      </c>
      <c r="O15" s="2">
        <f>'[1]Pc, Summer, S1'!O15*((1+Main!$B$4)^(Main!$B$3-2020))+(_xlfn.IFNA(VLOOKUP($A15,'EV Distribution'!$A$2:$B$1048576,2,FALSE),0)*'EV Characterization'!O$2)</f>
        <v>1.0259362456010743</v>
      </c>
      <c r="P15" s="2">
        <f>'[1]Pc, Summer, S1'!P15*((1+Main!$B$4)^(Main!$B$3-2020))+(_xlfn.IFNA(VLOOKUP($A15,'EV Distribution'!$A$2:$B$1048576,2,FALSE),0)*'EV Characterization'!P$2)</f>
        <v>0.90489854972442041</v>
      </c>
      <c r="Q15" s="2">
        <f>'[1]Pc, Summer, S1'!Q15*((1+Main!$B$4)^(Main!$B$3-2020))+(_xlfn.IFNA(VLOOKUP($A15,'EV Distribution'!$A$2:$B$1048576,2,FALSE),0)*'EV Characterization'!Q$2)</f>
        <v>0.90610349577584104</v>
      </c>
      <c r="R15" s="2">
        <f>'[1]Pc, Summer, S1'!R15*((1+Main!$B$4)^(Main!$B$3-2020))+(_xlfn.IFNA(VLOOKUP($A15,'EV Distribution'!$A$2:$B$1048576,2,FALSE),0)*'EV Characterization'!R$2)</f>
        <v>0.90036510746116505</v>
      </c>
      <c r="S15" s="2">
        <f>'[1]Pc, Summer, S1'!S15*((1+Main!$B$4)^(Main!$B$3-2020))+(_xlfn.IFNA(VLOOKUP($A15,'EV Distribution'!$A$2:$B$1048576,2,FALSE),0)*'EV Characterization'!S$2)</f>
        <v>0.89537258035992862</v>
      </c>
      <c r="T15" s="2">
        <f>'[1]Pc, Summer, S1'!T15*((1+Main!$B$4)^(Main!$B$3-2020))+(_xlfn.IFNA(VLOOKUP($A15,'EV Distribution'!$A$2:$B$1048576,2,FALSE),0)*'EV Characterization'!T$2)</f>
        <v>0.92147276274592871</v>
      </c>
      <c r="U15" s="2">
        <f>'[1]Pc, Summer, S1'!U15*((1+Main!$B$4)^(Main!$B$3-2020))+(_xlfn.IFNA(VLOOKUP($A15,'EV Distribution'!$A$2:$B$1048576,2,FALSE),0)*'EV Characterization'!U$2)</f>
        <v>0.97758687572394509</v>
      </c>
      <c r="V15" s="2">
        <f>'[1]Pc, Summer, S1'!V15*((1+Main!$B$4)^(Main!$B$3-2020))+(_xlfn.IFNA(VLOOKUP($A15,'EV Distribution'!$A$2:$B$1048576,2,FALSE),0)*'EV Characterization'!V$2)</f>
        <v>1.0057923791500052</v>
      </c>
      <c r="W15" s="2">
        <f>'[1]Pc, Summer, S1'!W15*((1+Main!$B$4)^(Main!$B$3-2020))+(_xlfn.IFNA(VLOOKUP($A15,'EV Distribution'!$A$2:$B$1048576,2,FALSE),0)*'EV Characterization'!W$2)</f>
        <v>0.86981322289566554</v>
      </c>
      <c r="X15" s="2">
        <f>'[1]Pc, Summer, S1'!X15*((1+Main!$B$4)^(Main!$B$3-2020))+(_xlfn.IFNA(VLOOKUP($A15,'EV Distribution'!$A$2:$B$1048576,2,FALSE),0)*'EV Characterization'!X$2)</f>
        <v>0.84841319640785495</v>
      </c>
      <c r="Y15" s="2">
        <f>'[1]Pc, Summer, S1'!Y15*((1+Main!$B$4)^(Main!$B$3-2020))+(_xlfn.IFNA(VLOOKUP($A15,'EV Distribution'!$A$2:$B$1048576,2,FALSE),0)*'EV Characterization'!Y$2)</f>
        <v>0.76756453111995748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0.25809881451813832</v>
      </c>
      <c r="C16" s="2">
        <f>'[1]Pc, Summer, S1'!C16*((1+Main!$B$4)^(Main!$B$3-2020))+(_xlfn.IFNA(VLOOKUP($A16,'EV Distribution'!$A$2:$B$1048576,2,FALSE),0)*'EV Characterization'!C$2)</f>
        <v>0.25902244898670357</v>
      </c>
      <c r="D16" s="2">
        <f>'[1]Pc, Summer, S1'!D16*((1+Main!$B$4)^(Main!$B$3-2020))+(_xlfn.IFNA(VLOOKUP($A16,'EV Distribution'!$A$2:$B$1048576,2,FALSE),0)*'EV Characterization'!D$2)</f>
        <v>0.24385550298397443</v>
      </c>
      <c r="E16" s="2">
        <f>'[1]Pc, Summer, S1'!E16*((1+Main!$B$4)^(Main!$B$3-2020))+(_xlfn.IFNA(VLOOKUP($A16,'EV Distribution'!$A$2:$B$1048576,2,FALSE),0)*'EV Characterization'!E$2)</f>
        <v>0.23683365085044272</v>
      </c>
      <c r="F16" s="2">
        <f>'[1]Pc, Summer, S1'!F16*((1+Main!$B$4)^(Main!$B$3-2020))+(_xlfn.IFNA(VLOOKUP($A16,'EV Distribution'!$A$2:$B$1048576,2,FALSE),0)*'EV Characterization'!F$2)</f>
        <v>0.22275372270350466</v>
      </c>
      <c r="G16" s="2">
        <f>'[1]Pc, Summer, S1'!G16*((1+Main!$B$4)^(Main!$B$3-2020))+(_xlfn.IFNA(VLOOKUP($A16,'EV Distribution'!$A$2:$B$1048576,2,FALSE),0)*'EV Characterization'!G$2)</f>
        <v>0.21619418024062578</v>
      </c>
      <c r="H16" s="2">
        <f>'[1]Pc, Summer, S1'!H16*((1+Main!$B$4)^(Main!$B$3-2020))+(_xlfn.IFNA(VLOOKUP($A16,'EV Distribution'!$A$2:$B$1048576,2,FALSE),0)*'EV Characterization'!H$2)</f>
        <v>0.22597328812690287</v>
      </c>
      <c r="I16" s="2">
        <f>'[1]Pc, Summer, S1'!I16*((1+Main!$B$4)^(Main!$B$3-2020))+(_xlfn.IFNA(VLOOKUP($A16,'EV Distribution'!$A$2:$B$1048576,2,FALSE),0)*'EV Characterization'!I$2)</f>
        <v>0.2121323103132155</v>
      </c>
      <c r="J16" s="2">
        <f>'[1]Pc, Summer, S1'!J16*((1+Main!$B$4)^(Main!$B$3-2020))+(_xlfn.IFNA(VLOOKUP($A16,'EV Distribution'!$A$2:$B$1048576,2,FALSE),0)*'EV Characterization'!J$2)</f>
        <v>0.22615241449276147</v>
      </c>
      <c r="K16" s="2">
        <f>'[1]Pc, Summer, S1'!K16*((1+Main!$B$4)^(Main!$B$3-2020))+(_xlfn.IFNA(VLOOKUP($A16,'EV Distribution'!$A$2:$B$1048576,2,FALSE),0)*'EV Characterization'!K$2)</f>
        <v>0.22760875301573283</v>
      </c>
      <c r="L16" s="2">
        <f>'[1]Pc, Summer, S1'!L16*((1+Main!$B$4)^(Main!$B$3-2020))+(_xlfn.IFNA(VLOOKUP($A16,'EV Distribution'!$A$2:$B$1048576,2,FALSE),0)*'EV Characterization'!L$2)</f>
        <v>0.21846293638427633</v>
      </c>
      <c r="M16" s="2">
        <f>'[1]Pc, Summer, S1'!M16*((1+Main!$B$4)^(Main!$B$3-2020))+(_xlfn.IFNA(VLOOKUP($A16,'EV Distribution'!$A$2:$B$1048576,2,FALSE),0)*'EV Characterization'!M$2)</f>
        <v>0.22305039946378863</v>
      </c>
      <c r="N16" s="2">
        <f>'[1]Pc, Summer, S1'!N16*((1+Main!$B$4)^(Main!$B$3-2020))+(_xlfn.IFNA(VLOOKUP($A16,'EV Distribution'!$A$2:$B$1048576,2,FALSE),0)*'EV Characterization'!N$2)</f>
        <v>0.23687775841557429</v>
      </c>
      <c r="O16" s="2">
        <f>'[1]Pc, Summer, S1'!O16*((1+Main!$B$4)^(Main!$B$3-2020))+(_xlfn.IFNA(VLOOKUP($A16,'EV Distribution'!$A$2:$B$1048576,2,FALSE),0)*'EV Characterization'!O$2)</f>
        <v>0.24608027988364736</v>
      </c>
      <c r="P16" s="2">
        <f>'[1]Pc, Summer, S1'!P16*((1+Main!$B$4)^(Main!$B$3-2020))+(_xlfn.IFNA(VLOOKUP($A16,'EV Distribution'!$A$2:$B$1048576,2,FALSE),0)*'EV Characterization'!P$2)</f>
        <v>0.23127555416533224</v>
      </c>
      <c r="Q16" s="2">
        <f>'[1]Pc, Summer, S1'!Q16*((1+Main!$B$4)^(Main!$B$3-2020))+(_xlfn.IFNA(VLOOKUP($A16,'EV Distribution'!$A$2:$B$1048576,2,FALSE),0)*'EV Characterization'!Q$2)</f>
        <v>0.23691504525291029</v>
      </c>
      <c r="R16" s="2">
        <f>'[1]Pc, Summer, S1'!R16*((1+Main!$B$4)^(Main!$B$3-2020))+(_xlfn.IFNA(VLOOKUP($A16,'EV Distribution'!$A$2:$B$1048576,2,FALSE),0)*'EV Characterization'!R$2)</f>
        <v>0.22574560553173803</v>
      </c>
      <c r="S16" s="2">
        <f>'[1]Pc, Summer, S1'!S16*((1+Main!$B$4)^(Main!$B$3-2020))+(_xlfn.IFNA(VLOOKUP($A16,'EV Distribution'!$A$2:$B$1048576,2,FALSE),0)*'EV Characterization'!S$2)</f>
        <v>0.23678261591603356</v>
      </c>
      <c r="T16" s="2">
        <f>'[1]Pc, Summer, S1'!T16*((1+Main!$B$4)^(Main!$B$3-2020))+(_xlfn.IFNA(VLOOKUP($A16,'EV Distribution'!$A$2:$B$1048576,2,FALSE),0)*'EV Characterization'!T$2)</f>
        <v>0.21199752582462386</v>
      </c>
      <c r="U16" s="2">
        <f>'[1]Pc, Summer, S1'!U16*((1+Main!$B$4)^(Main!$B$3-2020))+(_xlfn.IFNA(VLOOKUP($A16,'EV Distribution'!$A$2:$B$1048576,2,FALSE),0)*'EV Characterization'!U$2)</f>
        <v>0.2034524249724606</v>
      </c>
      <c r="V16" s="2">
        <f>'[1]Pc, Summer, S1'!V16*((1+Main!$B$4)^(Main!$B$3-2020))+(_xlfn.IFNA(VLOOKUP($A16,'EV Distribution'!$A$2:$B$1048576,2,FALSE),0)*'EV Characterization'!V$2)</f>
        <v>0.21041973880404222</v>
      </c>
      <c r="W16" s="2">
        <f>'[1]Pc, Summer, S1'!W16*((1+Main!$B$4)^(Main!$B$3-2020))+(_xlfn.IFNA(VLOOKUP($A16,'EV Distribution'!$A$2:$B$1048576,2,FALSE),0)*'EV Characterization'!W$2)</f>
        <v>0.19986388089570134</v>
      </c>
      <c r="X16" s="2">
        <f>'[1]Pc, Summer, S1'!X16*((1+Main!$B$4)^(Main!$B$3-2020))+(_xlfn.IFNA(VLOOKUP($A16,'EV Distribution'!$A$2:$B$1048576,2,FALSE),0)*'EV Characterization'!X$2)</f>
        <v>0.23437968658850114</v>
      </c>
      <c r="Y16" s="2">
        <f>'[1]Pc, Summer, S1'!Y16*((1+Main!$B$4)^(Main!$B$3-2020))+(_xlfn.IFNA(VLOOKUP($A16,'EV Distribution'!$A$2:$B$1048576,2,FALSE),0)*'EV Characterization'!Y$2)</f>
        <v>0.24148918726294316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0.30286442508224098</v>
      </c>
      <c r="C2" s="2">
        <f>'[1]Pc, Summer, S2'!C2*((1+Main!$B$4)^(Main!$B$3-2020))+(_xlfn.IFNA(VLOOKUP($A2,'EV Distribution'!$A$2:$B$1048576,2,FALSE),0)*'EV Characterization'!C$2)</f>
        <v>0.3016117496525611</v>
      </c>
      <c r="D2" s="2">
        <f>'[1]Pc, Summer, S2'!D2*((1+Main!$B$4)^(Main!$B$3-2020))+(_xlfn.IFNA(VLOOKUP($A2,'EV Distribution'!$A$2:$B$1048576,2,FALSE),0)*'EV Characterization'!D$2)</f>
        <v>0.2904257236925728</v>
      </c>
      <c r="E2" s="2">
        <f>'[1]Pc, Summer, S2'!E2*((1+Main!$B$4)^(Main!$B$3-2020))+(_xlfn.IFNA(VLOOKUP($A2,'EV Distribution'!$A$2:$B$1048576,2,FALSE),0)*'EV Characterization'!E$2)</f>
        <v>0.28662524237471149</v>
      </c>
      <c r="F2" s="2">
        <f>'[1]Pc, Summer, S2'!F2*((1+Main!$B$4)^(Main!$B$3-2020))+(_xlfn.IFNA(VLOOKUP($A2,'EV Distribution'!$A$2:$B$1048576,2,FALSE),0)*'EV Characterization'!F$2)</f>
        <v>0.26446466663598767</v>
      </c>
      <c r="G2" s="2">
        <f>'[1]Pc, Summer, S2'!G2*((1+Main!$B$4)^(Main!$B$3-2020))+(_xlfn.IFNA(VLOOKUP($A2,'EV Distribution'!$A$2:$B$1048576,2,FALSE),0)*'EV Characterization'!G$2)</f>
        <v>0.25180918321981277</v>
      </c>
      <c r="H2" s="2">
        <f>'[1]Pc, Summer, S2'!H2*((1+Main!$B$4)^(Main!$B$3-2020))+(_xlfn.IFNA(VLOOKUP($A2,'EV Distribution'!$A$2:$B$1048576,2,FALSE),0)*'EV Characterization'!H$2)</f>
        <v>0.25101792059068695</v>
      </c>
      <c r="I2" s="2">
        <f>'[1]Pc, Summer, S2'!I2*((1+Main!$B$4)^(Main!$B$3-2020))+(_xlfn.IFNA(VLOOKUP($A2,'EV Distribution'!$A$2:$B$1048576,2,FALSE),0)*'EV Characterization'!I$2)</f>
        <v>0.19831158001426885</v>
      </c>
      <c r="J2" s="2">
        <f>'[1]Pc, Summer, S2'!J2*((1+Main!$B$4)^(Main!$B$3-2020))+(_xlfn.IFNA(VLOOKUP($A2,'EV Distribution'!$A$2:$B$1048576,2,FALSE),0)*'EV Characterization'!J$2)</f>
        <v>0.19593716609935768</v>
      </c>
      <c r="K2" s="2">
        <f>'[1]Pc, Summer, S2'!K2*((1+Main!$B$4)^(Main!$B$3-2020))+(_xlfn.IFNA(VLOOKUP($A2,'EV Distribution'!$A$2:$B$1048576,2,FALSE),0)*'EV Characterization'!K$2)</f>
        <v>0.20108966649124754</v>
      </c>
      <c r="L2" s="2">
        <f>'[1]Pc, Summer, S2'!L2*((1+Main!$B$4)^(Main!$B$3-2020))+(_xlfn.IFNA(VLOOKUP($A2,'EV Distribution'!$A$2:$B$1048576,2,FALSE),0)*'EV Characterization'!L$2)</f>
        <v>0.18953368078323676</v>
      </c>
      <c r="M2" s="2">
        <f>'[1]Pc, Summer, S2'!M2*((1+Main!$B$4)^(Main!$B$3-2020))+(_xlfn.IFNA(VLOOKUP($A2,'EV Distribution'!$A$2:$B$1048576,2,FALSE),0)*'EV Characterization'!M$2)</f>
        <v>0.18748000868565828</v>
      </c>
      <c r="N2" s="2">
        <f>'[1]Pc, Summer, S2'!N2*((1+Main!$B$4)^(Main!$B$3-2020))+(_xlfn.IFNA(VLOOKUP($A2,'EV Distribution'!$A$2:$B$1048576,2,FALSE),0)*'EV Characterization'!N$2)</f>
        <v>0.19225506949393528</v>
      </c>
      <c r="O2" s="2">
        <f>'[1]Pc, Summer, S2'!O2*((1+Main!$B$4)^(Main!$B$3-2020))+(_xlfn.IFNA(VLOOKUP($A2,'EV Distribution'!$A$2:$B$1048576,2,FALSE),0)*'EV Characterization'!O$2)</f>
        <v>0.21753235871942869</v>
      </c>
      <c r="P2" s="2">
        <f>'[1]Pc, Summer, S2'!P2*((1+Main!$B$4)^(Main!$B$3-2020))+(_xlfn.IFNA(VLOOKUP($A2,'EV Distribution'!$A$2:$B$1048576,2,FALSE),0)*'EV Characterization'!P$2)</f>
        <v>0.22236343718274681</v>
      </c>
      <c r="Q2" s="2">
        <f>'[1]Pc, Summer, S2'!Q2*((1+Main!$B$4)^(Main!$B$3-2020))+(_xlfn.IFNA(VLOOKUP($A2,'EV Distribution'!$A$2:$B$1048576,2,FALSE),0)*'EV Characterization'!Q$2)</f>
        <v>0.22013450216876812</v>
      </c>
      <c r="R2" s="2">
        <f>'[1]Pc, Summer, S2'!R2*((1+Main!$B$4)^(Main!$B$3-2020))+(_xlfn.IFNA(VLOOKUP($A2,'EV Distribution'!$A$2:$B$1048576,2,FALSE),0)*'EV Characterization'!R$2)</f>
        <v>0.20148646444811061</v>
      </c>
      <c r="S2" s="2">
        <f>'[1]Pc, Summer, S2'!S2*((1+Main!$B$4)^(Main!$B$3-2020))+(_xlfn.IFNA(VLOOKUP($A2,'EV Distribution'!$A$2:$B$1048576,2,FALSE),0)*'EV Characterization'!S$2)</f>
        <v>0.22421983521869424</v>
      </c>
      <c r="T2" s="2">
        <f>'[1]Pc, Summer, S2'!T2*((1+Main!$B$4)^(Main!$B$3-2020))+(_xlfn.IFNA(VLOOKUP($A2,'EV Distribution'!$A$2:$B$1048576,2,FALSE),0)*'EV Characterization'!T$2)</f>
        <v>0.20933616575028971</v>
      </c>
      <c r="U2" s="2">
        <f>'[1]Pc, Summer, S2'!U2*((1+Main!$B$4)^(Main!$B$3-2020))+(_xlfn.IFNA(VLOOKUP($A2,'EV Distribution'!$A$2:$B$1048576,2,FALSE),0)*'EV Characterization'!U$2)</f>
        <v>0.20897698309436752</v>
      </c>
      <c r="V2" s="2">
        <f>'[1]Pc, Summer, S2'!V2*((1+Main!$B$4)^(Main!$B$3-2020))+(_xlfn.IFNA(VLOOKUP($A2,'EV Distribution'!$A$2:$B$1048576,2,FALSE),0)*'EV Characterization'!V$2)</f>
        <v>0.21115877472211173</v>
      </c>
      <c r="W2" s="2">
        <f>'[1]Pc, Summer, S2'!W2*((1+Main!$B$4)^(Main!$B$3-2020))+(_xlfn.IFNA(VLOOKUP($A2,'EV Distribution'!$A$2:$B$1048576,2,FALSE),0)*'EV Characterization'!W$2)</f>
        <v>0.19879482290799855</v>
      </c>
      <c r="X2" s="2">
        <f>'[1]Pc, Summer, S2'!X2*((1+Main!$B$4)^(Main!$B$3-2020))+(_xlfn.IFNA(VLOOKUP($A2,'EV Distribution'!$A$2:$B$1048576,2,FALSE),0)*'EV Characterization'!X$2)</f>
        <v>0.24196594736898755</v>
      </c>
      <c r="Y2" s="2">
        <f>'[1]Pc, Summer, S2'!Y2*((1+Main!$B$4)^(Main!$B$3-2020))+(_xlfn.IFNA(VLOOKUP($A2,'EV Distribution'!$A$2:$B$1048576,2,FALSE),0)*'EV Characterization'!Y$2)</f>
        <v>0.25345354615302351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0.43292280851201159</v>
      </c>
      <c r="C3" s="2">
        <f>'[1]Pc, Summer, S2'!C3*((1+Main!$B$4)^(Main!$B$3-2020))+(_xlfn.IFNA(VLOOKUP($A3,'EV Distribution'!$A$2:$B$1048576,2,FALSE),0)*'EV Characterization'!C$2)</f>
        <v>0.41099201866721569</v>
      </c>
      <c r="D3" s="2">
        <f>'[1]Pc, Summer, S2'!D3*((1+Main!$B$4)^(Main!$B$3-2020))+(_xlfn.IFNA(VLOOKUP($A3,'EV Distribution'!$A$2:$B$1048576,2,FALSE),0)*'EV Characterization'!D$2)</f>
        <v>0.3866688786485985</v>
      </c>
      <c r="E3" s="2">
        <f>'[1]Pc, Summer, S2'!E3*((1+Main!$B$4)^(Main!$B$3-2020))+(_xlfn.IFNA(VLOOKUP($A3,'EV Distribution'!$A$2:$B$1048576,2,FALSE),0)*'EV Characterization'!E$2)</f>
        <v>0.35730064402702338</v>
      </c>
      <c r="F3" s="2">
        <f>'[1]Pc, Summer, S2'!F3*((1+Main!$B$4)^(Main!$B$3-2020))+(_xlfn.IFNA(VLOOKUP($A3,'EV Distribution'!$A$2:$B$1048576,2,FALSE),0)*'EV Characterization'!F$2)</f>
        <v>0.33919356954075675</v>
      </c>
      <c r="G3" s="2">
        <f>'[1]Pc, Summer, S2'!G3*((1+Main!$B$4)^(Main!$B$3-2020))+(_xlfn.IFNA(VLOOKUP($A3,'EV Distribution'!$A$2:$B$1048576,2,FALSE),0)*'EV Characterization'!G$2)</f>
        <v>0.32172961417960255</v>
      </c>
      <c r="H3" s="2">
        <f>'[1]Pc, Summer, S2'!H3*((1+Main!$B$4)^(Main!$B$3-2020))+(_xlfn.IFNA(VLOOKUP($A3,'EV Distribution'!$A$2:$B$1048576,2,FALSE),0)*'EV Characterization'!H$2)</f>
        <v>0.35159081392363251</v>
      </c>
      <c r="I3" s="2">
        <f>'[1]Pc, Summer, S2'!I3*((1+Main!$B$4)^(Main!$B$3-2020))+(_xlfn.IFNA(VLOOKUP($A3,'EV Distribution'!$A$2:$B$1048576,2,FALSE),0)*'EV Characterization'!I$2)</f>
        <v>0.35704152055839761</v>
      </c>
      <c r="J3" s="2">
        <f>'[1]Pc, Summer, S2'!J3*((1+Main!$B$4)^(Main!$B$3-2020))+(_xlfn.IFNA(VLOOKUP($A3,'EV Distribution'!$A$2:$B$1048576,2,FALSE),0)*'EV Characterization'!J$2)</f>
        <v>0.40683411411276316</v>
      </c>
      <c r="K3" s="2">
        <f>'[1]Pc, Summer, S2'!K3*((1+Main!$B$4)^(Main!$B$3-2020))+(_xlfn.IFNA(VLOOKUP($A3,'EV Distribution'!$A$2:$B$1048576,2,FALSE),0)*'EV Characterization'!K$2)</f>
        <v>0.45189447703816277</v>
      </c>
      <c r="L3" s="2">
        <f>'[1]Pc, Summer, S2'!L3*((1+Main!$B$4)^(Main!$B$3-2020))+(_xlfn.IFNA(VLOOKUP($A3,'EV Distribution'!$A$2:$B$1048576,2,FALSE),0)*'EV Characterization'!L$2)</f>
        <v>0.43955168974475678</v>
      </c>
      <c r="M3" s="2">
        <f>'[1]Pc, Summer, S2'!M3*((1+Main!$B$4)^(Main!$B$3-2020))+(_xlfn.IFNA(VLOOKUP($A3,'EV Distribution'!$A$2:$B$1048576,2,FALSE),0)*'EV Characterization'!M$2)</f>
        <v>0.44475336589060527</v>
      </c>
      <c r="N3" s="2">
        <f>'[1]Pc, Summer, S2'!N3*((1+Main!$B$4)^(Main!$B$3-2020))+(_xlfn.IFNA(VLOOKUP($A3,'EV Distribution'!$A$2:$B$1048576,2,FALSE),0)*'EV Characterization'!N$2)</f>
        <v>0.45530994257693136</v>
      </c>
      <c r="O3" s="2">
        <f>'[1]Pc, Summer, S2'!O3*((1+Main!$B$4)^(Main!$B$3-2020))+(_xlfn.IFNA(VLOOKUP($A3,'EV Distribution'!$A$2:$B$1048576,2,FALSE),0)*'EV Characterization'!O$2)</f>
        <v>0.45191732180377142</v>
      </c>
      <c r="P3" s="2">
        <f>'[1]Pc, Summer, S2'!P3*((1+Main!$B$4)^(Main!$B$3-2020))+(_xlfn.IFNA(VLOOKUP($A3,'EV Distribution'!$A$2:$B$1048576,2,FALSE),0)*'EV Characterization'!P$2)</f>
        <v>0.40757451708801357</v>
      </c>
      <c r="Q3" s="2">
        <f>'[1]Pc, Summer, S2'!Q3*((1+Main!$B$4)^(Main!$B$3-2020))+(_xlfn.IFNA(VLOOKUP($A3,'EV Distribution'!$A$2:$B$1048576,2,FALSE),0)*'EV Characterization'!Q$2)</f>
        <v>0.40467204416346575</v>
      </c>
      <c r="R3" s="2">
        <f>'[1]Pc, Summer, S2'!R3*((1+Main!$B$4)^(Main!$B$3-2020))+(_xlfn.IFNA(VLOOKUP($A3,'EV Distribution'!$A$2:$B$1048576,2,FALSE),0)*'EV Characterization'!R$2)</f>
        <v>0.3831530596223704</v>
      </c>
      <c r="S3" s="2">
        <f>'[1]Pc, Summer, S2'!S3*((1+Main!$B$4)^(Main!$B$3-2020))+(_xlfn.IFNA(VLOOKUP($A3,'EV Distribution'!$A$2:$B$1048576,2,FALSE),0)*'EV Characterization'!S$2)</f>
        <v>0.40103896340310913</v>
      </c>
      <c r="T3" s="2">
        <f>'[1]Pc, Summer, S2'!T3*((1+Main!$B$4)^(Main!$B$3-2020))+(_xlfn.IFNA(VLOOKUP($A3,'EV Distribution'!$A$2:$B$1048576,2,FALSE),0)*'EV Characterization'!T$2)</f>
        <v>0.409616005083836</v>
      </c>
      <c r="U3" s="2">
        <f>'[1]Pc, Summer, S2'!U3*((1+Main!$B$4)^(Main!$B$3-2020))+(_xlfn.IFNA(VLOOKUP($A3,'EV Distribution'!$A$2:$B$1048576,2,FALSE),0)*'EV Characterization'!U$2)</f>
        <v>0.44250951326517191</v>
      </c>
      <c r="V3" s="2">
        <f>'[1]Pc, Summer, S2'!V3*((1+Main!$B$4)^(Main!$B$3-2020))+(_xlfn.IFNA(VLOOKUP($A3,'EV Distribution'!$A$2:$B$1048576,2,FALSE),0)*'EV Characterization'!V$2)</f>
        <v>0.45584175382364955</v>
      </c>
      <c r="W3" s="2">
        <f>'[1]Pc, Summer, S2'!W3*((1+Main!$B$4)^(Main!$B$3-2020))+(_xlfn.IFNA(VLOOKUP($A3,'EV Distribution'!$A$2:$B$1048576,2,FALSE),0)*'EV Characterization'!W$2)</f>
        <v>0.45549551683114858</v>
      </c>
      <c r="X3" s="2">
        <f>'[1]Pc, Summer, S2'!X3*((1+Main!$B$4)^(Main!$B$3-2020))+(_xlfn.IFNA(VLOOKUP($A3,'EV Distribution'!$A$2:$B$1048576,2,FALSE),0)*'EV Characterization'!X$2)</f>
        <v>0.4531972116669663</v>
      </c>
      <c r="Y3" s="2">
        <f>'[1]Pc, Summer, S2'!Y3*((1+Main!$B$4)^(Main!$B$3-2020))+(_xlfn.IFNA(VLOOKUP($A3,'EV Distribution'!$A$2:$B$1048576,2,FALSE),0)*'EV Characterization'!Y$2)</f>
        <v>0.40598603202125594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1.29149452127609</v>
      </c>
      <c r="C4" s="2">
        <f>'[1]Pc, Summer, S2'!C4*((1+Main!$B$4)^(Main!$B$3-2020))+(_xlfn.IFNA(VLOOKUP($A4,'EV Distribution'!$A$2:$B$1048576,2,FALSE),0)*'EV Characterization'!C$2)</f>
        <v>1.2176659265002514</v>
      </c>
      <c r="D4" s="2">
        <f>'[1]Pc, Summer, S2'!D4*((1+Main!$B$4)^(Main!$B$3-2020))+(_xlfn.IFNA(VLOOKUP($A4,'EV Distribution'!$A$2:$B$1048576,2,FALSE),0)*'EV Characterization'!D$2)</f>
        <v>1.1372111360279469</v>
      </c>
      <c r="E4" s="2">
        <f>'[1]Pc, Summer, S2'!E4*((1+Main!$B$4)^(Main!$B$3-2020))+(_xlfn.IFNA(VLOOKUP($A4,'EV Distribution'!$A$2:$B$1048576,2,FALSE),0)*'EV Characterization'!E$2)</f>
        <v>1.1244866686234556</v>
      </c>
      <c r="F4" s="2">
        <f>'[1]Pc, Summer, S2'!F4*((1+Main!$B$4)^(Main!$B$3-2020))+(_xlfn.IFNA(VLOOKUP($A4,'EV Distribution'!$A$2:$B$1048576,2,FALSE),0)*'EV Characterization'!F$2)</f>
        <v>1.1156764790922187</v>
      </c>
      <c r="G4" s="2">
        <f>'[1]Pc, Summer, S2'!G4*((1+Main!$B$4)^(Main!$B$3-2020))+(_xlfn.IFNA(VLOOKUP($A4,'EV Distribution'!$A$2:$B$1048576,2,FALSE),0)*'EV Characterization'!G$2)</f>
        <v>1.0949959003103429</v>
      </c>
      <c r="H4" s="2">
        <f>'[1]Pc, Summer, S2'!H4*((1+Main!$B$4)^(Main!$B$3-2020))+(_xlfn.IFNA(VLOOKUP($A4,'EV Distribution'!$A$2:$B$1048576,2,FALSE),0)*'EV Characterization'!H$2)</f>
        <v>1.21796036791853</v>
      </c>
      <c r="I4" s="2">
        <f>'[1]Pc, Summer, S2'!I4*((1+Main!$B$4)^(Main!$B$3-2020))+(_xlfn.IFNA(VLOOKUP($A4,'EV Distribution'!$A$2:$B$1048576,2,FALSE),0)*'EV Characterization'!I$2)</f>
        <v>1.3451218438763068</v>
      </c>
      <c r="J4" s="2">
        <f>'[1]Pc, Summer, S2'!J4*((1+Main!$B$4)^(Main!$B$3-2020))+(_xlfn.IFNA(VLOOKUP($A4,'EV Distribution'!$A$2:$B$1048576,2,FALSE),0)*'EV Characterization'!J$2)</f>
        <v>1.437277033226164</v>
      </c>
      <c r="K4" s="2">
        <f>'[1]Pc, Summer, S2'!K4*((1+Main!$B$4)^(Main!$B$3-2020))+(_xlfn.IFNA(VLOOKUP($A4,'EV Distribution'!$A$2:$B$1048576,2,FALSE),0)*'EV Characterization'!K$2)</f>
        <v>1.4507023728959116</v>
      </c>
      <c r="L4" s="2">
        <f>'[1]Pc, Summer, S2'!L4*((1+Main!$B$4)^(Main!$B$3-2020))+(_xlfn.IFNA(VLOOKUP($A4,'EV Distribution'!$A$2:$B$1048576,2,FALSE),0)*'EV Characterization'!L$2)</f>
        <v>1.5342867358612995</v>
      </c>
      <c r="M4" s="2">
        <f>'[1]Pc, Summer, S2'!M4*((1+Main!$B$4)^(Main!$B$3-2020))+(_xlfn.IFNA(VLOOKUP($A4,'EV Distribution'!$A$2:$B$1048576,2,FALSE),0)*'EV Characterization'!M$2)</f>
        <v>1.6669465214501404</v>
      </c>
      <c r="N4" s="2">
        <f>'[1]Pc, Summer, S2'!N4*((1+Main!$B$4)^(Main!$B$3-2020))+(_xlfn.IFNA(VLOOKUP($A4,'EV Distribution'!$A$2:$B$1048576,2,FALSE),0)*'EV Characterization'!N$2)</f>
        <v>1.6516743034468278</v>
      </c>
      <c r="O4" s="2">
        <f>'[1]Pc, Summer, S2'!O4*((1+Main!$B$4)^(Main!$B$3-2020))+(_xlfn.IFNA(VLOOKUP($A4,'EV Distribution'!$A$2:$B$1048576,2,FALSE),0)*'EV Characterization'!O$2)</f>
        <v>1.5702830361070224</v>
      </c>
      <c r="P4" s="2">
        <f>'[1]Pc, Summer, S2'!P4*((1+Main!$B$4)^(Main!$B$3-2020))+(_xlfn.IFNA(VLOOKUP($A4,'EV Distribution'!$A$2:$B$1048576,2,FALSE),0)*'EV Characterization'!P$2)</f>
        <v>1.4163201688988285</v>
      </c>
      <c r="Q4" s="2">
        <f>'[1]Pc, Summer, S2'!Q4*((1+Main!$B$4)^(Main!$B$3-2020))+(_xlfn.IFNA(VLOOKUP($A4,'EV Distribution'!$A$2:$B$1048576,2,FALSE),0)*'EV Characterization'!Q$2)</f>
        <v>1.3326955229272945</v>
      </c>
      <c r="R4" s="2">
        <f>'[1]Pc, Summer, S2'!R4*((1+Main!$B$4)^(Main!$B$3-2020))+(_xlfn.IFNA(VLOOKUP($A4,'EV Distribution'!$A$2:$B$1048576,2,FALSE),0)*'EV Characterization'!R$2)</f>
        <v>1.2721145143324424</v>
      </c>
      <c r="S4" s="2">
        <f>'[1]Pc, Summer, S2'!S4*((1+Main!$B$4)^(Main!$B$3-2020))+(_xlfn.IFNA(VLOOKUP($A4,'EV Distribution'!$A$2:$B$1048576,2,FALSE),0)*'EV Characterization'!S$2)</f>
        <v>1.32635327083677</v>
      </c>
      <c r="T4" s="2">
        <f>'[1]Pc, Summer, S2'!T4*((1+Main!$B$4)^(Main!$B$3-2020))+(_xlfn.IFNA(VLOOKUP($A4,'EV Distribution'!$A$2:$B$1048576,2,FALSE),0)*'EV Characterization'!T$2)</f>
        <v>1.331296313793868</v>
      </c>
      <c r="U4" s="2">
        <f>'[1]Pc, Summer, S2'!U4*((1+Main!$B$4)^(Main!$B$3-2020))+(_xlfn.IFNA(VLOOKUP($A4,'EV Distribution'!$A$2:$B$1048576,2,FALSE),0)*'EV Characterization'!U$2)</f>
        <v>1.3659506151003489</v>
      </c>
      <c r="V4" s="2">
        <f>'[1]Pc, Summer, S2'!V4*((1+Main!$B$4)^(Main!$B$3-2020))+(_xlfn.IFNA(VLOOKUP($A4,'EV Distribution'!$A$2:$B$1048576,2,FALSE),0)*'EV Characterization'!V$2)</f>
        <v>1.3865742069600793</v>
      </c>
      <c r="W4" s="2">
        <f>'[1]Pc, Summer, S2'!W4*((1+Main!$B$4)^(Main!$B$3-2020))+(_xlfn.IFNA(VLOOKUP($A4,'EV Distribution'!$A$2:$B$1048576,2,FALSE),0)*'EV Characterization'!W$2)</f>
        <v>1.42068832176939</v>
      </c>
      <c r="X4" s="2">
        <f>'[1]Pc, Summer, S2'!X4*((1+Main!$B$4)^(Main!$B$3-2020))+(_xlfn.IFNA(VLOOKUP($A4,'EV Distribution'!$A$2:$B$1048576,2,FALSE),0)*'EV Characterization'!X$2)</f>
        <v>1.3875456216347413</v>
      </c>
      <c r="Y4" s="2">
        <f>'[1]Pc, Summer, S2'!Y4*((1+Main!$B$4)^(Main!$B$3-2020))+(_xlfn.IFNA(VLOOKUP($A4,'EV Distribution'!$A$2:$B$1048576,2,FALSE),0)*'EV Characterization'!Y$2)</f>
        <v>1.2670429453274126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1.2465556041052086</v>
      </c>
      <c r="C5" s="2">
        <f>'[1]Pc, Summer, S2'!C5*((1+Main!$B$4)^(Main!$B$3-2020))+(_xlfn.IFNA(VLOOKUP($A5,'EV Distribution'!$A$2:$B$1048576,2,FALSE),0)*'EV Characterization'!C$2)</f>
        <v>0.97279680885856434</v>
      </c>
      <c r="D5" s="2">
        <f>'[1]Pc, Summer, S2'!D5*((1+Main!$B$4)^(Main!$B$3-2020))+(_xlfn.IFNA(VLOOKUP($A5,'EV Distribution'!$A$2:$B$1048576,2,FALSE),0)*'EV Characterization'!D$2)</f>
        <v>0.72263690452170815</v>
      </c>
      <c r="E5" s="2">
        <f>'[1]Pc, Summer, S2'!E5*((1+Main!$B$4)^(Main!$B$3-2020))+(_xlfn.IFNA(VLOOKUP($A5,'EV Distribution'!$A$2:$B$1048576,2,FALSE),0)*'EV Characterization'!E$2)</f>
        <v>0.87347776753292816</v>
      </c>
      <c r="F5" s="2">
        <f>'[1]Pc, Summer, S2'!F5*((1+Main!$B$4)^(Main!$B$3-2020))+(_xlfn.IFNA(VLOOKUP($A5,'EV Distribution'!$A$2:$B$1048576,2,FALSE),0)*'EV Characterization'!F$2)</f>
        <v>0.72366209855164687</v>
      </c>
      <c r="G5" s="2">
        <f>'[1]Pc, Summer, S2'!G5*((1+Main!$B$4)^(Main!$B$3-2020))+(_xlfn.IFNA(VLOOKUP($A5,'EV Distribution'!$A$2:$B$1048576,2,FALSE),0)*'EV Characterization'!G$2)</f>
        <v>0.64972792070054575</v>
      </c>
      <c r="H5" s="2">
        <f>'[1]Pc, Summer, S2'!H5*((1+Main!$B$4)^(Main!$B$3-2020))+(_xlfn.IFNA(VLOOKUP($A5,'EV Distribution'!$A$2:$B$1048576,2,FALSE),0)*'EV Characterization'!H$2)</f>
        <v>1.1855025647669177</v>
      </c>
      <c r="I5" s="2">
        <f>'[1]Pc, Summer, S2'!I5*((1+Main!$B$4)^(Main!$B$3-2020))+(_xlfn.IFNA(VLOOKUP($A5,'EV Distribution'!$A$2:$B$1048576,2,FALSE),0)*'EV Characterization'!I$2)</f>
        <v>2.2752120961514231</v>
      </c>
      <c r="J5" s="2">
        <f>'[1]Pc, Summer, S2'!J5*((1+Main!$B$4)^(Main!$B$3-2020))+(_xlfn.IFNA(VLOOKUP($A5,'EV Distribution'!$A$2:$B$1048576,2,FALSE),0)*'EV Characterization'!J$2)</f>
        <v>2.6964335244287603</v>
      </c>
      <c r="K5" s="2">
        <f>'[1]Pc, Summer, S2'!K5*((1+Main!$B$4)^(Main!$B$3-2020))+(_xlfn.IFNA(VLOOKUP($A5,'EV Distribution'!$A$2:$B$1048576,2,FALSE),0)*'EV Characterization'!K$2)</f>
        <v>2.89297762483953</v>
      </c>
      <c r="L5" s="2">
        <f>'[1]Pc, Summer, S2'!L5*((1+Main!$B$4)^(Main!$B$3-2020))+(_xlfn.IFNA(VLOOKUP($A5,'EV Distribution'!$A$2:$B$1048576,2,FALSE),0)*'EV Characterization'!L$2)</f>
        <v>3.0737709396325288</v>
      </c>
      <c r="M5" s="2">
        <f>'[1]Pc, Summer, S2'!M5*((1+Main!$B$4)^(Main!$B$3-2020))+(_xlfn.IFNA(VLOOKUP($A5,'EV Distribution'!$A$2:$B$1048576,2,FALSE),0)*'EV Characterization'!M$2)</f>
        <v>2.8284070001815316</v>
      </c>
      <c r="N5" s="2">
        <f>'[1]Pc, Summer, S2'!N5*((1+Main!$B$4)^(Main!$B$3-2020))+(_xlfn.IFNA(VLOOKUP($A5,'EV Distribution'!$A$2:$B$1048576,2,FALSE),0)*'EV Characterization'!N$2)</f>
        <v>2.9997592386418663</v>
      </c>
      <c r="O5" s="2">
        <f>'[1]Pc, Summer, S2'!O5*((1+Main!$B$4)^(Main!$B$3-2020))+(_xlfn.IFNA(VLOOKUP($A5,'EV Distribution'!$A$2:$B$1048576,2,FALSE),0)*'EV Characterization'!O$2)</f>
        <v>2.8438609606035961</v>
      </c>
      <c r="P5" s="2">
        <f>'[1]Pc, Summer, S2'!P5*((1+Main!$B$4)^(Main!$B$3-2020))+(_xlfn.IFNA(VLOOKUP($A5,'EV Distribution'!$A$2:$B$1048576,2,FALSE),0)*'EV Characterization'!P$2)</f>
        <v>2.2806026944804447</v>
      </c>
      <c r="Q5" s="2">
        <f>'[1]Pc, Summer, S2'!Q5*((1+Main!$B$4)^(Main!$B$3-2020))+(_xlfn.IFNA(VLOOKUP($A5,'EV Distribution'!$A$2:$B$1048576,2,FALSE),0)*'EV Characterization'!Q$2)</f>
        <v>2.156531185226354</v>
      </c>
      <c r="R5" s="2">
        <f>'[1]Pc, Summer, S2'!R5*((1+Main!$B$4)^(Main!$B$3-2020))+(_xlfn.IFNA(VLOOKUP($A5,'EV Distribution'!$A$2:$B$1048576,2,FALSE),0)*'EV Characterization'!R$2)</f>
        <v>2.0050516779234151</v>
      </c>
      <c r="S5" s="2">
        <f>'[1]Pc, Summer, S2'!S5*((1+Main!$B$4)^(Main!$B$3-2020))+(_xlfn.IFNA(VLOOKUP($A5,'EV Distribution'!$A$2:$B$1048576,2,FALSE),0)*'EV Characterization'!S$2)</f>
        <v>2.2948738961488293</v>
      </c>
      <c r="T5" s="2">
        <f>'[1]Pc, Summer, S2'!T5*((1+Main!$B$4)^(Main!$B$3-2020))+(_xlfn.IFNA(VLOOKUP($A5,'EV Distribution'!$A$2:$B$1048576,2,FALSE),0)*'EV Characterization'!T$2)</f>
        <v>2.8085630823902892</v>
      </c>
      <c r="U5" s="2">
        <f>'[1]Pc, Summer, S2'!U5*((1+Main!$B$4)^(Main!$B$3-2020))+(_xlfn.IFNA(VLOOKUP($A5,'EV Distribution'!$A$2:$B$1048576,2,FALSE),0)*'EV Characterization'!U$2)</f>
        <v>2.9730796140879758</v>
      </c>
      <c r="V5" s="2">
        <f>'[1]Pc, Summer, S2'!V5*((1+Main!$B$4)^(Main!$B$3-2020))+(_xlfn.IFNA(VLOOKUP($A5,'EV Distribution'!$A$2:$B$1048576,2,FALSE),0)*'EV Characterization'!V$2)</f>
        <v>2.9071830128004281</v>
      </c>
      <c r="W5" s="2">
        <f>'[1]Pc, Summer, S2'!W5*((1+Main!$B$4)^(Main!$B$3-2020))+(_xlfn.IFNA(VLOOKUP($A5,'EV Distribution'!$A$2:$B$1048576,2,FALSE),0)*'EV Characterization'!W$2)</f>
        <v>3.3275130429002808</v>
      </c>
      <c r="X5" s="2">
        <f>'[1]Pc, Summer, S2'!X5*((1+Main!$B$4)^(Main!$B$3-2020))+(_xlfn.IFNA(VLOOKUP($A5,'EV Distribution'!$A$2:$B$1048576,2,FALSE),0)*'EV Characterization'!X$2)</f>
        <v>2.6093351971017804</v>
      </c>
      <c r="Y5" s="2">
        <f>'[1]Pc, Summer, S2'!Y5*((1+Main!$B$4)^(Main!$B$3-2020))+(_xlfn.IFNA(VLOOKUP($A5,'EV Distribution'!$A$2:$B$1048576,2,FALSE),0)*'EV Characterization'!Y$2)</f>
        <v>1.9712273770918658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0.6630034051920809</v>
      </c>
      <c r="C6" s="2">
        <f>'[1]Pc, Summer, S2'!C6*((1+Main!$B$4)^(Main!$B$3-2020))+(_xlfn.IFNA(VLOOKUP($A6,'EV Distribution'!$A$2:$B$1048576,2,FALSE),0)*'EV Characterization'!C$2)</f>
        <v>0.62325680940778894</v>
      </c>
      <c r="D6" s="2">
        <f>'[1]Pc, Summer, S2'!D6*((1+Main!$B$4)^(Main!$B$3-2020))+(_xlfn.IFNA(VLOOKUP($A6,'EV Distribution'!$A$2:$B$1048576,2,FALSE),0)*'EV Characterization'!D$2)</f>
        <v>0.56645731034125202</v>
      </c>
      <c r="E6" s="2">
        <f>'[1]Pc, Summer, S2'!E6*((1+Main!$B$4)^(Main!$B$3-2020))+(_xlfn.IFNA(VLOOKUP($A6,'EV Distribution'!$A$2:$B$1048576,2,FALSE),0)*'EV Characterization'!E$2)</f>
        <v>0.54541929988816851</v>
      </c>
      <c r="F6" s="2">
        <f>'[1]Pc, Summer, S2'!F6*((1+Main!$B$4)^(Main!$B$3-2020))+(_xlfn.IFNA(VLOOKUP($A6,'EV Distribution'!$A$2:$B$1048576,2,FALSE),0)*'EV Characterization'!F$2)</f>
        <v>0.53154291119825126</v>
      </c>
      <c r="G6" s="2">
        <f>'[1]Pc, Summer, S2'!G6*((1+Main!$B$4)^(Main!$B$3-2020))+(_xlfn.IFNA(VLOOKUP($A6,'EV Distribution'!$A$2:$B$1048576,2,FALSE),0)*'EV Characterization'!G$2)</f>
        <v>0.513472396385806</v>
      </c>
      <c r="H6" s="2">
        <f>'[1]Pc, Summer, S2'!H6*((1+Main!$B$4)^(Main!$B$3-2020))+(_xlfn.IFNA(VLOOKUP($A6,'EV Distribution'!$A$2:$B$1048576,2,FALSE),0)*'EV Characterization'!H$2)</f>
        <v>0.54891483457130708</v>
      </c>
      <c r="I6" s="2">
        <f>'[1]Pc, Summer, S2'!I6*((1+Main!$B$4)^(Main!$B$3-2020))+(_xlfn.IFNA(VLOOKUP($A6,'EV Distribution'!$A$2:$B$1048576,2,FALSE),0)*'EV Characterization'!I$2)</f>
        <v>0.58714779727017896</v>
      </c>
      <c r="J6" s="2">
        <f>'[1]Pc, Summer, S2'!J6*((1+Main!$B$4)^(Main!$B$3-2020))+(_xlfn.IFNA(VLOOKUP($A6,'EV Distribution'!$A$2:$B$1048576,2,FALSE),0)*'EV Characterization'!J$2)</f>
        <v>0.68205736100359637</v>
      </c>
      <c r="K6" s="2">
        <f>'[1]Pc, Summer, S2'!K6*((1+Main!$B$4)^(Main!$B$3-2020))+(_xlfn.IFNA(VLOOKUP($A6,'EV Distribution'!$A$2:$B$1048576,2,FALSE),0)*'EV Characterization'!K$2)</f>
        <v>0.76284699991982718</v>
      </c>
      <c r="L6" s="2">
        <f>'[1]Pc, Summer, S2'!L6*((1+Main!$B$4)^(Main!$B$3-2020))+(_xlfn.IFNA(VLOOKUP($A6,'EV Distribution'!$A$2:$B$1048576,2,FALSE),0)*'EV Characterization'!L$2)</f>
        <v>0.82344397670375091</v>
      </c>
      <c r="M6" s="2">
        <f>'[1]Pc, Summer, S2'!M6*((1+Main!$B$4)^(Main!$B$3-2020))+(_xlfn.IFNA(VLOOKUP($A6,'EV Distribution'!$A$2:$B$1048576,2,FALSE),0)*'EV Characterization'!M$2)</f>
        <v>0.87040947397980506</v>
      </c>
      <c r="N6" s="2">
        <f>'[1]Pc, Summer, S2'!N6*((1+Main!$B$4)^(Main!$B$3-2020))+(_xlfn.IFNA(VLOOKUP($A6,'EV Distribution'!$A$2:$B$1048576,2,FALSE),0)*'EV Characterization'!N$2)</f>
        <v>0.89965103366229726</v>
      </c>
      <c r="O6" s="2">
        <f>'[1]Pc, Summer, S2'!O6*((1+Main!$B$4)^(Main!$B$3-2020))+(_xlfn.IFNA(VLOOKUP($A6,'EV Distribution'!$A$2:$B$1048576,2,FALSE),0)*'EV Characterization'!O$2)</f>
        <v>0.88439854692542519</v>
      </c>
      <c r="P6" s="2">
        <f>'[1]Pc, Summer, S2'!P6*((1+Main!$B$4)^(Main!$B$3-2020))+(_xlfn.IFNA(VLOOKUP($A6,'EV Distribution'!$A$2:$B$1048576,2,FALSE),0)*'EV Characterization'!P$2)</f>
        <v>0.82892454198124566</v>
      </c>
      <c r="Q6" s="2">
        <f>'[1]Pc, Summer, S2'!Q6*((1+Main!$B$4)^(Main!$B$3-2020))+(_xlfn.IFNA(VLOOKUP($A6,'EV Distribution'!$A$2:$B$1048576,2,FALSE),0)*'EV Characterization'!Q$2)</f>
        <v>0.79801036102018397</v>
      </c>
      <c r="R6" s="2">
        <f>'[1]Pc, Summer, S2'!R6*((1+Main!$B$4)^(Main!$B$3-2020))+(_xlfn.IFNA(VLOOKUP($A6,'EV Distribution'!$A$2:$B$1048576,2,FALSE),0)*'EV Characterization'!R$2)</f>
        <v>0.76283696195443496</v>
      </c>
      <c r="S6" s="2">
        <f>'[1]Pc, Summer, S2'!S6*((1+Main!$B$4)^(Main!$B$3-2020))+(_xlfn.IFNA(VLOOKUP($A6,'EV Distribution'!$A$2:$B$1048576,2,FALSE),0)*'EV Characterization'!S$2)</f>
        <v>0.76806279248973741</v>
      </c>
      <c r="T6" s="2">
        <f>'[1]Pc, Summer, S2'!T6*((1+Main!$B$4)^(Main!$B$3-2020))+(_xlfn.IFNA(VLOOKUP($A6,'EV Distribution'!$A$2:$B$1048576,2,FALSE),0)*'EV Characterization'!T$2)</f>
        <v>0.75305511506884959</v>
      </c>
      <c r="U6" s="2">
        <f>'[1]Pc, Summer, S2'!U6*((1+Main!$B$4)^(Main!$B$3-2020))+(_xlfn.IFNA(VLOOKUP($A6,'EV Distribution'!$A$2:$B$1048576,2,FALSE),0)*'EV Characterization'!U$2)</f>
        <v>0.76411131541280242</v>
      </c>
      <c r="V6" s="2">
        <f>'[1]Pc, Summer, S2'!V6*((1+Main!$B$4)^(Main!$B$3-2020))+(_xlfn.IFNA(VLOOKUP($A6,'EV Distribution'!$A$2:$B$1048576,2,FALSE),0)*'EV Characterization'!V$2)</f>
        <v>0.80645759661044591</v>
      </c>
      <c r="W6" s="2">
        <f>'[1]Pc, Summer, S2'!W6*((1+Main!$B$4)^(Main!$B$3-2020))+(_xlfn.IFNA(VLOOKUP($A6,'EV Distribution'!$A$2:$B$1048576,2,FALSE),0)*'EV Characterization'!W$2)</f>
        <v>0.86790111676529802</v>
      </c>
      <c r="X6" s="2">
        <f>'[1]Pc, Summer, S2'!X6*((1+Main!$B$4)^(Main!$B$3-2020))+(_xlfn.IFNA(VLOOKUP($A6,'EV Distribution'!$A$2:$B$1048576,2,FALSE),0)*'EV Characterization'!X$2)</f>
        <v>0.86484447187961044</v>
      </c>
      <c r="Y6" s="2">
        <f>'[1]Pc, Summer, S2'!Y6*((1+Main!$B$4)^(Main!$B$3-2020))+(_xlfn.IFNA(VLOOKUP($A6,'EV Distribution'!$A$2:$B$1048576,2,FALSE),0)*'EV Characterization'!Y$2)</f>
        <v>0.76943847468970927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0.27217883819169231</v>
      </c>
      <c r="C7" s="2">
        <f>'[1]Pc, Summer, S2'!C7*((1+Main!$B$4)^(Main!$B$3-2020))+(_xlfn.IFNA(VLOOKUP($A7,'EV Distribution'!$A$2:$B$1048576,2,FALSE),0)*'EV Characterization'!C$2)</f>
        <v>0.2765532283036507</v>
      </c>
      <c r="D7" s="2">
        <f>'[1]Pc, Summer, S2'!D7*((1+Main!$B$4)^(Main!$B$3-2020))+(_xlfn.IFNA(VLOOKUP($A7,'EV Distribution'!$A$2:$B$1048576,2,FALSE),0)*'EV Characterization'!D$2)</f>
        <v>0.25944605662043291</v>
      </c>
      <c r="E7" s="2">
        <f>'[1]Pc, Summer, S2'!E7*((1+Main!$B$4)^(Main!$B$3-2020))+(_xlfn.IFNA(VLOOKUP($A7,'EV Distribution'!$A$2:$B$1048576,2,FALSE),0)*'EV Characterization'!E$2)</f>
        <v>0.25599050688516628</v>
      </c>
      <c r="F7" s="2">
        <f>'[1]Pc, Summer, S2'!F7*((1+Main!$B$4)^(Main!$B$3-2020))+(_xlfn.IFNA(VLOOKUP($A7,'EV Distribution'!$A$2:$B$1048576,2,FALSE),0)*'EV Characterization'!F$2)</f>
        <v>0.23894343287072961</v>
      </c>
      <c r="G7" s="2">
        <f>'[1]Pc, Summer, S2'!G7*((1+Main!$B$4)^(Main!$B$3-2020))+(_xlfn.IFNA(VLOOKUP($A7,'EV Distribution'!$A$2:$B$1048576,2,FALSE),0)*'EV Characterization'!G$2)</f>
        <v>0.22798957503410819</v>
      </c>
      <c r="H7" s="2">
        <f>'[1]Pc, Summer, S2'!H7*((1+Main!$B$4)^(Main!$B$3-2020))+(_xlfn.IFNA(VLOOKUP($A7,'EV Distribution'!$A$2:$B$1048576,2,FALSE),0)*'EV Characterization'!H$2)</f>
        <v>0.22991217926009624</v>
      </c>
      <c r="I7" s="2">
        <f>'[1]Pc, Summer, S2'!I7*((1+Main!$B$4)^(Main!$B$3-2020))+(_xlfn.IFNA(VLOOKUP($A7,'EV Distribution'!$A$2:$B$1048576,2,FALSE),0)*'EV Characterization'!I$2)</f>
        <v>0.19878038473359882</v>
      </c>
      <c r="J7" s="2">
        <f>'[1]Pc, Summer, S2'!J7*((1+Main!$B$4)^(Main!$B$3-2020))+(_xlfn.IFNA(VLOOKUP($A7,'EV Distribution'!$A$2:$B$1048576,2,FALSE),0)*'EV Characterization'!J$2)</f>
        <v>0.20671310649701391</v>
      </c>
      <c r="K7" s="2">
        <f>'[1]Pc, Summer, S2'!K7*((1+Main!$B$4)^(Main!$B$3-2020))+(_xlfn.IFNA(VLOOKUP($A7,'EV Distribution'!$A$2:$B$1048576,2,FALSE),0)*'EV Characterization'!K$2)</f>
        <v>0.22176195147224276</v>
      </c>
      <c r="L7" s="2">
        <f>'[1]Pc, Summer, S2'!L7*((1+Main!$B$4)^(Main!$B$3-2020))+(_xlfn.IFNA(VLOOKUP($A7,'EV Distribution'!$A$2:$B$1048576,2,FALSE),0)*'EV Characterization'!L$2)</f>
        <v>0.22078003461308923</v>
      </c>
      <c r="M7" s="2">
        <f>'[1]Pc, Summer, S2'!M7*((1+Main!$B$4)^(Main!$B$3-2020))+(_xlfn.IFNA(VLOOKUP($A7,'EV Distribution'!$A$2:$B$1048576,2,FALSE),0)*'EV Characterization'!M$2)</f>
        <v>0.23093775841557429</v>
      </c>
      <c r="N7" s="2">
        <f>'[1]Pc, Summer, S2'!N7*((1+Main!$B$4)^(Main!$B$3-2020))+(_xlfn.IFNA(VLOOKUP($A7,'EV Distribution'!$A$2:$B$1048576,2,FALSE),0)*'EV Characterization'!N$2)</f>
        <v>0.23518259146564485</v>
      </c>
      <c r="O7" s="2">
        <f>'[1]Pc, Summer, S2'!O7*((1+Main!$B$4)^(Main!$B$3-2020))+(_xlfn.IFNA(VLOOKUP($A7,'EV Distribution'!$A$2:$B$1048576,2,FALSE),0)*'EV Characterization'!O$2)</f>
        <v>0.23932823959135816</v>
      </c>
      <c r="P7" s="2">
        <f>'[1]Pc, Summer, S2'!P7*((1+Main!$B$4)^(Main!$B$3-2020))+(_xlfn.IFNA(VLOOKUP($A7,'EV Distribution'!$A$2:$B$1048576,2,FALSE),0)*'EV Characterization'!P$2)</f>
        <v>0.22417515361639007</v>
      </c>
      <c r="Q7" s="2">
        <f>'[1]Pc, Summer, S2'!Q7*((1+Main!$B$4)^(Main!$B$3-2020))+(_xlfn.IFNA(VLOOKUP($A7,'EV Distribution'!$A$2:$B$1048576,2,FALSE),0)*'EV Characterization'!Q$2)</f>
        <v>0.2282371877963297</v>
      </c>
      <c r="R7" s="2">
        <f>'[1]Pc, Summer, S2'!R7*((1+Main!$B$4)^(Main!$B$3-2020))+(_xlfn.IFNA(VLOOKUP($A7,'EV Distribution'!$A$2:$B$1048576,2,FALSE),0)*'EV Characterization'!R$2)</f>
        <v>0.21034798811701905</v>
      </c>
      <c r="S7" s="2">
        <f>'[1]Pc, Summer, S2'!S7*((1+Main!$B$4)^(Main!$B$3-2020))+(_xlfn.IFNA(VLOOKUP($A7,'EV Distribution'!$A$2:$B$1048576,2,FALSE),0)*'EV Characterization'!S$2)</f>
        <v>0.22301387707730405</v>
      </c>
      <c r="T7" s="2">
        <f>'[1]Pc, Summer, S2'!T7*((1+Main!$B$4)^(Main!$B$3-2020))+(_xlfn.IFNA(VLOOKUP($A7,'EV Distribution'!$A$2:$B$1048576,2,FALSE),0)*'EV Characterization'!T$2)</f>
        <v>0.20374513910098691</v>
      </c>
      <c r="U7" s="2">
        <f>'[1]Pc, Summer, S2'!U7*((1+Main!$B$4)^(Main!$B$3-2020))+(_xlfn.IFNA(VLOOKUP($A7,'EV Distribution'!$A$2:$B$1048576,2,FALSE),0)*'EV Characterization'!U$2)</f>
        <v>0.20937219149098549</v>
      </c>
      <c r="V7" s="2">
        <f>'[1]Pc, Summer, S2'!V7*((1+Main!$B$4)^(Main!$B$3-2020))+(_xlfn.IFNA(VLOOKUP($A7,'EV Distribution'!$A$2:$B$1048576,2,FALSE),0)*'EV Characterization'!V$2)</f>
        <v>0.21110720356501259</v>
      </c>
      <c r="W7" s="2">
        <f>'[1]Pc, Summer, S2'!W7*((1+Main!$B$4)^(Main!$B$3-2020))+(_xlfn.IFNA(VLOOKUP($A7,'EV Distribution'!$A$2:$B$1048576,2,FALSE),0)*'EV Characterization'!W$2)</f>
        <v>0.21363399304626057</v>
      </c>
      <c r="X7" s="2">
        <f>'[1]Pc, Summer, S2'!X7*((1+Main!$B$4)^(Main!$B$3-2020))+(_xlfn.IFNA(VLOOKUP($A7,'EV Distribution'!$A$2:$B$1048576,2,FALSE),0)*'EV Characterization'!X$2)</f>
        <v>0.25395691203150994</v>
      </c>
      <c r="Y7" s="2">
        <f>'[1]Pc, Summer, S2'!Y7*((1+Main!$B$4)^(Main!$B$3-2020))+(_xlfn.IFNA(VLOOKUP($A7,'EV Distribution'!$A$2:$B$1048576,2,FALSE),0)*'EV Characterization'!Y$2)</f>
        <v>0.2565412294945198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0.72947725693802246</v>
      </c>
      <c r="C8" s="2">
        <f>'[1]Pc, Summer, S2'!C8*((1+Main!$B$4)^(Main!$B$3-2020))+(_xlfn.IFNA(VLOOKUP($A8,'EV Distribution'!$A$2:$B$1048576,2,FALSE),0)*'EV Characterization'!C$2)</f>
        <v>0.69664583079260078</v>
      </c>
      <c r="D8" s="2">
        <f>'[1]Pc, Summer, S2'!D8*((1+Main!$B$4)^(Main!$B$3-2020))+(_xlfn.IFNA(VLOOKUP($A8,'EV Distribution'!$A$2:$B$1048576,2,FALSE),0)*'EV Characterization'!D$2)</f>
        <v>0.67967476723662501</v>
      </c>
      <c r="E8" s="2">
        <f>'[1]Pc, Summer, S2'!E8*((1+Main!$B$4)^(Main!$B$3-2020))+(_xlfn.IFNA(VLOOKUP($A8,'EV Distribution'!$A$2:$B$1048576,2,FALSE),0)*'EV Characterization'!E$2)</f>
        <v>0.67127768445001057</v>
      </c>
      <c r="F8" s="2">
        <f>'[1]Pc, Summer, S2'!F8*((1+Main!$B$4)^(Main!$B$3-2020))+(_xlfn.IFNA(VLOOKUP($A8,'EV Distribution'!$A$2:$B$1048576,2,FALSE),0)*'EV Characterization'!F$2)</f>
        <v>0.66401152635380312</v>
      </c>
      <c r="G8" s="2">
        <f>'[1]Pc, Summer, S2'!G8*((1+Main!$B$4)^(Main!$B$3-2020))+(_xlfn.IFNA(VLOOKUP($A8,'EV Distribution'!$A$2:$B$1048576,2,FALSE),0)*'EV Characterization'!G$2)</f>
        <v>0.65850474063454389</v>
      </c>
      <c r="H8" s="2">
        <f>'[1]Pc, Summer, S2'!H8*((1+Main!$B$4)^(Main!$B$3-2020))+(_xlfn.IFNA(VLOOKUP($A8,'EV Distribution'!$A$2:$B$1048576,2,FALSE),0)*'EV Characterization'!H$2)</f>
        <v>0.71013365066795464</v>
      </c>
      <c r="I8" s="2">
        <f>'[1]Pc, Summer, S2'!I8*((1+Main!$B$4)^(Main!$B$3-2020))+(_xlfn.IFNA(VLOOKUP($A8,'EV Distribution'!$A$2:$B$1048576,2,FALSE),0)*'EV Characterization'!I$2)</f>
        <v>0.81877638424370647</v>
      </c>
      <c r="J8" s="2">
        <f>'[1]Pc, Summer, S2'!J8*((1+Main!$B$4)^(Main!$B$3-2020))+(_xlfn.IFNA(VLOOKUP($A8,'EV Distribution'!$A$2:$B$1048576,2,FALSE),0)*'EV Characterization'!J$2)</f>
        <v>0.9289081585651191</v>
      </c>
      <c r="K8" s="2">
        <f>'[1]Pc, Summer, S2'!K8*((1+Main!$B$4)^(Main!$B$3-2020))+(_xlfn.IFNA(VLOOKUP($A8,'EV Distribution'!$A$2:$B$1048576,2,FALSE),0)*'EV Characterization'!K$2)</f>
        <v>1.0278739231264273</v>
      </c>
      <c r="L8" s="2">
        <f>'[1]Pc, Summer, S2'!L8*((1+Main!$B$4)^(Main!$B$3-2020))+(_xlfn.IFNA(VLOOKUP($A8,'EV Distribution'!$A$2:$B$1048576,2,FALSE),0)*'EV Characterization'!L$2)</f>
        <v>1.0762981885365619</v>
      </c>
      <c r="M8" s="2">
        <f>'[1]Pc, Summer, S2'!M8*((1+Main!$B$4)^(Main!$B$3-2020))+(_xlfn.IFNA(VLOOKUP($A8,'EV Distribution'!$A$2:$B$1048576,2,FALSE),0)*'EV Characterization'!M$2)</f>
        <v>1.0837416327348965</v>
      </c>
      <c r="N8" s="2">
        <f>'[1]Pc, Summer, S2'!N8*((1+Main!$B$4)^(Main!$B$3-2020))+(_xlfn.IFNA(VLOOKUP($A8,'EV Distribution'!$A$2:$B$1048576,2,FALSE),0)*'EV Characterization'!N$2)</f>
        <v>1.120575458744538</v>
      </c>
      <c r="O8" s="2">
        <f>'[1]Pc, Summer, S2'!O8*((1+Main!$B$4)^(Main!$B$3-2020))+(_xlfn.IFNA(VLOOKUP($A8,'EV Distribution'!$A$2:$B$1048576,2,FALSE),0)*'EV Characterization'!O$2)</f>
        <v>1.1058580826931348</v>
      </c>
      <c r="P8" s="2">
        <f>'[1]Pc, Summer, S2'!P8*((1+Main!$B$4)^(Main!$B$3-2020))+(_xlfn.IFNA(VLOOKUP($A8,'EV Distribution'!$A$2:$B$1048576,2,FALSE),0)*'EV Characterization'!P$2)</f>
        <v>1.005241562508669</v>
      </c>
      <c r="Q8" s="2">
        <f>'[1]Pc, Summer, S2'!Q8*((1+Main!$B$4)^(Main!$B$3-2020))+(_xlfn.IFNA(VLOOKUP($A8,'EV Distribution'!$A$2:$B$1048576,2,FALSE),0)*'EV Characterization'!Q$2)</f>
        <v>1.0080476569148549</v>
      </c>
      <c r="R8" s="2">
        <f>'[1]Pc, Summer, S2'!R8*((1+Main!$B$4)^(Main!$B$3-2020))+(_xlfn.IFNA(VLOOKUP($A8,'EV Distribution'!$A$2:$B$1048576,2,FALSE),0)*'EV Characterization'!R$2)</f>
        <v>0.99502368497236338</v>
      </c>
      <c r="S8" s="2">
        <f>'[1]Pc, Summer, S2'!S8*((1+Main!$B$4)^(Main!$B$3-2020))+(_xlfn.IFNA(VLOOKUP($A8,'EV Distribution'!$A$2:$B$1048576,2,FALSE),0)*'EV Characterization'!S$2)</f>
        <v>0.96886842256134176</v>
      </c>
      <c r="T8" s="2">
        <f>'[1]Pc, Summer, S2'!T8*((1+Main!$B$4)^(Main!$B$3-2020))+(_xlfn.IFNA(VLOOKUP($A8,'EV Distribution'!$A$2:$B$1048576,2,FALSE),0)*'EV Characterization'!T$2)</f>
        <v>0.94208592905382105</v>
      </c>
      <c r="U8" s="2">
        <f>'[1]Pc, Summer, S2'!U8*((1+Main!$B$4)^(Main!$B$3-2020))+(_xlfn.IFNA(VLOOKUP($A8,'EV Distribution'!$A$2:$B$1048576,2,FALSE),0)*'EV Characterization'!U$2)</f>
        <v>0.97757609928325717</v>
      </c>
      <c r="V8" s="2">
        <f>'[1]Pc, Summer, S2'!V8*((1+Main!$B$4)^(Main!$B$3-2020))+(_xlfn.IFNA(VLOOKUP($A8,'EV Distribution'!$A$2:$B$1048576,2,FALSE),0)*'EV Characterization'!V$2)</f>
        <v>0.96578720599396073</v>
      </c>
      <c r="W8" s="2">
        <f>'[1]Pc, Summer, S2'!W8*((1+Main!$B$4)^(Main!$B$3-2020))+(_xlfn.IFNA(VLOOKUP($A8,'EV Distribution'!$A$2:$B$1048576,2,FALSE),0)*'EV Characterization'!W$2)</f>
        <v>0.8868467848979853</v>
      </c>
      <c r="X8" s="2">
        <f>'[1]Pc, Summer, S2'!X8*((1+Main!$B$4)^(Main!$B$3-2020))+(_xlfn.IFNA(VLOOKUP($A8,'EV Distribution'!$A$2:$B$1048576,2,FALSE),0)*'EV Characterization'!X$2)</f>
        <v>0.90119323500319715</v>
      </c>
      <c r="Y8" s="2">
        <f>'[1]Pc, Summer, S2'!Y8*((1+Main!$B$4)^(Main!$B$3-2020))+(_xlfn.IFNA(VLOOKUP($A8,'EV Distribution'!$A$2:$B$1048576,2,FALSE),0)*'EV Characterization'!Y$2)</f>
        <v>0.78560852747993448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0.330762920689329</v>
      </c>
      <c r="C9" s="2">
        <f>'[1]Pc, Summer, S2'!C9*((1+Main!$B$4)^(Main!$B$3-2020))+(_xlfn.IFNA(VLOOKUP($A9,'EV Distribution'!$A$2:$B$1048576,2,FALSE),0)*'EV Characterization'!C$2)</f>
        <v>0.32135186814742317</v>
      </c>
      <c r="D9" s="2">
        <f>'[1]Pc, Summer, S2'!D9*((1+Main!$B$4)^(Main!$B$3-2020))+(_xlfn.IFNA(VLOOKUP($A9,'EV Distribution'!$A$2:$B$1048576,2,FALSE),0)*'EV Characterization'!D$2)</f>
        <v>0.29792706974928174</v>
      </c>
      <c r="E9" s="2">
        <f>'[1]Pc, Summer, S2'!E9*((1+Main!$B$4)^(Main!$B$3-2020))+(_xlfn.IFNA(VLOOKUP($A9,'EV Distribution'!$A$2:$B$1048576,2,FALSE),0)*'EV Characterization'!E$2)</f>
        <v>0.29073613519138375</v>
      </c>
      <c r="F9" s="2">
        <f>'[1]Pc, Summer, S2'!F9*((1+Main!$B$4)^(Main!$B$3-2020))+(_xlfn.IFNA(VLOOKUP($A9,'EV Distribution'!$A$2:$B$1048576,2,FALSE),0)*'EV Characterization'!F$2)</f>
        <v>0.28644912267277101</v>
      </c>
      <c r="G9" s="2">
        <f>'[1]Pc, Summer, S2'!G9*((1+Main!$B$4)^(Main!$B$3-2020))+(_xlfn.IFNA(VLOOKUP($A9,'EV Distribution'!$A$2:$B$1048576,2,FALSE),0)*'EV Characterization'!G$2)</f>
        <v>0.29456801430819834</v>
      </c>
      <c r="H9" s="2">
        <f>'[1]Pc, Summer, S2'!H9*((1+Main!$B$4)^(Main!$B$3-2020))+(_xlfn.IFNA(VLOOKUP($A9,'EV Distribution'!$A$2:$B$1048576,2,FALSE),0)*'EV Characterization'!H$2)</f>
        <v>0.42947086386617561</v>
      </c>
      <c r="I9" s="2">
        <f>'[1]Pc, Summer, S2'!I9*((1+Main!$B$4)^(Main!$B$3-2020))+(_xlfn.IFNA(VLOOKUP($A9,'EV Distribution'!$A$2:$B$1048576,2,FALSE),0)*'EV Characterization'!I$2)</f>
        <v>0.45170206863763135</v>
      </c>
      <c r="J9" s="2">
        <f>'[1]Pc, Summer, S2'!J9*((1+Main!$B$4)^(Main!$B$3-2020))+(_xlfn.IFNA(VLOOKUP($A9,'EV Distribution'!$A$2:$B$1048576,2,FALSE),0)*'EV Characterization'!J$2)</f>
        <v>0.49646922524262982</v>
      </c>
      <c r="K9" s="2">
        <f>'[1]Pc, Summer, S2'!K9*((1+Main!$B$4)^(Main!$B$3-2020))+(_xlfn.IFNA(VLOOKUP($A9,'EV Distribution'!$A$2:$B$1048576,2,FALSE),0)*'EV Characterization'!K$2)</f>
        <v>0.50289969849533112</v>
      </c>
      <c r="L9" s="2">
        <f>'[1]Pc, Summer, S2'!L9*((1+Main!$B$4)^(Main!$B$3-2020))+(_xlfn.IFNA(VLOOKUP($A9,'EV Distribution'!$A$2:$B$1048576,2,FALSE),0)*'EV Characterization'!L$2)</f>
        <v>0.53828156086757872</v>
      </c>
      <c r="M9" s="2">
        <f>'[1]Pc, Summer, S2'!M9*((1+Main!$B$4)^(Main!$B$3-2020))+(_xlfn.IFNA(VLOOKUP($A9,'EV Distribution'!$A$2:$B$1048576,2,FALSE),0)*'EV Characterization'!M$2)</f>
        <v>0.56232439603893569</v>
      </c>
      <c r="N9" s="2">
        <f>'[1]Pc, Summer, S2'!N9*((1+Main!$B$4)^(Main!$B$3-2020))+(_xlfn.IFNA(VLOOKUP($A9,'EV Distribution'!$A$2:$B$1048576,2,FALSE),0)*'EV Characterization'!N$2)</f>
        <v>0.50447134810882943</v>
      </c>
      <c r="O9" s="2">
        <f>'[1]Pc, Summer, S2'!O9*((1+Main!$B$4)^(Main!$B$3-2020))+(_xlfn.IFNA(VLOOKUP($A9,'EV Distribution'!$A$2:$B$1048576,2,FALSE),0)*'EV Characterization'!O$2)</f>
        <v>0.44712992337817592</v>
      </c>
      <c r="P9" s="2">
        <f>'[1]Pc, Summer, S2'!P9*((1+Main!$B$4)^(Main!$B$3-2020))+(_xlfn.IFNA(VLOOKUP($A9,'EV Distribution'!$A$2:$B$1048576,2,FALSE),0)*'EV Characterization'!P$2)</f>
        <v>0.38745607439450397</v>
      </c>
      <c r="Q9" s="2">
        <f>'[1]Pc, Summer, S2'!Q9*((1+Main!$B$4)^(Main!$B$3-2020))+(_xlfn.IFNA(VLOOKUP($A9,'EV Distribution'!$A$2:$B$1048576,2,FALSE),0)*'EV Characterization'!Q$2)</f>
        <v>0.37023472893054765</v>
      </c>
      <c r="R9" s="2">
        <f>'[1]Pc, Summer, S2'!R9*((1+Main!$B$4)^(Main!$B$3-2020))+(_xlfn.IFNA(VLOOKUP($A9,'EV Distribution'!$A$2:$B$1048576,2,FALSE),0)*'EV Characterization'!R$2)</f>
        <v>0.35138576634182667</v>
      </c>
      <c r="S9" s="2">
        <f>'[1]Pc, Summer, S2'!S9*((1+Main!$B$4)^(Main!$B$3-2020))+(_xlfn.IFNA(VLOOKUP($A9,'EV Distribution'!$A$2:$B$1048576,2,FALSE),0)*'EV Characterization'!S$2)</f>
        <v>0.36718687991872639</v>
      </c>
      <c r="T9" s="2">
        <f>'[1]Pc, Summer, S2'!T9*((1+Main!$B$4)^(Main!$B$3-2020))+(_xlfn.IFNA(VLOOKUP($A9,'EV Distribution'!$A$2:$B$1048576,2,FALSE),0)*'EV Characterization'!T$2)</f>
        <v>0.35471623321008988</v>
      </c>
      <c r="U9" s="2">
        <f>'[1]Pc, Summer, S2'!U9*((1+Main!$B$4)^(Main!$B$3-2020))+(_xlfn.IFNA(VLOOKUP($A9,'EV Distribution'!$A$2:$B$1048576,2,FALSE),0)*'EV Characterization'!U$2)</f>
        <v>0.36049548458308306</v>
      </c>
      <c r="V9" s="2">
        <f>'[1]Pc, Summer, S2'!V9*((1+Main!$B$4)^(Main!$B$3-2020))+(_xlfn.IFNA(VLOOKUP($A9,'EV Distribution'!$A$2:$B$1048576,2,FALSE),0)*'EV Characterization'!V$2)</f>
        <v>0.37691075217406445</v>
      </c>
      <c r="W9" s="2">
        <f>'[1]Pc, Summer, S2'!W9*((1+Main!$B$4)^(Main!$B$3-2020))+(_xlfn.IFNA(VLOOKUP($A9,'EV Distribution'!$A$2:$B$1048576,2,FALSE),0)*'EV Characterization'!W$2)</f>
        <v>0.38226987088195769</v>
      </c>
      <c r="X9" s="2">
        <f>'[1]Pc, Summer, S2'!X9*((1+Main!$B$4)^(Main!$B$3-2020))+(_xlfn.IFNA(VLOOKUP($A9,'EV Distribution'!$A$2:$B$1048576,2,FALSE),0)*'EV Characterization'!X$2)</f>
        <v>0.39442266101596979</v>
      </c>
      <c r="Y9" s="2">
        <f>'[1]Pc, Summer, S2'!Y9*((1+Main!$B$4)^(Main!$B$3-2020))+(_xlfn.IFNA(VLOOKUP($A9,'EV Distribution'!$A$2:$B$1048576,2,FALSE),0)*'EV Characterization'!Y$2)</f>
        <v>0.36800220738743411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0.93365454801126624</v>
      </c>
      <c r="C10" s="2">
        <f>'[1]Pc, Summer, S2'!C10*((1+Main!$B$4)^(Main!$B$3-2020))+(_xlfn.IFNA(VLOOKUP($A10,'EV Distribution'!$A$2:$B$1048576,2,FALSE),0)*'EV Characterization'!C$2)</f>
        <v>0.88196180020495385</v>
      </c>
      <c r="D10" s="2">
        <f>'[1]Pc, Summer, S2'!D10*((1+Main!$B$4)^(Main!$B$3-2020))+(_xlfn.IFNA(VLOOKUP($A10,'EV Distribution'!$A$2:$B$1048576,2,FALSE),0)*'EV Characterization'!D$2)</f>
        <v>0.82201473186628338</v>
      </c>
      <c r="E10" s="2">
        <f>'[1]Pc, Summer, S2'!E10*((1+Main!$B$4)^(Main!$B$3-2020))+(_xlfn.IFNA(VLOOKUP($A10,'EV Distribution'!$A$2:$B$1048576,2,FALSE),0)*'EV Characterization'!E$2)</f>
        <v>0.77001871969444857</v>
      </c>
      <c r="F10" s="2">
        <f>'[1]Pc, Summer, S2'!F10*((1+Main!$B$4)^(Main!$B$3-2020))+(_xlfn.IFNA(VLOOKUP($A10,'EV Distribution'!$A$2:$B$1048576,2,FALSE),0)*'EV Characterization'!F$2)</f>
        <v>0.73520949989970308</v>
      </c>
      <c r="G10" s="2">
        <f>'[1]Pc, Summer, S2'!G10*((1+Main!$B$4)^(Main!$B$3-2020))+(_xlfn.IFNA(VLOOKUP($A10,'EV Distribution'!$A$2:$B$1048576,2,FALSE),0)*'EV Characterization'!G$2)</f>
        <v>0.77994741409559265</v>
      </c>
      <c r="H10" s="2">
        <f>'[1]Pc, Summer, S2'!H10*((1+Main!$B$4)^(Main!$B$3-2020))+(_xlfn.IFNA(VLOOKUP($A10,'EV Distribution'!$A$2:$B$1048576,2,FALSE),0)*'EV Characterization'!H$2)</f>
        <v>0.77562204239659627</v>
      </c>
      <c r="I10" s="2">
        <f>'[1]Pc, Summer, S2'!I10*((1+Main!$B$4)^(Main!$B$3-2020))+(_xlfn.IFNA(VLOOKUP($A10,'EV Distribution'!$A$2:$B$1048576,2,FALSE),0)*'EV Characterization'!I$2)</f>
        <v>0.81500416417264709</v>
      </c>
      <c r="J10" s="2">
        <f>'[1]Pc, Summer, S2'!J10*((1+Main!$B$4)^(Main!$B$3-2020))+(_xlfn.IFNA(VLOOKUP($A10,'EV Distribution'!$A$2:$B$1048576,2,FALSE),0)*'EV Characterization'!J$2)</f>
        <v>0.90124794241214679</v>
      </c>
      <c r="K10" s="2">
        <f>'[1]Pc, Summer, S2'!K10*((1+Main!$B$4)^(Main!$B$3-2020))+(_xlfn.IFNA(VLOOKUP($A10,'EV Distribution'!$A$2:$B$1048576,2,FALSE),0)*'EV Characterization'!K$2)</f>
        <v>1.0080240721617437</v>
      </c>
      <c r="L10" s="2">
        <f>'[1]Pc, Summer, S2'!L10*((1+Main!$B$4)^(Main!$B$3-2020))+(_xlfn.IFNA(VLOOKUP($A10,'EV Distribution'!$A$2:$B$1048576,2,FALSE),0)*'EV Characterization'!L$2)</f>
        <v>1.0335660388255277</v>
      </c>
      <c r="M10" s="2">
        <f>'[1]Pc, Summer, S2'!M10*((1+Main!$B$4)^(Main!$B$3-2020))+(_xlfn.IFNA(VLOOKUP($A10,'EV Distribution'!$A$2:$B$1048576,2,FALSE),0)*'EV Characterization'!M$2)</f>
        <v>1.1146354587445382</v>
      </c>
      <c r="N10" s="2">
        <f>'[1]Pc, Summer, S2'!N10*((1+Main!$B$4)^(Main!$B$3-2020))+(_xlfn.IFNA(VLOOKUP($A10,'EV Distribution'!$A$2:$B$1048576,2,FALSE),0)*'EV Characterization'!N$2)</f>
        <v>1.0950846027985965</v>
      </c>
      <c r="O10" s="2">
        <f>'[1]Pc, Summer, S2'!O10*((1+Main!$B$4)^(Main!$B$3-2020))+(_xlfn.IFNA(VLOOKUP($A10,'EV Distribution'!$A$2:$B$1048576,2,FALSE),0)*'EV Characterization'!O$2)</f>
        <v>1.0691080698306823</v>
      </c>
      <c r="P10" s="2">
        <f>'[1]Pc, Summer, S2'!P10*((1+Main!$B$4)^(Main!$B$3-2020))+(_xlfn.IFNA(VLOOKUP($A10,'EV Distribution'!$A$2:$B$1048576,2,FALSE),0)*'EV Characterization'!P$2)</f>
        <v>0.91762816536929592</v>
      </c>
      <c r="Q10" s="2">
        <f>'[1]Pc, Summer, S2'!Q10*((1+Main!$B$4)^(Main!$B$3-2020))+(_xlfn.IFNA(VLOOKUP($A10,'EV Distribution'!$A$2:$B$1048576,2,FALSE),0)*'EV Characterization'!Q$2)</f>
        <v>0.8241686786451613</v>
      </c>
      <c r="R10" s="2">
        <f>'[1]Pc, Summer, S2'!R10*((1+Main!$B$4)^(Main!$B$3-2020))+(_xlfn.IFNA(VLOOKUP($A10,'EV Distribution'!$A$2:$B$1048576,2,FALSE),0)*'EV Characterization'!R$2)</f>
        <v>0.80665017530647343</v>
      </c>
      <c r="S10" s="2">
        <f>'[1]Pc, Summer, S2'!S10*((1+Main!$B$4)^(Main!$B$3-2020))+(_xlfn.IFNA(VLOOKUP($A10,'EV Distribution'!$A$2:$B$1048576,2,FALSE),0)*'EV Characterization'!S$2)</f>
        <v>0.84713452060340222</v>
      </c>
      <c r="T10" s="2">
        <f>'[1]Pc, Summer, S2'!T10*((1+Main!$B$4)^(Main!$B$3-2020))+(_xlfn.IFNA(VLOOKUP($A10,'EV Distribution'!$A$2:$B$1048576,2,FALSE),0)*'EV Characterization'!T$2)</f>
        <v>0.90469740908438412</v>
      </c>
      <c r="U10" s="2">
        <f>'[1]Pc, Summer, S2'!U10*((1+Main!$B$4)^(Main!$B$3-2020))+(_xlfn.IFNA(VLOOKUP($A10,'EV Distribution'!$A$2:$B$1048576,2,FALSE),0)*'EV Characterization'!U$2)</f>
        <v>0.92246088835931639</v>
      </c>
      <c r="V10" s="2">
        <f>'[1]Pc, Summer, S2'!V10*((1+Main!$B$4)^(Main!$B$3-2020))+(_xlfn.IFNA(VLOOKUP($A10,'EV Distribution'!$A$2:$B$1048576,2,FALSE),0)*'EV Characterization'!V$2)</f>
        <v>0.98203274476906344</v>
      </c>
      <c r="W10" s="2">
        <f>'[1]Pc, Summer, S2'!W10*((1+Main!$B$4)^(Main!$B$3-2020))+(_xlfn.IFNA(VLOOKUP($A10,'EV Distribution'!$A$2:$B$1048576,2,FALSE),0)*'EV Characterization'!W$2)</f>
        <v>1.0372423685008065</v>
      </c>
      <c r="X10" s="2">
        <f>'[1]Pc, Summer, S2'!X10*((1+Main!$B$4)^(Main!$B$3-2020))+(_xlfn.IFNA(VLOOKUP($A10,'EV Distribution'!$A$2:$B$1048576,2,FALSE),0)*'EV Characterization'!X$2)</f>
        <v>1.0663997254390696</v>
      </c>
      <c r="Y10" s="2">
        <f>'[1]Pc, Summer, S2'!Y10*((1+Main!$B$4)^(Main!$B$3-2020))+(_xlfn.IFNA(VLOOKUP($A10,'EV Distribution'!$A$2:$B$1048576,2,FALSE),0)*'EV Characterization'!Y$2)</f>
        <v>1.0153879943935096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0.31345336159252823</v>
      </c>
      <c r="C11" s="2">
        <f>'[1]Pc, Summer, S2'!C11*((1+Main!$B$4)^(Main!$B$3-2020))+(_xlfn.IFNA(VLOOKUP($A11,'EV Distribution'!$A$2:$B$1048576,2,FALSE),0)*'EV Characterization'!C$2)</f>
        <v>0.30369314201756281</v>
      </c>
      <c r="D11" s="2">
        <f>'[1]Pc, Summer, S2'!D11*((1+Main!$B$4)^(Main!$B$3-2020))+(_xlfn.IFNA(VLOOKUP($A11,'EV Distribution'!$A$2:$B$1048576,2,FALSE),0)*'EV Characterization'!D$2)</f>
        <v>0.28914861289942739</v>
      </c>
      <c r="E11" s="2">
        <f>'[1]Pc, Summer, S2'!E11*((1+Main!$B$4)^(Main!$B$3-2020))+(_xlfn.IFNA(VLOOKUP($A11,'EV Distribution'!$A$2:$B$1048576,2,FALSE),0)*'EV Characterization'!E$2)</f>
        <v>0.28569708989963977</v>
      </c>
      <c r="F11" s="2">
        <f>'[1]Pc, Summer, S2'!F11*((1+Main!$B$4)^(Main!$B$3-2020))+(_xlfn.IFNA(VLOOKUP($A11,'EV Distribution'!$A$2:$B$1048576,2,FALSE),0)*'EV Characterization'!F$2)</f>
        <v>0.27415222400514788</v>
      </c>
      <c r="G11" s="2">
        <f>'[1]Pc, Summer, S2'!G11*((1+Main!$B$4)^(Main!$B$3-2020))+(_xlfn.IFNA(VLOOKUP($A11,'EV Distribution'!$A$2:$B$1048576,2,FALSE),0)*'EV Characterization'!G$2)</f>
        <v>0.26661103445978296</v>
      </c>
      <c r="H11" s="2">
        <f>'[1]Pc, Summer, S2'!H11*((1+Main!$B$4)^(Main!$B$3-2020))+(_xlfn.IFNA(VLOOKUP($A11,'EV Distribution'!$A$2:$B$1048576,2,FALSE),0)*'EV Characterization'!H$2)</f>
        <v>0.29819545948804382</v>
      </c>
      <c r="I11" s="2">
        <f>'[1]Pc, Summer, S2'!I11*((1+Main!$B$4)^(Main!$B$3-2020))+(_xlfn.IFNA(VLOOKUP($A11,'EV Distribution'!$A$2:$B$1048576,2,FALSE),0)*'EV Characterization'!I$2)</f>
        <v>0.2790417104289678</v>
      </c>
      <c r="J11" s="2">
        <f>'[1]Pc, Summer, S2'!J11*((1+Main!$B$4)^(Main!$B$3-2020))+(_xlfn.IFNA(VLOOKUP($A11,'EV Distribution'!$A$2:$B$1048576,2,FALSE),0)*'EV Characterization'!J$2)</f>
        <v>0.30224591846928955</v>
      </c>
      <c r="K11" s="2">
        <f>'[1]Pc, Summer, S2'!K11*((1+Main!$B$4)^(Main!$B$3-2020))+(_xlfn.IFNA(VLOOKUP($A11,'EV Distribution'!$A$2:$B$1048576,2,FALSE),0)*'EV Characterization'!K$2)</f>
        <v>0.32221165095974169</v>
      </c>
      <c r="L11" s="2">
        <f>'[1]Pc, Summer, S2'!L11*((1+Main!$B$4)^(Main!$B$3-2020))+(_xlfn.IFNA(VLOOKUP($A11,'EV Distribution'!$A$2:$B$1048576,2,FALSE),0)*'EV Characterization'!L$2)</f>
        <v>0.33026078343635334</v>
      </c>
      <c r="M11" s="2">
        <f>'[1]Pc, Summer, S2'!M11*((1+Main!$B$4)^(Main!$B$3-2020))+(_xlfn.IFNA(VLOOKUP($A11,'EV Distribution'!$A$2:$B$1048576,2,FALSE),0)*'EV Characterization'!M$2)</f>
        <v>0.34139997095669472</v>
      </c>
      <c r="N11" s="2">
        <f>'[1]Pc, Summer, S2'!N11*((1+Main!$B$4)^(Main!$B$3-2020))+(_xlfn.IFNA(VLOOKUP($A11,'EV Distribution'!$A$2:$B$1048576,2,FALSE),0)*'EV Characterization'!N$2)</f>
        <v>0.33782622120242872</v>
      </c>
      <c r="O11" s="2">
        <f>'[1]Pc, Summer, S2'!O11*((1+Main!$B$4)^(Main!$B$3-2020))+(_xlfn.IFNA(VLOOKUP($A11,'EV Distribution'!$A$2:$B$1048576,2,FALSE),0)*'EV Characterization'!O$2)</f>
        <v>0.33608102016329011</v>
      </c>
      <c r="P11" s="2">
        <f>'[1]Pc, Summer, S2'!P11*((1+Main!$B$4)^(Main!$B$3-2020))+(_xlfn.IFNA(VLOOKUP($A11,'EV Distribution'!$A$2:$B$1048576,2,FALSE),0)*'EV Characterization'!P$2)</f>
        <v>0.32678221512550043</v>
      </c>
      <c r="Q11" s="2">
        <f>'[1]Pc, Summer, S2'!Q11*((1+Main!$B$4)^(Main!$B$3-2020))+(_xlfn.IFNA(VLOOKUP($A11,'EV Distribution'!$A$2:$B$1048576,2,FALSE),0)*'EV Characterization'!Q$2)</f>
        <v>0.31498384239593047</v>
      </c>
      <c r="R11" s="2">
        <f>'[1]Pc, Summer, S2'!R11*((1+Main!$B$4)^(Main!$B$3-2020))+(_xlfn.IFNA(VLOOKUP($A11,'EV Distribution'!$A$2:$B$1048576,2,FALSE),0)*'EV Characterization'!R$2)</f>
        <v>0.29996041728180878</v>
      </c>
      <c r="S11" s="2">
        <f>'[1]Pc, Summer, S2'!S11*((1+Main!$B$4)^(Main!$B$3-2020))+(_xlfn.IFNA(VLOOKUP($A11,'EV Distribution'!$A$2:$B$1048576,2,FALSE),0)*'EV Characterization'!S$2)</f>
        <v>0.31757527931995722</v>
      </c>
      <c r="T11" s="2">
        <f>'[1]Pc, Summer, S2'!T11*((1+Main!$B$4)^(Main!$B$3-2020))+(_xlfn.IFNA(VLOOKUP($A11,'EV Distribution'!$A$2:$B$1048576,2,FALSE),0)*'EV Characterization'!T$2)</f>
        <v>0.30832534867108335</v>
      </c>
      <c r="U11" s="2">
        <f>'[1]Pc, Summer, S2'!U11*((1+Main!$B$4)^(Main!$B$3-2020))+(_xlfn.IFNA(VLOOKUP($A11,'EV Distribution'!$A$2:$B$1048576,2,FALSE),0)*'EV Characterization'!U$2)</f>
        <v>0.3143243458202265</v>
      </c>
      <c r="V11" s="2">
        <f>'[1]Pc, Summer, S2'!V11*((1+Main!$B$4)^(Main!$B$3-2020))+(_xlfn.IFNA(VLOOKUP($A11,'EV Distribution'!$A$2:$B$1048576,2,FALSE),0)*'EV Characterization'!V$2)</f>
        <v>0.32834890027737651</v>
      </c>
      <c r="W11" s="2">
        <f>'[1]Pc, Summer, S2'!W11*((1+Main!$B$4)^(Main!$B$3-2020))+(_xlfn.IFNA(VLOOKUP($A11,'EV Distribution'!$A$2:$B$1048576,2,FALSE),0)*'EV Characterization'!W$2)</f>
        <v>0.33422890088865814</v>
      </c>
      <c r="X11" s="2">
        <f>'[1]Pc, Summer, S2'!X11*((1+Main!$B$4)^(Main!$B$3-2020))+(_xlfn.IFNA(VLOOKUP($A11,'EV Distribution'!$A$2:$B$1048576,2,FALSE),0)*'EV Characterization'!X$2)</f>
        <v>0.35471237156346624</v>
      </c>
      <c r="Y11" s="2">
        <f>'[1]Pc, Summer, S2'!Y11*((1+Main!$B$4)^(Main!$B$3-2020))+(_xlfn.IFNA(VLOOKUP($A11,'EV Distribution'!$A$2:$B$1048576,2,FALSE),0)*'EV Characterization'!Y$2)</f>
        <v>0.32658388669090133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0.20209789128198508</v>
      </c>
      <c r="C12" s="2">
        <f>'[1]Pc, Summer, S2'!C12*((1+Main!$B$4)^(Main!$B$3-2020))+(_xlfn.IFNA(VLOOKUP($A12,'EV Distribution'!$A$2:$B$1048576,2,FALSE),0)*'EV Characterization'!C$2)</f>
        <v>0.19377575360217827</v>
      </c>
      <c r="D12" s="2">
        <f>'[1]Pc, Summer, S2'!D12*((1+Main!$B$4)^(Main!$B$3-2020))+(_xlfn.IFNA(VLOOKUP($A12,'EV Distribution'!$A$2:$B$1048576,2,FALSE),0)*'EV Characterization'!D$2)</f>
        <v>0.17958122375556795</v>
      </c>
      <c r="E12" s="2">
        <f>'[1]Pc, Summer, S2'!E12*((1+Main!$B$4)^(Main!$B$3-2020))+(_xlfn.IFNA(VLOOKUP($A12,'EV Distribution'!$A$2:$B$1048576,2,FALSE),0)*'EV Characterization'!E$2)</f>
        <v>0.17288737863842957</v>
      </c>
      <c r="F12" s="2">
        <f>'[1]Pc, Summer, S2'!F12*((1+Main!$B$4)^(Main!$B$3-2020))+(_xlfn.IFNA(VLOOKUP($A12,'EV Distribution'!$A$2:$B$1048576,2,FALSE),0)*'EV Characterization'!F$2)</f>
        <v>0.16250322909595441</v>
      </c>
      <c r="G12" s="2">
        <f>'[1]Pc, Summer, S2'!G12*((1+Main!$B$4)^(Main!$B$3-2020))+(_xlfn.IFNA(VLOOKUP($A12,'EV Distribution'!$A$2:$B$1048576,2,FALSE),0)*'EV Characterization'!G$2)</f>
        <v>0.15883935853889758</v>
      </c>
      <c r="H12" s="2">
        <f>'[1]Pc, Summer, S2'!H12*((1+Main!$B$4)^(Main!$B$3-2020))+(_xlfn.IFNA(VLOOKUP($A12,'EV Distribution'!$A$2:$B$1048576,2,FALSE),0)*'EV Characterization'!H$2)</f>
        <v>0.17955976794717271</v>
      </c>
      <c r="I12" s="2">
        <f>'[1]Pc, Summer, S2'!I12*((1+Main!$B$4)^(Main!$B$3-2020))+(_xlfn.IFNA(VLOOKUP($A12,'EV Distribution'!$A$2:$B$1048576,2,FALSE),0)*'EV Characterization'!I$2)</f>
        <v>0.16062591919625821</v>
      </c>
      <c r="J12" s="2">
        <f>'[1]Pc, Summer, S2'!J12*((1+Main!$B$4)^(Main!$B$3-2020))+(_xlfn.IFNA(VLOOKUP($A12,'EV Distribution'!$A$2:$B$1048576,2,FALSE),0)*'EV Characterization'!J$2)</f>
        <v>0.18658022475032246</v>
      </c>
      <c r="K12" s="2">
        <f>'[1]Pc, Summer, S2'!K12*((1+Main!$B$4)^(Main!$B$3-2020))+(_xlfn.IFNA(VLOOKUP($A12,'EV Distribution'!$A$2:$B$1048576,2,FALSE),0)*'EV Characterization'!K$2)</f>
        <v>0.20200365169989565</v>
      </c>
      <c r="L12" s="2">
        <f>'[1]Pc, Summer, S2'!L12*((1+Main!$B$4)^(Main!$B$3-2020))+(_xlfn.IFNA(VLOOKUP($A12,'EV Distribution'!$A$2:$B$1048576,2,FALSE),0)*'EV Characterization'!L$2)</f>
        <v>0.20726471029394791</v>
      </c>
      <c r="M12" s="2">
        <f>'[1]Pc, Summer, S2'!M12*((1+Main!$B$4)^(Main!$B$3-2020))+(_xlfn.IFNA(VLOOKUP($A12,'EV Distribution'!$A$2:$B$1048576,2,FALSE),0)*'EV Characterization'!M$2)</f>
        <v>0.22491625105568058</v>
      </c>
      <c r="N12" s="2">
        <f>'[1]Pc, Summer, S2'!N12*((1+Main!$B$4)^(Main!$B$3-2020))+(_xlfn.IFNA(VLOOKUP($A12,'EV Distribution'!$A$2:$B$1048576,2,FALSE),0)*'EV Characterization'!N$2)</f>
        <v>0.23687775841557429</v>
      </c>
      <c r="O12" s="2">
        <f>'[1]Pc, Summer, S2'!O12*((1+Main!$B$4)^(Main!$B$3-2020))+(_xlfn.IFNA(VLOOKUP($A12,'EV Distribution'!$A$2:$B$1048576,2,FALSE),0)*'EV Characterization'!O$2)</f>
        <v>0.23111636456793028</v>
      </c>
      <c r="P12" s="2">
        <f>'[1]Pc, Summer, S2'!P12*((1+Main!$B$4)^(Main!$B$3-2020))+(_xlfn.IFNA(VLOOKUP($A12,'EV Distribution'!$A$2:$B$1048576,2,FALSE),0)*'EV Characterization'!P$2)</f>
        <v>0.22254401300457566</v>
      </c>
      <c r="Q12" s="2">
        <f>'[1]Pc, Summer, S2'!Q12*((1+Main!$B$4)^(Main!$B$3-2020))+(_xlfn.IFNA(VLOOKUP($A12,'EV Distribution'!$A$2:$B$1048576,2,FALSE),0)*'EV Characterization'!Q$2)</f>
        <v>0.2173161268169678</v>
      </c>
      <c r="R12" s="2">
        <f>'[1]Pc, Summer, S2'!R12*((1+Main!$B$4)^(Main!$B$3-2020))+(_xlfn.IFNA(VLOOKUP($A12,'EV Distribution'!$A$2:$B$1048576,2,FALSE),0)*'EV Characterization'!R$2)</f>
        <v>0.19612823595170512</v>
      </c>
      <c r="S12" s="2">
        <f>'[1]Pc, Summer, S2'!S12*((1+Main!$B$4)^(Main!$B$3-2020))+(_xlfn.IFNA(VLOOKUP($A12,'EV Distribution'!$A$2:$B$1048576,2,FALSE),0)*'EV Characterization'!S$2)</f>
        <v>0.21629353000257681</v>
      </c>
      <c r="T12" s="2">
        <f>'[1]Pc, Summer, S2'!T12*((1+Main!$B$4)^(Main!$B$3-2020))+(_xlfn.IFNA(VLOOKUP($A12,'EV Distribution'!$A$2:$B$1048576,2,FALSE),0)*'EV Characterization'!T$2)</f>
        <v>0.21318676789767763</v>
      </c>
      <c r="U12" s="2">
        <f>'[1]Pc, Summer, S2'!U12*((1+Main!$B$4)^(Main!$B$3-2020))+(_xlfn.IFNA(VLOOKUP($A12,'EV Distribution'!$A$2:$B$1048576,2,FALSE),0)*'EV Characterization'!U$2)</f>
        <v>0.2079902372643723</v>
      </c>
      <c r="V12" s="2">
        <f>'[1]Pc, Summer, S2'!V12*((1+Main!$B$4)^(Main!$B$3-2020))+(_xlfn.IFNA(VLOOKUP($A12,'EV Distribution'!$A$2:$B$1048576,2,FALSE),0)*'EV Characterization'!V$2)</f>
        <v>0.225127097864007</v>
      </c>
      <c r="W12" s="2">
        <f>'[1]Pc, Summer, S2'!W12*((1+Main!$B$4)^(Main!$B$3-2020))+(_xlfn.IFNA(VLOOKUP($A12,'EV Distribution'!$A$2:$B$1048576,2,FALSE),0)*'EV Characterization'!W$2)</f>
        <v>0.23133540959906884</v>
      </c>
      <c r="X12" s="2">
        <f>'[1]Pc, Summer, S2'!X12*((1+Main!$B$4)^(Main!$B$3-2020))+(_xlfn.IFNA(VLOOKUP($A12,'EV Distribution'!$A$2:$B$1048576,2,FALSE),0)*'EV Characterization'!X$2)</f>
        <v>0.25900445521899729</v>
      </c>
      <c r="Y12" s="2">
        <f>'[1]Pc, Summer, S2'!Y12*((1+Main!$B$4)^(Main!$B$3-2020))+(_xlfn.IFNA(VLOOKUP($A12,'EV Distribution'!$A$2:$B$1048576,2,FALSE),0)*'EV Characterization'!Y$2)</f>
        <v>0.23869591194937928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0.9656377003289639</v>
      </c>
      <c r="C13" s="2">
        <f>'[1]Pc, Summer, S2'!C13*((1+Main!$B$4)^(Main!$B$3-2020))+(_xlfn.IFNA(VLOOKUP($A13,'EV Distribution'!$A$2:$B$1048576,2,FALSE),0)*'EV Characterization'!C$2)</f>
        <v>0.8404086693471633</v>
      </c>
      <c r="D13" s="2">
        <f>'[1]Pc, Summer, S2'!D13*((1+Main!$B$4)^(Main!$B$3-2020))+(_xlfn.IFNA(VLOOKUP($A13,'EV Distribution'!$A$2:$B$1048576,2,FALSE),0)*'EV Characterization'!D$2)</f>
        <v>0.74933878527452302</v>
      </c>
      <c r="E13" s="2">
        <f>'[1]Pc, Summer, S2'!E13*((1+Main!$B$4)^(Main!$B$3-2020))+(_xlfn.IFNA(VLOOKUP($A13,'EV Distribution'!$A$2:$B$1048576,2,FALSE),0)*'EV Characterization'!E$2)</f>
        <v>0.74559781318856444</v>
      </c>
      <c r="F13" s="2">
        <f>'[1]Pc, Summer, S2'!F13*((1+Main!$B$4)^(Main!$B$3-2020))+(_xlfn.IFNA(VLOOKUP($A13,'EV Distribution'!$A$2:$B$1048576,2,FALSE),0)*'EV Characterization'!F$2)</f>
        <v>0.72314750487106261</v>
      </c>
      <c r="G13" s="2">
        <f>'[1]Pc, Summer, S2'!G13*((1+Main!$B$4)^(Main!$B$3-2020))+(_xlfn.IFNA(VLOOKUP($A13,'EV Distribution'!$A$2:$B$1048576,2,FALSE),0)*'EV Characterization'!G$2)</f>
        <v>0.71272148548605863</v>
      </c>
      <c r="H13" s="2">
        <f>'[1]Pc, Summer, S2'!H13*((1+Main!$B$4)^(Main!$B$3-2020))+(_xlfn.IFNA(VLOOKUP($A13,'EV Distribution'!$A$2:$B$1048576,2,FALSE),0)*'EV Characterization'!H$2)</f>
        <v>0.76176940142891592</v>
      </c>
      <c r="I13" s="2">
        <f>'[1]Pc, Summer, S2'!I13*((1+Main!$B$4)^(Main!$B$3-2020))+(_xlfn.IFNA(VLOOKUP($A13,'EV Distribution'!$A$2:$B$1048576,2,FALSE),0)*'EV Characterization'!I$2)</f>
        <v>0.67300617204654745</v>
      </c>
      <c r="J13" s="2">
        <f>'[1]Pc, Summer, S2'!J13*((1+Main!$B$4)^(Main!$B$3-2020))+(_xlfn.IFNA(VLOOKUP($A13,'EV Distribution'!$A$2:$B$1048576,2,FALSE),0)*'EV Characterization'!J$2)</f>
        <v>0.58465335668034268</v>
      </c>
      <c r="K13" s="2">
        <f>'[1]Pc, Summer, S2'!K13*((1+Main!$B$4)^(Main!$B$3-2020))+(_xlfn.IFNA(VLOOKUP($A13,'EV Distribution'!$A$2:$B$1048576,2,FALSE),0)*'EV Characterization'!K$2)</f>
        <v>0.59321127020531084</v>
      </c>
      <c r="L13" s="2">
        <f>'[1]Pc, Summer, S2'!L13*((1+Main!$B$4)^(Main!$B$3-2020))+(_xlfn.IFNA(VLOOKUP($A13,'EV Distribution'!$A$2:$B$1048576,2,FALSE),0)*'EV Characterization'!L$2)</f>
        <v>0.69314034706654204</v>
      </c>
      <c r="M13" s="2">
        <f>'[1]Pc, Summer, S2'!M13*((1+Main!$B$4)^(Main!$B$3-2020))+(_xlfn.IFNA(VLOOKUP($A13,'EV Distribution'!$A$2:$B$1048576,2,FALSE),0)*'EV Characterization'!M$2)</f>
        <v>0.70414265697818668</v>
      </c>
      <c r="N13" s="2">
        <f>'[1]Pc, Summer, S2'!N13*((1+Main!$B$4)^(Main!$B$3-2020))+(_xlfn.IFNA(VLOOKUP($A13,'EV Distribution'!$A$2:$B$1048576,2,FALSE),0)*'EV Characterization'!N$2)</f>
        <v>0.709768207744357</v>
      </c>
      <c r="O13" s="2">
        <f>'[1]Pc, Summer, S2'!O13*((1+Main!$B$4)^(Main!$B$3-2020))+(_xlfn.IFNA(VLOOKUP($A13,'EV Distribution'!$A$2:$B$1048576,2,FALSE),0)*'EV Characterization'!O$2)</f>
        <v>0.65855474516446788</v>
      </c>
      <c r="P13" s="2">
        <f>'[1]Pc, Summer, S2'!P13*((1+Main!$B$4)^(Main!$B$3-2020))+(_xlfn.IFNA(VLOOKUP($A13,'EV Distribution'!$A$2:$B$1048576,2,FALSE),0)*'EV Characterization'!P$2)</f>
        <v>0.70003869778922545</v>
      </c>
      <c r="Q13" s="2">
        <f>'[1]Pc, Summer, S2'!Q13*((1+Main!$B$4)^(Main!$B$3-2020))+(_xlfn.IFNA(VLOOKUP($A13,'EV Distribution'!$A$2:$B$1048576,2,FALSE),0)*'EV Characterization'!Q$2)</f>
        <v>0.74485221874490093</v>
      </c>
      <c r="R13" s="2">
        <f>'[1]Pc, Summer, S2'!R13*((1+Main!$B$4)^(Main!$B$3-2020))+(_xlfn.IFNA(VLOOKUP($A13,'EV Distribution'!$A$2:$B$1048576,2,FALSE),0)*'EV Characterization'!R$2)</f>
        <v>0.71178846724022171</v>
      </c>
      <c r="S13" s="2">
        <f>'[1]Pc, Summer, S2'!S13*((1+Main!$B$4)^(Main!$B$3-2020))+(_xlfn.IFNA(VLOOKUP($A13,'EV Distribution'!$A$2:$B$1048576,2,FALSE),0)*'EV Characterization'!S$2)</f>
        <v>0.71309654902796349</v>
      </c>
      <c r="T13" s="2">
        <f>'[1]Pc, Summer, S2'!T13*((1+Main!$B$4)^(Main!$B$3-2020))+(_xlfn.IFNA(VLOOKUP($A13,'EV Distribution'!$A$2:$B$1048576,2,FALSE),0)*'EV Characterization'!T$2)</f>
        <v>0.77204484843104271</v>
      </c>
      <c r="U13" s="2">
        <f>'[1]Pc, Summer, S2'!U13*((1+Main!$B$4)^(Main!$B$3-2020))+(_xlfn.IFNA(VLOOKUP($A13,'EV Distribution'!$A$2:$B$1048576,2,FALSE),0)*'EV Characterization'!U$2)</f>
        <v>0.76737115573566606</v>
      </c>
      <c r="V13" s="2">
        <f>'[1]Pc, Summer, S2'!V13*((1+Main!$B$4)^(Main!$B$3-2020))+(_xlfn.IFNA(VLOOKUP($A13,'EV Distribution'!$A$2:$B$1048576,2,FALSE),0)*'EV Characterization'!V$2)</f>
        <v>0.71890904820022028</v>
      </c>
      <c r="W13" s="2">
        <f>'[1]Pc, Summer, S2'!W13*((1+Main!$B$4)^(Main!$B$3-2020))+(_xlfn.IFNA(VLOOKUP($A13,'EV Distribution'!$A$2:$B$1048576,2,FALSE),0)*'EV Characterization'!W$2)</f>
        <v>0.71752134355202912</v>
      </c>
      <c r="X13" s="2">
        <f>'[1]Pc, Summer, S2'!X13*((1+Main!$B$4)^(Main!$B$3-2020))+(_xlfn.IFNA(VLOOKUP($A13,'EV Distribution'!$A$2:$B$1048576,2,FALSE),0)*'EV Characterization'!X$2)</f>
        <v>0.81113545152355659</v>
      </c>
      <c r="Y13" s="2">
        <f>'[1]Pc, Summer, S2'!Y13*((1+Main!$B$4)^(Main!$B$3-2020))+(_xlfn.IFNA(VLOOKUP($A13,'EV Distribution'!$A$2:$B$1048576,2,FALSE),0)*'EV Characterization'!Y$2)</f>
        <v>0.8016997182740272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0.55458972601193079</v>
      </c>
      <c r="C14" s="2">
        <f>'[1]Pc, Summer, S2'!C14*((1+Main!$B$4)^(Main!$B$3-2020))+(_xlfn.IFNA(VLOOKUP($A14,'EV Distribution'!$A$2:$B$1048576,2,FALSE),0)*'EV Characterization'!C$2)</f>
        <v>0.54701979610129148</v>
      </c>
      <c r="D14" s="2">
        <f>'[1]Pc, Summer, S2'!D14*((1+Main!$B$4)^(Main!$B$3-2020))+(_xlfn.IFNA(VLOOKUP($A14,'EV Distribution'!$A$2:$B$1048576,2,FALSE),0)*'EV Characterization'!D$2)</f>
        <v>0.53280187971660231</v>
      </c>
      <c r="E14" s="2">
        <f>'[1]Pc, Summer, S2'!E14*((1+Main!$B$4)^(Main!$B$3-2020))+(_xlfn.IFNA(VLOOKUP($A14,'EV Distribution'!$A$2:$B$1048576,2,FALSE),0)*'EV Characterization'!E$2)</f>
        <v>0.53148390764056863</v>
      </c>
      <c r="F14" s="2">
        <f>'[1]Pc, Summer, S2'!F14*((1+Main!$B$4)^(Main!$B$3-2020))+(_xlfn.IFNA(VLOOKUP($A14,'EV Distribution'!$A$2:$B$1048576,2,FALSE),0)*'EV Characterization'!F$2)</f>
        <v>0.51491602501610112</v>
      </c>
      <c r="G14" s="2">
        <f>'[1]Pc, Summer, S2'!G14*((1+Main!$B$4)^(Main!$B$3-2020))+(_xlfn.IFNA(VLOOKUP($A14,'EV Distribution'!$A$2:$B$1048576,2,FALSE),0)*'EV Characterization'!G$2)</f>
        <v>0.50451478970835006</v>
      </c>
      <c r="H14" s="2">
        <f>'[1]Pc, Summer, S2'!H14*((1+Main!$B$4)^(Main!$B$3-2020))+(_xlfn.IFNA(VLOOKUP($A14,'EV Distribution'!$A$2:$B$1048576,2,FALSE),0)*'EV Characterization'!H$2)</f>
        <v>0.55320022476295749</v>
      </c>
      <c r="I14" s="2">
        <f>'[1]Pc, Summer, S2'!I14*((1+Main!$B$4)^(Main!$B$3-2020))+(_xlfn.IFNA(VLOOKUP($A14,'EV Distribution'!$A$2:$B$1048576,2,FALSE),0)*'EV Characterization'!I$2)</f>
        <v>0.51406487066597362</v>
      </c>
      <c r="J14" s="2">
        <f>'[1]Pc, Summer, S2'!J14*((1+Main!$B$4)^(Main!$B$3-2020))+(_xlfn.IFNA(VLOOKUP($A14,'EV Distribution'!$A$2:$B$1048576,2,FALSE),0)*'EV Characterization'!J$2)</f>
        <v>0.54042411825505487</v>
      </c>
      <c r="K14" s="2">
        <f>'[1]Pc, Summer, S2'!K14*((1+Main!$B$4)^(Main!$B$3-2020))+(_xlfn.IFNA(VLOOKUP($A14,'EV Distribution'!$A$2:$B$1048576,2,FALSE),0)*'EV Characterization'!K$2)</f>
        <v>0.53755661431532464</v>
      </c>
      <c r="L14" s="2">
        <f>'[1]Pc, Summer, S2'!L14*((1+Main!$B$4)^(Main!$B$3-2020))+(_xlfn.IFNA(VLOOKUP($A14,'EV Distribution'!$A$2:$B$1048576,2,FALSE),0)*'EV Characterization'!L$2)</f>
        <v>0.56032439603893569</v>
      </c>
      <c r="M14" s="2">
        <f>'[1]Pc, Summer, S2'!M14*((1+Main!$B$4)^(Main!$B$3-2020))+(_xlfn.IFNA(VLOOKUP($A14,'EV Distribution'!$A$2:$B$1048576,2,FALSE),0)*'EV Characterization'!M$2)</f>
        <v>0.55880091351911454</v>
      </c>
      <c r="N14" s="2">
        <f>'[1]Pc, Summer, S2'!N14*((1+Main!$B$4)^(Main!$B$3-2020))+(_xlfn.IFNA(VLOOKUP($A14,'EV Distribution'!$A$2:$B$1048576,2,FALSE),0)*'EV Characterization'!N$2)</f>
        <v>0.53599705239777173</v>
      </c>
      <c r="O14" s="2">
        <f>'[1]Pc, Summer, S2'!O14*((1+Main!$B$4)^(Main!$B$3-2020))+(_xlfn.IFNA(VLOOKUP($A14,'EV Distribution'!$A$2:$B$1048576,2,FALSE),0)*'EV Characterization'!O$2)</f>
        <v>0.53277272303803314</v>
      </c>
      <c r="P14" s="2">
        <f>'[1]Pc, Summer, S2'!P14*((1+Main!$B$4)^(Main!$B$3-2020))+(_xlfn.IFNA(VLOOKUP($A14,'EV Distribution'!$A$2:$B$1048576,2,FALSE),0)*'EV Characterization'!P$2)</f>
        <v>0.49142493211996363</v>
      </c>
      <c r="Q14" s="2">
        <f>'[1]Pc, Summer, S2'!Q14*((1+Main!$B$4)^(Main!$B$3-2020))+(_xlfn.IFNA(VLOOKUP($A14,'EV Distribution'!$A$2:$B$1048576,2,FALSE),0)*'EV Characterization'!Q$2)</f>
        <v>0.49511428497181359</v>
      </c>
      <c r="R14" s="2">
        <f>'[1]Pc, Summer, S2'!R14*((1+Main!$B$4)^(Main!$B$3-2020))+(_xlfn.IFNA(VLOOKUP($A14,'EV Distribution'!$A$2:$B$1048576,2,FALSE),0)*'EV Characterization'!R$2)</f>
        <v>0.4782241132344327</v>
      </c>
      <c r="S14" s="2">
        <f>'[1]Pc, Summer, S2'!S14*((1+Main!$B$4)^(Main!$B$3-2020))+(_xlfn.IFNA(VLOOKUP($A14,'EV Distribution'!$A$2:$B$1048576,2,FALSE),0)*'EV Characterization'!S$2)</f>
        <v>0.50285004641812181</v>
      </c>
      <c r="T14" s="2">
        <f>'[1]Pc, Summer, S2'!T14*((1+Main!$B$4)^(Main!$B$3-2020))+(_xlfn.IFNA(VLOOKUP($A14,'EV Distribution'!$A$2:$B$1048576,2,FALSE),0)*'EV Characterization'!T$2)</f>
        <v>0.4999724764086908</v>
      </c>
      <c r="U14" s="2">
        <f>'[1]Pc, Summer, S2'!U14*((1+Main!$B$4)^(Main!$B$3-2020))+(_xlfn.IFNA(VLOOKUP($A14,'EV Distribution'!$A$2:$B$1048576,2,FALSE),0)*'EV Characterization'!U$2)</f>
        <v>0.4981935609959961</v>
      </c>
      <c r="V14" s="2">
        <f>'[1]Pc, Summer, S2'!V14*((1+Main!$B$4)^(Main!$B$3-2020))+(_xlfn.IFNA(VLOOKUP($A14,'EV Distribution'!$A$2:$B$1048576,2,FALSE),0)*'EV Characterization'!V$2)</f>
        <v>0.50128587820116555</v>
      </c>
      <c r="W14" s="2">
        <f>'[1]Pc, Summer, S2'!W14*((1+Main!$B$4)^(Main!$B$3-2020))+(_xlfn.IFNA(VLOOKUP($A14,'EV Distribution'!$A$2:$B$1048576,2,FALSE),0)*'EV Characterization'!W$2)</f>
        <v>0.50018836684326906</v>
      </c>
      <c r="X14" s="2">
        <f>'[1]Pc, Summer, S2'!X14*((1+Main!$B$4)^(Main!$B$3-2020))+(_xlfn.IFNA(VLOOKUP($A14,'EV Distribution'!$A$2:$B$1048576,2,FALSE),0)*'EV Characterization'!X$2)</f>
        <v>0.53166560490579962</v>
      </c>
      <c r="Y14" s="2">
        <f>'[1]Pc, Summer, S2'!Y14*((1+Main!$B$4)^(Main!$B$3-2020))+(_xlfn.IFNA(VLOOKUP($A14,'EV Distribution'!$A$2:$B$1048576,2,FALSE),0)*'EV Characterization'!Y$2)</f>
        <v>0.51975798859605693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0.69914679549738823</v>
      </c>
      <c r="C15" s="2">
        <f>'[1]Pc, Summer, S2'!C15*((1+Main!$B$4)^(Main!$B$3-2020))+(_xlfn.IFNA(VLOOKUP($A15,'EV Distribution'!$A$2:$B$1048576,2,FALSE),0)*'EV Characterization'!C$2)</f>
        <v>0.65541443476718264</v>
      </c>
      <c r="D15" s="2">
        <f>'[1]Pc, Summer, S2'!D15*((1+Main!$B$4)^(Main!$B$3-2020))+(_xlfn.IFNA(VLOOKUP($A15,'EV Distribution'!$A$2:$B$1048576,2,FALSE),0)*'EV Characterization'!D$2)</f>
        <v>0.64216051895258419</v>
      </c>
      <c r="E15" s="2">
        <f>'[1]Pc, Summer, S2'!E15*((1+Main!$B$4)^(Main!$B$3-2020))+(_xlfn.IFNA(VLOOKUP($A15,'EV Distribution'!$A$2:$B$1048576,2,FALSE),0)*'EV Characterization'!E$2)</f>
        <v>0.6237017484800691</v>
      </c>
      <c r="F15" s="2">
        <f>'[1]Pc, Summer, S2'!F15*((1+Main!$B$4)^(Main!$B$3-2020))+(_xlfn.IFNA(VLOOKUP($A15,'EV Distribution'!$A$2:$B$1048576,2,FALSE),0)*'EV Characterization'!F$2)</f>
        <v>0.63299918908527297</v>
      </c>
      <c r="G15" s="2">
        <f>'[1]Pc, Summer, S2'!G15*((1+Main!$B$4)^(Main!$B$3-2020))+(_xlfn.IFNA(VLOOKUP($A15,'EV Distribution'!$A$2:$B$1048576,2,FALSE),0)*'EV Characterization'!G$2)</f>
        <v>0.63913668205436303</v>
      </c>
      <c r="H15" s="2">
        <f>'[1]Pc, Summer, S2'!H15*((1+Main!$B$4)^(Main!$B$3-2020))+(_xlfn.IFNA(VLOOKUP($A15,'EV Distribution'!$A$2:$B$1048576,2,FALSE),0)*'EV Characterization'!H$2)</f>
        <v>0.70544945796500169</v>
      </c>
      <c r="I15" s="2">
        <f>'[1]Pc, Summer, S2'!I15*((1+Main!$B$4)^(Main!$B$3-2020))+(_xlfn.IFNA(VLOOKUP($A15,'EV Distribution'!$A$2:$B$1048576,2,FALSE),0)*'EV Characterization'!I$2)</f>
        <v>0.79386077602538885</v>
      </c>
      <c r="J15" s="2">
        <f>'[1]Pc, Summer, S2'!J15*((1+Main!$B$4)^(Main!$B$3-2020))+(_xlfn.IFNA(VLOOKUP($A15,'EV Distribution'!$A$2:$B$1048576,2,FALSE),0)*'EV Characterization'!J$2)</f>
        <v>0.90736844515286241</v>
      </c>
      <c r="K15" s="2">
        <f>'[1]Pc, Summer, S2'!K15*((1+Main!$B$4)^(Main!$B$3-2020))+(_xlfn.IFNA(VLOOKUP($A15,'EV Distribution'!$A$2:$B$1048576,2,FALSE),0)*'EV Characterization'!K$2)</f>
        <v>1.0229352499156807</v>
      </c>
      <c r="L15" s="2">
        <f>'[1]Pc, Summer, S2'!L15*((1+Main!$B$4)^(Main!$B$3-2020))+(_xlfn.IFNA(VLOOKUP($A15,'EV Distribution'!$A$2:$B$1048576,2,FALSE),0)*'EV Characterization'!L$2)</f>
        <v>1.0932459011198798</v>
      </c>
      <c r="M15" s="2">
        <f>'[1]Pc, Summer, S2'!M15*((1+Main!$B$4)^(Main!$B$3-2020))+(_xlfn.IFNA(VLOOKUP($A15,'EV Distribution'!$A$2:$B$1048576,2,FALSE),0)*'EV Characterization'!M$2)</f>
        <v>1.1146354587445382</v>
      </c>
      <c r="N15" s="2">
        <f>'[1]Pc, Summer, S2'!N15*((1+Main!$B$4)^(Main!$B$3-2020))+(_xlfn.IFNA(VLOOKUP($A15,'EV Distribution'!$A$2:$B$1048576,2,FALSE),0)*'EV Characterization'!N$2)</f>
        <v>1.1110389106263421</v>
      </c>
      <c r="O15" s="2">
        <f>'[1]Pc, Summer, S2'!O15*((1+Main!$B$4)^(Main!$B$3-2020))+(_xlfn.IFNA(VLOOKUP($A15,'EV Distribution'!$A$2:$B$1048576,2,FALSE),0)*'EV Characterization'!O$2)</f>
        <v>1.0768604933608561</v>
      </c>
      <c r="P15" s="2">
        <f>'[1]Pc, Summer, S2'!P15*((1+Main!$B$4)^(Main!$B$3-2020))+(_xlfn.IFNA(VLOOKUP($A15,'EV Distribution'!$A$2:$B$1048576,2,FALSE),0)*'EV Characterization'!P$2)</f>
        <v>1.0128062962799715</v>
      </c>
      <c r="Q15" s="2">
        <f>'[1]Pc, Summer, S2'!Q15*((1+Main!$B$4)^(Main!$B$3-2020))+(_xlfn.IFNA(VLOOKUP($A15,'EV Distribution'!$A$2:$B$1048576,2,FALSE),0)*'EV Characterization'!Q$2)</f>
        <v>0.98126675334539226</v>
      </c>
      <c r="R15" s="2">
        <f>'[1]Pc, Summer, S2'!R15*((1+Main!$B$4)^(Main!$B$3-2020))+(_xlfn.IFNA(VLOOKUP($A15,'EV Distribution'!$A$2:$B$1048576,2,FALSE),0)*'EV Characterization'!R$2)</f>
        <v>0.98636686807110707</v>
      </c>
      <c r="S15" s="2">
        <f>'[1]Pc, Summer, S2'!S15*((1+Main!$B$4)^(Main!$B$3-2020))+(_xlfn.IFNA(VLOOKUP($A15,'EV Distribution'!$A$2:$B$1048576,2,FALSE),0)*'EV Characterization'!S$2)</f>
        <v>0.97248621268104052</v>
      </c>
      <c r="T15" s="2">
        <f>'[1]Pc, Summer, S2'!T15*((1+Main!$B$4)^(Main!$B$3-2020))+(_xlfn.IFNA(VLOOKUP($A15,'EV Distribution'!$A$2:$B$1048576,2,FALSE),0)*'EV Characterization'!T$2)</f>
        <v>0.93164269426941693</v>
      </c>
      <c r="U15" s="2">
        <f>'[1]Pc, Summer, S2'!U15*((1+Main!$B$4)^(Main!$B$3-2020))+(_xlfn.IFNA(VLOOKUP($A15,'EV Distribution'!$A$2:$B$1048576,2,FALSE),0)*'EV Characterization'!U$2)</f>
        <v>0.94232318530373205</v>
      </c>
      <c r="V15" s="2">
        <f>'[1]Pc, Summer, S2'!V15*((1+Main!$B$4)^(Main!$B$3-2020))+(_xlfn.IFNA(VLOOKUP($A15,'EV Distribution'!$A$2:$B$1048576,2,FALSE),0)*'EV Characterization'!V$2)</f>
        <v>0.99833286144239453</v>
      </c>
      <c r="W15" s="2">
        <f>'[1]Pc, Summer, S2'!W15*((1+Main!$B$4)^(Main!$B$3-2020))+(_xlfn.IFNA(VLOOKUP($A15,'EV Distribution'!$A$2:$B$1048576,2,FALSE),0)*'EV Characterization'!W$2)</f>
        <v>0.99825581936139218</v>
      </c>
      <c r="X15" s="2">
        <f>'[1]Pc, Summer, S2'!X15*((1+Main!$B$4)^(Main!$B$3-2020))+(_xlfn.IFNA(VLOOKUP($A15,'EV Distribution'!$A$2:$B$1048576,2,FALSE),0)*'EV Characterization'!X$2)</f>
        <v>0.95446554391762195</v>
      </c>
      <c r="Y15" s="2">
        <f>'[1]Pc, Summer, S2'!Y15*((1+Main!$B$4)^(Main!$B$3-2020))+(_xlfn.IFNA(VLOOKUP($A15,'EV Distribution'!$A$2:$B$1048576,2,FALSE),0)*'EV Characterization'!Y$2)</f>
        <v>0.82562206624487511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0.30286442508224098</v>
      </c>
      <c r="C16" s="2">
        <f>'[1]Pc, Summer, S2'!C16*((1+Main!$B$4)^(Main!$B$3-2020))+(_xlfn.IFNA(VLOOKUP($A16,'EV Distribution'!$A$2:$B$1048576,2,FALSE),0)*'EV Characterization'!C$2)</f>
        <v>0.3016117496525611</v>
      </c>
      <c r="D16" s="2">
        <f>'[1]Pc, Summer, S2'!D16*((1+Main!$B$4)^(Main!$B$3-2020))+(_xlfn.IFNA(VLOOKUP($A16,'EV Distribution'!$A$2:$B$1048576,2,FALSE),0)*'EV Characterization'!D$2)</f>
        <v>0.2904257236925728</v>
      </c>
      <c r="E16" s="2">
        <f>'[1]Pc, Summer, S2'!E16*((1+Main!$B$4)^(Main!$B$3-2020))+(_xlfn.IFNA(VLOOKUP($A16,'EV Distribution'!$A$2:$B$1048576,2,FALSE),0)*'EV Characterization'!E$2)</f>
        <v>0.28662524237471149</v>
      </c>
      <c r="F16" s="2">
        <f>'[1]Pc, Summer, S2'!F16*((1+Main!$B$4)^(Main!$B$3-2020))+(_xlfn.IFNA(VLOOKUP($A16,'EV Distribution'!$A$2:$B$1048576,2,FALSE),0)*'EV Characterization'!F$2)</f>
        <v>0.26446466663598767</v>
      </c>
      <c r="G16" s="2">
        <f>'[1]Pc, Summer, S2'!G16*((1+Main!$B$4)^(Main!$B$3-2020))+(_xlfn.IFNA(VLOOKUP($A16,'EV Distribution'!$A$2:$B$1048576,2,FALSE),0)*'EV Characterization'!G$2)</f>
        <v>0.25180918321981277</v>
      </c>
      <c r="H16" s="2">
        <f>'[1]Pc, Summer, S2'!H16*((1+Main!$B$4)^(Main!$B$3-2020))+(_xlfn.IFNA(VLOOKUP($A16,'EV Distribution'!$A$2:$B$1048576,2,FALSE),0)*'EV Characterization'!H$2)</f>
        <v>0.25101792059068695</v>
      </c>
      <c r="I16" s="2">
        <f>'[1]Pc, Summer, S2'!I16*((1+Main!$B$4)^(Main!$B$3-2020))+(_xlfn.IFNA(VLOOKUP($A16,'EV Distribution'!$A$2:$B$1048576,2,FALSE),0)*'EV Characterization'!I$2)</f>
        <v>0.19831158001426885</v>
      </c>
      <c r="J16" s="2">
        <f>'[1]Pc, Summer, S2'!J16*((1+Main!$B$4)^(Main!$B$3-2020))+(_xlfn.IFNA(VLOOKUP($A16,'EV Distribution'!$A$2:$B$1048576,2,FALSE),0)*'EV Characterization'!J$2)</f>
        <v>0.19593716609935768</v>
      </c>
      <c r="K16" s="2">
        <f>'[1]Pc, Summer, S2'!K16*((1+Main!$B$4)^(Main!$B$3-2020))+(_xlfn.IFNA(VLOOKUP($A16,'EV Distribution'!$A$2:$B$1048576,2,FALSE),0)*'EV Characterization'!K$2)</f>
        <v>0.20108966649124754</v>
      </c>
      <c r="L16" s="2">
        <f>'[1]Pc, Summer, S2'!L16*((1+Main!$B$4)^(Main!$B$3-2020))+(_xlfn.IFNA(VLOOKUP($A16,'EV Distribution'!$A$2:$B$1048576,2,FALSE),0)*'EV Characterization'!L$2)</f>
        <v>0.18953368078323676</v>
      </c>
      <c r="M16" s="2">
        <f>'[1]Pc, Summer, S2'!M16*((1+Main!$B$4)^(Main!$B$3-2020))+(_xlfn.IFNA(VLOOKUP($A16,'EV Distribution'!$A$2:$B$1048576,2,FALSE),0)*'EV Characterization'!M$2)</f>
        <v>0.18748000868565828</v>
      </c>
      <c r="N16" s="2">
        <f>'[1]Pc, Summer, S2'!N16*((1+Main!$B$4)^(Main!$B$3-2020))+(_xlfn.IFNA(VLOOKUP($A16,'EV Distribution'!$A$2:$B$1048576,2,FALSE),0)*'EV Characterization'!N$2)</f>
        <v>0.19225506949393528</v>
      </c>
      <c r="O16" s="2">
        <f>'[1]Pc, Summer, S2'!O16*((1+Main!$B$4)^(Main!$B$3-2020))+(_xlfn.IFNA(VLOOKUP($A16,'EV Distribution'!$A$2:$B$1048576,2,FALSE),0)*'EV Characterization'!O$2)</f>
        <v>0.21753235871942869</v>
      </c>
      <c r="P16" s="2">
        <f>'[1]Pc, Summer, S2'!P16*((1+Main!$B$4)^(Main!$B$3-2020))+(_xlfn.IFNA(VLOOKUP($A16,'EV Distribution'!$A$2:$B$1048576,2,FALSE),0)*'EV Characterization'!P$2)</f>
        <v>0.22236343718274681</v>
      </c>
      <c r="Q16" s="2">
        <f>'[1]Pc, Summer, S2'!Q16*((1+Main!$B$4)^(Main!$B$3-2020))+(_xlfn.IFNA(VLOOKUP($A16,'EV Distribution'!$A$2:$B$1048576,2,FALSE),0)*'EV Characterization'!Q$2)</f>
        <v>0.22013450216876812</v>
      </c>
      <c r="R16" s="2">
        <f>'[1]Pc, Summer, S2'!R16*((1+Main!$B$4)^(Main!$B$3-2020))+(_xlfn.IFNA(VLOOKUP($A16,'EV Distribution'!$A$2:$B$1048576,2,FALSE),0)*'EV Characterization'!R$2)</f>
        <v>0.20148646444811061</v>
      </c>
      <c r="S16" s="2">
        <f>'[1]Pc, Summer, S2'!S16*((1+Main!$B$4)^(Main!$B$3-2020))+(_xlfn.IFNA(VLOOKUP($A16,'EV Distribution'!$A$2:$B$1048576,2,FALSE),0)*'EV Characterization'!S$2)</f>
        <v>0.22421983521869424</v>
      </c>
      <c r="T16" s="2">
        <f>'[1]Pc, Summer, S2'!T16*((1+Main!$B$4)^(Main!$B$3-2020))+(_xlfn.IFNA(VLOOKUP($A16,'EV Distribution'!$A$2:$B$1048576,2,FALSE),0)*'EV Characterization'!T$2)</f>
        <v>0.20933616575028971</v>
      </c>
      <c r="U16" s="2">
        <f>'[1]Pc, Summer, S2'!U16*((1+Main!$B$4)^(Main!$B$3-2020))+(_xlfn.IFNA(VLOOKUP($A16,'EV Distribution'!$A$2:$B$1048576,2,FALSE),0)*'EV Characterization'!U$2)</f>
        <v>0.20897698309436752</v>
      </c>
      <c r="V16" s="2">
        <f>'[1]Pc, Summer, S2'!V16*((1+Main!$B$4)^(Main!$B$3-2020))+(_xlfn.IFNA(VLOOKUP($A16,'EV Distribution'!$A$2:$B$1048576,2,FALSE),0)*'EV Characterization'!V$2)</f>
        <v>0.21115877472211173</v>
      </c>
      <c r="W16" s="2">
        <f>'[1]Pc, Summer, S2'!W16*((1+Main!$B$4)^(Main!$B$3-2020))+(_xlfn.IFNA(VLOOKUP($A16,'EV Distribution'!$A$2:$B$1048576,2,FALSE),0)*'EV Characterization'!W$2)</f>
        <v>0.19879482290799855</v>
      </c>
      <c r="X16" s="2">
        <f>'[1]Pc, Summer, S2'!X16*((1+Main!$B$4)^(Main!$B$3-2020))+(_xlfn.IFNA(VLOOKUP($A16,'EV Distribution'!$A$2:$B$1048576,2,FALSE),0)*'EV Characterization'!X$2)</f>
        <v>0.24196594736898755</v>
      </c>
      <c r="Y16" s="2">
        <f>'[1]Pc, Summer, S2'!Y16*((1+Main!$B$4)^(Main!$B$3-2020))+(_xlfn.IFNA(VLOOKUP($A16,'EV Distribution'!$A$2:$B$1048576,2,FALSE),0)*'EV Characterization'!Y$2)</f>
        <v>0.25345354615302351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0.27794793989992744</v>
      </c>
      <c r="C2" s="2">
        <f>'[1]Pc, Summer, S3'!C2*((1+Main!$B$4)^(Main!$B$3-2020))+(_xlfn.IFNA(VLOOKUP($A2,'EV Distribution'!$A$2:$B$1048576,2,FALSE),0)*'EV Characterization'!C$2)</f>
        <v>0.27160046654016173</v>
      </c>
      <c r="D2" s="2">
        <f>'[1]Pc, Summer, S3'!D2*((1+Main!$B$4)^(Main!$B$3-2020))+(_xlfn.IFNA(VLOOKUP($A2,'EV Distribution'!$A$2:$B$1048576,2,FALSE),0)*'EV Characterization'!D$2)</f>
        <v>0.25719042584741181</v>
      </c>
      <c r="E2" s="2">
        <f>'[1]Pc, Summer, S3'!E2*((1+Main!$B$4)^(Main!$B$3-2020))+(_xlfn.IFNA(VLOOKUP($A2,'EV Distribution'!$A$2:$B$1048576,2,FALSE),0)*'EV Characterization'!E$2)</f>
        <v>0.25401193756394902</v>
      </c>
      <c r="F2" s="2">
        <f>'[1]Pc, Summer, S3'!F2*((1+Main!$B$4)^(Main!$B$3-2020))+(_xlfn.IFNA(VLOOKUP($A2,'EV Distribution'!$A$2:$B$1048576,2,FALSE),0)*'EV Characterization'!F$2)</f>
        <v>0.23942004833643665</v>
      </c>
      <c r="G2" s="2">
        <f>'[1]Pc, Summer, S3'!G2*((1+Main!$B$4)^(Main!$B$3-2020))+(_xlfn.IFNA(VLOOKUP($A2,'EV Distribution'!$A$2:$B$1048576,2,FALSE),0)*'EV Characterization'!G$2)</f>
        <v>0.23098569221462401</v>
      </c>
      <c r="H2" s="2">
        <f>'[1]Pc, Summer, S3'!H2*((1+Main!$B$4)^(Main!$B$3-2020))+(_xlfn.IFNA(VLOOKUP($A2,'EV Distribution'!$A$2:$B$1048576,2,FALSE),0)*'EV Characterization'!H$2)</f>
        <v>0.24134143826012261</v>
      </c>
      <c r="I2" s="2">
        <f>'[1]Pc, Summer, S3'!I2*((1+Main!$B$4)^(Main!$B$3-2020))+(_xlfn.IFNA(VLOOKUP($A2,'EV Distribution'!$A$2:$B$1048576,2,FALSE),0)*'EV Characterization'!I$2)</f>
        <v>0.19672614088884802</v>
      </c>
      <c r="J2" s="2">
        <f>'[1]Pc, Summer, S3'!J2*((1+Main!$B$4)^(Main!$B$3-2020))+(_xlfn.IFNA(VLOOKUP($A2,'EV Distribution'!$A$2:$B$1048576,2,FALSE),0)*'EV Characterization'!J$2)</f>
        <v>0.20469600189292883</v>
      </c>
      <c r="K2" s="2">
        <f>'[1]Pc, Summer, S3'!K2*((1+Main!$B$4)^(Main!$B$3-2020))+(_xlfn.IFNA(VLOOKUP($A2,'EV Distribution'!$A$2:$B$1048576,2,FALSE),0)*'EV Characterization'!K$2)</f>
        <v>0.22335927595089849</v>
      </c>
      <c r="L2" s="2">
        <f>'[1]Pc, Summer, S3'!L2*((1+Main!$B$4)^(Main!$B$3-2020))+(_xlfn.IFNA(VLOOKUP($A2,'EV Distribution'!$A$2:$B$1048576,2,FALSE),0)*'EV Characterization'!L$2)</f>
        <v>0.21703682569807714</v>
      </c>
      <c r="M2" s="2">
        <f>'[1]Pc, Summer, S3'!M2*((1+Main!$B$4)^(Main!$B$3-2020))+(_xlfn.IFNA(VLOOKUP($A2,'EV Distribution'!$A$2:$B$1048576,2,FALSE),0)*'EV Characterization'!M$2)</f>
        <v>0.21680547285936702</v>
      </c>
      <c r="N2" s="2">
        <f>'[1]Pc, Summer, S3'!N2*((1+Main!$B$4)^(Main!$B$3-2020))+(_xlfn.IFNA(VLOOKUP($A2,'EV Distribution'!$A$2:$B$1048576,2,FALSE),0)*'EV Characterization'!N$2)</f>
        <v>0.21963917219502693</v>
      </c>
      <c r="O2" s="2">
        <f>'[1]Pc, Summer, S3'!O2*((1+Main!$B$4)^(Main!$B$3-2020))+(_xlfn.IFNA(VLOOKUP($A2,'EV Distribution'!$A$2:$B$1048576,2,FALSE),0)*'EV Characterization'!O$2)</f>
        <v>0.23728244481138627</v>
      </c>
      <c r="P2" s="2">
        <f>'[1]Pc, Summer, S3'!P2*((1+Main!$B$4)^(Main!$B$3-2020))+(_xlfn.IFNA(VLOOKUP($A2,'EV Distribution'!$A$2:$B$1048576,2,FALSE),0)*'EV Characterization'!P$2)</f>
        <v>0.23727129283765813</v>
      </c>
      <c r="Q2" s="2">
        <f>'[1]Pc, Summer, S3'!Q2*((1+Main!$B$4)^(Main!$B$3-2020))+(_xlfn.IFNA(VLOOKUP($A2,'EV Distribution'!$A$2:$B$1048576,2,FALSE),0)*'EV Characterization'!Q$2)</f>
        <v>0.24062152824791419</v>
      </c>
      <c r="R2" s="2">
        <f>'[1]Pc, Summer, S3'!R2*((1+Main!$B$4)^(Main!$B$3-2020))+(_xlfn.IFNA(VLOOKUP($A2,'EV Distribution'!$A$2:$B$1048576,2,FALSE),0)*'EV Characterization'!R$2)</f>
        <v>0.23822442508224098</v>
      </c>
      <c r="S2" s="2">
        <f>'[1]Pc, Summer, S3'!S2*((1+Main!$B$4)^(Main!$B$3-2020))+(_xlfn.IFNA(VLOOKUP($A2,'EV Distribution'!$A$2:$B$1048576,2,FALSE),0)*'EV Characterization'!S$2)</f>
        <v>0.24540513018425231</v>
      </c>
      <c r="T2" s="2">
        <f>'[1]Pc, Summer, S3'!T2*((1+Main!$B$4)^(Main!$B$3-2020))+(_xlfn.IFNA(VLOOKUP($A2,'EV Distribution'!$A$2:$B$1048576,2,FALSE),0)*'EV Characterization'!T$2)</f>
        <v>0.22888064218077722</v>
      </c>
      <c r="U2" s="2">
        <f>'[1]Pc, Summer, S3'!U2*((1+Main!$B$4)^(Main!$B$3-2020))+(_xlfn.IFNA(VLOOKUP($A2,'EV Distribution'!$A$2:$B$1048576,2,FALSE),0)*'EV Characterization'!U$2)</f>
        <v>0.22592105118383923</v>
      </c>
      <c r="V2" s="2">
        <f>'[1]Pc, Summer, S3'!V2*((1+Main!$B$4)^(Main!$B$3-2020))+(_xlfn.IFNA(VLOOKUP($A2,'EV Distribution'!$A$2:$B$1048576,2,FALSE),0)*'EV Characterization'!V$2)</f>
        <v>0.23728861208833596</v>
      </c>
      <c r="W2" s="2">
        <f>'[1]Pc, Summer, S3'!W2*((1+Main!$B$4)^(Main!$B$3-2020))+(_xlfn.IFNA(VLOOKUP($A2,'EV Distribution'!$A$2:$B$1048576,2,FALSE),0)*'EV Characterization'!W$2)</f>
        <v>0.2146296268978618</v>
      </c>
      <c r="X2" s="2">
        <f>'[1]Pc, Summer, S3'!X2*((1+Main!$B$4)^(Main!$B$3-2020))+(_xlfn.IFNA(VLOOKUP($A2,'EV Distribution'!$A$2:$B$1048576,2,FALSE),0)*'EV Characterization'!X$2)</f>
        <v>0.25766262621892089</v>
      </c>
      <c r="Y2" s="2">
        <f>'[1]Pc, Summer, S3'!Y2*((1+Main!$B$4)^(Main!$B$3-2020))+(_xlfn.IFNA(VLOOKUP($A2,'EV Distribution'!$A$2:$B$1048576,2,FALSE),0)*'EV Characterization'!Y$2)</f>
        <v>0.26648132995253349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0.36560035730780205</v>
      </c>
      <c r="C3" s="2">
        <f>'[1]Pc, Summer, S3'!C3*((1+Main!$B$4)^(Main!$B$3-2020))+(_xlfn.IFNA(VLOOKUP($A3,'EV Distribution'!$A$2:$B$1048576,2,FALSE),0)*'EV Characterization'!C$2)</f>
        <v>0.34579875911406971</v>
      </c>
      <c r="D3" s="2">
        <f>'[1]Pc, Summer, S3'!D3*((1+Main!$B$4)^(Main!$B$3-2020))+(_xlfn.IFNA(VLOOKUP($A3,'EV Distribution'!$A$2:$B$1048576,2,FALSE),0)*'EV Characterization'!D$2)</f>
        <v>0.32003679859950673</v>
      </c>
      <c r="E3" s="2">
        <f>'[1]Pc, Summer, S3'!E3*((1+Main!$B$4)^(Main!$B$3-2020))+(_xlfn.IFNA(VLOOKUP($A3,'EV Distribution'!$A$2:$B$1048576,2,FALSE),0)*'EV Characterization'!E$2)</f>
        <v>0.30661090330440088</v>
      </c>
      <c r="F3" s="2">
        <f>'[1]Pc, Summer, S3'!F3*((1+Main!$B$4)^(Main!$B$3-2020))+(_xlfn.IFNA(VLOOKUP($A3,'EV Distribution'!$A$2:$B$1048576,2,FALSE),0)*'EV Characterization'!F$2)</f>
        <v>0.29031835423442015</v>
      </c>
      <c r="G3" s="2">
        <f>'[1]Pc, Summer, S3'!G3*((1+Main!$B$4)^(Main!$B$3-2020))+(_xlfn.IFNA(VLOOKUP($A3,'EV Distribution'!$A$2:$B$1048576,2,FALSE),0)*'EV Characterization'!G$2)</f>
        <v>0.27593160623530794</v>
      </c>
      <c r="H3" s="2">
        <f>'[1]Pc, Summer, S3'!H3*((1+Main!$B$4)^(Main!$B$3-2020))+(_xlfn.IFNA(VLOOKUP($A3,'EV Distribution'!$A$2:$B$1048576,2,FALSE),0)*'EV Characterization'!H$2)</f>
        <v>0.31079451498569594</v>
      </c>
      <c r="I3" s="2">
        <f>'[1]Pc, Summer, S3'!I3*((1+Main!$B$4)^(Main!$B$3-2020))+(_xlfn.IFNA(VLOOKUP($A3,'EV Distribution'!$A$2:$B$1048576,2,FALSE),0)*'EV Characterization'!I$2)</f>
        <v>0.33156891995683557</v>
      </c>
      <c r="J3" s="2">
        <f>'[1]Pc, Summer, S3'!J3*((1+Main!$B$4)^(Main!$B$3-2020))+(_xlfn.IFNA(VLOOKUP($A3,'EV Distribution'!$A$2:$B$1048576,2,FALSE),0)*'EV Characterization'!J$2)</f>
        <v>0.40418301851436128</v>
      </c>
      <c r="K3" s="2">
        <f>'[1]Pc, Summer, S3'!K3*((1+Main!$B$4)^(Main!$B$3-2020))+(_xlfn.IFNA(VLOOKUP($A3,'EV Distribution'!$A$2:$B$1048576,2,FALSE),0)*'EV Characterization'!K$2)</f>
        <v>0.4554555168311486</v>
      </c>
      <c r="L3" s="2">
        <f>'[1]Pc, Summer, S3'!L3*((1+Main!$B$4)^(Main!$B$3-2020))+(_xlfn.IFNA(VLOOKUP($A3,'EV Distribution'!$A$2:$B$1048576,2,FALSE),0)*'EV Characterization'!L$2)</f>
        <v>0.44971445078842515</v>
      </c>
      <c r="M3" s="2">
        <f>'[1]Pc, Summer, S3'!M3*((1+Main!$B$4)^(Main!$B$3-2020))+(_xlfn.IFNA(VLOOKUP($A3,'EV Distribution'!$A$2:$B$1048576,2,FALSE),0)*'EV Characterization'!M$2)</f>
        <v>0.44345839034854478</v>
      </c>
      <c r="N3" s="2">
        <f>'[1]Pc, Summer, S3'!N3*((1+Main!$B$4)^(Main!$B$3-2020))+(_xlfn.IFNA(VLOOKUP($A3,'EV Distribution'!$A$2:$B$1048576,2,FALSE),0)*'EV Characterization'!N$2)</f>
        <v>0.43432757496025198</v>
      </c>
      <c r="O3" s="2">
        <f>'[1]Pc, Summer, S3'!O3*((1+Main!$B$4)^(Main!$B$3-2020))+(_xlfn.IFNA(VLOOKUP($A3,'EV Distribution'!$A$2:$B$1048576,2,FALSE),0)*'EV Characterization'!O$2)</f>
        <v>0.39265651910786781</v>
      </c>
      <c r="P3" s="2">
        <f>'[1]Pc, Summer, S3'!P3*((1+Main!$B$4)^(Main!$B$3-2020))+(_xlfn.IFNA(VLOOKUP($A3,'EV Distribution'!$A$2:$B$1048576,2,FALSE),0)*'EV Characterization'!P$2)</f>
        <v>0.35711370756722194</v>
      </c>
      <c r="Q3" s="2">
        <f>'[1]Pc, Summer, S3'!Q3*((1+Main!$B$4)^(Main!$B$3-2020))+(_xlfn.IFNA(VLOOKUP($A3,'EV Distribution'!$A$2:$B$1048576,2,FALSE),0)*'EV Characterization'!Q$2)</f>
        <v>0.33423030565259187</v>
      </c>
      <c r="R3" s="2">
        <f>'[1]Pc, Summer, S3'!R3*((1+Main!$B$4)^(Main!$B$3-2020))+(_xlfn.IFNA(VLOOKUP($A3,'EV Distribution'!$A$2:$B$1048576,2,FALSE),0)*'EV Characterization'!R$2)</f>
        <v>0.31845349911859333</v>
      </c>
      <c r="S3" s="2">
        <f>'[1]Pc, Summer, S3'!S3*((1+Main!$B$4)^(Main!$B$3-2020))+(_xlfn.IFNA(VLOOKUP($A3,'EV Distribution'!$A$2:$B$1048576,2,FALSE),0)*'EV Characterization'!S$2)</f>
        <v>0.34536536016685287</v>
      </c>
      <c r="T3" s="2">
        <f>'[1]Pc, Summer, S3'!T3*((1+Main!$B$4)^(Main!$B$3-2020))+(_xlfn.IFNA(VLOOKUP($A3,'EV Distribution'!$A$2:$B$1048576,2,FALSE),0)*'EV Characterization'!T$2)</f>
        <v>0.35846580556800417</v>
      </c>
      <c r="U3" s="2">
        <f>'[1]Pc, Summer, S3'!U3*((1+Main!$B$4)^(Main!$B$3-2020))+(_xlfn.IFNA(VLOOKUP($A3,'EV Distribution'!$A$2:$B$1048576,2,FALSE),0)*'EV Characterization'!U$2)</f>
        <v>0.4046238627758772</v>
      </c>
      <c r="V3" s="2">
        <f>'[1]Pc, Summer, S3'!V3*((1+Main!$B$4)^(Main!$B$3-2020))+(_xlfn.IFNA(VLOOKUP($A3,'EV Distribution'!$A$2:$B$1048576,2,FALSE),0)*'EV Characterization'!V$2)</f>
        <v>0.42971871021214597</v>
      </c>
      <c r="W3" s="2">
        <f>'[1]Pc, Summer, S3'!W3*((1+Main!$B$4)^(Main!$B$3-2020))+(_xlfn.IFNA(VLOOKUP($A3,'EV Distribution'!$A$2:$B$1048576,2,FALSE),0)*'EV Characterization'!W$2)</f>
        <v>0.43777757105078141</v>
      </c>
      <c r="X3" s="2">
        <f>'[1]Pc, Summer, S3'!X3*((1+Main!$B$4)^(Main!$B$3-2020))+(_xlfn.IFNA(VLOOKUP($A3,'EV Distribution'!$A$2:$B$1048576,2,FALSE),0)*'EV Characterization'!X$2)</f>
        <v>0.44720117041429869</v>
      </c>
      <c r="Y3" s="2">
        <f>'[1]Pc, Summer, S3'!Y3*((1+Main!$B$4)^(Main!$B$3-2020))+(_xlfn.IFNA(VLOOKUP($A3,'EV Distribution'!$A$2:$B$1048576,2,FALSE),0)*'EV Characterization'!Y$2)</f>
        <v>0.39161558153253423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1.3753349258279652</v>
      </c>
      <c r="C4" s="2">
        <f>'[1]Pc, Summer, S3'!C4*((1+Main!$B$4)^(Main!$B$3-2020))+(_xlfn.IFNA(VLOOKUP($A4,'EV Distribution'!$A$2:$B$1048576,2,FALSE),0)*'EV Characterization'!C$2)</f>
        <v>1.2862289759346057</v>
      </c>
      <c r="D4" s="2">
        <f>'[1]Pc, Summer, S3'!D4*((1+Main!$B$4)^(Main!$B$3-2020))+(_xlfn.IFNA(VLOOKUP($A4,'EV Distribution'!$A$2:$B$1048576,2,FALSE),0)*'EV Characterization'!D$2)</f>
        <v>1.2480270611766269</v>
      </c>
      <c r="E4" s="2">
        <f>'[1]Pc, Summer, S3'!E4*((1+Main!$B$4)^(Main!$B$3-2020))+(_xlfn.IFNA(VLOOKUP($A4,'EV Distribution'!$A$2:$B$1048576,2,FALSE),0)*'EV Characterization'!E$2)</f>
        <v>1.1779870018826546</v>
      </c>
      <c r="F4" s="2">
        <f>'[1]Pc, Summer, S3'!F4*((1+Main!$B$4)^(Main!$B$3-2020))+(_xlfn.IFNA(VLOOKUP($A4,'EV Distribution'!$A$2:$B$1048576,2,FALSE),0)*'EV Characterization'!F$2)</f>
        <v>1.0945696427330653</v>
      </c>
      <c r="G4" s="2">
        <f>'[1]Pc, Summer, S3'!G4*((1+Main!$B$4)^(Main!$B$3-2020))+(_xlfn.IFNA(VLOOKUP($A4,'EV Distribution'!$A$2:$B$1048576,2,FALSE),0)*'EV Characterization'!G$2)</f>
        <v>1.0677612815142765</v>
      </c>
      <c r="H4" s="2">
        <f>'[1]Pc, Summer, S3'!H4*((1+Main!$B$4)^(Main!$B$3-2020))+(_xlfn.IFNA(VLOOKUP($A4,'EV Distribution'!$A$2:$B$1048576,2,FALSE),0)*'EV Characterization'!H$2)</f>
        <v>1.1140980802205087</v>
      </c>
      <c r="I4" s="2">
        <f>'[1]Pc, Summer, S3'!I4*((1+Main!$B$4)^(Main!$B$3-2020))+(_xlfn.IFNA(VLOOKUP($A4,'EV Distribution'!$A$2:$B$1048576,2,FALSE),0)*'EV Characterization'!I$2)</f>
        <v>1.2467891660627957</v>
      </c>
      <c r="J4" s="2">
        <f>'[1]Pc, Summer, S3'!J4*((1+Main!$B$4)^(Main!$B$3-2020))+(_xlfn.IFNA(VLOOKUP($A4,'EV Distribution'!$A$2:$B$1048576,2,FALSE),0)*'EV Characterization'!J$2)</f>
        <v>1.3944731378755364</v>
      </c>
      <c r="K4" s="2">
        <f>'[1]Pc, Summer, S3'!K4*((1+Main!$B$4)^(Main!$B$3-2020))+(_xlfn.IFNA(VLOOKUP($A4,'EV Distribution'!$A$2:$B$1048576,2,FALSE),0)*'EV Characterization'!K$2)</f>
        <v>1.5226031212756261</v>
      </c>
      <c r="L4" s="2">
        <f>'[1]Pc, Summer, S3'!L4*((1+Main!$B$4)^(Main!$B$3-2020))+(_xlfn.IFNA(VLOOKUP($A4,'EV Distribution'!$A$2:$B$1048576,2,FALSE),0)*'EV Characterization'!L$2)</f>
        <v>1.6181465460796791</v>
      </c>
      <c r="M4" s="2">
        <f>'[1]Pc, Summer, S3'!M4*((1+Main!$B$4)^(Main!$B$3-2020))+(_xlfn.IFNA(VLOOKUP($A4,'EV Distribution'!$A$2:$B$1048576,2,FALSE),0)*'EV Characterization'!M$2)</f>
        <v>1.6669465214501404</v>
      </c>
      <c r="N4" s="2">
        <f>'[1]Pc, Summer, S3'!N4*((1+Main!$B$4)^(Main!$B$3-2020))+(_xlfn.IFNA(VLOOKUP($A4,'EV Distribution'!$A$2:$B$1048576,2,FALSE),0)*'EV Characterization'!N$2)</f>
        <v>1.6222633013435386</v>
      </c>
      <c r="O4" s="2">
        <f>'[1]Pc, Summer, S3'!O4*((1+Main!$B$4)^(Main!$B$3-2020))+(_xlfn.IFNA(VLOOKUP($A4,'EV Distribution'!$A$2:$B$1048576,2,FALSE),0)*'EV Characterization'!O$2)</f>
        <v>1.49394316248685</v>
      </c>
      <c r="P4" s="2">
        <f>'[1]Pc, Summer, S3'!P4*((1+Main!$B$4)^(Main!$B$3-2020))+(_xlfn.IFNA(VLOOKUP($A4,'EV Distribution'!$A$2:$B$1048576,2,FALSE),0)*'EV Characterization'!P$2)</f>
        <v>1.3823703649969785</v>
      </c>
      <c r="Q4" s="2">
        <f>'[1]Pc, Summer, S3'!Q4*((1+Main!$B$4)^(Main!$B$3-2020))+(_xlfn.IFNA(VLOOKUP($A4,'EV Distribution'!$A$2:$B$1048576,2,FALSE),0)*'EV Characterization'!Q$2)</f>
        <v>1.3112734899081182</v>
      </c>
      <c r="R4" s="2">
        <f>'[1]Pc, Summer, S3'!R4*((1+Main!$B$4)^(Main!$B$3-2020))+(_xlfn.IFNA(VLOOKUP($A4,'EV Distribution'!$A$2:$B$1048576,2,FALSE),0)*'EV Characterization'!R$2)</f>
        <v>1.283799492161015</v>
      </c>
      <c r="S4" s="2">
        <f>'[1]Pc, Summer, S3'!S4*((1+Main!$B$4)^(Main!$B$3-2020))+(_xlfn.IFNA(VLOOKUP($A4,'EV Distribution'!$A$2:$B$1048576,2,FALSE),0)*'EV Characterization'!S$2)</f>
        <v>1.325758221162443</v>
      </c>
      <c r="T4" s="2">
        <f>'[1]Pc, Summer, S3'!T4*((1+Main!$B$4)^(Main!$B$3-2020))+(_xlfn.IFNA(VLOOKUP($A4,'EV Distribution'!$A$2:$B$1048576,2,FALSE),0)*'EV Characterization'!T$2)</f>
        <v>1.365265995659396</v>
      </c>
      <c r="U4" s="2">
        <f>'[1]Pc, Summer, S3'!U4*((1+Main!$B$4)^(Main!$B$3-2020))+(_xlfn.IFNA(VLOOKUP($A4,'EV Distribution'!$A$2:$B$1048576,2,FALSE),0)*'EV Characterization'!U$2)</f>
        <v>1.4057773571786039</v>
      </c>
      <c r="V4" s="2">
        <f>'[1]Pc, Summer, S3'!V4*((1+Main!$B$4)^(Main!$B$3-2020))+(_xlfn.IFNA(VLOOKUP($A4,'EV Distribution'!$A$2:$B$1048576,2,FALSE),0)*'EV Characterization'!V$2)</f>
        <v>1.5033560219036204</v>
      </c>
      <c r="W4" s="2">
        <f>'[1]Pc, Summer, S3'!W4*((1+Main!$B$4)^(Main!$B$3-2020))+(_xlfn.IFNA(VLOOKUP($A4,'EV Distribution'!$A$2:$B$1048576,2,FALSE),0)*'EV Characterization'!W$2)</f>
        <v>1.5779683698238849</v>
      </c>
      <c r="X4" s="2">
        <f>'[1]Pc, Summer, S3'!X4*((1+Main!$B$4)^(Main!$B$3-2020))+(_xlfn.IFNA(VLOOKUP($A4,'EV Distribution'!$A$2:$B$1048576,2,FALSE),0)*'EV Characterization'!X$2)</f>
        <v>1.5246707339990209</v>
      </c>
      <c r="Y4" s="2">
        <f>'[1]Pc, Summer, S3'!Y4*((1+Main!$B$4)^(Main!$B$3-2020))+(_xlfn.IFNA(VLOOKUP($A4,'EV Distribution'!$A$2:$B$1048576,2,FALSE),0)*'EV Characterization'!Y$2)</f>
        <v>1.3441049289753324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1.14985707860748</v>
      </c>
      <c r="C5" s="2">
        <f>'[1]Pc, Summer, S3'!C5*((1+Main!$B$4)^(Main!$B$3-2020))+(_xlfn.IFNA(VLOOKUP($A5,'EV Distribution'!$A$2:$B$1048576,2,FALSE),0)*'EV Characterization'!C$2)</f>
        <v>0.88087738236446267</v>
      </c>
      <c r="D5" s="2">
        <f>'[1]Pc, Summer, S3'!D5*((1+Main!$B$4)^(Main!$B$3-2020))+(_xlfn.IFNA(VLOOKUP($A5,'EV Distribution'!$A$2:$B$1048576,2,FALSE),0)*'EV Characterization'!D$2)</f>
        <v>0.64440710296637349</v>
      </c>
      <c r="E5" s="2">
        <f>'[1]Pc, Summer, S3'!E5*((1+Main!$B$4)^(Main!$B$3-2020))+(_xlfn.IFNA(VLOOKUP($A5,'EV Distribution'!$A$2:$B$1048576,2,FALSE),0)*'EV Characterization'!E$2)</f>
        <v>1.4382473279619816</v>
      </c>
      <c r="F5" s="2">
        <f>'[1]Pc, Summer, S3'!F5*((1+Main!$B$4)^(Main!$B$3-2020))+(_xlfn.IFNA(VLOOKUP($A5,'EV Distribution'!$A$2:$B$1048576,2,FALSE),0)*'EV Characterization'!F$2)</f>
        <v>0.96602510004421027</v>
      </c>
      <c r="G5" s="2">
        <f>'[1]Pc, Summer, S3'!G5*((1+Main!$B$4)^(Main!$B$3-2020))+(_xlfn.IFNA(VLOOKUP($A5,'EV Distribution'!$A$2:$B$1048576,2,FALSE),0)*'EV Characterization'!G$2)</f>
        <v>0.29342691328722564</v>
      </c>
      <c r="H5" s="2">
        <f>'[1]Pc, Summer, S3'!H5*((1+Main!$B$4)^(Main!$B$3-2020))+(_xlfn.IFNA(VLOOKUP($A5,'EV Distribution'!$A$2:$B$1048576,2,FALSE),0)*'EV Characterization'!H$2)</f>
        <v>0.81535501855446579</v>
      </c>
      <c r="I5" s="2">
        <f>'[1]Pc, Summer, S3'!I5*((1+Main!$B$4)^(Main!$B$3-2020))+(_xlfn.IFNA(VLOOKUP($A5,'EV Distribution'!$A$2:$B$1048576,2,FALSE),0)*'EV Characterization'!I$2)</f>
        <v>1.7143140519615614</v>
      </c>
      <c r="J5" s="2">
        <f>'[1]Pc, Summer, S3'!J5*((1+Main!$B$4)^(Main!$B$3-2020))+(_xlfn.IFNA(VLOOKUP($A5,'EV Distribution'!$A$2:$B$1048576,2,FALSE),0)*'EV Characterization'!J$2)</f>
        <v>2.2727954625293201</v>
      </c>
      <c r="K5" s="2">
        <f>'[1]Pc, Summer, S3'!K5*((1+Main!$B$4)^(Main!$B$3-2020))+(_xlfn.IFNA(VLOOKUP($A5,'EV Distribution'!$A$2:$B$1048576,2,FALSE),0)*'EV Characterization'!K$2)</f>
        <v>2.7123037521488409</v>
      </c>
      <c r="L5" s="2">
        <f>'[1]Pc, Summer, S3'!L5*((1+Main!$B$4)^(Main!$B$3-2020))+(_xlfn.IFNA(VLOOKUP($A5,'EV Distribution'!$A$2:$B$1048576,2,FALSE),0)*'EV Characterization'!L$2)</f>
        <v>3.0163323523284253</v>
      </c>
      <c r="M5" s="2">
        <f>'[1]Pc, Summer, S3'!M5*((1+Main!$B$4)^(Main!$B$3-2020))+(_xlfn.IFNA(VLOOKUP($A5,'EV Distribution'!$A$2:$B$1048576,2,FALSE),0)*'EV Characterization'!M$2)</f>
        <v>3.0753461903748796</v>
      </c>
      <c r="N5" s="2">
        <f>'[1]Pc, Summer, S3'!N5*((1+Main!$B$4)^(Main!$B$3-2020))+(_xlfn.IFNA(VLOOKUP($A5,'EV Distribution'!$A$2:$B$1048576,2,FALSE),0)*'EV Characterization'!N$2)</f>
        <v>2.6213343015289747</v>
      </c>
      <c r="O5" s="2">
        <f>'[1]Pc, Summer, S3'!O5*((1+Main!$B$4)^(Main!$B$3-2020))+(_xlfn.IFNA(VLOOKUP($A5,'EV Distribution'!$A$2:$B$1048576,2,FALSE),0)*'EV Characterization'!O$2)</f>
        <v>2.002570817629528</v>
      </c>
      <c r="P5" s="2">
        <f>'[1]Pc, Summer, S3'!P5*((1+Main!$B$4)^(Main!$B$3-2020))+(_xlfn.IFNA(VLOOKUP($A5,'EV Distribution'!$A$2:$B$1048576,2,FALSE),0)*'EV Characterization'!P$2)</f>
        <v>1.5717711464216284</v>
      </c>
      <c r="Q5" s="2">
        <f>'[1]Pc, Summer, S3'!Q5*((1+Main!$B$4)^(Main!$B$3-2020))+(_xlfn.IFNA(VLOOKUP($A5,'EV Distribution'!$A$2:$B$1048576,2,FALSE),0)*'EV Characterization'!Q$2)</f>
        <v>1.4849643455990877</v>
      </c>
      <c r="R5" s="2">
        <f>'[1]Pc, Summer, S3'!R5*((1+Main!$B$4)^(Main!$B$3-2020))+(_xlfn.IFNA(VLOOKUP($A5,'EV Distribution'!$A$2:$B$1048576,2,FALSE),0)*'EV Characterization'!R$2)</f>
        <v>1.3502805905666475</v>
      </c>
      <c r="S5" s="2">
        <f>'[1]Pc, Summer, S3'!S5*((1+Main!$B$4)^(Main!$B$3-2020))+(_xlfn.IFNA(VLOOKUP($A5,'EV Distribution'!$A$2:$B$1048576,2,FALSE),0)*'EV Characterization'!S$2)</f>
        <v>1.5025277913114767</v>
      </c>
      <c r="T5" s="2">
        <f>'[1]Pc, Summer, S3'!T5*((1+Main!$B$4)^(Main!$B$3-2020))+(_xlfn.IFNA(VLOOKUP($A5,'EV Distribution'!$A$2:$B$1048576,2,FALSE),0)*'EV Characterization'!T$2)</f>
        <v>2.033270542815099</v>
      </c>
      <c r="U5" s="2">
        <f>'[1]Pc, Summer, S3'!U5*((1+Main!$B$4)^(Main!$B$3-2020))+(_xlfn.IFNA(VLOOKUP($A5,'EV Distribution'!$A$2:$B$1048576,2,FALSE),0)*'EV Characterization'!U$2)</f>
        <v>2.3563528678878871</v>
      </c>
      <c r="V5" s="2">
        <f>'[1]Pc, Summer, S3'!V5*((1+Main!$B$4)^(Main!$B$3-2020))+(_xlfn.IFNA(VLOOKUP($A5,'EV Distribution'!$A$2:$B$1048576,2,FALSE),0)*'EV Characterization'!V$2)</f>
        <v>2.5649935417529042</v>
      </c>
      <c r="W5" s="2">
        <f>'[1]Pc, Summer, S3'!W5*((1+Main!$B$4)^(Main!$B$3-2020))+(_xlfn.IFNA(VLOOKUP($A5,'EV Distribution'!$A$2:$B$1048576,2,FALSE),0)*'EV Characterization'!W$2)</f>
        <v>3.3275130429002808</v>
      </c>
      <c r="X5" s="2">
        <f>'[1]Pc, Summer, S3'!X5*((1+Main!$B$4)^(Main!$B$3-2020))+(_xlfn.IFNA(VLOOKUP($A5,'EV Distribution'!$A$2:$B$1048576,2,FALSE),0)*'EV Characterization'!X$2)</f>
        <v>2.4943393997301517</v>
      </c>
      <c r="Y5" s="2">
        <f>'[1]Pc, Summer, S3'!Y5*((1+Main!$B$4)^(Main!$B$3-2020))+(_xlfn.IFNA(VLOOKUP($A5,'EV Distribution'!$A$2:$B$1048576,2,FALSE),0)*'EV Characterization'!Y$2)</f>
        <v>1.5908800164741557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0.61681253618558596</v>
      </c>
      <c r="C6" s="2">
        <f>'[1]Pc, Summer, S3'!C6*((1+Main!$B$4)^(Main!$B$3-2020))+(_xlfn.IFNA(VLOOKUP($A6,'EV Distribution'!$A$2:$B$1048576,2,FALSE),0)*'EV Characterization'!C$2)</f>
        <v>0.56258327300201405</v>
      </c>
      <c r="D6" s="2">
        <f>'[1]Pc, Summer, S3'!D6*((1+Main!$B$4)^(Main!$B$3-2020))+(_xlfn.IFNA(VLOOKUP($A6,'EV Distribution'!$A$2:$B$1048576,2,FALSE),0)*'EV Characterization'!D$2)</f>
        <v>0.52920947935460672</v>
      </c>
      <c r="E6" s="2">
        <f>'[1]Pc, Summer, S3'!E6*((1+Main!$B$4)^(Main!$B$3-2020))+(_xlfn.IFNA(VLOOKUP($A6,'EV Distribution'!$A$2:$B$1048576,2,FALSE),0)*'EV Characterization'!E$2)</f>
        <v>0.51145728228829423</v>
      </c>
      <c r="F6" s="2">
        <f>'[1]Pc, Summer, S3'!F6*((1+Main!$B$4)^(Main!$B$3-2020))+(_xlfn.IFNA(VLOOKUP($A6,'EV Distribution'!$A$2:$B$1048576,2,FALSE),0)*'EV Characterization'!F$2)</f>
        <v>0.48906535369138832</v>
      </c>
      <c r="G6" s="2">
        <f>'[1]Pc, Summer, S3'!G6*((1+Main!$B$4)^(Main!$B$3-2020))+(_xlfn.IFNA(VLOOKUP($A6,'EV Distribution'!$A$2:$B$1048576,2,FALSE),0)*'EV Characterization'!G$2)</f>
        <v>0.4595503567590366</v>
      </c>
      <c r="H6" s="2">
        <f>'[1]Pc, Summer, S3'!H6*((1+Main!$B$4)^(Main!$B$3-2020))+(_xlfn.IFNA(VLOOKUP($A6,'EV Distribution'!$A$2:$B$1048576,2,FALSE),0)*'EV Characterization'!H$2)</f>
        <v>0.49970156028208057</v>
      </c>
      <c r="I6" s="2">
        <f>'[1]Pc, Summer, S3'!I6*((1+Main!$B$4)^(Main!$B$3-2020))+(_xlfn.IFNA(VLOOKUP($A6,'EV Distribution'!$A$2:$B$1048576,2,FALSE),0)*'EV Characterization'!I$2)</f>
        <v>0.53414678993802156</v>
      </c>
      <c r="J6" s="2">
        <f>'[1]Pc, Summer, S3'!J6*((1+Main!$B$4)^(Main!$B$3-2020))+(_xlfn.IFNA(VLOOKUP($A6,'EV Distribution'!$A$2:$B$1048576,2,FALSE),0)*'EV Characterization'!J$2)</f>
        <v>0.61992642732310055</v>
      </c>
      <c r="K6" s="2">
        <f>'[1]Pc, Summer, S3'!K6*((1+Main!$B$4)^(Main!$B$3-2020))+(_xlfn.IFNA(VLOOKUP($A6,'EV Distribution'!$A$2:$B$1048576,2,FALSE),0)*'EV Characterization'!K$2)</f>
        <v>0.74139345000673895</v>
      </c>
      <c r="L6" s="2">
        <f>'[1]Pc, Summer, S3'!L6*((1+Main!$B$4)^(Main!$B$3-2020))+(_xlfn.IFNA(VLOOKUP($A6,'EV Distribution'!$A$2:$B$1048576,2,FALSE),0)*'EV Characterization'!L$2)</f>
        <v>0.82642405148892084</v>
      </c>
      <c r="M6" s="2">
        <f>'[1]Pc, Summer, S3'!M6*((1+Main!$B$4)^(Main!$B$3-2020))+(_xlfn.IFNA(VLOOKUP($A6,'EV Distribution'!$A$2:$B$1048576,2,FALSE),0)*'EV Characterization'!M$2)</f>
        <v>0.89371103366229721</v>
      </c>
      <c r="N6" s="2">
        <f>'[1]Pc, Summer, S3'!N6*((1+Main!$B$4)^(Main!$B$3-2020))+(_xlfn.IFNA(VLOOKUP($A6,'EV Distribution'!$A$2:$B$1048576,2,FALSE),0)*'EV Characterization'!N$2)</f>
        <v>0.86845468399384262</v>
      </c>
      <c r="O6" s="2">
        <f>'[1]Pc, Summer, S3'!O6*((1+Main!$B$4)^(Main!$B$3-2020))+(_xlfn.IFNA(VLOOKUP($A6,'EV Distribution'!$A$2:$B$1048576,2,FALSE),0)*'EV Characterization'!O$2)</f>
        <v>0.7694010941788455</v>
      </c>
      <c r="P6" s="2">
        <f>'[1]Pc, Summer, S3'!P6*((1+Main!$B$4)^(Main!$B$3-2020))+(_xlfn.IFNA(VLOOKUP($A6,'EV Distribution'!$A$2:$B$1048576,2,FALSE),0)*'EV Characterization'!P$2)</f>
        <v>0.69060434259884618</v>
      </c>
      <c r="Q6" s="2">
        <f>'[1]Pc, Summer, S3'!Q6*((1+Main!$B$4)^(Main!$B$3-2020))+(_xlfn.IFNA(VLOOKUP($A6,'EV Distribution'!$A$2:$B$1048576,2,FALSE),0)*'EV Characterization'!Q$2)</f>
        <v>0.67091274036966997</v>
      </c>
      <c r="R6" s="2">
        <f>'[1]Pc, Summer, S3'!R6*((1+Main!$B$4)^(Main!$B$3-2020))+(_xlfn.IFNA(VLOOKUP($A6,'EV Distribution'!$A$2:$B$1048576,2,FALSE),0)*'EV Characterization'!R$2)</f>
        <v>0.62584412283614255</v>
      </c>
      <c r="S6" s="2">
        <f>'[1]Pc, Summer, S3'!S6*((1+Main!$B$4)^(Main!$B$3-2020))+(_xlfn.IFNA(VLOOKUP($A6,'EV Distribution'!$A$2:$B$1048576,2,FALSE),0)*'EV Characterization'!S$2)</f>
        <v>0.63482652125507877</v>
      </c>
      <c r="T6" s="2">
        <f>'[1]Pc, Summer, S3'!T6*((1+Main!$B$4)^(Main!$B$3-2020))+(_xlfn.IFNA(VLOOKUP($A6,'EV Distribution'!$A$2:$B$1048576,2,FALSE),0)*'EV Characterization'!T$2)</f>
        <v>0.65022491765972712</v>
      </c>
      <c r="U6" s="2">
        <f>'[1]Pc, Summer, S3'!U6*((1+Main!$B$4)^(Main!$B$3-2020))+(_xlfn.IFNA(VLOOKUP($A6,'EV Distribution'!$A$2:$B$1048576,2,FALSE),0)*'EV Characterization'!U$2)</f>
        <v>0.66591530894367035</v>
      </c>
      <c r="V6" s="2">
        <f>'[1]Pc, Summer, S3'!V6*((1+Main!$B$4)^(Main!$B$3-2020))+(_xlfn.IFNA(VLOOKUP($A6,'EV Distribution'!$A$2:$B$1048576,2,FALSE),0)*'EV Characterization'!V$2)</f>
        <v>0.73481426439753317</v>
      </c>
      <c r="W6" s="2">
        <f>'[1]Pc, Summer, S3'!W6*((1+Main!$B$4)^(Main!$B$3-2020))+(_xlfn.IFNA(VLOOKUP($A6,'EV Distribution'!$A$2:$B$1048576,2,FALSE),0)*'EV Characterization'!W$2)</f>
        <v>0.81136016685068635</v>
      </c>
      <c r="X6" s="2">
        <f>'[1]Pc, Summer, S3'!X6*((1+Main!$B$4)^(Main!$B$3-2020))+(_xlfn.IFNA(VLOOKUP($A6,'EV Distribution'!$A$2:$B$1048576,2,FALSE),0)*'EV Characterization'!X$2)</f>
        <v>0.82455133374033307</v>
      </c>
      <c r="Y6" s="2">
        <f>'[1]Pc, Summer, S3'!Y6*((1+Main!$B$4)^(Main!$B$3-2020))+(_xlfn.IFNA(VLOOKUP($A6,'EV Distribution'!$A$2:$B$1048576,2,FALSE),0)*'EV Characterization'!Y$2)</f>
        <v>0.71571946375426054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0.25718688301335418</v>
      </c>
      <c r="C7" s="2">
        <f>'[1]Pc, Summer, S3'!C7*((1+Main!$B$4)^(Main!$B$3-2020))+(_xlfn.IFNA(VLOOKUP($A7,'EV Distribution'!$A$2:$B$1048576,2,FALSE),0)*'EV Characterization'!C$2)</f>
        <v>0.25896925192397841</v>
      </c>
      <c r="D7" s="2">
        <f>'[1]Pc, Summer, S3'!D7*((1+Main!$B$4)^(Main!$B$3-2020))+(_xlfn.IFNA(VLOOKUP($A7,'EV Distribution'!$A$2:$B$1048576,2,FALSE),0)*'EV Characterization'!D$2)</f>
        <v>0.2451571609299763</v>
      </c>
      <c r="E7" s="2">
        <f>'[1]Pc, Summer, S3'!E7*((1+Main!$B$4)^(Main!$B$3-2020))+(_xlfn.IFNA(VLOOKUP($A7,'EV Distribution'!$A$2:$B$1048576,2,FALSE),0)*'EV Characterization'!E$2)</f>
        <v>0.24012242184039001</v>
      </c>
      <c r="F7" s="2">
        <f>'[1]Pc, Summer, S3'!F7*((1+Main!$B$4)^(Main!$B$3-2020))+(_xlfn.IFNA(VLOOKUP($A7,'EV Distribution'!$A$2:$B$1048576,2,FALSE),0)*'EV Characterization'!F$2)</f>
        <v>0.22801536809193221</v>
      </c>
      <c r="G7" s="2">
        <f>'[1]Pc, Summer, S3'!G7*((1+Main!$B$4)^(Main!$B$3-2020))+(_xlfn.IFNA(VLOOKUP($A7,'EV Distribution'!$A$2:$B$1048576,2,FALSE),0)*'EV Characterization'!G$2)</f>
        <v>0.20912389148891575</v>
      </c>
      <c r="H7" s="2">
        <f>'[1]Pc, Summer, S3'!H7*((1+Main!$B$4)^(Main!$B$3-2020))+(_xlfn.IFNA(VLOOKUP($A7,'EV Distribution'!$A$2:$B$1048576,2,FALSE),0)*'EV Characterization'!H$2)</f>
        <v>0.21425293524945466</v>
      </c>
      <c r="I7" s="2">
        <f>'[1]Pc, Summer, S3'!I7*((1+Main!$B$4)^(Main!$B$3-2020))+(_xlfn.IFNA(VLOOKUP($A7,'EV Distribution'!$A$2:$B$1048576,2,FALSE),0)*'EV Characterization'!I$2)</f>
        <v>0.17618067015410288</v>
      </c>
      <c r="J7" s="2">
        <f>'[1]Pc, Summer, S3'!J7*((1+Main!$B$4)^(Main!$B$3-2020))+(_xlfn.IFNA(VLOOKUP($A7,'EV Distribution'!$A$2:$B$1048576,2,FALSE),0)*'EV Characterization'!J$2)</f>
        <v>0.19007838458618934</v>
      </c>
      <c r="K7" s="2">
        <f>'[1]Pc, Summer, S3'!K7*((1+Main!$B$4)^(Main!$B$3-2020))+(_xlfn.IFNA(VLOOKUP($A7,'EV Distribution'!$A$2:$B$1048576,2,FALSE),0)*'EV Characterization'!K$2)</f>
        <v>0.21308579349276641</v>
      </c>
      <c r="L7" s="2">
        <f>'[1]Pc, Summer, S3'!L7*((1+Main!$B$4)^(Main!$B$3-2020))+(_xlfn.IFNA(VLOOKUP($A7,'EV Distribution'!$A$2:$B$1048576,2,FALSE),0)*'EV Characterization'!L$2)</f>
        <v>0.21868024905975467</v>
      </c>
      <c r="M7" s="2">
        <f>'[1]Pc, Summer, S3'!M7*((1+Main!$B$4)^(Main!$B$3-2020))+(_xlfn.IFNA(VLOOKUP($A7,'EV Distribution'!$A$2:$B$1048576,2,FALSE),0)*'EV Characterization'!M$2)</f>
        <v>0.23093775841557429</v>
      </c>
      <c r="N7" s="2">
        <f>'[1]Pc, Summer, S3'!N7*((1+Main!$B$4)^(Main!$B$3-2020))+(_xlfn.IFNA(VLOOKUP($A7,'EV Distribution'!$A$2:$B$1048576,2,FALSE),0)*'EV Characterization'!N$2)</f>
        <v>0.23084196232310389</v>
      </c>
      <c r="O7" s="2">
        <f>'[1]Pc, Summer, S3'!O7*((1+Main!$B$4)^(Main!$B$3-2020))+(_xlfn.IFNA(VLOOKUP($A7,'EV Distribution'!$A$2:$B$1048576,2,FALSE),0)*'EV Characterization'!O$2)</f>
        <v>0.22720231095608873</v>
      </c>
      <c r="P7" s="2">
        <f>'[1]Pc, Summer, S3'!P7*((1+Main!$B$4)^(Main!$B$3-2020))+(_xlfn.IFNA(VLOOKUP($A7,'EV Distribution'!$A$2:$B$1048576,2,FALSE),0)*'EV Characterization'!P$2)</f>
        <v>0.22207908090534939</v>
      </c>
      <c r="Q7" s="2">
        <f>'[1]Pc, Summer, S3'!Q7*((1+Main!$B$4)^(Main!$B$3-2020))+(_xlfn.IFNA(VLOOKUP($A7,'EV Distribution'!$A$2:$B$1048576,2,FALSE),0)*'EV Characterization'!Q$2)</f>
        <v>0.2175998297860022</v>
      </c>
      <c r="R7" s="2">
        <f>'[1]Pc, Summer, S3'!R7*((1+Main!$B$4)^(Main!$B$3-2020))+(_xlfn.IFNA(VLOOKUP($A7,'EV Distribution'!$A$2:$B$1048576,2,FALSE),0)*'EV Characterization'!R$2)</f>
        <v>0.20340615386094851</v>
      </c>
      <c r="S7" s="2">
        <f>'[1]Pc, Summer, S3'!S7*((1+Main!$B$4)^(Main!$B$3-2020))+(_xlfn.IFNA(VLOOKUP($A7,'EV Distribution'!$A$2:$B$1048576,2,FALSE),0)*'EV Characterization'!S$2)</f>
        <v>0.21287958728962289</v>
      </c>
      <c r="T7" s="2">
        <f>'[1]Pc, Summer, S3'!T7*((1+Main!$B$4)^(Main!$B$3-2020))+(_xlfn.IFNA(VLOOKUP($A7,'EV Distribution'!$A$2:$B$1048576,2,FALSE),0)*'EV Characterization'!T$2)</f>
        <v>0.20118742289473049</v>
      </c>
      <c r="U7" s="2">
        <f>'[1]Pc, Summer, S3'!U7*((1+Main!$B$4)^(Main!$B$3-2020))+(_xlfn.IFNA(VLOOKUP($A7,'EV Distribution'!$A$2:$B$1048576,2,FALSE),0)*'EV Characterization'!U$2)</f>
        <v>0.196404000427083</v>
      </c>
      <c r="V7" s="2">
        <f>'[1]Pc, Summer, S3'!V7*((1+Main!$B$4)^(Main!$B$3-2020))+(_xlfn.IFNA(VLOOKUP($A7,'EV Distribution'!$A$2:$B$1048576,2,FALSE),0)*'EV Characterization'!V$2)</f>
        <v>0.20954148156393726</v>
      </c>
      <c r="W7" s="2">
        <f>'[1]Pc, Summer, S3'!W7*((1+Main!$B$4)^(Main!$B$3-2020))+(_xlfn.IFNA(VLOOKUP($A7,'EV Distribution'!$A$2:$B$1048576,2,FALSE),0)*'EV Characterization'!W$2)</f>
        <v>0.21200472385561406</v>
      </c>
      <c r="X7" s="2">
        <f>'[1]Pc, Summer, S3'!X7*((1+Main!$B$4)^(Main!$B$3-2020))+(_xlfn.IFNA(VLOOKUP($A7,'EV Distribution'!$A$2:$B$1048576,2,FALSE),0)*'EV Characterization'!X$2)</f>
        <v>0.23961479769227895</v>
      </c>
      <c r="Y7" s="2">
        <f>'[1]Pc, Summer, S3'!Y7*((1+Main!$B$4)^(Main!$B$3-2020))+(_xlfn.IFNA(VLOOKUP($A7,'EV Distribution'!$A$2:$B$1048576,2,FALSE),0)*'EV Characterization'!Y$2)</f>
        <v>0.2574580513007319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0.81184772738996724</v>
      </c>
      <c r="C8" s="2">
        <f>'[1]Pc, Summer, S3'!C8*((1+Main!$B$4)^(Main!$B$3-2020))+(_xlfn.IFNA(VLOOKUP($A8,'EV Distribution'!$A$2:$B$1048576,2,FALSE),0)*'EV Characterization'!C$2)</f>
        <v>0.76008396102065512</v>
      </c>
      <c r="D8" s="2">
        <f>'[1]Pc, Summer, S3'!D8*((1+Main!$B$4)^(Main!$B$3-2020))+(_xlfn.IFNA(VLOOKUP($A8,'EV Distribution'!$A$2:$B$1048576,2,FALSE),0)*'EV Characterization'!D$2)</f>
        <v>0.74481403587937489</v>
      </c>
      <c r="E8" s="2">
        <f>'[1]Pc, Summer, S3'!E8*((1+Main!$B$4)^(Main!$B$3-2020))+(_xlfn.IFNA(VLOOKUP($A8,'EV Distribution'!$A$2:$B$1048576,2,FALSE),0)*'EV Characterization'!E$2)</f>
        <v>0.75152489019939439</v>
      </c>
      <c r="F8" s="2">
        <f>'[1]Pc, Summer, S3'!F8*((1+Main!$B$4)^(Main!$B$3-2020))+(_xlfn.IFNA(VLOOKUP($A8,'EV Distribution'!$A$2:$B$1048576,2,FALSE),0)*'EV Characterization'!F$2)</f>
        <v>0.71669609642327203</v>
      </c>
      <c r="G8" s="2">
        <f>'[1]Pc, Summer, S3'!G8*((1+Main!$B$4)^(Main!$B$3-2020))+(_xlfn.IFNA(VLOOKUP($A8,'EV Distribution'!$A$2:$B$1048576,2,FALSE),0)*'EV Characterization'!G$2)</f>
        <v>0.6729349092157576</v>
      </c>
      <c r="H8" s="2">
        <f>'[1]Pc, Summer, S3'!H8*((1+Main!$B$4)^(Main!$B$3-2020))+(_xlfn.IFNA(VLOOKUP($A8,'EV Distribution'!$A$2:$B$1048576,2,FALSE),0)*'EV Characterization'!H$2)</f>
        <v>0.72223426363416965</v>
      </c>
      <c r="I8" s="2">
        <f>'[1]Pc, Summer, S3'!I8*((1+Main!$B$4)^(Main!$B$3-2020))+(_xlfn.IFNA(VLOOKUP($A8,'EV Distribution'!$A$2:$B$1048576,2,FALSE),0)*'EV Characterization'!I$2)</f>
        <v>0.7396255815895687</v>
      </c>
      <c r="J8" s="2">
        <f>'[1]Pc, Summer, S3'!J8*((1+Main!$B$4)^(Main!$B$3-2020))+(_xlfn.IFNA(VLOOKUP($A8,'EV Distribution'!$A$2:$B$1048576,2,FALSE),0)*'EV Characterization'!J$2)</f>
        <v>0.87582152790376411</v>
      </c>
      <c r="K8" s="2">
        <f>'[1]Pc, Summer, S3'!K8*((1+Main!$B$4)^(Main!$B$3-2020))+(_xlfn.IFNA(VLOOKUP($A8,'EV Distribution'!$A$2:$B$1048576,2,FALSE),0)*'EV Characterization'!K$2)</f>
        <v>1.0047439683093335</v>
      </c>
      <c r="L8" s="2">
        <f>'[1]Pc, Summer, S3'!L8*((1+Main!$B$4)^(Main!$B$3-2020))+(_xlfn.IFNA(VLOOKUP($A8,'EV Distribution'!$A$2:$B$1048576,2,FALSE),0)*'EV Characterization'!L$2)</f>
        <v>1.0686505441949181</v>
      </c>
      <c r="M8" s="2">
        <f>'[1]Pc, Summer, S3'!M8*((1+Main!$B$4)^(Main!$B$3-2020))+(_xlfn.IFNA(VLOOKUP($A8,'EV Distribution'!$A$2:$B$1048576,2,FALSE),0)*'EV Characterization'!M$2)</f>
        <v>1.1146354587445382</v>
      </c>
      <c r="N8" s="2">
        <f>'[1]Pc, Summer, S3'!N8*((1+Main!$B$4)^(Main!$B$3-2020))+(_xlfn.IFNA(VLOOKUP($A8,'EV Distribution'!$A$2:$B$1048576,2,FALSE),0)*'EV Characterization'!N$2)</f>
        <v>1.1138375986394857</v>
      </c>
      <c r="O8" s="2">
        <f>'[1]Pc, Summer, S3'!O8*((1+Main!$B$4)^(Main!$B$3-2020))+(_xlfn.IFNA(VLOOKUP($A8,'EV Distribution'!$A$2:$B$1048576,2,FALSE),0)*'EV Characterization'!O$2)</f>
        <v>1.0819512539627703</v>
      </c>
      <c r="P8" s="2">
        <f>'[1]Pc, Summer, S3'!P8*((1+Main!$B$4)^(Main!$B$3-2020))+(_xlfn.IFNA(VLOOKUP($A8,'EV Distribution'!$A$2:$B$1048576,2,FALSE),0)*'EV Characterization'!P$2)</f>
        <v>0.99428226591458801</v>
      </c>
      <c r="Q8" s="2">
        <f>'[1]Pc, Summer, S3'!Q8*((1+Main!$B$4)^(Main!$B$3-2020))+(_xlfn.IFNA(VLOOKUP($A8,'EV Distribution'!$A$2:$B$1048576,2,FALSE),0)*'EV Characterization'!Q$2)</f>
        <v>0.87336079218405782</v>
      </c>
      <c r="R8" s="2">
        <f>'[1]Pc, Summer, S3'!R8*((1+Main!$B$4)^(Main!$B$3-2020))+(_xlfn.IFNA(VLOOKUP($A8,'EV Distribution'!$A$2:$B$1048576,2,FALSE),0)*'EV Characterization'!R$2)</f>
        <v>0.83845851272302852</v>
      </c>
      <c r="S8" s="2">
        <f>'[1]Pc, Summer, S3'!S8*((1+Main!$B$4)^(Main!$B$3-2020))+(_xlfn.IFNA(VLOOKUP($A8,'EV Distribution'!$A$2:$B$1048576,2,FALSE),0)*'EV Characterization'!S$2)</f>
        <v>0.84231479751013327</v>
      </c>
      <c r="T8" s="2">
        <f>'[1]Pc, Summer, S3'!T8*((1+Main!$B$4)^(Main!$B$3-2020))+(_xlfn.IFNA(VLOOKUP($A8,'EV Distribution'!$A$2:$B$1048576,2,FALSE),0)*'EV Characterization'!T$2)</f>
        <v>0.79152832485411351</v>
      </c>
      <c r="U8" s="2">
        <f>'[1]Pc, Summer, S3'!U8*((1+Main!$B$4)^(Main!$B$3-2020))+(_xlfn.IFNA(VLOOKUP($A8,'EV Distribution'!$A$2:$B$1048576,2,FALSE),0)*'EV Characterization'!U$2)</f>
        <v>0.81739770865428452</v>
      </c>
      <c r="V8" s="2">
        <f>'[1]Pc, Summer, S3'!V8*((1+Main!$B$4)^(Main!$B$3-2020))+(_xlfn.IFNA(VLOOKUP($A8,'EV Distribution'!$A$2:$B$1048576,2,FALSE),0)*'EV Characterization'!V$2)</f>
        <v>0.90766319276775509</v>
      </c>
      <c r="W8" s="2">
        <f>'[1]Pc, Summer, S3'!W8*((1+Main!$B$4)^(Main!$B$3-2020))+(_xlfn.IFNA(VLOOKUP($A8,'EV Distribution'!$A$2:$B$1048576,2,FALSE),0)*'EV Characterization'!W$2)</f>
        <v>0.94396143780293362</v>
      </c>
      <c r="X8" s="2">
        <f>'[1]Pc, Summer, S3'!X8*((1+Main!$B$4)^(Main!$B$3-2020))+(_xlfn.IFNA(VLOOKUP($A8,'EV Distribution'!$A$2:$B$1048576,2,FALSE),0)*'EV Characterization'!X$2)</f>
        <v>0.9606966911771212</v>
      </c>
      <c r="Y8" s="2">
        <f>'[1]Pc, Summer, S3'!Y8*((1+Main!$B$4)^(Main!$B$3-2020))+(_xlfn.IFNA(VLOOKUP($A8,'EV Distribution'!$A$2:$B$1048576,2,FALSE),0)*'EV Characterization'!Y$2)</f>
        <v>0.90578429806534122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0.41603959252672673</v>
      </c>
      <c r="C9" s="2">
        <f>'[1]Pc, Summer, S3'!C9*((1+Main!$B$4)^(Main!$B$3-2020))+(_xlfn.IFNA(VLOOKUP($A9,'EV Distribution'!$A$2:$B$1048576,2,FALSE),0)*'EV Characterization'!C$2)</f>
        <v>0.39535580865536663</v>
      </c>
      <c r="D9" s="2">
        <f>'[1]Pc, Summer, S3'!D9*((1+Main!$B$4)^(Main!$B$3-2020))+(_xlfn.IFNA(VLOOKUP($A9,'EV Distribution'!$A$2:$B$1048576,2,FALSE),0)*'EV Characterization'!D$2)</f>
        <v>0.36977244745478677</v>
      </c>
      <c r="E9" s="2">
        <f>'[1]Pc, Summer, S3'!E9*((1+Main!$B$4)^(Main!$B$3-2020))+(_xlfn.IFNA(VLOOKUP($A9,'EV Distribution'!$A$2:$B$1048576,2,FALSE),0)*'EV Characterization'!E$2)</f>
        <v>0.35979215359998673</v>
      </c>
      <c r="F9" s="2">
        <f>'[1]Pc, Summer, S3'!F9*((1+Main!$B$4)^(Main!$B$3-2020))+(_xlfn.IFNA(VLOOKUP($A9,'EV Distribution'!$A$2:$B$1048576,2,FALSE),0)*'EV Characterization'!F$2)</f>
        <v>0.35398772341187223</v>
      </c>
      <c r="G9" s="2">
        <f>'[1]Pc, Summer, S3'!G9*((1+Main!$B$4)^(Main!$B$3-2020))+(_xlfn.IFNA(VLOOKUP($A9,'EV Distribution'!$A$2:$B$1048576,2,FALSE),0)*'EV Characterization'!G$2)</f>
        <v>0.34967156450835435</v>
      </c>
      <c r="H9" s="2">
        <f>'[1]Pc, Summer, S3'!H9*((1+Main!$B$4)^(Main!$B$3-2020))+(_xlfn.IFNA(VLOOKUP($A9,'EV Distribution'!$A$2:$B$1048576,2,FALSE),0)*'EV Characterization'!H$2)</f>
        <v>0.39317134728173286</v>
      </c>
      <c r="I9" s="2">
        <f>'[1]Pc, Summer, S3'!I9*((1+Main!$B$4)^(Main!$B$3-2020))+(_xlfn.IFNA(VLOOKUP($A9,'EV Distribution'!$A$2:$B$1048576,2,FALSE),0)*'EV Characterization'!I$2)</f>
        <v>0.37200541355334354</v>
      </c>
      <c r="J9" s="2">
        <f>'[1]Pc, Summer, S3'!J9*((1+Main!$B$4)^(Main!$B$3-2020))+(_xlfn.IFNA(VLOOKUP($A9,'EV Distribution'!$A$2:$B$1048576,2,FALSE),0)*'EV Characterization'!J$2)</f>
        <v>0.42592774007573886</v>
      </c>
      <c r="K9" s="2">
        <f>'[1]Pc, Summer, S3'!K9*((1+Main!$B$4)^(Main!$B$3-2020))+(_xlfn.IFNA(VLOOKUP($A9,'EV Distribution'!$A$2:$B$1048576,2,FALSE),0)*'EV Characterization'!K$2)</f>
        <v>0.50191949569709438</v>
      </c>
      <c r="L9" s="2">
        <f>'[1]Pc, Summer, S3'!L9*((1+Main!$B$4)^(Main!$B$3-2020))+(_xlfn.IFNA(VLOOKUP($A9,'EV Distribution'!$A$2:$B$1048576,2,FALSE),0)*'EV Characterization'!L$2)</f>
        <v>0.54173009491099267</v>
      </c>
      <c r="M9" s="2">
        <f>'[1]Pc, Summer, S3'!M9*((1+Main!$B$4)^(Main!$B$3-2020))+(_xlfn.IFNA(VLOOKUP($A9,'EV Distribution'!$A$2:$B$1048576,2,FALSE),0)*'EV Characterization'!M$2)</f>
        <v>0.56232439603893569</v>
      </c>
      <c r="N9" s="2">
        <f>'[1]Pc, Summer, S3'!N9*((1+Main!$B$4)^(Main!$B$3-2020))+(_xlfn.IFNA(VLOOKUP($A9,'EV Distribution'!$A$2:$B$1048576,2,FALSE),0)*'EV Characterization'!N$2)</f>
        <v>0.53493275528401207</v>
      </c>
      <c r="O9" s="2">
        <f>'[1]Pc, Summer, S3'!O9*((1+Main!$B$4)^(Main!$B$3-2020))+(_xlfn.IFNA(VLOOKUP($A9,'EV Distribution'!$A$2:$B$1048576,2,FALSE),0)*'EV Characterization'!O$2)</f>
        <v>0.47186211298443304</v>
      </c>
      <c r="P9" s="2">
        <f>'[1]Pc, Summer, S3'!P9*((1+Main!$B$4)^(Main!$B$3-2020))+(_xlfn.IFNA(VLOOKUP($A9,'EV Distribution'!$A$2:$B$1048576,2,FALSE),0)*'EV Characterization'!P$2)</f>
        <v>0.44333943742240334</v>
      </c>
      <c r="Q9" s="2">
        <f>'[1]Pc, Summer, S3'!Q9*((1+Main!$B$4)^(Main!$B$3-2020))+(_xlfn.IFNA(VLOOKUP($A9,'EV Distribution'!$A$2:$B$1048576,2,FALSE),0)*'EV Characterization'!Q$2)</f>
        <v>0.42847941509693704</v>
      </c>
      <c r="R9" s="2">
        <f>'[1]Pc, Summer, S3'!R9*((1+Main!$B$4)^(Main!$B$3-2020))+(_xlfn.IFNA(VLOOKUP($A9,'EV Distribution'!$A$2:$B$1048576,2,FALSE),0)*'EV Characterization'!R$2)</f>
        <v>0.41357632515874904</v>
      </c>
      <c r="S9" s="2">
        <f>'[1]Pc, Summer, S3'!S9*((1+Main!$B$4)^(Main!$B$3-2020))+(_xlfn.IFNA(VLOOKUP($A9,'EV Distribution'!$A$2:$B$1048576,2,FALSE),0)*'EV Characterization'!S$2)</f>
        <v>0.42320939240048183</v>
      </c>
      <c r="T9" s="2">
        <f>'[1]Pc, Summer, S3'!T9*((1+Main!$B$4)^(Main!$B$3-2020))+(_xlfn.IFNA(VLOOKUP($A9,'EV Distribution'!$A$2:$B$1048576,2,FALSE),0)*'EV Characterization'!T$2)</f>
        <v>0.43074009561444465</v>
      </c>
      <c r="U9" s="2">
        <f>'[1]Pc, Summer, S3'!U9*((1+Main!$B$4)^(Main!$B$3-2020))+(_xlfn.IFNA(VLOOKUP($A9,'EV Distribution'!$A$2:$B$1048576,2,FALSE),0)*'EV Characterization'!U$2)</f>
        <v>0.44907469171227815</v>
      </c>
      <c r="V9" s="2">
        <f>'[1]Pc, Summer, S3'!V9*((1+Main!$B$4)^(Main!$B$3-2020))+(_xlfn.IFNA(VLOOKUP($A9,'EV Distribution'!$A$2:$B$1048576,2,FALSE),0)*'EV Characterization'!V$2)</f>
        <v>0.48373603590930886</v>
      </c>
      <c r="W9" s="2">
        <f>'[1]Pc, Summer, S3'!W9*((1+Main!$B$4)^(Main!$B$3-2020))+(_xlfn.IFNA(VLOOKUP($A9,'EV Distribution'!$A$2:$B$1048576,2,FALSE),0)*'EV Characterization'!W$2)</f>
        <v>0.51842664649858394</v>
      </c>
      <c r="X9" s="2">
        <f>'[1]Pc, Summer, S3'!X9*((1+Main!$B$4)^(Main!$B$3-2020))+(_xlfn.IFNA(VLOOKUP($A9,'EV Distribution'!$A$2:$B$1048576,2,FALSE),0)*'EV Characterization'!X$2)</f>
        <v>0.50839241222266807</v>
      </c>
      <c r="Y9" s="2">
        <f>'[1]Pc, Summer, S3'!Y9*((1+Main!$B$4)^(Main!$B$3-2020))+(_xlfn.IFNA(VLOOKUP($A9,'EV Distribution'!$A$2:$B$1048576,2,FALSE),0)*'EV Characterization'!Y$2)</f>
        <v>0.45415619849165328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0.9753853986965193</v>
      </c>
      <c r="C10" s="2">
        <f>'[1]Pc, Summer, S3'!C10*((1+Main!$B$4)^(Main!$B$3-2020))+(_xlfn.IFNA(VLOOKUP($A10,'EV Distribution'!$A$2:$B$1048576,2,FALSE),0)*'EV Characterization'!C$2)</f>
        <v>0.91831476368566145</v>
      </c>
      <c r="D10" s="2">
        <f>'[1]Pc, Summer, S3'!D10*((1+Main!$B$4)^(Main!$B$3-2020))+(_xlfn.IFNA(VLOOKUP($A10,'EV Distribution'!$A$2:$B$1048576,2,FALSE),0)*'EV Characterization'!D$2)</f>
        <v>0.89001420602348136</v>
      </c>
      <c r="E10" s="2">
        <f>'[1]Pc, Summer, S3'!E10*((1+Main!$B$4)^(Main!$B$3-2020))+(_xlfn.IFNA(VLOOKUP($A10,'EV Distribution'!$A$2:$B$1048576,2,FALSE),0)*'EV Characterization'!E$2)</f>
        <v>0.85281249024880634</v>
      </c>
      <c r="F10" s="2">
        <f>'[1]Pc, Summer, S3'!F10*((1+Main!$B$4)^(Main!$B$3-2020))+(_xlfn.IFNA(VLOOKUP($A10,'EV Distribution'!$A$2:$B$1048576,2,FALSE),0)*'EV Characterization'!F$2)</f>
        <v>0.82667140788171112</v>
      </c>
      <c r="G10" s="2">
        <f>'[1]Pc, Summer, S3'!G10*((1+Main!$B$4)^(Main!$B$3-2020))+(_xlfn.IFNA(VLOOKUP($A10,'EV Distribution'!$A$2:$B$1048576,2,FALSE),0)*'EV Characterization'!G$2)</f>
        <v>0.78540418199694273</v>
      </c>
      <c r="H10" s="2">
        <f>'[1]Pc, Summer, S3'!H10*((1+Main!$B$4)^(Main!$B$3-2020))+(_xlfn.IFNA(VLOOKUP($A10,'EV Distribution'!$A$2:$B$1048576,2,FALSE),0)*'EV Characterization'!H$2)</f>
        <v>0.73757831550837749</v>
      </c>
      <c r="I10" s="2">
        <f>'[1]Pc, Summer, S3'!I10*((1+Main!$B$4)^(Main!$B$3-2020))+(_xlfn.IFNA(VLOOKUP($A10,'EV Distribution'!$A$2:$B$1048576,2,FALSE),0)*'EV Characterization'!I$2)</f>
        <v>0.84475234199488636</v>
      </c>
      <c r="J10" s="2">
        <f>'[1]Pc, Summer, S3'!J10*((1+Main!$B$4)^(Main!$B$3-2020))+(_xlfn.IFNA(VLOOKUP($A10,'EV Distribution'!$A$2:$B$1048576,2,FALSE),0)*'EV Characterization'!J$2)</f>
        <v>0.76016743579228097</v>
      </c>
      <c r="K10" s="2">
        <f>'[1]Pc, Summer, S3'!K10*((1+Main!$B$4)^(Main!$B$3-2020))+(_xlfn.IFNA(VLOOKUP($A10,'EV Distribution'!$A$2:$B$1048576,2,FALSE),0)*'EV Characterization'!K$2)</f>
        <v>0.85593766809267169</v>
      </c>
      <c r="L10" s="2">
        <f>'[1]Pc, Summer, S3'!L10*((1+Main!$B$4)^(Main!$B$3-2020))+(_xlfn.IFNA(VLOOKUP($A10,'EV Distribution'!$A$2:$B$1048576,2,FALSE),0)*'EV Characterization'!L$2)</f>
        <v>0.93243753604635005</v>
      </c>
      <c r="M10" s="2">
        <f>'[1]Pc, Summer, S3'!M10*((1+Main!$B$4)^(Main!$B$3-2020))+(_xlfn.IFNA(VLOOKUP($A10,'EV Distribution'!$A$2:$B$1048576,2,FALSE),0)*'EV Characterization'!M$2)</f>
        <v>1.1146354587445382</v>
      </c>
      <c r="N10" s="2">
        <f>'[1]Pc, Summer, S3'!N10*((1+Main!$B$4)^(Main!$B$3-2020))+(_xlfn.IFNA(VLOOKUP($A10,'EV Distribution'!$A$2:$B$1048576,2,FALSE),0)*'EV Characterization'!N$2)</f>
        <v>1.0630220203927758</v>
      </c>
      <c r="O10" s="2">
        <f>'[1]Pc, Summer, S3'!O10*((1+Main!$B$4)^(Main!$B$3-2020))+(_xlfn.IFNA(VLOOKUP($A10,'EV Distribution'!$A$2:$B$1048576,2,FALSE),0)*'EV Characterization'!O$2)</f>
        <v>0.94758925288883944</v>
      </c>
      <c r="P10" s="2">
        <f>'[1]Pc, Summer, S3'!P10*((1+Main!$B$4)^(Main!$B$3-2020))+(_xlfn.IFNA(VLOOKUP($A10,'EV Distribution'!$A$2:$B$1048576,2,FALSE),0)*'EV Characterization'!P$2)</f>
        <v>0.84595078096787035</v>
      </c>
      <c r="Q10" s="2">
        <f>'[1]Pc, Summer, S3'!Q10*((1+Main!$B$4)^(Main!$B$3-2020))+(_xlfn.IFNA(VLOOKUP($A10,'EV Distribution'!$A$2:$B$1048576,2,FALSE),0)*'EV Characterization'!Q$2)</f>
        <v>0.80866231822573464</v>
      </c>
      <c r="R10" s="2">
        <f>'[1]Pc, Summer, S3'!R10*((1+Main!$B$4)^(Main!$B$3-2020))+(_xlfn.IFNA(VLOOKUP($A10,'EV Distribution'!$A$2:$B$1048576,2,FALSE),0)*'EV Characterization'!R$2)</f>
        <v>0.79045109127227831</v>
      </c>
      <c r="S10" s="2">
        <f>'[1]Pc, Summer, S3'!S10*((1+Main!$B$4)^(Main!$B$3-2020))+(_xlfn.IFNA(VLOOKUP($A10,'EV Distribution'!$A$2:$B$1048576,2,FALSE),0)*'EV Characterization'!S$2)</f>
        <v>0.82450241876475716</v>
      </c>
      <c r="T10" s="2">
        <f>'[1]Pc, Summer, S3'!T10*((1+Main!$B$4)^(Main!$B$3-2020))+(_xlfn.IFNA(VLOOKUP($A10,'EV Distribution'!$A$2:$B$1048576,2,FALSE),0)*'EV Characterization'!T$2)</f>
        <v>0.83359943416932447</v>
      </c>
      <c r="U10" s="2">
        <f>'[1]Pc, Summer, S3'!U10*((1+Main!$B$4)^(Main!$B$3-2020))+(_xlfn.IFNA(VLOOKUP($A10,'EV Distribution'!$A$2:$B$1048576,2,FALSE),0)*'EV Characterization'!U$2)</f>
        <v>0.85157442872997147</v>
      </c>
      <c r="V10" s="2">
        <f>'[1]Pc, Summer, S3'!V10*((1+Main!$B$4)^(Main!$B$3-2020))+(_xlfn.IFNA(VLOOKUP($A10,'EV Distribution'!$A$2:$B$1048576,2,FALSE),0)*'EV Characterization'!V$2)</f>
        <v>0.94611368067785617</v>
      </c>
      <c r="W10" s="2">
        <f>'[1]Pc, Summer, S3'!W10*((1+Main!$B$4)^(Main!$B$3-2020))+(_xlfn.IFNA(VLOOKUP($A10,'EV Distribution'!$A$2:$B$1048576,2,FALSE),0)*'EV Characterization'!W$2)</f>
        <v>1.0093731774594008</v>
      </c>
      <c r="X10" s="2">
        <f>'[1]Pc, Summer, S3'!X10*((1+Main!$B$4)^(Main!$B$3-2020))+(_xlfn.IFNA(VLOOKUP($A10,'EV Distribution'!$A$2:$B$1048576,2,FALSE),0)*'EV Characterization'!X$2)</f>
        <v>1.0597532503020055</v>
      </c>
      <c r="Y10" s="2">
        <f>'[1]Pc, Summer, S3'!Y10*((1+Main!$B$4)^(Main!$B$3-2020))+(_xlfn.IFNA(VLOOKUP($A10,'EV Distribution'!$A$2:$B$1048576,2,FALSE),0)*'EV Characterization'!Y$2)</f>
        <v>1.0065325795471172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0.28893385652639675</v>
      </c>
      <c r="C11" s="2">
        <f>'[1]Pc, Summer, S3'!C11*((1+Main!$B$4)^(Main!$B$3-2020))+(_xlfn.IFNA(VLOOKUP($A11,'EV Distribution'!$A$2:$B$1048576,2,FALSE),0)*'EV Characterization'!C$2)</f>
        <v>0.27340678051927025</v>
      </c>
      <c r="D11" s="2">
        <f>'[1]Pc, Summer, S3'!D11*((1+Main!$B$4)^(Main!$B$3-2020))+(_xlfn.IFNA(VLOOKUP($A11,'EV Distribution'!$A$2:$B$1048576,2,FALSE),0)*'EV Characterization'!D$2)</f>
        <v>0.25434836244291148</v>
      </c>
      <c r="E11" s="2">
        <f>'[1]Pc, Summer, S3'!E11*((1+Main!$B$4)^(Main!$B$3-2020))+(_xlfn.IFNA(VLOOKUP($A11,'EV Distribution'!$A$2:$B$1048576,2,FALSE),0)*'EV Characterization'!E$2)</f>
        <v>0.24313001324485323</v>
      </c>
      <c r="F11" s="2">
        <f>'[1]Pc, Summer, S3'!F11*((1+Main!$B$4)^(Main!$B$3-2020))+(_xlfn.IFNA(VLOOKUP($A11,'EV Distribution'!$A$2:$B$1048576,2,FALSE),0)*'EV Characterization'!F$2)</f>
        <v>0.22969692046406029</v>
      </c>
      <c r="G11" s="2">
        <f>'[1]Pc, Summer, S3'!G11*((1+Main!$B$4)^(Main!$B$3-2020))+(_xlfn.IFNA(VLOOKUP($A11,'EV Distribution'!$A$2:$B$1048576,2,FALSE),0)*'EV Characterization'!G$2)</f>
        <v>0.21883817748662637</v>
      </c>
      <c r="H11" s="2">
        <f>'[1]Pc, Summer, S3'!H11*((1+Main!$B$4)^(Main!$B$3-2020))+(_xlfn.IFNA(VLOOKUP($A11,'EV Distribution'!$A$2:$B$1048576,2,FALSE),0)*'EV Characterization'!H$2)</f>
        <v>0.24465076888067985</v>
      </c>
      <c r="I11" s="2">
        <f>'[1]Pc, Summer, S3'!I11*((1+Main!$B$4)^(Main!$B$3-2020))+(_xlfn.IFNA(VLOOKUP($A11,'EV Distribution'!$A$2:$B$1048576,2,FALSE),0)*'EV Characterization'!I$2)</f>
        <v>0.22338866600501739</v>
      </c>
      <c r="J11" s="2">
        <f>'[1]Pc, Summer, S3'!J11*((1+Main!$B$4)^(Main!$B$3-2020))+(_xlfn.IFNA(VLOOKUP($A11,'EV Distribution'!$A$2:$B$1048576,2,FALSE),0)*'EV Characterization'!J$2)</f>
        <v>0.26513884829986256</v>
      </c>
      <c r="K11" s="2">
        <f>'[1]Pc, Summer, S3'!K11*((1+Main!$B$4)^(Main!$B$3-2020))+(_xlfn.IFNA(VLOOKUP($A11,'EV Distribution'!$A$2:$B$1048576,2,FALSE),0)*'EV Characterization'!K$2)</f>
        <v>0.30489699211481741</v>
      </c>
      <c r="L11" s="2">
        <f>'[1]Pc, Summer, S3'!L11*((1+Main!$B$4)^(Main!$B$3-2020))+(_xlfn.IFNA(VLOOKUP($A11,'EV Distribution'!$A$2:$B$1048576,2,FALSE),0)*'EV Characterization'!L$2)</f>
        <v>0.33268529408520742</v>
      </c>
      <c r="M11" s="2">
        <f>'[1]Pc, Summer, S3'!M11*((1+Main!$B$4)^(Main!$B$3-2020))+(_xlfn.IFNA(VLOOKUP($A11,'EV Distribution'!$A$2:$B$1048576,2,FALSE),0)*'EV Characterization'!M$2)</f>
        <v>0.34139997095669472</v>
      </c>
      <c r="N11" s="2">
        <f>'[1]Pc, Summer, S3'!N11*((1+Main!$B$4)^(Main!$B$3-2020))+(_xlfn.IFNA(VLOOKUP($A11,'EV Distribution'!$A$2:$B$1048576,2,FALSE),0)*'EV Characterization'!N$2)</f>
        <v>0.3177262923545402</v>
      </c>
      <c r="O11" s="2">
        <f>'[1]Pc, Summer, S3'!O11*((1+Main!$B$4)^(Main!$B$3-2020))+(_xlfn.IFNA(VLOOKUP($A11,'EV Distribution'!$A$2:$B$1048576,2,FALSE),0)*'EV Characterization'!O$2)</f>
        <v>0.29354661524672315</v>
      </c>
      <c r="P11" s="2">
        <f>'[1]Pc, Summer, S3'!P11*((1+Main!$B$4)^(Main!$B$3-2020))+(_xlfn.IFNA(VLOOKUP($A11,'EV Distribution'!$A$2:$B$1048576,2,FALSE),0)*'EV Characterization'!P$2)</f>
        <v>0.2721538844706447</v>
      </c>
      <c r="Q11" s="2">
        <f>'[1]Pc, Summer, S3'!Q11*((1+Main!$B$4)^(Main!$B$3-2020))+(_xlfn.IFNA(VLOOKUP($A11,'EV Distribution'!$A$2:$B$1048576,2,FALSE),0)*'EV Characterization'!Q$2)</f>
        <v>0.26271966411495756</v>
      </c>
      <c r="R11" s="2">
        <f>'[1]Pc, Summer, S3'!R11*((1+Main!$B$4)^(Main!$B$3-2020))+(_xlfn.IFNA(VLOOKUP($A11,'EV Distribution'!$A$2:$B$1048576,2,FALSE),0)*'EV Characterization'!R$2)</f>
        <v>0.24426806000895226</v>
      </c>
      <c r="S11" s="2">
        <f>'[1]Pc, Summer, S3'!S11*((1+Main!$B$4)^(Main!$B$3-2020))+(_xlfn.IFNA(VLOOKUP($A11,'EV Distribution'!$A$2:$B$1048576,2,FALSE),0)*'EV Characterization'!S$2)</f>
        <v>0.26574583063919432</v>
      </c>
      <c r="T11" s="2">
        <f>'[1]Pc, Summer, S3'!T11*((1+Main!$B$4)^(Main!$B$3-2020))+(_xlfn.IFNA(VLOOKUP($A11,'EV Distribution'!$A$2:$B$1048576,2,FALSE),0)*'EV Characterization'!T$2)</f>
        <v>0.25465498831752642</v>
      </c>
      <c r="U11" s="2">
        <f>'[1]Pc, Summer, S3'!U11*((1+Main!$B$4)^(Main!$B$3-2020))+(_xlfn.IFNA(VLOOKUP($A11,'EV Distribution'!$A$2:$B$1048576,2,FALSE),0)*'EV Characterization'!U$2)</f>
        <v>0.25817845239746834</v>
      </c>
      <c r="V11" s="2">
        <f>'[1]Pc, Summer, S3'!V11*((1+Main!$B$4)^(Main!$B$3-2020))+(_xlfn.IFNA(VLOOKUP($A11,'EV Distribution'!$A$2:$B$1048576,2,FALSE),0)*'EV Characterization'!V$2)</f>
        <v>0.28710246572547393</v>
      </c>
      <c r="W11" s="2">
        <f>'[1]Pc, Summer, S3'!W11*((1+Main!$B$4)^(Main!$B$3-2020))+(_xlfn.IFNA(VLOOKUP($A11,'EV Distribution'!$A$2:$B$1048576,2,FALSE),0)*'EV Characterization'!W$2)</f>
        <v>0.29582269798465377</v>
      </c>
      <c r="X11" s="2">
        <f>'[1]Pc, Summer, S3'!X11*((1+Main!$B$4)^(Main!$B$3-2020))+(_xlfn.IFNA(VLOOKUP($A11,'EV Distribution'!$A$2:$B$1048576,2,FALSE),0)*'EV Characterization'!X$2)</f>
        <v>0.32345945578164986</v>
      </c>
      <c r="Y11" s="2">
        <f>'[1]Pc, Summer, S3'!Y11*((1+Main!$B$4)^(Main!$B$3-2020))+(_xlfn.IFNA(VLOOKUP($A11,'EV Distribution'!$A$2:$B$1048576,2,FALSE),0)*'EV Characterization'!Y$2)</f>
        <v>0.29814144561594252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0.19370667139962527</v>
      </c>
      <c r="C12" s="2">
        <f>'[1]Pc, Summer, S3'!C12*((1+Main!$B$4)^(Main!$B$3-2020))+(_xlfn.IFNA(VLOOKUP($A12,'EV Distribution'!$A$2:$B$1048576,2,FALSE),0)*'EV Characterization'!C$2)</f>
        <v>0.18297404026475819</v>
      </c>
      <c r="D12" s="2">
        <f>'[1]Pc, Summer, S3'!D12*((1+Main!$B$4)^(Main!$B$3-2020))+(_xlfn.IFNA(VLOOKUP($A12,'EV Distribution'!$A$2:$B$1048576,2,FALSE),0)*'EV Characterization'!D$2)</f>
        <v>0.16774069711851214</v>
      </c>
      <c r="E12" s="2">
        <f>'[1]Pc, Summer, S3'!E12*((1+Main!$B$4)^(Main!$B$3-2020))+(_xlfn.IFNA(VLOOKUP($A12,'EV Distribution'!$A$2:$B$1048576,2,FALSE),0)*'EV Characterization'!E$2)</f>
        <v>0.15941470833039123</v>
      </c>
      <c r="F12" s="2">
        <f>'[1]Pc, Summer, S3'!F12*((1+Main!$B$4)^(Main!$B$3-2020))+(_xlfn.IFNA(VLOOKUP($A12,'EV Distribution'!$A$2:$B$1048576,2,FALSE),0)*'EV Characterization'!F$2)</f>
        <v>0.14613498803585664</v>
      </c>
      <c r="G12" s="2">
        <f>'[1]Pc, Summer, S3'!G12*((1+Main!$B$4)^(Main!$B$3-2020))+(_xlfn.IFNA(VLOOKUP($A12,'EV Distribution'!$A$2:$B$1048576,2,FALSE),0)*'EV Characterization'!G$2)</f>
        <v>0.13721504010022759</v>
      </c>
      <c r="H12" s="2">
        <f>'[1]Pc, Summer, S3'!H12*((1+Main!$B$4)^(Main!$B$3-2020))+(_xlfn.IFNA(VLOOKUP($A12,'EV Distribution'!$A$2:$B$1048576,2,FALSE),0)*'EV Characterization'!H$2)</f>
        <v>0.16527201597084823</v>
      </c>
      <c r="I12" s="2">
        <f>'[1]Pc, Summer, S3'!I12*((1+Main!$B$4)^(Main!$B$3-2020))+(_xlfn.IFNA(VLOOKUP($A12,'EV Distribution'!$A$2:$B$1048576,2,FALSE),0)*'EV Characterization'!I$2)</f>
        <v>0.14363396948154281</v>
      </c>
      <c r="J12" s="2">
        <f>'[1]Pc, Summer, S3'!J12*((1+Main!$B$4)^(Main!$B$3-2020))+(_xlfn.IFNA(VLOOKUP($A12,'EV Distribution'!$A$2:$B$1048576,2,FALSE),0)*'EV Characterization'!J$2)</f>
        <v>0.17431545937144136</v>
      </c>
      <c r="K12" s="2">
        <f>'[1]Pc, Summer, S3'!K12*((1+Main!$B$4)^(Main!$B$3-2020))+(_xlfn.IFNA(VLOOKUP($A12,'EV Distribution'!$A$2:$B$1048576,2,FALSE),0)*'EV Characterization'!K$2)</f>
        <v>0.20470442683832007</v>
      </c>
      <c r="L12" s="2">
        <f>'[1]Pc, Summer, S3'!L12*((1+Main!$B$4)^(Main!$B$3-2020))+(_xlfn.IFNA(VLOOKUP($A12,'EV Distribution'!$A$2:$B$1048576,2,FALSE),0)*'EV Characterization'!L$2)</f>
        <v>0.21775521851947918</v>
      </c>
      <c r="M12" s="2">
        <f>'[1]Pc, Summer, S3'!M12*((1+Main!$B$4)^(Main!$B$3-2020))+(_xlfn.IFNA(VLOOKUP($A12,'EV Distribution'!$A$2:$B$1048576,2,FALSE),0)*'EV Characterization'!M$2)</f>
        <v>0.23093775841557429</v>
      </c>
      <c r="N12" s="2">
        <f>'[1]Pc, Summer, S3'!N12*((1+Main!$B$4)^(Main!$B$3-2020))+(_xlfn.IFNA(VLOOKUP($A12,'EV Distribution'!$A$2:$B$1048576,2,FALSE),0)*'EV Characterization'!N$2)</f>
        <v>0.20835189068878152</v>
      </c>
      <c r="O12" s="2">
        <f>'[1]Pc, Summer, S3'!O12*((1+Main!$B$4)^(Main!$B$3-2020))+(_xlfn.IFNA(VLOOKUP($A12,'EV Distribution'!$A$2:$B$1048576,2,FALSE),0)*'EV Characterization'!O$2)</f>
        <v>0.19991523712885365</v>
      </c>
      <c r="P12" s="2">
        <f>'[1]Pc, Summer, S3'!P12*((1+Main!$B$4)^(Main!$B$3-2020))+(_xlfn.IFNA(VLOOKUP($A12,'EV Distribution'!$A$2:$B$1048576,2,FALSE),0)*'EV Characterization'!P$2)</f>
        <v>0.18419504014213089</v>
      </c>
      <c r="Q12" s="2">
        <f>'[1]Pc, Summer, S3'!Q12*((1+Main!$B$4)^(Main!$B$3-2020))+(_xlfn.IFNA(VLOOKUP($A12,'EV Distribution'!$A$2:$B$1048576,2,FALSE),0)*'EV Characterization'!Q$2)</f>
        <v>0.16976900607039416</v>
      </c>
      <c r="R12" s="2">
        <f>'[1]Pc, Summer, S3'!R12*((1+Main!$B$4)^(Main!$B$3-2020))+(_xlfn.IFNA(VLOOKUP($A12,'EV Distribution'!$A$2:$B$1048576,2,FALSE),0)*'EV Characterization'!R$2)</f>
        <v>0.15138386612907806</v>
      </c>
      <c r="S12" s="2">
        <f>'[1]Pc, Summer, S3'!S12*((1+Main!$B$4)^(Main!$B$3-2020))+(_xlfn.IFNA(VLOOKUP($A12,'EV Distribution'!$A$2:$B$1048576,2,FALSE),0)*'EV Characterization'!S$2)</f>
        <v>0.17451624403801136</v>
      </c>
      <c r="T12" s="2">
        <f>'[1]Pc, Summer, S3'!T12*((1+Main!$B$4)^(Main!$B$3-2020))+(_xlfn.IFNA(VLOOKUP($A12,'EV Distribution'!$A$2:$B$1048576,2,FALSE),0)*'EV Characterization'!T$2)</f>
        <v>0.16988308112775846</v>
      </c>
      <c r="U12" s="2">
        <f>'[1]Pc, Summer, S3'!U12*((1+Main!$B$4)^(Main!$B$3-2020))+(_xlfn.IFNA(VLOOKUP($A12,'EV Distribution'!$A$2:$B$1048576,2,FALSE),0)*'EV Characterization'!U$2)</f>
        <v>0.17567567840105722</v>
      </c>
      <c r="V12" s="2">
        <f>'[1]Pc, Summer, S3'!V12*((1+Main!$B$4)^(Main!$B$3-2020))+(_xlfn.IFNA(VLOOKUP($A12,'EV Distribution'!$A$2:$B$1048576,2,FALSE),0)*'EV Characterization'!V$2)</f>
        <v>0.19828192668560055</v>
      </c>
      <c r="W12" s="2">
        <f>'[1]Pc, Summer, S3'!W12*((1+Main!$B$4)^(Main!$B$3-2020))+(_xlfn.IFNA(VLOOKUP($A12,'EV Distribution'!$A$2:$B$1048576,2,FALSE),0)*'EV Characterization'!W$2)</f>
        <v>0.2016430816164434</v>
      </c>
      <c r="X12" s="2">
        <f>'[1]Pc, Summer, S3'!X12*((1+Main!$B$4)^(Main!$B$3-2020))+(_xlfn.IFNA(VLOOKUP($A12,'EV Distribution'!$A$2:$B$1048576,2,FALSE),0)*'EV Characterization'!X$2)</f>
        <v>0.23299453638085374</v>
      </c>
      <c r="Y12" s="2">
        <f>'[1]Pc, Summer, S3'!Y12*((1+Main!$B$4)^(Main!$B$3-2020))+(_xlfn.IFNA(VLOOKUP($A12,'EV Distribution'!$A$2:$B$1048576,2,FALSE),0)*'EV Characterization'!Y$2)</f>
        <v>0.21290792200005998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0.90806500870608275</v>
      </c>
      <c r="C13" s="2">
        <f>'[1]Pc, Summer, S3'!C13*((1+Main!$B$4)^(Main!$B$3-2020))+(_xlfn.IFNA(VLOOKUP($A13,'EV Distribution'!$A$2:$B$1048576,2,FALSE),0)*'EV Characterization'!C$2)</f>
        <v>0.90892180312763871</v>
      </c>
      <c r="D13" s="2">
        <f>'[1]Pc, Summer, S3'!D13*((1+Main!$B$4)^(Main!$B$3-2020))+(_xlfn.IFNA(VLOOKUP($A13,'EV Distribution'!$A$2:$B$1048576,2,FALSE),0)*'EV Characterization'!D$2)</f>
        <v>0.95951770032896389</v>
      </c>
      <c r="E13" s="2">
        <f>'[1]Pc, Summer, S3'!E13*((1+Main!$B$4)^(Main!$B$3-2020))+(_xlfn.IFNA(VLOOKUP($A13,'EV Distribution'!$A$2:$B$1048576,2,FALSE),0)*'EV Characterization'!E$2)</f>
        <v>0.80876052357195505</v>
      </c>
      <c r="F13" s="2">
        <f>'[1]Pc, Summer, S3'!F13*((1+Main!$B$4)^(Main!$B$3-2020))+(_xlfn.IFNA(VLOOKUP($A13,'EV Distribution'!$A$2:$B$1048576,2,FALSE),0)*'EV Characterization'!F$2)</f>
        <v>0.48047316204146401</v>
      </c>
      <c r="G13" s="2">
        <f>'[1]Pc, Summer, S3'!G13*((1+Main!$B$4)^(Main!$B$3-2020))+(_xlfn.IFNA(VLOOKUP($A13,'EV Distribution'!$A$2:$B$1048576,2,FALSE),0)*'EV Characterization'!G$2)</f>
        <v>0.55708939556483772</v>
      </c>
      <c r="H13" s="2">
        <f>'[1]Pc, Summer, S3'!H13*((1+Main!$B$4)^(Main!$B$3-2020))+(_xlfn.IFNA(VLOOKUP($A13,'EV Distribution'!$A$2:$B$1048576,2,FALSE),0)*'EV Characterization'!H$2)</f>
        <v>0.63606101845843288</v>
      </c>
      <c r="I13" s="2">
        <f>'[1]Pc, Summer, S3'!I13*((1+Main!$B$4)^(Main!$B$3-2020))+(_xlfn.IFNA(VLOOKUP($A13,'EV Distribution'!$A$2:$B$1048576,2,FALSE),0)*'EV Characterization'!I$2)</f>
        <v>0.60790609003238649</v>
      </c>
      <c r="J13" s="2">
        <f>'[1]Pc, Summer, S3'!J13*((1+Main!$B$4)^(Main!$B$3-2020))+(_xlfn.IFNA(VLOOKUP($A13,'EV Distribution'!$A$2:$B$1048576,2,FALSE),0)*'EV Characterization'!J$2)</f>
        <v>0.56987059061755962</v>
      </c>
      <c r="K13" s="2">
        <f>'[1]Pc, Summer, S3'!K13*((1+Main!$B$4)^(Main!$B$3-2020))+(_xlfn.IFNA(VLOOKUP($A13,'EV Distribution'!$A$2:$B$1048576,2,FALSE),0)*'EV Characterization'!K$2)</f>
        <v>0.5972255933225048</v>
      </c>
      <c r="L13" s="2">
        <f>'[1]Pc, Summer, S3'!L13*((1+Main!$B$4)^(Main!$B$3-2020))+(_xlfn.IFNA(VLOOKUP($A13,'EV Distribution'!$A$2:$B$1048576,2,FALSE),0)*'EV Characterization'!L$2)</f>
        <v>0.69593107188215153</v>
      </c>
      <c r="M13" s="2">
        <f>'[1]Pc, Summer, S3'!M13*((1+Main!$B$4)^(Main!$B$3-2020))+(_xlfn.IFNA(VLOOKUP($A13,'EV Distribution'!$A$2:$B$1048576,2,FALSE),0)*'EV Characterization'!M$2)</f>
        <v>0.71557216907446397</v>
      </c>
      <c r="N13" s="2">
        <f>'[1]Pc, Summer, S3'!N13*((1+Main!$B$4)^(Main!$B$3-2020))+(_xlfn.IFNA(VLOOKUP($A13,'EV Distribution'!$A$2:$B$1048576,2,FALSE),0)*'EV Characterization'!N$2)</f>
        <v>0.71648490720429381</v>
      </c>
      <c r="O13" s="2">
        <f>'[1]Pc, Summer, S3'!O13*((1+Main!$B$4)^(Main!$B$3-2020))+(_xlfn.IFNA(VLOOKUP($A13,'EV Distribution'!$A$2:$B$1048576,2,FALSE),0)*'EV Characterization'!O$2)</f>
        <v>0.66973866217760458</v>
      </c>
      <c r="P13" s="2">
        <f>'[1]Pc, Summer, S3'!P13*((1+Main!$B$4)^(Main!$B$3-2020))+(_xlfn.IFNA(VLOOKUP($A13,'EV Distribution'!$A$2:$B$1048576,2,FALSE),0)*'EV Characterization'!P$2)</f>
        <v>0.72415611425697746</v>
      </c>
      <c r="Q13" s="2">
        <f>'[1]Pc, Summer, S3'!Q13*((1+Main!$B$4)^(Main!$B$3-2020))+(_xlfn.IFNA(VLOOKUP($A13,'EV Distribution'!$A$2:$B$1048576,2,FALSE),0)*'EV Characterization'!Q$2)</f>
        <v>0.71780715345925272</v>
      </c>
      <c r="R13" s="2">
        <f>'[1]Pc, Summer, S3'!R13*((1+Main!$B$4)^(Main!$B$3-2020))+(_xlfn.IFNA(VLOOKUP($A13,'EV Distribution'!$A$2:$B$1048576,2,FALSE),0)*'EV Characterization'!R$2)</f>
        <v>0.65301628368706988</v>
      </c>
      <c r="S13" s="2">
        <f>'[1]Pc, Summer, S3'!S13*((1+Main!$B$4)^(Main!$B$3-2020))+(_xlfn.IFNA(VLOOKUP($A13,'EV Distribution'!$A$2:$B$1048576,2,FALSE),0)*'EV Characterization'!S$2)</f>
        <v>0.66222028195819416</v>
      </c>
      <c r="T13" s="2">
        <f>'[1]Pc, Summer, S3'!T13*((1+Main!$B$4)^(Main!$B$3-2020))+(_xlfn.IFNA(VLOOKUP($A13,'EV Distribution'!$A$2:$B$1048576,2,FALSE),0)*'EV Characterization'!T$2)</f>
        <v>0.68687984251391276</v>
      </c>
      <c r="U13" s="2">
        <f>'[1]Pc, Summer, S3'!U13*((1+Main!$B$4)^(Main!$B$3-2020))+(_xlfn.IFNA(VLOOKUP($A13,'EV Distribution'!$A$2:$B$1048576,2,FALSE),0)*'EV Characterization'!U$2)</f>
        <v>0.71946688294841754</v>
      </c>
      <c r="V13" s="2">
        <f>'[1]Pc, Summer, S3'!V13*((1+Main!$B$4)^(Main!$B$3-2020))+(_xlfn.IFNA(VLOOKUP($A13,'EV Distribution'!$A$2:$B$1048576,2,FALSE),0)*'EV Characterization'!V$2)</f>
        <v>0.65987195620953643</v>
      </c>
      <c r="W13" s="2">
        <f>'[1]Pc, Summer, S3'!W13*((1+Main!$B$4)^(Main!$B$3-2020))+(_xlfn.IFNA(VLOOKUP($A13,'EV Distribution'!$A$2:$B$1048576,2,FALSE),0)*'EV Characterization'!W$2)</f>
        <v>0.65626710890358009</v>
      </c>
      <c r="X13" s="2">
        <f>'[1]Pc, Summer, S3'!X13*((1+Main!$B$4)^(Main!$B$3-2020))+(_xlfn.IFNA(VLOOKUP($A13,'EV Distribution'!$A$2:$B$1048576,2,FALSE),0)*'EV Characterization'!X$2)</f>
        <v>0.67010253886861015</v>
      </c>
      <c r="Y13" s="2">
        <f>'[1]Pc, Summer, S3'!Y13*((1+Main!$B$4)^(Main!$B$3-2020))+(_xlfn.IFNA(VLOOKUP($A13,'EV Distribution'!$A$2:$B$1048576,2,FALSE),0)*'EV Characterization'!Y$2)</f>
        <v>0.72898641104867079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0.57868692772096564</v>
      </c>
      <c r="C14" s="2">
        <f>'[1]Pc, Summer, S3'!C14*((1+Main!$B$4)^(Main!$B$3-2020))+(_xlfn.IFNA(VLOOKUP($A14,'EV Distribution'!$A$2:$B$1048576,2,FALSE),0)*'EV Characterization'!C$2)</f>
        <v>0.57183870833667061</v>
      </c>
      <c r="D14" s="2">
        <f>'[1]Pc, Summer, S3'!D14*((1+Main!$B$4)^(Main!$B$3-2020))+(_xlfn.IFNA(VLOOKUP($A14,'EV Distribution'!$A$2:$B$1048576,2,FALSE),0)*'EV Characterization'!D$2)</f>
        <v>0.56237938208501026</v>
      </c>
      <c r="E14" s="2">
        <f>'[1]Pc, Summer, S3'!E14*((1+Main!$B$4)^(Main!$B$3-2020))+(_xlfn.IFNA(VLOOKUP($A14,'EV Distribution'!$A$2:$B$1048576,2,FALSE),0)*'EV Characterization'!E$2)</f>
        <v>0.55314400923009666</v>
      </c>
      <c r="F14" s="2">
        <f>'[1]Pc, Summer, S3'!F14*((1+Main!$B$4)^(Main!$B$3-2020))+(_xlfn.IFNA(VLOOKUP($A14,'EV Distribution'!$A$2:$B$1048576,2,FALSE),0)*'EV Characterization'!F$2)</f>
        <v>0.53336857979670327</v>
      </c>
      <c r="G14" s="2">
        <f>'[1]Pc, Summer, S3'!G14*((1+Main!$B$4)^(Main!$B$3-2020))+(_xlfn.IFNA(VLOOKUP($A14,'EV Distribution'!$A$2:$B$1048576,2,FALSE),0)*'EV Characterization'!G$2)</f>
        <v>0.52271760840889325</v>
      </c>
      <c r="H14" s="2">
        <f>'[1]Pc, Summer, S3'!H14*((1+Main!$B$4)^(Main!$B$3-2020))+(_xlfn.IFNA(VLOOKUP($A14,'EV Distribution'!$A$2:$B$1048576,2,FALSE),0)*'EV Characterization'!H$2)</f>
        <v>0.55513319563513419</v>
      </c>
      <c r="I14" s="2">
        <f>'[1]Pc, Summer, S3'!I14*((1+Main!$B$4)^(Main!$B$3-2020))+(_xlfn.IFNA(VLOOKUP($A14,'EV Distribution'!$A$2:$B$1048576,2,FALSE),0)*'EV Characterization'!I$2)</f>
        <v>0.50278242242016213</v>
      </c>
      <c r="J14" s="2">
        <f>'[1]Pc, Summer, S3'!J14*((1+Main!$B$4)^(Main!$B$3-2020))+(_xlfn.IFNA(VLOOKUP($A14,'EV Distribution'!$A$2:$B$1048576,2,FALSE),0)*'EV Characterization'!J$2)</f>
        <v>0.52380192408986193</v>
      </c>
      <c r="K14" s="2">
        <f>'[1]Pc, Summer, S3'!K14*((1+Main!$B$4)^(Main!$B$3-2020))+(_xlfn.IFNA(VLOOKUP($A14,'EV Distribution'!$A$2:$B$1048576,2,FALSE),0)*'EV Characterization'!K$2)</f>
        <v>0.53636256398260107</v>
      </c>
      <c r="L14" s="2">
        <f>'[1]Pc, Summer, S3'!L14*((1+Main!$B$4)^(Main!$B$3-2020))+(_xlfn.IFNA(VLOOKUP($A14,'EV Distribution'!$A$2:$B$1048576,2,FALSE),0)*'EV Characterization'!L$2)</f>
        <v>0.55145536369509518</v>
      </c>
      <c r="M14" s="2">
        <f>'[1]Pc, Summer, S3'!M14*((1+Main!$B$4)^(Main!$B$3-2020))+(_xlfn.IFNA(VLOOKUP($A14,'EV Distribution'!$A$2:$B$1048576,2,FALSE),0)*'EV Characterization'!M$2)</f>
        <v>0.56232439603893569</v>
      </c>
      <c r="N14" s="2">
        <f>'[1]Pc, Summer, S3'!N14*((1+Main!$B$4)^(Main!$B$3-2020))+(_xlfn.IFNA(VLOOKUP($A14,'EV Distribution'!$A$2:$B$1048576,2,FALSE),0)*'EV Characterization'!N$2)</f>
        <v>0.56421890134798236</v>
      </c>
      <c r="O14" s="2">
        <f>'[1]Pc, Summer, S3'!O14*((1+Main!$B$4)^(Main!$B$3-2020))+(_xlfn.IFNA(VLOOKUP($A14,'EV Distribution'!$A$2:$B$1048576,2,FALSE),0)*'EV Characterization'!O$2)</f>
        <v>0.54863610790827311</v>
      </c>
      <c r="P14" s="2">
        <f>'[1]Pc, Summer, S3'!P14*((1+Main!$B$4)^(Main!$B$3-2020))+(_xlfn.IFNA(VLOOKUP($A14,'EV Distribution'!$A$2:$B$1048576,2,FALSE),0)*'EV Characterization'!P$2)</f>
        <v>0.54439545162873015</v>
      </c>
      <c r="Q14" s="2">
        <f>'[1]Pc, Summer, S3'!Q14*((1+Main!$B$4)^(Main!$B$3-2020))+(_xlfn.IFNA(VLOOKUP($A14,'EV Distribution'!$A$2:$B$1048576,2,FALSE),0)*'EV Characterization'!Q$2)</f>
        <v>0.54379349643360952</v>
      </c>
      <c r="R14" s="2">
        <f>'[1]Pc, Summer, S3'!R14*((1+Main!$B$4)^(Main!$B$3-2020))+(_xlfn.IFNA(VLOOKUP($A14,'EV Distribution'!$A$2:$B$1048576,2,FALSE),0)*'EV Characterization'!R$2)</f>
        <v>0.52127803539504247</v>
      </c>
      <c r="S14" s="2">
        <f>'[1]Pc, Summer, S3'!S14*((1+Main!$B$4)^(Main!$B$3-2020))+(_xlfn.IFNA(VLOOKUP($A14,'EV Distribution'!$A$2:$B$1048576,2,FALSE),0)*'EV Characterization'!S$2)</f>
        <v>0.54745653204103206</v>
      </c>
      <c r="T14" s="2">
        <f>'[1]Pc, Summer, S3'!T14*((1+Main!$B$4)^(Main!$B$3-2020))+(_xlfn.IFNA(VLOOKUP($A14,'EV Distribution'!$A$2:$B$1048576,2,FALSE),0)*'EV Characterization'!T$2)</f>
        <v>0.43021966769862952</v>
      </c>
      <c r="U14" s="2">
        <f>'[1]Pc, Summer, S3'!U14*((1+Main!$B$4)^(Main!$B$3-2020))+(_xlfn.IFNA(VLOOKUP($A14,'EV Distribution'!$A$2:$B$1048576,2,FALSE),0)*'EV Characterization'!U$2)</f>
        <v>0.5019921909165046</v>
      </c>
      <c r="V14" s="2">
        <f>'[1]Pc, Summer, S3'!V14*((1+Main!$B$4)^(Main!$B$3-2020))+(_xlfn.IFNA(VLOOKUP($A14,'EV Distribution'!$A$2:$B$1048576,2,FALSE),0)*'EV Characterization'!V$2)</f>
        <v>0.56069839247409958</v>
      </c>
      <c r="W14" s="2">
        <f>'[1]Pc, Summer, S3'!W14*((1+Main!$B$4)^(Main!$B$3-2020))+(_xlfn.IFNA(VLOOKUP($A14,'EV Distribution'!$A$2:$B$1048576,2,FALSE),0)*'EV Characterization'!W$2)</f>
        <v>0.55944720065310072</v>
      </c>
      <c r="X14" s="2">
        <f>'[1]Pc, Summer, S3'!X14*((1+Main!$B$4)^(Main!$B$3-2020))+(_xlfn.IFNA(VLOOKUP($A14,'EV Distribution'!$A$2:$B$1048576,2,FALSE),0)*'EV Characterization'!X$2)</f>
        <v>0.59729363261800228</v>
      </c>
      <c r="Y14" s="2">
        <f>'[1]Pc, Summer, S3'!Y14*((1+Main!$B$4)^(Main!$B$3-2020))+(_xlfn.IFNA(VLOOKUP($A14,'EV Distribution'!$A$2:$B$1048576,2,FALSE),0)*'EV Characterization'!Y$2)</f>
        <v>0.58298741652320563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0.66279556076679502</v>
      </c>
      <c r="C15" s="2">
        <f>'[1]Pc, Summer, S3'!C15*((1+Main!$B$4)^(Main!$B$3-2020))+(_xlfn.IFNA(VLOOKUP($A15,'EV Distribution'!$A$2:$B$1048576,2,FALSE),0)*'EV Characterization'!C$2)</f>
        <v>0.60970028085870553</v>
      </c>
      <c r="D15" s="2">
        <f>'[1]Pc, Summer, S3'!D15*((1+Main!$B$4)^(Main!$B$3-2020))+(_xlfn.IFNA(VLOOKUP($A15,'EV Distribution'!$A$2:$B$1048576,2,FALSE),0)*'EV Characterization'!D$2)</f>
        <v>0.57588408868090279</v>
      </c>
      <c r="E15" s="2">
        <f>'[1]Pc, Summer, S3'!E15*((1+Main!$B$4)^(Main!$B$3-2020))+(_xlfn.IFNA(VLOOKUP($A15,'EV Distribution'!$A$2:$B$1048576,2,FALSE),0)*'EV Characterization'!E$2)</f>
        <v>0.56324869532644795</v>
      </c>
      <c r="F15" s="2">
        <f>'[1]Pc, Summer, S3'!F15*((1+Main!$B$4)^(Main!$B$3-2020))+(_xlfn.IFNA(VLOOKUP($A15,'EV Distribution'!$A$2:$B$1048576,2,FALSE),0)*'EV Characterization'!F$2)</f>
        <v>0.53054669567495394</v>
      </c>
      <c r="G15" s="2">
        <f>'[1]Pc, Summer, S3'!G15*((1+Main!$B$4)^(Main!$B$3-2020))+(_xlfn.IFNA(VLOOKUP($A15,'EV Distribution'!$A$2:$B$1048576,2,FALSE),0)*'EV Characterization'!G$2)</f>
        <v>0.54484634374852137</v>
      </c>
      <c r="H15" s="2">
        <f>'[1]Pc, Summer, S3'!H15*((1+Main!$B$4)^(Main!$B$3-2020))+(_xlfn.IFNA(VLOOKUP($A15,'EV Distribution'!$A$2:$B$1048576,2,FALSE),0)*'EV Characterization'!H$2)</f>
        <v>0.63544181943228362</v>
      </c>
      <c r="I15" s="2">
        <f>'[1]Pc, Summer, S3'!I15*((1+Main!$B$4)^(Main!$B$3-2020))+(_xlfn.IFNA(VLOOKUP($A15,'EV Distribution'!$A$2:$B$1048576,2,FALSE),0)*'EV Characterization'!I$2)</f>
        <v>0.68583000020039231</v>
      </c>
      <c r="J15" s="2">
        <f>'[1]Pc, Summer, S3'!J15*((1+Main!$B$4)^(Main!$B$3-2020))+(_xlfn.IFNA(VLOOKUP($A15,'EV Distribution'!$A$2:$B$1048576,2,FALSE),0)*'EV Characterization'!J$2)</f>
        <v>0.79887654150862353</v>
      </c>
      <c r="K15" s="2">
        <f>'[1]Pc, Summer, S3'!K15*((1+Main!$B$4)^(Main!$B$3-2020))+(_xlfn.IFNA(VLOOKUP($A15,'EV Distribution'!$A$2:$B$1048576,2,FALSE),0)*'EV Characterization'!K$2)</f>
        <v>0.95556877530456608</v>
      </c>
      <c r="L15" s="2">
        <f>'[1]Pc, Summer, S3'!L15*((1+Main!$B$4)^(Main!$B$3-2020))+(_xlfn.IFNA(VLOOKUP($A15,'EV Distribution'!$A$2:$B$1048576,2,FALSE),0)*'EV Characterization'!L$2)</f>
        <v>1.0518043284558121</v>
      </c>
      <c r="M15" s="2">
        <f>'[1]Pc, Summer, S3'!M15*((1+Main!$B$4)^(Main!$B$3-2020))+(_xlfn.IFNA(VLOOKUP($A15,'EV Distribution'!$A$2:$B$1048576,2,FALSE),0)*'EV Characterization'!M$2)</f>
        <v>1.1146354587445382</v>
      </c>
      <c r="N15" s="2">
        <f>'[1]Pc, Summer, S3'!N15*((1+Main!$B$4)^(Main!$B$3-2020))+(_xlfn.IFNA(VLOOKUP($A15,'EV Distribution'!$A$2:$B$1048576,2,FALSE),0)*'EV Characterization'!N$2)</f>
        <v>1.0199483021526266</v>
      </c>
      <c r="O15" s="2">
        <f>'[1]Pc, Summer, S3'!O15*((1+Main!$B$4)^(Main!$B$3-2020))+(_xlfn.IFNA(VLOOKUP($A15,'EV Distribution'!$A$2:$B$1048576,2,FALSE),0)*'EV Characterization'!O$2)</f>
        <v>0.90336245100258228</v>
      </c>
      <c r="P15" s="2">
        <f>'[1]Pc, Summer, S3'!P15*((1+Main!$B$4)^(Main!$B$3-2020))+(_xlfn.IFNA(VLOOKUP($A15,'EV Distribution'!$A$2:$B$1048576,2,FALSE),0)*'EV Characterization'!P$2)</f>
        <v>0.77337118352520307</v>
      </c>
      <c r="Q15" s="2">
        <f>'[1]Pc, Summer, S3'!Q15*((1+Main!$B$4)^(Main!$B$3-2020))+(_xlfn.IFNA(VLOOKUP($A15,'EV Distribution'!$A$2:$B$1048576,2,FALSE),0)*'EV Characterization'!Q$2)</f>
        <v>0.74605784735580127</v>
      </c>
      <c r="R15" s="2">
        <f>'[1]Pc, Summer, S3'!R15*((1+Main!$B$4)^(Main!$B$3-2020))+(_xlfn.IFNA(VLOOKUP($A15,'EV Distribution'!$A$2:$B$1048576,2,FALSE),0)*'EV Characterization'!R$2)</f>
        <v>0.72235355228223597</v>
      </c>
      <c r="S15" s="2">
        <f>'[1]Pc, Summer, S3'!S15*((1+Main!$B$4)^(Main!$B$3-2020))+(_xlfn.IFNA(VLOOKUP($A15,'EV Distribution'!$A$2:$B$1048576,2,FALSE),0)*'EV Characterization'!S$2)</f>
        <v>0.7516852018306428</v>
      </c>
      <c r="T15" s="2">
        <f>'[1]Pc, Summer, S3'!T15*((1+Main!$B$4)^(Main!$B$3-2020))+(_xlfn.IFNA(VLOOKUP($A15,'EV Distribution'!$A$2:$B$1048576,2,FALSE),0)*'EV Characterization'!T$2)</f>
        <v>0.73808328815510382</v>
      </c>
      <c r="U15" s="2">
        <f>'[1]Pc, Summer, S3'!U15*((1+Main!$B$4)^(Main!$B$3-2020))+(_xlfn.IFNA(VLOOKUP($A15,'EV Distribution'!$A$2:$B$1048576,2,FALSE),0)*'EV Characterization'!U$2)</f>
        <v>0.81431881100006764</v>
      </c>
      <c r="V15" s="2">
        <f>'[1]Pc, Summer, S3'!V15*((1+Main!$B$4)^(Main!$B$3-2020))+(_xlfn.IFNA(VLOOKUP($A15,'EV Distribution'!$A$2:$B$1048576,2,FALSE),0)*'EV Characterization'!V$2)</f>
        <v>0.87548822598208675</v>
      </c>
      <c r="W15" s="2">
        <f>'[1]Pc, Summer, S3'!W15*((1+Main!$B$4)^(Main!$B$3-2020))+(_xlfn.IFNA(VLOOKUP($A15,'EV Distribution'!$A$2:$B$1048576,2,FALSE),0)*'EV Characterization'!W$2)</f>
        <v>0.90301174743343338</v>
      </c>
      <c r="X15" s="2">
        <f>'[1]Pc, Summer, S3'!X15*((1+Main!$B$4)^(Main!$B$3-2020))+(_xlfn.IFNA(VLOOKUP($A15,'EV Distribution'!$A$2:$B$1048576,2,FALSE),0)*'EV Characterization'!X$2)</f>
        <v>0.85235617645491724</v>
      </c>
      <c r="Y15" s="2">
        <f>'[1]Pc, Summer, S3'!Y15*((1+Main!$B$4)^(Main!$B$3-2020))+(_xlfn.IFNA(VLOOKUP($A15,'EV Distribution'!$A$2:$B$1048576,2,FALSE),0)*'EV Characterization'!Y$2)</f>
        <v>0.74384047784948348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0.27794793989992744</v>
      </c>
      <c r="C16" s="2">
        <f>'[1]Pc, Summer, S3'!C16*((1+Main!$B$4)^(Main!$B$3-2020))+(_xlfn.IFNA(VLOOKUP($A16,'EV Distribution'!$A$2:$B$1048576,2,FALSE),0)*'EV Characterization'!C$2)</f>
        <v>0.27160046654016173</v>
      </c>
      <c r="D16" s="2">
        <f>'[1]Pc, Summer, S3'!D16*((1+Main!$B$4)^(Main!$B$3-2020))+(_xlfn.IFNA(VLOOKUP($A16,'EV Distribution'!$A$2:$B$1048576,2,FALSE),0)*'EV Characterization'!D$2)</f>
        <v>0.25719042584741181</v>
      </c>
      <c r="E16" s="2">
        <f>'[1]Pc, Summer, S3'!E16*((1+Main!$B$4)^(Main!$B$3-2020))+(_xlfn.IFNA(VLOOKUP($A16,'EV Distribution'!$A$2:$B$1048576,2,FALSE),0)*'EV Characterization'!E$2)</f>
        <v>0.25401193756394902</v>
      </c>
      <c r="F16" s="2">
        <f>'[1]Pc, Summer, S3'!F16*((1+Main!$B$4)^(Main!$B$3-2020))+(_xlfn.IFNA(VLOOKUP($A16,'EV Distribution'!$A$2:$B$1048576,2,FALSE),0)*'EV Characterization'!F$2)</f>
        <v>0.23942004833643665</v>
      </c>
      <c r="G16" s="2">
        <f>'[1]Pc, Summer, S3'!G16*((1+Main!$B$4)^(Main!$B$3-2020))+(_xlfn.IFNA(VLOOKUP($A16,'EV Distribution'!$A$2:$B$1048576,2,FALSE),0)*'EV Characterization'!G$2)</f>
        <v>0.23098569221462401</v>
      </c>
      <c r="H16" s="2">
        <f>'[1]Pc, Summer, S3'!H16*((1+Main!$B$4)^(Main!$B$3-2020))+(_xlfn.IFNA(VLOOKUP($A16,'EV Distribution'!$A$2:$B$1048576,2,FALSE),0)*'EV Characterization'!H$2)</f>
        <v>0.24134143826012261</v>
      </c>
      <c r="I16" s="2">
        <f>'[1]Pc, Summer, S3'!I16*((1+Main!$B$4)^(Main!$B$3-2020))+(_xlfn.IFNA(VLOOKUP($A16,'EV Distribution'!$A$2:$B$1048576,2,FALSE),0)*'EV Characterization'!I$2)</f>
        <v>0.19672614088884802</v>
      </c>
      <c r="J16" s="2">
        <f>'[1]Pc, Summer, S3'!J16*((1+Main!$B$4)^(Main!$B$3-2020))+(_xlfn.IFNA(VLOOKUP($A16,'EV Distribution'!$A$2:$B$1048576,2,FALSE),0)*'EV Characterization'!J$2)</f>
        <v>0.20469600189292883</v>
      </c>
      <c r="K16" s="2">
        <f>'[1]Pc, Summer, S3'!K16*((1+Main!$B$4)^(Main!$B$3-2020))+(_xlfn.IFNA(VLOOKUP($A16,'EV Distribution'!$A$2:$B$1048576,2,FALSE),0)*'EV Characterization'!K$2)</f>
        <v>0.22335927595089849</v>
      </c>
      <c r="L16" s="2">
        <f>'[1]Pc, Summer, S3'!L16*((1+Main!$B$4)^(Main!$B$3-2020))+(_xlfn.IFNA(VLOOKUP($A16,'EV Distribution'!$A$2:$B$1048576,2,FALSE),0)*'EV Characterization'!L$2)</f>
        <v>0.21703682569807714</v>
      </c>
      <c r="M16" s="2">
        <f>'[1]Pc, Summer, S3'!M16*((1+Main!$B$4)^(Main!$B$3-2020))+(_xlfn.IFNA(VLOOKUP($A16,'EV Distribution'!$A$2:$B$1048576,2,FALSE),0)*'EV Characterization'!M$2)</f>
        <v>0.21680547285936702</v>
      </c>
      <c r="N16" s="2">
        <f>'[1]Pc, Summer, S3'!N16*((1+Main!$B$4)^(Main!$B$3-2020))+(_xlfn.IFNA(VLOOKUP($A16,'EV Distribution'!$A$2:$B$1048576,2,FALSE),0)*'EV Characterization'!N$2)</f>
        <v>0.21963917219502693</v>
      </c>
      <c r="O16" s="2">
        <f>'[1]Pc, Summer, S3'!O16*((1+Main!$B$4)^(Main!$B$3-2020))+(_xlfn.IFNA(VLOOKUP($A16,'EV Distribution'!$A$2:$B$1048576,2,FALSE),0)*'EV Characterization'!O$2)</f>
        <v>0.23728244481138627</v>
      </c>
      <c r="P16" s="2">
        <f>'[1]Pc, Summer, S3'!P16*((1+Main!$B$4)^(Main!$B$3-2020))+(_xlfn.IFNA(VLOOKUP($A16,'EV Distribution'!$A$2:$B$1048576,2,FALSE),0)*'EV Characterization'!P$2)</f>
        <v>0.23727129283765813</v>
      </c>
      <c r="Q16" s="2">
        <f>'[1]Pc, Summer, S3'!Q16*((1+Main!$B$4)^(Main!$B$3-2020))+(_xlfn.IFNA(VLOOKUP($A16,'EV Distribution'!$A$2:$B$1048576,2,FALSE),0)*'EV Characterization'!Q$2)</f>
        <v>0.24062152824791419</v>
      </c>
      <c r="R16" s="2">
        <f>'[1]Pc, Summer, S3'!R16*((1+Main!$B$4)^(Main!$B$3-2020))+(_xlfn.IFNA(VLOOKUP($A16,'EV Distribution'!$A$2:$B$1048576,2,FALSE),0)*'EV Characterization'!R$2)</f>
        <v>0.23822442508224098</v>
      </c>
      <c r="S16" s="2">
        <f>'[1]Pc, Summer, S3'!S16*((1+Main!$B$4)^(Main!$B$3-2020))+(_xlfn.IFNA(VLOOKUP($A16,'EV Distribution'!$A$2:$B$1048576,2,FALSE),0)*'EV Characterization'!S$2)</f>
        <v>0.24540513018425231</v>
      </c>
      <c r="T16" s="2">
        <f>'[1]Pc, Summer, S3'!T16*((1+Main!$B$4)^(Main!$B$3-2020))+(_xlfn.IFNA(VLOOKUP($A16,'EV Distribution'!$A$2:$B$1048576,2,FALSE),0)*'EV Characterization'!T$2)</f>
        <v>0.22888064218077722</v>
      </c>
      <c r="U16" s="2">
        <f>'[1]Pc, Summer, S3'!U16*((1+Main!$B$4)^(Main!$B$3-2020))+(_xlfn.IFNA(VLOOKUP($A16,'EV Distribution'!$A$2:$B$1048576,2,FALSE),0)*'EV Characterization'!U$2)</f>
        <v>0.22592105118383923</v>
      </c>
      <c r="V16" s="2">
        <f>'[1]Pc, Summer, S3'!V16*((1+Main!$B$4)^(Main!$B$3-2020))+(_xlfn.IFNA(VLOOKUP($A16,'EV Distribution'!$A$2:$B$1048576,2,FALSE),0)*'EV Characterization'!V$2)</f>
        <v>0.23728861208833596</v>
      </c>
      <c r="W16" s="2">
        <f>'[1]Pc, Summer, S3'!W16*((1+Main!$B$4)^(Main!$B$3-2020))+(_xlfn.IFNA(VLOOKUP($A16,'EV Distribution'!$A$2:$B$1048576,2,FALSE),0)*'EV Characterization'!W$2)</f>
        <v>0.2146296268978618</v>
      </c>
      <c r="X16" s="2">
        <f>'[1]Pc, Summer, S3'!X16*((1+Main!$B$4)^(Main!$B$3-2020))+(_xlfn.IFNA(VLOOKUP($A16,'EV Distribution'!$A$2:$B$1048576,2,FALSE),0)*'EV Characterization'!X$2)</f>
        <v>0.25766262621892089</v>
      </c>
      <c r="Y16" s="2">
        <f>'[1]Pc, Summer, S3'!Y16*((1+Main!$B$4)^(Main!$B$3-2020))+(_xlfn.IFNA(VLOOKUP($A16,'EV Distribution'!$A$2:$B$1048576,2,FALSE),0)*'EV Characterization'!Y$2)</f>
        <v>0.26648132995253349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5.5038028549431628E-2</v>
      </c>
      <c r="C2" s="2">
        <f>'[1]Qc, Summer, S1'!C2*((1+Main!$B$4)^(Main!$B$3-2020))</f>
        <v>6.0334062320401345E-2</v>
      </c>
      <c r="D2" s="2">
        <f>'[1]Qc, Summer, S1'!D2*((1+Main!$B$4)^(Main!$B$3-2020))</f>
        <v>5.7234554923906715E-2</v>
      </c>
      <c r="E2" s="2">
        <f>'[1]Qc, Summer, S1'!E2*((1+Main!$B$4)^(Main!$B$3-2020))</f>
        <v>5.7133351617554756E-2</v>
      </c>
      <c r="F2" s="2">
        <f>'[1]Qc, Summer, S1'!F2*((1+Main!$B$4)^(Main!$B$3-2020))</f>
        <v>5.5995093041220009E-2</v>
      </c>
      <c r="G2" s="2">
        <f>'[1]Qc, Summer, S1'!G2*((1+Main!$B$4)^(Main!$B$3-2020))</f>
        <v>5.9231509505202465E-2</v>
      </c>
      <c r="H2" s="2">
        <f>'[1]Qc, Summer, S1'!H2*((1+Main!$B$4)^(Main!$B$3-2020))</f>
        <v>6.0733991278923816E-2</v>
      </c>
      <c r="I2" s="2">
        <f>'[1]Qc, Summer, S1'!I2*((1+Main!$B$4)^(Main!$B$3-2020))</f>
        <v>0.11394162149041981</v>
      </c>
      <c r="J2" s="2">
        <f>'[1]Qc, Summer, S1'!J2*((1+Main!$B$4)^(Main!$B$3-2020))</f>
        <v>0.13249088781613377</v>
      </c>
      <c r="K2" s="2">
        <f>'[1]Qc, Summer, S1'!K2*((1+Main!$B$4)^(Main!$B$3-2020))</f>
        <v>0.12776535337143943</v>
      </c>
      <c r="L2" s="2">
        <f>'[1]Qc, Summer, S1'!L2*((1+Main!$B$4)^(Main!$B$3-2020))</f>
        <v>0.12444138162404042</v>
      </c>
      <c r="M2" s="2">
        <f>'[1]Qc, Summer, S1'!M2*((1+Main!$B$4)^(Main!$B$3-2020))</f>
        <v>0.12471576821886797</v>
      </c>
      <c r="N2" s="2">
        <f>'[1]Qc, Summer, S1'!N2*((1+Main!$B$4)^(Main!$B$3-2020))</f>
        <v>0.13255465504934458</v>
      </c>
      <c r="O2" s="2">
        <f>'[1]Qc, Summer, S1'!O2*((1+Main!$B$4)^(Main!$B$3-2020))</f>
        <v>0.12820196793636882</v>
      </c>
      <c r="P2" s="2">
        <f>'[1]Qc, Summer, S1'!P2*((1+Main!$B$4)^(Main!$B$3-2020))</f>
        <v>9.0050278638977604E-2</v>
      </c>
      <c r="Q2" s="2">
        <f>'[1]Qc, Summer, S1'!Q2*((1+Main!$B$4)^(Main!$B$3-2020))</f>
        <v>0.11775245416851675</v>
      </c>
      <c r="R2" s="2">
        <f>'[1]Qc, Summer, S1'!R2*((1+Main!$B$4)^(Main!$B$3-2020))</f>
        <v>0.11920371970417838</v>
      </c>
      <c r="S2" s="2">
        <f>'[1]Qc, Summer, S1'!S2*((1+Main!$B$4)^(Main!$B$3-2020))</f>
        <v>0.11194156032589836</v>
      </c>
      <c r="T2" s="2">
        <f>'[1]Qc, Summer, S1'!T2*((1+Main!$B$4)^(Main!$B$3-2020))</f>
        <v>8.8446538707515093E-2</v>
      </c>
      <c r="U2" s="2">
        <f>'[1]Qc, Summer, S1'!U2*((1+Main!$B$4)^(Main!$B$3-2020))</f>
        <v>8.021875802072867E-2</v>
      </c>
      <c r="V2" s="2">
        <f>'[1]Qc, Summer, S1'!V2*((1+Main!$B$4)^(Main!$B$3-2020))</f>
        <v>8.4111458890478275E-2</v>
      </c>
      <c r="W2" s="2">
        <f>'[1]Qc, Summer, S1'!W2*((1+Main!$B$4)^(Main!$B$3-2020))</f>
        <v>8.4608773997312134E-2</v>
      </c>
      <c r="X2" s="2">
        <f>'[1]Qc, Summer, S1'!X2*((1+Main!$B$4)^(Main!$B$3-2020))</f>
        <v>5.8397753429620856E-2</v>
      </c>
      <c r="Y2" s="2">
        <f>'[1]Qc, Summer, S1'!Y2*((1+Main!$B$4)^(Main!$B$3-2020))</f>
        <v>5.7668157648919041E-2</v>
      </c>
    </row>
    <row r="3" spans="1:25" x14ac:dyDescent="0.25">
      <c r="A3">
        <v>3</v>
      </c>
      <c r="B3" s="2">
        <f>'[1]Qc, Summer, S1'!B3*((1+Main!$B$4)^(Main!$B$3-2020))</f>
        <v>6.66842662959882E-3</v>
      </c>
      <c r="C3" s="2">
        <f>'[1]Qc, Summer, S1'!C3*((1+Main!$B$4)^(Main!$B$3-2020))</f>
        <v>-3.2950656488252364E-2</v>
      </c>
      <c r="D3" s="2">
        <f>'[1]Qc, Summer, S1'!D3*((1+Main!$B$4)^(Main!$B$3-2020))</f>
        <v>-3.9131069634572968E-2</v>
      </c>
      <c r="E3" s="2">
        <f>'[1]Qc, Summer, S1'!E3*((1+Main!$B$4)^(Main!$B$3-2020))</f>
        <v>-5.3033299070017907E-2</v>
      </c>
      <c r="F3" s="2">
        <f>'[1]Qc, Summer, S1'!F3*((1+Main!$B$4)^(Main!$B$3-2020))</f>
        <v>-6.7445496657880188E-2</v>
      </c>
      <c r="G3" s="2">
        <f>'[1]Qc, Summer, S1'!G3*((1+Main!$B$4)^(Main!$B$3-2020))</f>
        <v>-5.4713902925067781E-2</v>
      </c>
      <c r="H3" s="2">
        <f>'[1]Qc, Summer, S1'!H3*((1+Main!$B$4)^(Main!$B$3-2020))</f>
        <v>-6.3866856624261545E-2</v>
      </c>
      <c r="I3" s="2">
        <f>'[1]Qc, Summer, S1'!I3*((1+Main!$B$4)^(Main!$B$3-2020))</f>
        <v>0.16734642429881413</v>
      </c>
      <c r="J3" s="2">
        <f>'[1]Qc, Summer, S1'!J3*((1+Main!$B$4)^(Main!$B$3-2020))</f>
        <v>0.21512085601142847</v>
      </c>
      <c r="K3" s="2">
        <f>'[1]Qc, Summer, S1'!K3*((1+Main!$B$4)^(Main!$B$3-2020))</f>
        <v>0.27615553135280119</v>
      </c>
      <c r="L3" s="2">
        <f>'[1]Qc, Summer, S1'!L3*((1+Main!$B$4)^(Main!$B$3-2020))</f>
        <v>0.15929841607849629</v>
      </c>
      <c r="M3" s="2">
        <f>'[1]Qc, Summer, S1'!M3*((1+Main!$B$4)^(Main!$B$3-2020))</f>
        <v>0.14329386777129244</v>
      </c>
      <c r="N3" s="2">
        <f>'[1]Qc, Summer, S1'!N3*((1+Main!$B$4)^(Main!$B$3-2020))</f>
        <v>9.8871635982363246E-2</v>
      </c>
      <c r="O3" s="2">
        <f>'[1]Qc, Summer, S1'!O3*((1+Main!$B$4)^(Main!$B$3-2020))</f>
        <v>0.13123438234636009</v>
      </c>
      <c r="P3" s="2">
        <f>'[1]Qc, Summer, S1'!P3*((1+Main!$B$4)^(Main!$B$3-2020))</f>
        <v>5.6141709481639858E-2</v>
      </c>
      <c r="Q3" s="2">
        <f>'[1]Qc, Summer, S1'!Q3*((1+Main!$B$4)^(Main!$B$3-2020))</f>
        <v>4.951652601961979E-2</v>
      </c>
      <c r="R3" s="2">
        <f>'[1]Qc, Summer, S1'!R3*((1+Main!$B$4)^(Main!$B$3-2020))</f>
        <v>5.7889046262410718E-2</v>
      </c>
      <c r="S3" s="2">
        <f>'[1]Qc, Summer, S1'!S3*((1+Main!$B$4)^(Main!$B$3-2020))</f>
        <v>0.10495084911025104</v>
      </c>
      <c r="T3" s="2">
        <f>'[1]Qc, Summer, S1'!T3*((1+Main!$B$4)^(Main!$B$3-2020))</f>
        <v>0.19936113991825219</v>
      </c>
      <c r="U3" s="2">
        <f>'[1]Qc, Summer, S1'!U3*((1+Main!$B$4)^(Main!$B$3-2020))</f>
        <v>0.20363558076549731</v>
      </c>
      <c r="V3" s="2">
        <f>'[1]Qc, Summer, S1'!V3*((1+Main!$B$4)^(Main!$B$3-2020))</f>
        <v>0.16183739536178718</v>
      </c>
      <c r="W3" s="2">
        <f>'[1]Qc, Summer, S1'!W3*((1+Main!$B$4)^(Main!$B$3-2020))</f>
        <v>0.12347247995949362</v>
      </c>
      <c r="X3" s="2">
        <f>'[1]Qc, Summer, S1'!X3*((1+Main!$B$4)^(Main!$B$3-2020))</f>
        <v>6.047987100448661E-2</v>
      </c>
      <c r="Y3" s="2">
        <f>'[1]Qc, Summer, S1'!Y3*((1+Main!$B$4)^(Main!$B$3-2020))</f>
        <v>1.1111669339301364E-2</v>
      </c>
    </row>
    <row r="4" spans="1:25" x14ac:dyDescent="0.25">
      <c r="A4">
        <v>4</v>
      </c>
      <c r="B4" s="2">
        <f>'[1]Qc, Summer, S1'!B4*((1+Main!$B$4)^(Main!$B$3-2020))</f>
        <v>-0.16579373021670013</v>
      </c>
      <c r="C4" s="2">
        <f>'[1]Qc, Summer, S1'!C4*((1+Main!$B$4)^(Main!$B$3-2020))</f>
        <v>-0.39129754675828554</v>
      </c>
      <c r="D4" s="2">
        <f>'[1]Qc, Summer, S1'!D4*((1+Main!$B$4)^(Main!$B$3-2020))</f>
        <v>-0.68926288518581225</v>
      </c>
      <c r="E4" s="2">
        <f>'[1]Qc, Summer, S1'!E4*((1+Main!$B$4)^(Main!$B$3-2020))</f>
        <v>-0.63711469313271729</v>
      </c>
      <c r="F4" s="2">
        <f>'[1]Qc, Summer, S1'!F4*((1+Main!$B$4)^(Main!$B$3-2020))</f>
        <v>-0.6473003633422123</v>
      </c>
      <c r="G4" s="2">
        <f>'[1]Qc, Summer, S1'!G4*((1+Main!$B$4)^(Main!$B$3-2020))</f>
        <v>-0.61976677171660899</v>
      </c>
      <c r="H4" s="2">
        <f>'[1]Qc, Summer, S1'!H4*((1+Main!$B$4)^(Main!$B$3-2020))</f>
        <v>-3.8423526100366243E-2</v>
      </c>
      <c r="I4" s="2">
        <f>'[1]Qc, Summer, S1'!I4*((1+Main!$B$4)^(Main!$B$3-2020))</f>
        <v>0.74225914300994833</v>
      </c>
      <c r="J4" s="2">
        <f>'[1]Qc, Summer, S1'!J4*((1+Main!$B$4)^(Main!$B$3-2020))</f>
        <v>0.96921081803451536</v>
      </c>
      <c r="K4" s="2">
        <f>'[1]Qc, Summer, S1'!K4*((1+Main!$B$4)^(Main!$B$3-2020))</f>
        <v>0.98029665854604497</v>
      </c>
      <c r="L4" s="2">
        <f>'[1]Qc, Summer, S1'!L4*((1+Main!$B$4)^(Main!$B$3-2020))</f>
        <v>0.81859753074228292</v>
      </c>
      <c r="M4" s="2">
        <f>'[1]Qc, Summer, S1'!M4*((1+Main!$B$4)^(Main!$B$3-2020))</f>
        <v>1.0272985766324205</v>
      </c>
      <c r="N4" s="2">
        <f>'[1]Qc, Summer, S1'!N4*((1+Main!$B$4)^(Main!$B$3-2020))</f>
        <v>0.9279267050591915</v>
      </c>
      <c r="O4" s="2">
        <f>'[1]Qc, Summer, S1'!O4*((1+Main!$B$4)^(Main!$B$3-2020))</f>
        <v>0.80804743505572962</v>
      </c>
      <c r="P4" s="2">
        <f>'[1]Qc, Summer, S1'!P4*((1+Main!$B$4)^(Main!$B$3-2020))</f>
        <v>0.5850524669934779</v>
      </c>
      <c r="Q4" s="2">
        <f>'[1]Qc, Summer, S1'!Q4*((1+Main!$B$4)^(Main!$B$3-2020))</f>
        <v>0.36526295567841072</v>
      </c>
      <c r="R4" s="2">
        <f>'[1]Qc, Summer, S1'!R4*((1+Main!$B$4)^(Main!$B$3-2020))</f>
        <v>0.45040132183628634</v>
      </c>
      <c r="S4" s="2">
        <f>'[1]Qc, Summer, S1'!S4*((1+Main!$B$4)^(Main!$B$3-2020))</f>
        <v>0.40117290845532283</v>
      </c>
      <c r="T4" s="2">
        <f>'[1]Qc, Summer, S1'!T4*((1+Main!$B$4)^(Main!$B$3-2020))</f>
        <v>7.7486174865119245E-2</v>
      </c>
      <c r="U4" s="2">
        <f>'[1]Qc, Summer, S1'!U4*((1+Main!$B$4)^(Main!$B$3-2020))</f>
        <v>0.32248001715158503</v>
      </c>
      <c r="V4" s="2">
        <f>'[1]Qc, Summer, S1'!V4*((1+Main!$B$4)^(Main!$B$3-2020))</f>
        <v>0.45038736604670876</v>
      </c>
      <c r="W4" s="2">
        <f>'[1]Qc, Summer, S1'!W4*((1+Main!$B$4)^(Main!$B$3-2020))</f>
        <v>0.29305504417548323</v>
      </c>
      <c r="X4" s="2">
        <f>'[1]Qc, Summer, S1'!X4*((1+Main!$B$4)^(Main!$B$3-2020))</f>
        <v>-0.27615598295080557</v>
      </c>
      <c r="Y4" s="2">
        <f>'[1]Qc, Summer, S1'!Y4*((1+Main!$B$4)^(Main!$B$3-2020))</f>
        <v>-0.56886799469344218</v>
      </c>
    </row>
    <row r="5" spans="1:25" x14ac:dyDescent="0.25">
      <c r="A5">
        <v>5</v>
      </c>
      <c r="B5" s="2">
        <f>'[1]Qc, Summer, S1'!B5*((1+Main!$B$4)^(Main!$B$3-2020))</f>
        <v>-2.2814346426345926</v>
      </c>
      <c r="C5" s="2">
        <f>'[1]Qc, Summer, S1'!C5*((1+Main!$B$4)^(Main!$B$3-2020))</f>
        <v>-2.3014120640466107</v>
      </c>
      <c r="D5" s="2">
        <f>'[1]Qc, Summer, S1'!D5*((1+Main!$B$4)^(Main!$B$3-2020))</f>
        <v>-2.3699918031461693</v>
      </c>
      <c r="E5" s="2">
        <f>'[1]Qc, Summer, S1'!E5*((1+Main!$B$4)^(Main!$B$3-2020))</f>
        <v>-2.3700542040929311</v>
      </c>
      <c r="F5" s="2">
        <f>'[1]Qc, Summer, S1'!F5*((1+Main!$B$4)^(Main!$B$3-2020))</f>
        <v>-2.4234359069704894</v>
      </c>
      <c r="G5" s="2">
        <f>'[1]Qc, Summer, S1'!G5*((1+Main!$B$4)^(Main!$B$3-2020))</f>
        <v>-2.4964460034293223</v>
      </c>
      <c r="H5" s="2">
        <f>'[1]Qc, Summer, S1'!H5*((1+Main!$B$4)^(Main!$B$3-2020))</f>
        <v>-2.2516703797765572</v>
      </c>
      <c r="I5" s="2">
        <f>'[1]Qc, Summer, S1'!I5*((1+Main!$B$4)^(Main!$B$3-2020))</f>
        <v>-1.5286500550117372</v>
      </c>
      <c r="J5" s="2">
        <f>'[1]Qc, Summer, S1'!J5*((1+Main!$B$4)^(Main!$B$3-2020))</f>
        <v>-1.1402009754550058</v>
      </c>
      <c r="K5" s="2">
        <f>'[1]Qc, Summer, S1'!K5*((1+Main!$B$4)^(Main!$B$3-2020))</f>
        <v>-1.2022196065571791</v>
      </c>
      <c r="L5" s="2">
        <f>'[1]Qc, Summer, S1'!L5*((1+Main!$B$4)^(Main!$B$3-2020))</f>
        <v>-1.5151373936564179</v>
      </c>
      <c r="M5" s="2">
        <f>'[1]Qc, Summer, S1'!M5*((1+Main!$B$4)^(Main!$B$3-2020))</f>
        <v>-1.6612760165399445</v>
      </c>
      <c r="N5" s="2">
        <f>'[1]Qc, Summer, S1'!N5*((1+Main!$B$4)^(Main!$B$3-2020))</f>
        <v>-1.5353874896280539</v>
      </c>
      <c r="O5" s="2">
        <f>'[1]Qc, Summer, S1'!O5*((1+Main!$B$4)^(Main!$B$3-2020))</f>
        <v>-1.6647772809295607</v>
      </c>
      <c r="P5" s="2">
        <f>'[1]Qc, Summer, S1'!P5*((1+Main!$B$4)^(Main!$B$3-2020))</f>
        <v>-1.5761124568126557</v>
      </c>
      <c r="Q5" s="2">
        <f>'[1]Qc, Summer, S1'!Q5*((1+Main!$B$4)^(Main!$B$3-2020))</f>
        <v>-1.8571292979313712</v>
      </c>
      <c r="R5" s="2">
        <f>'[1]Qc, Summer, S1'!R5*((1+Main!$B$4)^(Main!$B$3-2020))</f>
        <v>-2.0789966331691012</v>
      </c>
      <c r="S5" s="2">
        <f>'[1]Qc, Summer, S1'!S5*((1+Main!$B$4)^(Main!$B$3-2020))</f>
        <v>-1.8496918301587753</v>
      </c>
      <c r="T5" s="2">
        <f>'[1]Qc, Summer, S1'!T5*((1+Main!$B$4)^(Main!$B$3-2020))</f>
        <v>-1.307829144101309</v>
      </c>
      <c r="U5" s="2">
        <f>'[1]Qc, Summer, S1'!U5*((1+Main!$B$4)^(Main!$B$3-2020))</f>
        <v>-1.1685659410262346</v>
      </c>
      <c r="V5" s="2">
        <f>'[1]Qc, Summer, S1'!V5*((1+Main!$B$4)^(Main!$B$3-2020))</f>
        <v>-1.1722000271493636</v>
      </c>
      <c r="W5" s="2">
        <f>'[1]Qc, Summer, S1'!W5*((1+Main!$B$4)^(Main!$B$3-2020))</f>
        <v>-1.5483895178838147</v>
      </c>
      <c r="X5" s="2">
        <f>'[1]Qc, Summer, S1'!X5*((1+Main!$B$4)^(Main!$B$3-2020))</f>
        <v>-1.9303173689214619</v>
      </c>
      <c r="Y5" s="2">
        <f>'[1]Qc, Summer, S1'!Y5*((1+Main!$B$4)^(Main!$B$3-2020))</f>
        <v>-2.0026624778261573</v>
      </c>
    </row>
    <row r="6" spans="1:25" x14ac:dyDescent="0.25">
      <c r="A6">
        <v>6</v>
      </c>
      <c r="B6" s="2">
        <f>'[1]Qc, Summer, S1'!B6*((1+Main!$B$4)^(Main!$B$3-2020))</f>
        <v>-0.33168164742021133</v>
      </c>
      <c r="C6" s="2">
        <f>'[1]Qc, Summer, S1'!C6*((1+Main!$B$4)^(Main!$B$3-2020))</f>
        <v>-0.43349822603220417</v>
      </c>
      <c r="D6" s="2">
        <f>'[1]Qc, Summer, S1'!D6*((1+Main!$B$4)^(Main!$B$3-2020))</f>
        <v>-0.50895693266754205</v>
      </c>
      <c r="E6" s="2">
        <f>'[1]Qc, Summer, S1'!E6*((1+Main!$B$4)^(Main!$B$3-2020))</f>
        <v>-0.50769945496647739</v>
      </c>
      <c r="F6" s="2">
        <f>'[1]Qc, Summer, S1'!F6*((1+Main!$B$4)^(Main!$B$3-2020))</f>
        <v>-0.51088618690851728</v>
      </c>
      <c r="G6" s="2">
        <f>'[1]Qc, Summer, S1'!G6*((1+Main!$B$4)^(Main!$B$3-2020))</f>
        <v>-0.55231106270560237</v>
      </c>
      <c r="H6" s="2">
        <f>'[1]Qc, Summer, S1'!H6*((1+Main!$B$4)^(Main!$B$3-2020))</f>
        <v>-0.49679596267367604</v>
      </c>
      <c r="I6" s="2">
        <f>'[1]Qc, Summer, S1'!I6*((1+Main!$B$4)^(Main!$B$3-2020))</f>
        <v>-0.19832386802896787</v>
      </c>
      <c r="J6" s="2">
        <f>'[1]Qc, Summer, S1'!J6*((1+Main!$B$4)^(Main!$B$3-2020))</f>
        <v>6.1952387269675072E-2</v>
      </c>
      <c r="K6" s="2">
        <f>'[1]Qc, Summer, S1'!K6*((1+Main!$B$4)^(Main!$B$3-2020))</f>
        <v>0.22032606189560869</v>
      </c>
      <c r="L6" s="2">
        <f>'[1]Qc, Summer, S1'!L6*((1+Main!$B$4)^(Main!$B$3-2020))</f>
        <v>0.3634616817141969</v>
      </c>
      <c r="M6" s="2">
        <f>'[1]Qc, Summer, S1'!M6*((1+Main!$B$4)^(Main!$B$3-2020))</f>
        <v>0.38587573966956323</v>
      </c>
      <c r="N6" s="2">
        <f>'[1]Qc, Summer, S1'!N6*((1+Main!$B$4)^(Main!$B$3-2020))</f>
        <v>0.33870489243225377</v>
      </c>
      <c r="O6" s="2">
        <f>'[1]Qc, Summer, S1'!O6*((1+Main!$B$4)^(Main!$B$3-2020))</f>
        <v>0.27672988654729219</v>
      </c>
      <c r="P6" s="2">
        <f>'[1]Qc, Summer, S1'!P6*((1+Main!$B$4)^(Main!$B$3-2020))</f>
        <v>0.18282447106866084</v>
      </c>
      <c r="Q6" s="2">
        <f>'[1]Qc, Summer, S1'!Q6*((1+Main!$B$4)^(Main!$B$3-2020))</f>
        <v>0.12139080893075842</v>
      </c>
      <c r="R6" s="2">
        <f>'[1]Qc, Summer, S1'!R6*((1+Main!$B$4)^(Main!$B$3-2020))</f>
        <v>0.10140405466090889</v>
      </c>
      <c r="S6" s="2">
        <f>'[1]Qc, Summer, S1'!S6*((1+Main!$B$4)^(Main!$B$3-2020))</f>
        <v>8.9243194644102575E-2</v>
      </c>
      <c r="T6" s="2">
        <f>'[1]Qc, Summer, S1'!T6*((1+Main!$B$4)^(Main!$B$3-2020))</f>
        <v>9.0261875489452276E-2</v>
      </c>
      <c r="U6" s="2">
        <f>'[1]Qc, Summer, S1'!U6*((1+Main!$B$4)^(Main!$B$3-2020))</f>
        <v>2.4668111112773027E-2</v>
      </c>
      <c r="V6" s="2">
        <f>'[1]Qc, Summer, S1'!V6*((1+Main!$B$4)^(Main!$B$3-2020))</f>
        <v>0.19199344183426623</v>
      </c>
      <c r="W6" s="2">
        <f>'[1]Qc, Summer, S1'!W6*((1+Main!$B$4)^(Main!$B$3-2020))</f>
        <v>8.7574036149411949E-2</v>
      </c>
      <c r="X6" s="2">
        <f>'[1]Qc, Summer, S1'!X6*((1+Main!$B$4)^(Main!$B$3-2020))</f>
        <v>5.0203281364534523E-2</v>
      </c>
      <c r="Y6" s="2">
        <f>'[1]Qc, Summer, S1'!Y6*((1+Main!$B$4)^(Main!$B$3-2020))</f>
        <v>-8.0422484567673175E-2</v>
      </c>
    </row>
    <row r="7" spans="1:25" x14ac:dyDescent="0.25">
      <c r="A7">
        <v>7</v>
      </c>
      <c r="B7" s="2">
        <f>'[1]Qc, Summer, S1'!B7*((1+Main!$B$4)^(Main!$B$3-2020))</f>
        <v>5.6973069886034226E-2</v>
      </c>
      <c r="C7" s="2">
        <f>'[1]Qc, Summer, S1'!C7*((1+Main!$B$4)^(Main!$B$3-2020))</f>
        <v>6.3319190263328773E-2</v>
      </c>
      <c r="D7" s="2">
        <f>'[1]Qc, Summer, S1'!D7*((1+Main!$B$4)^(Main!$B$3-2020))</f>
        <v>4.7949726830983835E-2</v>
      </c>
      <c r="E7" s="2">
        <f>'[1]Qc, Summer, S1'!E7*((1+Main!$B$4)^(Main!$B$3-2020))</f>
        <v>5.6499384807230248E-2</v>
      </c>
      <c r="F7" s="2">
        <f>'[1]Qc, Summer, S1'!F7*((1+Main!$B$4)^(Main!$B$3-2020))</f>
        <v>5.7837905914437694E-2</v>
      </c>
      <c r="G7" s="2">
        <f>'[1]Qc, Summer, S1'!G7*((1+Main!$B$4)^(Main!$B$3-2020))</f>
        <v>5.9384519077302522E-2</v>
      </c>
      <c r="H7" s="2">
        <f>'[1]Qc, Summer, S1'!H7*((1+Main!$B$4)^(Main!$B$3-2020))</f>
        <v>5.7523447428857795E-2</v>
      </c>
      <c r="I7" s="2">
        <f>'[1]Qc, Summer, S1'!I7*((1+Main!$B$4)^(Main!$B$3-2020))</f>
        <v>0.1063649238334142</v>
      </c>
      <c r="J7" s="2">
        <f>'[1]Qc, Summer, S1'!J7*((1+Main!$B$4)^(Main!$B$3-2020))</f>
        <v>0.12215627936570995</v>
      </c>
      <c r="K7" s="2">
        <f>'[1]Qc, Summer, S1'!K7*((1+Main!$B$4)^(Main!$B$3-2020))</f>
        <v>0.1218844213683071</v>
      </c>
      <c r="L7" s="2">
        <f>'[1]Qc, Summer, S1'!L7*((1+Main!$B$4)^(Main!$B$3-2020))</f>
        <v>0.10651864518076801</v>
      </c>
      <c r="M7" s="2">
        <f>'[1]Qc, Summer, S1'!M7*((1+Main!$B$4)^(Main!$B$3-2020))</f>
        <v>0.12721487623918454</v>
      </c>
      <c r="N7" s="2">
        <f>'[1]Qc, Summer, S1'!N7*((1+Main!$B$4)^(Main!$B$3-2020))</f>
        <v>0.13255465504934458</v>
      </c>
      <c r="O7" s="2">
        <f>'[1]Qc, Summer, S1'!O7*((1+Main!$B$4)^(Main!$B$3-2020))</f>
        <v>0.12234228805549674</v>
      </c>
      <c r="P7" s="2">
        <f>'[1]Qc, Summer, S1'!P7*((1+Main!$B$4)^(Main!$B$3-2020))</f>
        <v>0.10625545165167333</v>
      </c>
      <c r="Q7" s="2">
        <f>'[1]Qc, Summer, S1'!Q7*((1+Main!$B$4)^(Main!$B$3-2020))</f>
        <v>9.344505865143779E-2</v>
      </c>
      <c r="R7" s="2">
        <f>'[1]Qc, Summer, S1'!R7*((1+Main!$B$4)^(Main!$B$3-2020))</f>
        <v>0.11392598580438634</v>
      </c>
      <c r="S7" s="2">
        <f>'[1]Qc, Summer, S1'!S7*((1+Main!$B$4)^(Main!$B$3-2020))</f>
        <v>0.1104680720298452</v>
      </c>
      <c r="T7" s="2">
        <f>'[1]Qc, Summer, S1'!T7*((1+Main!$B$4)^(Main!$B$3-2020))</f>
        <v>8.6687161033055696E-2</v>
      </c>
      <c r="U7" s="2">
        <f>'[1]Qc, Summer, S1'!U7*((1+Main!$B$4)^(Main!$B$3-2020))</f>
        <v>8.0398817888117993E-2</v>
      </c>
      <c r="V7" s="2">
        <f>'[1]Qc, Summer, S1'!V7*((1+Main!$B$4)^(Main!$B$3-2020))</f>
        <v>9.4714388776958813E-2</v>
      </c>
      <c r="W7" s="2">
        <f>'[1]Qc, Summer, S1'!W7*((1+Main!$B$4)^(Main!$B$3-2020))</f>
        <v>7.4514997803550087E-2</v>
      </c>
      <c r="X7" s="2">
        <f>'[1]Qc, Summer, S1'!X7*((1+Main!$B$4)^(Main!$B$3-2020))</f>
        <v>5.6901107343901552E-2</v>
      </c>
      <c r="Y7" s="2">
        <f>'[1]Qc, Summer, S1'!Y7*((1+Main!$B$4)^(Main!$B$3-2020))</f>
        <v>6.3363573105490525E-2</v>
      </c>
    </row>
    <row r="8" spans="1:25" x14ac:dyDescent="0.25">
      <c r="A8">
        <v>8</v>
      </c>
      <c r="B8" s="2">
        <f>'[1]Qc, Summer, S1'!B8*((1+Main!$B$4)^(Main!$B$3-2020))</f>
        <v>-0.60403950412005825</v>
      </c>
      <c r="C8" s="2">
        <f>'[1]Qc, Summer, S1'!C8*((1+Main!$B$4)^(Main!$B$3-2020))</f>
        <v>-0.62404493672242556</v>
      </c>
      <c r="D8" s="2">
        <f>'[1]Qc, Summer, S1'!D8*((1+Main!$B$4)^(Main!$B$3-2020))</f>
        <v>-0.65673918442884083</v>
      </c>
      <c r="E8" s="2">
        <f>'[1]Qc, Summer, S1'!E8*((1+Main!$B$4)^(Main!$B$3-2020))</f>
        <v>-0.67872184514812905</v>
      </c>
      <c r="F8" s="2">
        <f>'[1]Qc, Summer, S1'!F8*((1+Main!$B$4)^(Main!$B$3-2020))</f>
        <v>-0.63506573057184124</v>
      </c>
      <c r="G8" s="2">
        <f>'[1]Qc, Summer, S1'!G8*((1+Main!$B$4)^(Main!$B$3-2020))</f>
        <v>-0.68486571775494698</v>
      </c>
      <c r="H8" s="2">
        <f>'[1]Qc, Summer, S1'!H8*((1+Main!$B$4)^(Main!$B$3-2020))</f>
        <v>-0.59398118426984781</v>
      </c>
      <c r="I8" s="2">
        <f>'[1]Qc, Summer, S1'!I8*((1+Main!$B$4)^(Main!$B$3-2020))</f>
        <v>-0.27077526570028521</v>
      </c>
      <c r="J8" s="2">
        <f>'[1]Qc, Summer, S1'!J8*((1+Main!$B$4)^(Main!$B$3-2020))</f>
        <v>-4.866789040330647E-2</v>
      </c>
      <c r="K8" s="2">
        <f>'[1]Qc, Summer, S1'!K8*((1+Main!$B$4)^(Main!$B$3-2020))</f>
        <v>-3.6247037536675041E-2</v>
      </c>
      <c r="L8" s="2">
        <f>'[1]Qc, Summer, S1'!L8*((1+Main!$B$4)^(Main!$B$3-2020))</f>
        <v>8.2898329953864897E-2</v>
      </c>
      <c r="M8" s="2">
        <f>'[1]Qc, Summer, S1'!M8*((1+Main!$B$4)^(Main!$B$3-2020))</f>
        <v>2.7835477507407922E-2</v>
      </c>
      <c r="N8" s="2">
        <f>'[1]Qc, Summer, S1'!N8*((1+Main!$B$4)^(Main!$B$3-2020))</f>
        <v>7.0827843358226691E-3</v>
      </c>
      <c r="O8" s="2">
        <f>'[1]Qc, Summer, S1'!O8*((1+Main!$B$4)^(Main!$B$3-2020))</f>
        <v>4.8377218057360297E-3</v>
      </c>
      <c r="P8" s="2">
        <f>'[1]Qc, Summer, S1'!P8*((1+Main!$B$4)^(Main!$B$3-2020))</f>
        <v>-6.9881645646935678E-2</v>
      </c>
      <c r="Q8" s="2">
        <f>'[1]Qc, Summer, S1'!Q8*((1+Main!$B$4)^(Main!$B$3-2020))</f>
        <v>-0.12146925497518546</v>
      </c>
      <c r="R8" s="2">
        <f>'[1]Qc, Summer, S1'!R8*((1+Main!$B$4)^(Main!$B$3-2020))</f>
        <v>-0.17912242325269684</v>
      </c>
      <c r="S8" s="2">
        <f>'[1]Qc, Summer, S1'!S8*((1+Main!$B$4)^(Main!$B$3-2020))</f>
        <v>-0.22750224040315339</v>
      </c>
      <c r="T8" s="2">
        <f>'[1]Qc, Summer, S1'!T8*((1+Main!$B$4)^(Main!$B$3-2020))</f>
        <v>-0.19764786407311735</v>
      </c>
      <c r="U8" s="2">
        <f>'[1]Qc, Summer, S1'!U8*((1+Main!$B$4)^(Main!$B$3-2020))</f>
        <v>-0.24360937422579199</v>
      </c>
      <c r="V8" s="2">
        <f>'[1]Qc, Summer, S1'!V8*((1+Main!$B$4)^(Main!$B$3-2020))</f>
        <v>-0.17336274773520705</v>
      </c>
      <c r="W8" s="2">
        <f>'[1]Qc, Summer, S1'!W8*((1+Main!$B$4)^(Main!$B$3-2020))</f>
        <v>-0.32021167810649859</v>
      </c>
      <c r="X8" s="2">
        <f>'[1]Qc, Summer, S1'!X8*((1+Main!$B$4)^(Main!$B$3-2020))</f>
        <v>-0.402149621857252</v>
      </c>
      <c r="Y8" s="2">
        <f>'[1]Qc, Summer, S1'!Y8*((1+Main!$B$4)^(Main!$B$3-2020))</f>
        <v>-0.43647712262212651</v>
      </c>
    </row>
    <row r="9" spans="1:25" x14ac:dyDescent="0.25">
      <c r="A9">
        <v>9</v>
      </c>
      <c r="B9" s="2">
        <f>'[1]Qc, Summer, S1'!B9*((1+Main!$B$4)^(Main!$B$3-2020))</f>
        <v>-0.33511125003053421</v>
      </c>
      <c r="C9" s="2">
        <f>'[1]Qc, Summer, S1'!C9*((1+Main!$B$4)^(Main!$B$3-2020))</f>
        <v>-0.33743288975843549</v>
      </c>
      <c r="D9" s="2">
        <f>'[1]Qc, Summer, S1'!D9*((1+Main!$B$4)^(Main!$B$3-2020))</f>
        <v>-0.3405868090954946</v>
      </c>
      <c r="E9" s="2">
        <f>'[1]Qc, Summer, S1'!E9*((1+Main!$B$4)^(Main!$B$3-2020))</f>
        <v>-0.34243285887747349</v>
      </c>
      <c r="F9" s="2">
        <f>'[1]Qc, Summer, S1'!F9*((1+Main!$B$4)^(Main!$B$3-2020))</f>
        <v>-0.33783964829100432</v>
      </c>
      <c r="G9" s="2">
        <f>'[1]Qc, Summer, S1'!G9*((1+Main!$B$4)^(Main!$B$3-2020))</f>
        <v>-0.32979839102315378</v>
      </c>
      <c r="H9" s="2">
        <f>'[1]Qc, Summer, S1'!H9*((1+Main!$B$4)^(Main!$B$3-2020))</f>
        <v>-0.28031297249612919</v>
      </c>
      <c r="I9" s="2">
        <f>'[1]Qc, Summer, S1'!I9*((1+Main!$B$4)^(Main!$B$3-2020))</f>
        <v>-0.23130653850942945</v>
      </c>
      <c r="J9" s="2">
        <f>'[1]Qc, Summer, S1'!J9*((1+Main!$B$4)^(Main!$B$3-2020))</f>
        <v>-0.22695112289592148</v>
      </c>
      <c r="K9" s="2">
        <f>'[1]Qc, Summer, S1'!K9*((1+Main!$B$4)^(Main!$B$3-2020))</f>
        <v>-0.22333412383975751</v>
      </c>
      <c r="L9" s="2">
        <f>'[1]Qc, Summer, S1'!L9*((1+Main!$B$4)^(Main!$B$3-2020))</f>
        <v>-0.21964202986821244</v>
      </c>
      <c r="M9" s="2">
        <f>'[1]Qc, Summer, S1'!M9*((1+Main!$B$4)^(Main!$B$3-2020))</f>
        <v>-0.217214000084442</v>
      </c>
      <c r="N9" s="2">
        <f>'[1]Qc, Summer, S1'!N9*((1+Main!$B$4)^(Main!$B$3-2020))</f>
        <v>-0.22233912739578199</v>
      </c>
      <c r="O9" s="2">
        <f>'[1]Qc, Summer, S1'!O9*((1+Main!$B$4)^(Main!$B$3-2020))</f>
        <v>-0.23091229020367823</v>
      </c>
      <c r="P9" s="2">
        <f>'[1]Qc, Summer, S1'!P9*((1+Main!$B$4)^(Main!$B$3-2020))</f>
        <v>-0.25386585527885647</v>
      </c>
      <c r="Q9" s="2">
        <f>'[1]Qc, Summer, S1'!Q9*((1+Main!$B$4)^(Main!$B$3-2020))</f>
        <v>-0.265242500077779</v>
      </c>
      <c r="R9" s="2">
        <f>'[1]Qc, Summer, S1'!R9*((1+Main!$B$4)^(Main!$B$3-2020))</f>
        <v>-0.27460506546800661</v>
      </c>
      <c r="S9" s="2">
        <f>'[1]Qc, Summer, S1'!S9*((1+Main!$B$4)^(Main!$B$3-2020))</f>
        <v>-0.27549316294657322</v>
      </c>
      <c r="T9" s="2">
        <f>'[1]Qc, Summer, S1'!T9*((1+Main!$B$4)^(Main!$B$3-2020))</f>
        <v>-0.28070099085432787</v>
      </c>
      <c r="U9" s="2">
        <f>'[1]Qc, Summer, S1'!U9*((1+Main!$B$4)^(Main!$B$3-2020))</f>
        <v>-0.29013472528634443</v>
      </c>
      <c r="V9" s="2">
        <f>'[1]Qc, Summer, S1'!V9*((1+Main!$B$4)^(Main!$B$3-2020))</f>
        <v>-0.30854695499363227</v>
      </c>
      <c r="W9" s="2">
        <f>'[1]Qc, Summer, S1'!W9*((1+Main!$B$4)^(Main!$B$3-2020))</f>
        <v>-0.3216570183862868</v>
      </c>
      <c r="X9" s="2">
        <f>'[1]Qc, Summer, S1'!X9*((1+Main!$B$4)^(Main!$B$3-2020))</f>
        <v>-0.32617513405737475</v>
      </c>
      <c r="Y9" s="2">
        <f>'[1]Qc, Summer, S1'!Y9*((1+Main!$B$4)^(Main!$B$3-2020))</f>
        <v>-0.3324829839163182</v>
      </c>
    </row>
    <row r="10" spans="1:25" x14ac:dyDescent="0.25">
      <c r="A10">
        <v>20</v>
      </c>
      <c r="B10" s="2">
        <f>'[1]Qc, Summer, S1'!B10*((1+Main!$B$4)^(Main!$B$3-2020))</f>
        <v>2.2089236201984941E-2</v>
      </c>
      <c r="C10" s="2">
        <f>'[1]Qc, Summer, S1'!C10*((1+Main!$B$4)^(Main!$B$3-2020))</f>
        <v>-0.2036815575925548</v>
      </c>
      <c r="D10" s="2">
        <f>'[1]Qc, Summer, S1'!D10*((1+Main!$B$4)^(Main!$B$3-2020))</f>
        <v>-0.26080524136849687</v>
      </c>
      <c r="E10" s="2">
        <f>'[1]Qc, Summer, S1'!E10*((1+Main!$B$4)^(Main!$B$3-2020))</f>
        <v>-0.33082846506840946</v>
      </c>
      <c r="F10" s="2">
        <f>'[1]Qc, Summer, S1'!F10*((1+Main!$B$4)^(Main!$B$3-2020))</f>
        <v>-0.31502638443592024</v>
      </c>
      <c r="G10" s="2">
        <f>'[1]Qc, Summer, S1'!G10*((1+Main!$B$4)^(Main!$B$3-2020))</f>
        <v>-0.36400805091339899</v>
      </c>
      <c r="H10" s="2">
        <f>'[1]Qc, Summer, S1'!H10*((1+Main!$B$4)^(Main!$B$3-2020))</f>
        <v>-0.68486571775494698</v>
      </c>
      <c r="I10" s="2">
        <f>'[1]Qc, Summer, S1'!I10*((1+Main!$B$4)^(Main!$B$3-2020))</f>
        <v>-0.22303279048684768</v>
      </c>
      <c r="J10" s="2">
        <f>'[1]Qc, Summer, S1'!J10*((1+Main!$B$4)^(Main!$B$3-2020))</f>
        <v>-0.34371069791734804</v>
      </c>
      <c r="K10" s="2">
        <f>'[1]Qc, Summer, S1'!K10*((1+Main!$B$4)^(Main!$B$3-2020))</f>
        <v>-0.11796249947076692</v>
      </c>
      <c r="L10" s="2">
        <f>'[1]Qc, Summer, S1'!L10*((1+Main!$B$4)^(Main!$B$3-2020))</f>
        <v>-2.1969168368949324E-3</v>
      </c>
      <c r="M10" s="2">
        <f>'[1]Qc, Summer, S1'!M10*((1+Main!$B$4)^(Main!$B$3-2020))</f>
        <v>9.2447423916582547E-2</v>
      </c>
      <c r="N10" s="2">
        <f>'[1]Qc, Summer, S1'!N10*((1+Main!$B$4)^(Main!$B$3-2020))</f>
        <v>0.31658642494923589</v>
      </c>
      <c r="O10" s="2">
        <f>'[1]Qc, Summer, S1'!O10*((1+Main!$B$4)^(Main!$B$3-2020))</f>
        <v>0.32062618471299281</v>
      </c>
      <c r="P10" s="2">
        <f>'[1]Qc, Summer, S1'!P10*((1+Main!$B$4)^(Main!$B$3-2020))</f>
        <v>0.24557104913550035</v>
      </c>
      <c r="Q10" s="2">
        <f>'[1]Qc, Summer, S1'!Q10*((1+Main!$B$4)^(Main!$B$3-2020))</f>
        <v>0.56429357578297645</v>
      </c>
      <c r="R10" s="2">
        <f>'[1]Qc, Summer, S1'!R10*((1+Main!$B$4)^(Main!$B$3-2020))</f>
        <v>0.47902678518442476</v>
      </c>
      <c r="S10" s="2">
        <f>'[1]Qc, Summer, S1'!S10*((1+Main!$B$4)^(Main!$B$3-2020))</f>
        <v>0.41623239019898683</v>
      </c>
      <c r="T10" s="2">
        <f>'[1]Qc, Summer, S1'!T10*((1+Main!$B$4)^(Main!$B$3-2020))</f>
        <v>0.34471126319264483</v>
      </c>
      <c r="U10" s="2">
        <f>'[1]Qc, Summer, S1'!U10*((1+Main!$B$4)^(Main!$B$3-2020))</f>
        <v>0.3527667451159473</v>
      </c>
      <c r="V10" s="2">
        <f>'[1]Qc, Summer, S1'!V10*((1+Main!$B$4)^(Main!$B$3-2020))</f>
        <v>0.49860012554163041</v>
      </c>
      <c r="W10" s="2">
        <f>'[1]Qc, Summer, S1'!W10*((1+Main!$B$4)^(Main!$B$3-2020))</f>
        <v>0.44875923490161751</v>
      </c>
      <c r="X10" s="2">
        <f>'[1]Qc, Summer, S1'!X10*((1+Main!$B$4)^(Main!$B$3-2020))</f>
        <v>-4.4158040440390234E-2</v>
      </c>
      <c r="Y10" s="2">
        <f>'[1]Qc, Summer, S1'!Y10*((1+Main!$B$4)^(Main!$B$3-2020))</f>
        <v>-7.2033127976043429E-2</v>
      </c>
    </row>
    <row r="11" spans="1:25" x14ac:dyDescent="0.25">
      <c r="A11">
        <v>21</v>
      </c>
      <c r="B11" s="2">
        <f>'[1]Qc, Summer, S1'!B11*((1+Main!$B$4)^(Main!$B$3-2020))</f>
        <v>-0.17454228750021761</v>
      </c>
      <c r="C11" s="2">
        <f>'[1]Qc, Summer, S1'!C11*((1+Main!$B$4)^(Main!$B$3-2020))</f>
        <v>-0.19504058670934532</v>
      </c>
      <c r="D11" s="2">
        <f>'[1]Qc, Summer, S1'!D11*((1+Main!$B$4)^(Main!$B$3-2020))</f>
        <v>-0.20004480672366165</v>
      </c>
      <c r="E11" s="2">
        <f>'[1]Qc, Summer, S1'!E11*((1+Main!$B$4)^(Main!$B$3-2020))</f>
        <v>-0.19757010211709256</v>
      </c>
      <c r="F11" s="2">
        <f>'[1]Qc, Summer, S1'!F11*((1+Main!$B$4)^(Main!$B$3-2020))</f>
        <v>-0.20419354073450918</v>
      </c>
      <c r="G11" s="2">
        <f>'[1]Qc, Summer, S1'!G11*((1+Main!$B$4)^(Main!$B$3-2020))</f>
        <v>-0.20987820382812891</v>
      </c>
      <c r="H11" s="2">
        <f>'[1]Qc, Summer, S1'!H11*((1+Main!$B$4)^(Main!$B$3-2020))</f>
        <v>-6.6354332078870731E-2</v>
      </c>
      <c r="I11" s="2">
        <f>'[1]Qc, Summer, S1'!I11*((1+Main!$B$4)^(Main!$B$3-2020))</f>
        <v>5.8563674859565165E-2</v>
      </c>
      <c r="J11" s="2">
        <f>'[1]Qc, Summer, S1'!J11*((1+Main!$B$4)^(Main!$B$3-2020))</f>
        <v>0.13323364982109612</v>
      </c>
      <c r="K11" s="2">
        <f>'[1]Qc, Summer, S1'!K11*((1+Main!$B$4)^(Main!$B$3-2020))</f>
        <v>0.14087686373637448</v>
      </c>
      <c r="L11" s="2">
        <f>'[1]Qc, Summer, S1'!L11*((1+Main!$B$4)^(Main!$B$3-2020))</f>
        <v>5.9727172623776206E-2</v>
      </c>
      <c r="M11" s="2">
        <f>'[1]Qc, Summer, S1'!M11*((1+Main!$B$4)^(Main!$B$3-2020))</f>
        <v>0.14515748304315648</v>
      </c>
      <c r="N11" s="2">
        <f>'[1]Qc, Summer, S1'!N11*((1+Main!$B$4)^(Main!$B$3-2020))</f>
        <v>0.15604741405067701</v>
      </c>
      <c r="O11" s="2">
        <f>'[1]Qc, Summer, S1'!O11*((1+Main!$B$4)^(Main!$B$3-2020))</f>
        <v>0.14993009113410569</v>
      </c>
      <c r="P11" s="2">
        <f>'[1]Qc, Summer, S1'!P11*((1+Main!$B$4)^(Main!$B$3-2020))</f>
        <v>0.11865925130177862</v>
      </c>
      <c r="Q11" s="2">
        <f>'[1]Qc, Summer, S1'!Q11*((1+Main!$B$4)^(Main!$B$3-2020))</f>
        <v>5.087681265614228E-2</v>
      </c>
      <c r="R11" s="2">
        <f>'[1]Qc, Summer, S1'!R11*((1+Main!$B$4)^(Main!$B$3-2020))</f>
        <v>2.5536558754947789E-2</v>
      </c>
      <c r="S11" s="2">
        <f>'[1]Qc, Summer, S1'!S11*((1+Main!$B$4)^(Main!$B$3-2020))</f>
        <v>2.5452390135607825E-2</v>
      </c>
      <c r="T11" s="2">
        <f>'[1]Qc, Summer, S1'!T11*((1+Main!$B$4)^(Main!$B$3-2020))</f>
        <v>2.59751678293514E-2</v>
      </c>
      <c r="U11" s="2">
        <f>'[1]Qc, Summer, S1'!U11*((1+Main!$B$4)^(Main!$B$3-2020))</f>
        <v>5.1883197027196251E-2</v>
      </c>
      <c r="V11" s="2">
        <f>'[1]Qc, Summer, S1'!V11*((1+Main!$B$4)^(Main!$B$3-2020))</f>
        <v>7.4434315093876866E-2</v>
      </c>
      <c r="W11" s="2">
        <f>'[1]Qc, Summer, S1'!W11*((1+Main!$B$4)^(Main!$B$3-2020))</f>
        <v>1.0186631353910064E-2</v>
      </c>
      <c r="X11" s="2">
        <f>'[1]Qc, Summer, S1'!X11*((1+Main!$B$4)^(Main!$B$3-2020))</f>
        <v>-7.6871933988645447E-2</v>
      </c>
      <c r="Y11" s="2">
        <f>'[1]Qc, Summer, S1'!Y11*((1+Main!$B$4)^(Main!$B$3-2020))</f>
        <v>-0.12924593403855106</v>
      </c>
    </row>
    <row r="12" spans="1:25" x14ac:dyDescent="0.25">
      <c r="A12">
        <v>22</v>
      </c>
      <c r="B12" s="2">
        <f>'[1]Qc, Summer, S1'!B12*((1+Main!$B$4)^(Main!$B$3-2020))</f>
        <v>-0.11623772778566605</v>
      </c>
      <c r="C12" s="2">
        <f>'[1]Qc, Summer, S1'!C12*((1+Main!$B$4)^(Main!$B$3-2020))</f>
        <v>-0.12500401284166465</v>
      </c>
      <c r="D12" s="2">
        <f>'[1]Qc, Summer, S1'!D12*((1+Main!$B$4)^(Main!$B$3-2020))</f>
        <v>-0.13057362405877829</v>
      </c>
      <c r="E12" s="2">
        <f>'[1]Qc, Summer, S1'!E12*((1+Main!$B$4)^(Main!$B$3-2020))</f>
        <v>-0.13255465504934458</v>
      </c>
      <c r="F12" s="2">
        <f>'[1]Qc, Summer, S1'!F12*((1+Main!$B$4)^(Main!$B$3-2020))</f>
        <v>-0.1291085484403332</v>
      </c>
      <c r="G12" s="2">
        <f>'[1]Qc, Summer, S1'!G12*((1+Main!$B$4)^(Main!$B$3-2020))</f>
        <v>-0.12954083803505481</v>
      </c>
      <c r="H12" s="2">
        <f>'[1]Qc, Summer, S1'!H12*((1+Main!$B$4)^(Main!$B$3-2020))</f>
        <v>-0.10216651602763831</v>
      </c>
      <c r="I12" s="2">
        <f>'[1]Qc, Summer, S1'!I12*((1+Main!$B$4)^(Main!$B$3-2020))</f>
        <v>-8.4814713010475148E-2</v>
      </c>
      <c r="J12" s="2">
        <f>'[1]Qc, Summer, S1'!J12*((1+Main!$B$4)^(Main!$B$3-2020))</f>
        <v>-7.136888844169309E-2</v>
      </c>
      <c r="K12" s="2">
        <f>'[1]Qc, Summer, S1'!K12*((1+Main!$B$4)^(Main!$B$3-2020))</f>
        <v>-5.5134117098309267E-2</v>
      </c>
      <c r="L12" s="2">
        <f>'[1]Qc, Summer, S1'!L12*((1+Main!$B$4)^(Main!$B$3-2020))</f>
        <v>-5.5420705482408308E-2</v>
      </c>
      <c r="M12" s="2">
        <f>'[1]Qc, Summer, S1'!M12*((1+Main!$B$4)^(Main!$B$3-2020))</f>
        <v>-5.9304922294690567E-2</v>
      </c>
      <c r="N12" s="2">
        <f>'[1]Qc, Summer, S1'!N12*((1+Main!$B$4)^(Main!$B$3-2020))</f>
        <v>-6.964195108449002E-2</v>
      </c>
      <c r="O12" s="2">
        <f>'[1]Qc, Summer, S1'!O12*((1+Main!$B$4)^(Main!$B$3-2020))</f>
        <v>-7.1679951828282379E-2</v>
      </c>
      <c r="P12" s="2">
        <f>'[1]Qc, Summer, S1'!P12*((1+Main!$B$4)^(Main!$B$3-2020))</f>
        <v>-8.0407998111950471E-2</v>
      </c>
      <c r="Q12" s="2">
        <f>'[1]Qc, Summer, S1'!Q12*((1+Main!$B$4)^(Main!$B$3-2020))</f>
        <v>-8.0483403439247189E-2</v>
      </c>
      <c r="R12" s="2">
        <f>'[1]Qc, Summer, S1'!R12*((1+Main!$B$4)^(Main!$B$3-2020))</f>
        <v>-8.1686803315824036E-2</v>
      </c>
      <c r="S12" s="2">
        <f>'[1]Qc, Summer, S1'!S12*((1+Main!$B$4)^(Main!$B$3-2020))</f>
        <v>-6.3190627082090708E-2</v>
      </c>
      <c r="T12" s="2">
        <f>'[1]Qc, Summer, S1'!T12*((1+Main!$B$4)^(Main!$B$3-2020))</f>
        <v>-5.7001285169377996E-2</v>
      </c>
      <c r="U12" s="2">
        <f>'[1]Qc, Summer, S1'!U12*((1+Main!$B$4)^(Main!$B$3-2020))</f>
        <v>-6.4936853410858489E-2</v>
      </c>
      <c r="V12" s="2">
        <f>'[1]Qc, Summer, S1'!V12*((1+Main!$B$4)^(Main!$B$3-2020))</f>
        <v>-5.3813167187420755E-2</v>
      </c>
      <c r="W12" s="2">
        <f>'[1]Qc, Summer, S1'!W12*((1+Main!$B$4)^(Main!$B$3-2020))</f>
        <v>-6.8385574917319628E-2</v>
      </c>
      <c r="X12" s="2">
        <f>'[1]Qc, Summer, S1'!X12*((1+Main!$B$4)^(Main!$B$3-2020))</f>
        <v>-7.830085028915125E-2</v>
      </c>
      <c r="Y12" s="2">
        <f>'[1]Qc, Summer, S1'!Y12*((1+Main!$B$4)^(Main!$B$3-2020))</f>
        <v>-8.8450186335222392E-2</v>
      </c>
    </row>
    <row r="13" spans="1:25" x14ac:dyDescent="0.25">
      <c r="A13">
        <v>23</v>
      </c>
      <c r="B13" s="2">
        <f>'[1]Qc, Summer, S1'!B13*((1+Main!$B$4)^(Main!$B$3-2020))</f>
        <v>-0.31387196051510441</v>
      </c>
      <c r="C13" s="2">
        <f>'[1]Qc, Summer, S1'!C13*((1+Main!$B$4)^(Main!$B$3-2020))</f>
        <v>-0.18983647502847212</v>
      </c>
      <c r="D13" s="2">
        <f>'[1]Qc, Summer, S1'!D13*((1+Main!$B$4)^(Main!$B$3-2020))</f>
        <v>-0.23993915228371621</v>
      </c>
      <c r="E13" s="2">
        <f>'[1]Qc, Summer, S1'!E13*((1+Main!$B$4)^(Main!$B$3-2020))</f>
        <v>-0.18896255265822212</v>
      </c>
      <c r="F13" s="2">
        <f>'[1]Qc, Summer, S1'!F13*((1+Main!$B$4)^(Main!$B$3-2020))</f>
        <v>-0.21676433294983122</v>
      </c>
      <c r="G13" s="2">
        <f>'[1]Qc, Summer, S1'!G13*((1+Main!$B$4)^(Main!$B$3-2020))</f>
        <v>-0.1163207886262583</v>
      </c>
      <c r="H13" s="2">
        <f>'[1]Qc, Summer, S1'!H13*((1+Main!$B$4)^(Main!$B$3-2020))</f>
        <v>-0.39201506125008301</v>
      </c>
      <c r="I13" s="2">
        <f>'[1]Qc, Summer, S1'!I13*((1+Main!$B$4)^(Main!$B$3-2020))</f>
        <v>-0.30823241159132814</v>
      </c>
      <c r="J13" s="2">
        <f>'[1]Qc, Summer, S1'!J13*((1+Main!$B$4)^(Main!$B$3-2020))</f>
        <v>-0.22856026155219042</v>
      </c>
      <c r="K13" s="2">
        <f>'[1]Qc, Summer, S1'!K13*((1+Main!$B$4)^(Main!$B$3-2020))</f>
        <v>-0.26895204843422904</v>
      </c>
      <c r="L13" s="2">
        <f>'[1]Qc, Summer, S1'!L13*((1+Main!$B$4)^(Main!$B$3-2020))</f>
        <v>-0.27854390267173074</v>
      </c>
      <c r="M13" s="2">
        <f>'[1]Qc, Summer, S1'!M13*((1+Main!$B$4)^(Main!$B$3-2020))</f>
        <v>-0.25364147255749858</v>
      </c>
      <c r="N13" s="2">
        <f>'[1]Qc, Summer, S1'!N13*((1+Main!$B$4)^(Main!$B$3-2020))</f>
        <v>0.12704500579891567</v>
      </c>
      <c r="O13" s="2">
        <f>'[1]Qc, Summer, S1'!O13*((1+Main!$B$4)^(Main!$B$3-2020))</f>
        <v>6.4470602463877827E-2</v>
      </c>
      <c r="P13" s="2">
        <f>'[1]Qc, Summer, S1'!P13*((1+Main!$B$4)^(Main!$B$3-2020))</f>
        <v>-0.36069812993405742</v>
      </c>
      <c r="Q13" s="2">
        <f>'[1]Qc, Summer, S1'!Q13*((1+Main!$B$4)^(Main!$B$3-2020))</f>
        <v>-0.12148417621555127</v>
      </c>
      <c r="R13" s="2">
        <f>'[1]Qc, Summer, S1'!R13*((1+Main!$B$4)^(Main!$B$3-2020))</f>
        <v>-0.1399723234196763</v>
      </c>
      <c r="S13" s="2">
        <f>'[1]Qc, Summer, S1'!S13*((1+Main!$B$4)^(Main!$B$3-2020))</f>
        <v>-8.1469311909072292E-2</v>
      </c>
      <c r="T13" s="2">
        <f>'[1]Qc, Summer, S1'!T13*((1+Main!$B$4)^(Main!$B$3-2020))</f>
        <v>3.7629288800300848E-3</v>
      </c>
      <c r="U13" s="2">
        <f>'[1]Qc, Summer, S1'!U13*((1+Main!$B$4)^(Main!$B$3-2020))</f>
        <v>0.24758471784620717</v>
      </c>
      <c r="V13" s="2">
        <f>'[1]Qc, Summer, S1'!V13*((1+Main!$B$4)^(Main!$B$3-2020))</f>
        <v>0.55231106270560237</v>
      </c>
      <c r="W13" s="2">
        <f>'[1]Qc, Summer, S1'!W13*((1+Main!$B$4)^(Main!$B$3-2020))</f>
        <v>0.55010715625742657</v>
      </c>
      <c r="X13" s="2">
        <f>'[1]Qc, Summer, S1'!X13*((1+Main!$B$4)^(Main!$B$3-2020))</f>
        <v>0.52206725331940551</v>
      </c>
      <c r="Y13" s="2">
        <f>'[1]Qc, Summer, S1'!Y13*((1+Main!$B$4)^(Main!$B$3-2020))</f>
        <v>0.5483596977252948</v>
      </c>
    </row>
    <row r="14" spans="1:25" x14ac:dyDescent="0.25">
      <c r="A14">
        <v>24</v>
      </c>
      <c r="B14" s="2">
        <f>'[1]Qc, Summer, S1'!B14*((1+Main!$B$4)^(Main!$B$3-2020))</f>
        <v>8.3320201493567045E-2</v>
      </c>
      <c r="C14" s="2">
        <f>'[1]Qc, Summer, S1'!C14*((1+Main!$B$4)^(Main!$B$3-2020))</f>
        <v>7.7595602305168918E-2</v>
      </c>
      <c r="D14" s="2">
        <f>'[1]Qc, Summer, S1'!D14*((1+Main!$B$4)^(Main!$B$3-2020))</f>
        <v>5.83304679816928E-2</v>
      </c>
      <c r="E14" s="2">
        <f>'[1]Qc, Summer, S1'!E14*((1+Main!$B$4)^(Main!$B$3-2020))</f>
        <v>5.2578509203089735E-2</v>
      </c>
      <c r="F14" s="2">
        <f>'[1]Qc, Summer, S1'!F14*((1+Main!$B$4)^(Main!$B$3-2020))</f>
        <v>4.8340209968907075E-2</v>
      </c>
      <c r="G14" s="2">
        <f>'[1]Qc, Summer, S1'!G14*((1+Main!$B$4)^(Main!$B$3-2020))</f>
        <v>6.0697411866652173E-2</v>
      </c>
      <c r="H14" s="2">
        <f>'[1]Qc, Summer, S1'!H14*((1+Main!$B$4)^(Main!$B$3-2020))</f>
        <v>0.19987255114203473</v>
      </c>
      <c r="I14" s="2">
        <f>'[1]Qc, Summer, S1'!I14*((1+Main!$B$4)^(Main!$B$3-2020))</f>
        <v>0.26694251338281794</v>
      </c>
      <c r="J14" s="2">
        <f>'[1]Qc, Summer, S1'!J14*((1+Main!$B$4)^(Main!$B$3-2020))</f>
        <v>0.34243285887747349</v>
      </c>
      <c r="K14" s="2">
        <f>'[1]Qc, Summer, S1'!K14*((1+Main!$B$4)^(Main!$B$3-2020))</f>
        <v>0.32647075479837584</v>
      </c>
      <c r="L14" s="2">
        <f>'[1]Qc, Summer, S1'!L14*((1+Main!$B$4)^(Main!$B$3-2020))</f>
        <v>0.31843465910744884</v>
      </c>
      <c r="M14" s="2">
        <f>'[1]Qc, Summer, S1'!M14*((1+Main!$B$4)^(Main!$B$3-2020))</f>
        <v>0.31444417147927756</v>
      </c>
      <c r="N14" s="2">
        <f>'[1]Qc, Summer, S1'!N14*((1+Main!$B$4)^(Main!$B$3-2020))</f>
        <v>0.33984597816725282</v>
      </c>
      <c r="O14" s="2">
        <f>'[1]Qc, Summer, S1'!O14*((1+Main!$B$4)^(Main!$B$3-2020))</f>
        <v>0.31196708084649882</v>
      </c>
      <c r="P14" s="2">
        <f>'[1]Qc, Summer, S1'!P14*((1+Main!$B$4)^(Main!$B$3-2020))</f>
        <v>0.28653794924460541</v>
      </c>
      <c r="Q14" s="2">
        <f>'[1]Qc, Summer, S1'!Q14*((1+Main!$B$4)^(Main!$B$3-2020))</f>
        <v>0.26622745367481349</v>
      </c>
      <c r="R14" s="2">
        <f>'[1]Qc, Summer, S1'!R14*((1+Main!$B$4)^(Main!$B$3-2020))</f>
        <v>0.26353018348276658</v>
      </c>
      <c r="S14" s="2">
        <f>'[1]Qc, Summer, S1'!S14*((1+Main!$B$4)^(Main!$B$3-2020))</f>
        <v>0.26697050705369396</v>
      </c>
      <c r="T14" s="2">
        <f>'[1]Qc, Summer, S1'!T14*((1+Main!$B$4)^(Main!$B$3-2020))</f>
        <v>0.22205473396265116</v>
      </c>
      <c r="U14" s="2">
        <f>'[1]Qc, Summer, S1'!U14*((1+Main!$B$4)^(Main!$B$3-2020))</f>
        <v>0.20350545194801839</v>
      </c>
      <c r="V14" s="2">
        <f>'[1]Qc, Summer, S1'!V14*((1+Main!$B$4)^(Main!$B$3-2020))</f>
        <v>0.21572480074487227</v>
      </c>
      <c r="W14" s="2">
        <f>'[1]Qc, Summer, S1'!W14*((1+Main!$B$4)^(Main!$B$3-2020))</f>
        <v>0.15096749913909988</v>
      </c>
      <c r="X14" s="2">
        <f>'[1]Qc, Summer, S1'!X14*((1+Main!$B$4)^(Main!$B$3-2020))</f>
        <v>6.6256515999905299E-2</v>
      </c>
      <c r="Y14" s="2">
        <f>'[1]Qc, Summer, S1'!Y14*((1+Main!$B$4)^(Main!$B$3-2020))</f>
        <v>7.0989982700628437E-2</v>
      </c>
    </row>
    <row r="15" spans="1:25" x14ac:dyDescent="0.25">
      <c r="A15">
        <v>25</v>
      </c>
      <c r="B15" s="2">
        <f>'[1]Qc, Summer, S1'!B15*((1+Main!$B$4)^(Main!$B$3-2020))</f>
        <v>0.63547815765481053</v>
      </c>
      <c r="C15" s="2">
        <f>'[1]Qc, Summer, S1'!C15*((1+Main!$B$4)^(Main!$B$3-2020))</f>
        <v>0.64375362812057046</v>
      </c>
      <c r="D15" s="2">
        <f>'[1]Qc, Summer, S1'!D15*((1+Main!$B$4)^(Main!$B$3-2020))</f>
        <v>0.65418092184287224</v>
      </c>
      <c r="E15" s="2">
        <f>'[1]Qc, Summer, S1'!E15*((1+Main!$B$4)^(Main!$B$3-2020))</f>
        <v>0.65639721188785349</v>
      </c>
      <c r="F15" s="2">
        <f>'[1]Qc, Summer, S1'!F15*((1+Main!$B$4)^(Main!$B$3-2020))</f>
        <v>0.68486571775494698</v>
      </c>
      <c r="G15" s="2">
        <f>'[1]Qc, Summer, S1'!G15*((1+Main!$B$4)^(Main!$B$3-2020))</f>
        <v>0.64189344033553952</v>
      </c>
      <c r="H15" s="2">
        <f>'[1]Qc, Summer, S1'!H15*((1+Main!$B$4)^(Main!$B$3-2020))</f>
        <v>0.58739318948125629</v>
      </c>
      <c r="I15" s="2">
        <f>'[1]Qc, Summer, S1'!I15*((1+Main!$B$4)^(Main!$B$3-2020))</f>
        <v>0.52632904744042608</v>
      </c>
      <c r="J15" s="2">
        <f>'[1]Qc, Summer, S1'!J15*((1+Main!$B$4)^(Main!$B$3-2020))</f>
        <v>0.42690325920012628</v>
      </c>
      <c r="K15" s="2">
        <f>'[1]Qc, Summer, S1'!K15*((1+Main!$B$4)^(Main!$B$3-2020))</f>
        <v>0.29300015807157931</v>
      </c>
      <c r="L15" s="2">
        <f>'[1]Qc, Summer, S1'!L15*((1+Main!$B$4)^(Main!$B$3-2020))</f>
        <v>0.32448604453003937</v>
      </c>
      <c r="M15" s="2">
        <f>'[1]Qc, Summer, S1'!M15*((1+Main!$B$4)^(Main!$B$3-2020))</f>
        <v>0.39065017932123297</v>
      </c>
      <c r="N15" s="2">
        <f>'[1]Qc, Summer, S1'!N15*((1+Main!$B$4)^(Main!$B$3-2020))</f>
        <v>0.28336865243254444</v>
      </c>
      <c r="O15" s="2">
        <f>'[1]Qc, Summer, S1'!O15*((1+Main!$B$4)^(Main!$B$3-2020))</f>
        <v>0.40287068234707024</v>
      </c>
      <c r="P15" s="2">
        <f>'[1]Qc, Summer, S1'!P15*((1+Main!$B$4)^(Main!$B$3-2020))</f>
        <v>0.45931316962621638</v>
      </c>
      <c r="Q15" s="2">
        <f>'[1]Qc, Summer, S1'!Q15*((1+Main!$B$4)^(Main!$B$3-2020))</f>
        <v>0.46101163228613651</v>
      </c>
      <c r="R15" s="2">
        <f>'[1]Qc, Summer, S1'!R15*((1+Main!$B$4)^(Main!$B$3-2020))</f>
        <v>0.43818159825292874</v>
      </c>
      <c r="S15" s="2">
        <f>'[1]Qc, Summer, S1'!S15*((1+Main!$B$4)^(Main!$B$3-2020))</f>
        <v>0.45044270698317262</v>
      </c>
      <c r="T15" s="2">
        <f>'[1]Qc, Summer, S1'!T15*((1+Main!$B$4)^(Main!$B$3-2020))</f>
        <v>0.40708907083475082</v>
      </c>
      <c r="U15" s="2">
        <f>'[1]Qc, Summer, S1'!U15*((1+Main!$B$4)^(Main!$B$3-2020))</f>
        <v>0.49683493357543462</v>
      </c>
      <c r="V15" s="2">
        <f>'[1]Qc, Summer, S1'!V15*((1+Main!$B$4)^(Main!$B$3-2020))</f>
        <v>0.52665193953663503</v>
      </c>
      <c r="W15" s="2">
        <f>'[1]Qc, Summer, S1'!W15*((1+Main!$B$4)^(Main!$B$3-2020))</f>
        <v>0.60899947084214223</v>
      </c>
      <c r="X15" s="2">
        <f>'[1]Qc, Summer, S1'!X15*((1+Main!$B$4)^(Main!$B$3-2020))</f>
        <v>0.55622266003983678</v>
      </c>
      <c r="Y15" s="2">
        <f>'[1]Qc, Summer, S1'!Y15*((1+Main!$B$4)^(Main!$B$3-2020))</f>
        <v>0.56468985640887703</v>
      </c>
    </row>
    <row r="16" spans="1:25" x14ac:dyDescent="0.25">
      <c r="A16">
        <v>26</v>
      </c>
      <c r="B16" s="2">
        <f>'[1]Qc, Summer, S1'!B16*((1+Main!$B$4)^(Main!$B$3-2020))</f>
        <v>5.5038028549431628E-2</v>
      </c>
      <c r="C16" s="2">
        <f>'[1]Qc, Summer, S1'!C16*((1+Main!$B$4)^(Main!$B$3-2020))</f>
        <v>6.0334062320401345E-2</v>
      </c>
      <c r="D16" s="2">
        <f>'[1]Qc, Summer, S1'!D16*((1+Main!$B$4)^(Main!$B$3-2020))</f>
        <v>5.7234554923906715E-2</v>
      </c>
      <c r="E16" s="2">
        <f>'[1]Qc, Summer, S1'!E16*((1+Main!$B$4)^(Main!$B$3-2020))</f>
        <v>5.7133351617554756E-2</v>
      </c>
      <c r="F16" s="2">
        <f>'[1]Qc, Summer, S1'!F16*((1+Main!$B$4)^(Main!$B$3-2020))</f>
        <v>5.5995093041220009E-2</v>
      </c>
      <c r="G16" s="2">
        <f>'[1]Qc, Summer, S1'!G16*((1+Main!$B$4)^(Main!$B$3-2020))</f>
        <v>5.9231509505202465E-2</v>
      </c>
      <c r="H16" s="2">
        <f>'[1]Qc, Summer, S1'!H16*((1+Main!$B$4)^(Main!$B$3-2020))</f>
        <v>6.0733991278923816E-2</v>
      </c>
      <c r="I16" s="2">
        <f>'[1]Qc, Summer, S1'!I16*((1+Main!$B$4)^(Main!$B$3-2020))</f>
        <v>0.11394162149041981</v>
      </c>
      <c r="J16" s="2">
        <f>'[1]Qc, Summer, S1'!J16*((1+Main!$B$4)^(Main!$B$3-2020))</f>
        <v>0.13249088781613377</v>
      </c>
      <c r="K16" s="2">
        <f>'[1]Qc, Summer, S1'!K16*((1+Main!$B$4)^(Main!$B$3-2020))</f>
        <v>0.12776535337143943</v>
      </c>
      <c r="L16" s="2">
        <f>'[1]Qc, Summer, S1'!L16*((1+Main!$B$4)^(Main!$B$3-2020))</f>
        <v>0.12444138162404042</v>
      </c>
      <c r="M16" s="2">
        <f>'[1]Qc, Summer, S1'!M16*((1+Main!$B$4)^(Main!$B$3-2020))</f>
        <v>0.12471576821886797</v>
      </c>
      <c r="N16" s="2">
        <f>'[1]Qc, Summer, S1'!N16*((1+Main!$B$4)^(Main!$B$3-2020))</f>
        <v>0.13255465504934458</v>
      </c>
      <c r="O16" s="2">
        <f>'[1]Qc, Summer, S1'!O16*((1+Main!$B$4)^(Main!$B$3-2020))</f>
        <v>0.12820196793636882</v>
      </c>
      <c r="P16" s="2">
        <f>'[1]Qc, Summer, S1'!P16*((1+Main!$B$4)^(Main!$B$3-2020))</f>
        <v>9.0050278638977604E-2</v>
      </c>
      <c r="Q16" s="2">
        <f>'[1]Qc, Summer, S1'!Q16*((1+Main!$B$4)^(Main!$B$3-2020))</f>
        <v>0.11775245416851675</v>
      </c>
      <c r="R16" s="2">
        <f>'[1]Qc, Summer, S1'!R16*((1+Main!$B$4)^(Main!$B$3-2020))</f>
        <v>0.11920371970417838</v>
      </c>
      <c r="S16" s="2">
        <f>'[1]Qc, Summer, S1'!S16*((1+Main!$B$4)^(Main!$B$3-2020))</f>
        <v>0.11194156032589836</v>
      </c>
      <c r="T16" s="2">
        <f>'[1]Qc, Summer, S1'!T16*((1+Main!$B$4)^(Main!$B$3-2020))</f>
        <v>8.8446538707515093E-2</v>
      </c>
      <c r="U16" s="2">
        <f>'[1]Qc, Summer, S1'!U16*((1+Main!$B$4)^(Main!$B$3-2020))</f>
        <v>8.021875802072867E-2</v>
      </c>
      <c r="V16" s="2">
        <f>'[1]Qc, Summer, S1'!V16*((1+Main!$B$4)^(Main!$B$3-2020))</f>
        <v>8.4111458890478275E-2</v>
      </c>
      <c r="W16" s="2">
        <f>'[1]Qc, Summer, S1'!W16*((1+Main!$B$4)^(Main!$B$3-2020))</f>
        <v>8.4608773997312134E-2</v>
      </c>
      <c r="X16" s="2">
        <f>'[1]Qc, Summer, S1'!X16*((1+Main!$B$4)^(Main!$B$3-2020))</f>
        <v>5.8397753429620856E-2</v>
      </c>
      <c r="Y16" s="2">
        <f>'[1]Qc, Summer, S1'!Y16*((1+Main!$B$4)^(Main!$B$3-2020))</f>
        <v>5.7668157648919041E-2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0.12165584142607652</v>
      </c>
      <c r="C2" s="2">
        <f>'[1]Qc, Summer, S2'!C2*((1+Main!$B$4)^(Main!$B$3-2020))</f>
        <v>0.12792987366767938</v>
      </c>
      <c r="D2" s="2">
        <f>'[1]Qc, Summer, S2'!D2*((1+Main!$B$4)^(Main!$B$3-2020))</f>
        <v>0.13255465504934458</v>
      </c>
      <c r="E2" s="2">
        <f>'[1]Qc, Summer, S2'!E2*((1+Main!$B$4)^(Main!$B$3-2020))</f>
        <v>0.11328574064153908</v>
      </c>
      <c r="F2" s="2">
        <f>'[1]Qc, Summer, S2'!F2*((1+Main!$B$4)^(Main!$B$3-2020))</f>
        <v>9.6039524927645822E-2</v>
      </c>
      <c r="G2" s="2">
        <f>'[1]Qc, Summer, S2'!G2*((1+Main!$B$4)^(Main!$B$3-2020))</f>
        <v>0.10252854345154819</v>
      </c>
      <c r="H2" s="2">
        <f>'[1]Qc, Summer, S2'!H2*((1+Main!$B$4)^(Main!$B$3-2020))</f>
        <v>6.8568821460786342E-2</v>
      </c>
      <c r="I2" s="2">
        <f>'[1]Qc, Summer, S2'!I2*((1+Main!$B$4)^(Main!$B$3-2020))</f>
        <v>5.5500239149122083E-2</v>
      </c>
      <c r="J2" s="2">
        <f>'[1]Qc, Summer, S2'!J2*((1+Main!$B$4)^(Main!$B$3-2020))</f>
        <v>7.844261513447677E-2</v>
      </c>
      <c r="K2" s="2">
        <f>'[1]Qc, Summer, S2'!K2*((1+Main!$B$4)^(Main!$B$3-2020))</f>
        <v>8.9789053832037599E-2</v>
      </c>
      <c r="L2" s="2">
        <f>'[1]Qc, Summer, S2'!L2*((1+Main!$B$4)^(Main!$B$3-2020))</f>
        <v>7.7066504749896347E-2</v>
      </c>
      <c r="M2" s="2">
        <f>'[1]Qc, Summer, S2'!M2*((1+Main!$B$4)^(Main!$B$3-2020))</f>
        <v>7.879440286196232E-2</v>
      </c>
      <c r="N2" s="2">
        <f>'[1]Qc, Summer, S2'!N2*((1+Main!$B$4)^(Main!$B$3-2020))</f>
        <v>8.3376634722340706E-2</v>
      </c>
      <c r="O2" s="2">
        <f>'[1]Qc, Summer, S2'!O2*((1+Main!$B$4)^(Main!$B$3-2020))</f>
        <v>0.10574048548459651</v>
      </c>
      <c r="P2" s="2">
        <f>'[1]Qc, Summer, S2'!P2*((1+Main!$B$4)^(Main!$B$3-2020))</f>
        <v>9.5088975815221216E-2</v>
      </c>
      <c r="Q2" s="2">
        <f>'[1]Qc, Summer, S2'!Q2*((1+Main!$B$4)^(Main!$B$3-2020))</f>
        <v>0.10285489101329623</v>
      </c>
      <c r="R2" s="2">
        <f>'[1]Qc, Summer, S2'!R2*((1+Main!$B$4)^(Main!$B$3-2020))</f>
        <v>7.6053566310071763E-2</v>
      </c>
      <c r="S2" s="2">
        <f>'[1]Qc, Summer, S2'!S2*((1+Main!$B$4)^(Main!$B$3-2020))</f>
        <v>7.7872281263069484E-2</v>
      </c>
      <c r="T2" s="2">
        <f>'[1]Qc, Summer, S2'!T2*((1+Main!$B$4)^(Main!$B$3-2020))</f>
        <v>6.6503279648752453E-2</v>
      </c>
      <c r="U2" s="2">
        <f>'[1]Qc, Summer, S2'!U2*((1+Main!$B$4)^(Main!$B$3-2020))</f>
        <v>8.1027353589212536E-2</v>
      </c>
      <c r="V2" s="2">
        <f>'[1]Qc, Summer, S2'!V2*((1+Main!$B$4)^(Main!$B$3-2020))</f>
        <v>8.132812152672661E-2</v>
      </c>
      <c r="W2" s="2">
        <f>'[1]Qc, Summer, S2'!W2*((1+Main!$B$4)^(Main!$B$3-2020))</f>
        <v>6.7011165473392781E-2</v>
      </c>
      <c r="X2" s="2">
        <f>'[1]Qc, Summer, S2'!X2*((1+Main!$B$4)^(Main!$B$3-2020))</f>
        <v>6.0854234329359325E-2</v>
      </c>
      <c r="Y2" s="2">
        <f>'[1]Qc, Summer, S2'!Y2*((1+Main!$B$4)^(Main!$B$3-2020))</f>
        <v>6.4273176810800012E-2</v>
      </c>
    </row>
    <row r="3" spans="1:25" x14ac:dyDescent="0.25">
      <c r="A3">
        <v>3</v>
      </c>
      <c r="B3" s="2">
        <f>'[1]Qc, Summer, S2'!B3*((1+Main!$B$4)^(Main!$B$3-2020))</f>
        <v>-7.0900067179449952E-2</v>
      </c>
      <c r="C3" s="2">
        <f>'[1]Qc, Summer, S2'!C3*((1+Main!$B$4)^(Main!$B$3-2020))</f>
        <v>-7.8346451462215125E-2</v>
      </c>
      <c r="D3" s="2">
        <f>'[1]Qc, Summer, S2'!D3*((1+Main!$B$4)^(Main!$B$3-2020))</f>
        <v>-7.8296477801237371E-2</v>
      </c>
      <c r="E3" s="2">
        <f>'[1]Qc, Summer, S2'!E3*((1+Main!$B$4)^(Main!$B$3-2020))</f>
        <v>-0.10086419195581732</v>
      </c>
      <c r="F3" s="2">
        <f>'[1]Qc, Summer, S2'!F3*((1+Main!$B$4)^(Main!$B$3-2020))</f>
        <v>-9.4400914647302284E-2</v>
      </c>
      <c r="G3" s="2">
        <f>'[1]Qc, Summer, S2'!G3*((1+Main!$B$4)^(Main!$B$3-2020))</f>
        <v>-0.14246775364850167</v>
      </c>
      <c r="H3" s="2">
        <f>'[1]Qc, Summer, S2'!H3*((1+Main!$B$4)^(Main!$B$3-2020))</f>
        <v>-0.13143278701867656</v>
      </c>
      <c r="I3" s="2">
        <f>'[1]Qc, Summer, S2'!I3*((1+Main!$B$4)^(Main!$B$3-2020))</f>
        <v>8.7338571001216739E-2</v>
      </c>
      <c r="J3" s="2">
        <f>'[1]Qc, Summer, S2'!J3*((1+Main!$B$4)^(Main!$B$3-2020))</f>
        <v>0.15797003618618388</v>
      </c>
      <c r="K3" s="2">
        <f>'[1]Qc, Summer, S2'!K3*((1+Main!$B$4)^(Main!$B$3-2020))</f>
        <v>0.18829576234466205</v>
      </c>
      <c r="L3" s="2">
        <f>'[1]Qc, Summer, S2'!L3*((1+Main!$B$4)^(Main!$B$3-2020))</f>
        <v>5.011838387647731E-2</v>
      </c>
      <c r="M3" s="2">
        <f>'[1]Qc, Summer, S2'!M3*((1+Main!$B$4)^(Main!$B$3-2020))</f>
        <v>-6.6878448392156495E-2</v>
      </c>
      <c r="N3" s="2">
        <f>'[1]Qc, Summer, S2'!N3*((1+Main!$B$4)^(Main!$B$3-2020))</f>
        <v>-8.0282969424737879E-2</v>
      </c>
      <c r="O3" s="2">
        <f>'[1]Qc, Summer, S2'!O3*((1+Main!$B$4)^(Main!$B$3-2020))</f>
        <v>-7.0480103148988171E-2</v>
      </c>
      <c r="P3" s="2">
        <f>'[1]Qc, Summer, S2'!P3*((1+Main!$B$4)^(Main!$B$3-2020))</f>
        <v>-0.1195259318300214</v>
      </c>
      <c r="Q3" s="2">
        <f>'[1]Qc, Summer, S2'!Q3*((1+Main!$B$4)^(Main!$B$3-2020))</f>
        <v>-8.5599631704495791E-2</v>
      </c>
      <c r="R3" s="2">
        <f>'[1]Qc, Summer, S2'!R3*((1+Main!$B$4)^(Main!$B$3-2020))</f>
        <v>-5.2303329090843093E-2</v>
      </c>
      <c r="S3" s="2">
        <f>'[1]Qc, Summer, S2'!S3*((1+Main!$B$4)^(Main!$B$3-2020))</f>
        <v>-1.7357535401663376E-2</v>
      </c>
      <c r="T3" s="2">
        <f>'[1]Qc, Summer, S2'!T3*((1+Main!$B$4)^(Main!$B$3-2020))</f>
        <v>0.15826977521968991</v>
      </c>
      <c r="U3" s="2">
        <f>'[1]Qc, Summer, S2'!U3*((1+Main!$B$4)^(Main!$B$3-2020))</f>
        <v>0.27615553135280119</v>
      </c>
      <c r="V3" s="2">
        <f>'[1]Qc, Summer, S2'!V3*((1+Main!$B$4)^(Main!$B$3-2020))</f>
        <v>0.13751047970510585</v>
      </c>
      <c r="W3" s="2">
        <f>'[1]Qc, Summer, S2'!W3*((1+Main!$B$4)^(Main!$B$3-2020))</f>
        <v>7.849771056583367E-2</v>
      </c>
      <c r="X3" s="2">
        <f>'[1]Qc, Summer, S2'!X3*((1+Main!$B$4)^(Main!$B$3-2020))</f>
        <v>-5.1298760719448035E-2</v>
      </c>
      <c r="Y3" s="2">
        <f>'[1]Qc, Summer, S2'!Y3*((1+Main!$B$4)^(Main!$B$3-2020))</f>
        <v>-0.10592033243138436</v>
      </c>
    </row>
    <row r="4" spans="1:25" x14ac:dyDescent="0.25">
      <c r="A4">
        <v>4</v>
      </c>
      <c r="B4" s="2">
        <f>'[1]Qc, Summer, S2'!B4*((1+Main!$B$4)^(Main!$B$3-2020))</f>
        <v>-0.40182983192757643</v>
      </c>
      <c r="C4" s="2">
        <f>'[1]Qc, Summer, S2'!C4*((1+Main!$B$4)^(Main!$B$3-2020))</f>
        <v>-0.76721268062960546</v>
      </c>
      <c r="D4" s="2">
        <f>'[1]Qc, Summer, S2'!D4*((1+Main!$B$4)^(Main!$B$3-2020))</f>
        <v>-0.89130809355341645</v>
      </c>
      <c r="E4" s="2">
        <f>'[1]Qc, Summer, S2'!E4*((1+Main!$B$4)^(Main!$B$3-2020))</f>
        <v>-0.93703214361803078</v>
      </c>
      <c r="F4" s="2">
        <f>'[1]Qc, Summer, S2'!F4*((1+Main!$B$4)^(Main!$B$3-2020))</f>
        <v>-0.92695793508595636</v>
      </c>
      <c r="G4" s="2">
        <f>'[1]Qc, Summer, S2'!G4*((1+Main!$B$4)^(Main!$B$3-2020))</f>
        <v>-1.0272985766324205</v>
      </c>
      <c r="H4" s="2">
        <f>'[1]Qc, Summer, S2'!H4*((1+Main!$B$4)^(Main!$B$3-2020))</f>
        <v>-0.78667485101282031</v>
      </c>
      <c r="I4" s="2">
        <f>'[1]Qc, Summer, S2'!I4*((1+Main!$B$4)^(Main!$B$3-2020))</f>
        <v>-0.23891810032163571</v>
      </c>
      <c r="J4" s="2">
        <f>'[1]Qc, Summer, S2'!J4*((1+Main!$B$4)^(Main!$B$3-2020))</f>
        <v>-0.20736652218003113</v>
      </c>
      <c r="K4" s="2">
        <f>'[1]Qc, Summer, S2'!K4*((1+Main!$B$4)^(Main!$B$3-2020))</f>
        <v>-0.24562587593105439</v>
      </c>
      <c r="L4" s="2">
        <f>'[1]Qc, Summer, S2'!L4*((1+Main!$B$4)^(Main!$B$3-2020))</f>
        <v>-9.4057420819193258E-2</v>
      </c>
      <c r="M4" s="2">
        <f>'[1]Qc, Summer, S2'!M4*((1+Main!$B$4)^(Main!$B$3-2020))</f>
        <v>-4.7581046734845145E-2</v>
      </c>
      <c r="N4" s="2">
        <f>'[1]Qc, Summer, S2'!N4*((1+Main!$B$4)^(Main!$B$3-2020))</f>
        <v>-0.20735675422559977</v>
      </c>
      <c r="O4" s="2">
        <f>'[1]Qc, Summer, S2'!O4*((1+Main!$B$4)^(Main!$B$3-2020))</f>
        <v>-0.55409296097517458</v>
      </c>
      <c r="P4" s="2">
        <f>'[1]Qc, Summer, S2'!P4*((1+Main!$B$4)^(Main!$B$3-2020))</f>
        <v>-0.79996839856552449</v>
      </c>
      <c r="Q4" s="2">
        <f>'[1]Qc, Summer, S2'!Q4*((1+Main!$B$4)^(Main!$B$3-2020))</f>
        <v>-0.86411117164586104</v>
      </c>
      <c r="R4" s="2">
        <f>'[1]Qc, Summer, S2'!R4*((1+Main!$B$4)^(Main!$B$3-2020))</f>
        <v>-0.76980099702540106</v>
      </c>
      <c r="S4" s="2">
        <f>'[1]Qc, Summer, S2'!S4*((1+Main!$B$4)^(Main!$B$3-2020))</f>
        <v>-0.78215407571059847</v>
      </c>
      <c r="T4" s="2">
        <f>'[1]Qc, Summer, S2'!T4*((1+Main!$B$4)^(Main!$B$3-2020))</f>
        <v>-0.67645382779476348</v>
      </c>
      <c r="U4" s="2">
        <f>'[1]Qc, Summer, S2'!U4*((1+Main!$B$4)^(Main!$B$3-2020))</f>
        <v>-0.66145631485791978</v>
      </c>
      <c r="V4" s="2">
        <f>'[1]Qc, Summer, S2'!V4*((1+Main!$B$4)^(Main!$B$3-2020))</f>
        <v>-0.72974204131678599</v>
      </c>
      <c r="W4" s="2">
        <f>'[1]Qc, Summer, S2'!W4*((1+Main!$B$4)^(Main!$B$3-2020))</f>
        <v>-0.71726357529496632</v>
      </c>
      <c r="X4" s="2">
        <f>'[1]Qc, Summer, S2'!X4*((1+Main!$B$4)^(Main!$B$3-2020))</f>
        <v>-0.86590400626247421</v>
      </c>
      <c r="Y4" s="2">
        <f>'[1]Qc, Summer, S2'!Y4*((1+Main!$B$4)^(Main!$B$3-2020))</f>
        <v>-0.98415582025126547</v>
      </c>
    </row>
    <row r="5" spans="1:25" x14ac:dyDescent="0.25">
      <c r="A5">
        <v>5</v>
      </c>
      <c r="B5" s="2">
        <f>'[1]Qc, Summer, S2'!B5*((1+Main!$B$4)^(Main!$B$3-2020))</f>
        <v>-2.2245433903865255</v>
      </c>
      <c r="C5" s="2">
        <f>'[1]Qc, Summer, S2'!C5*((1+Main!$B$4)^(Main!$B$3-2020))</f>
        <v>-2.2711614136255474</v>
      </c>
      <c r="D5" s="2">
        <f>'[1]Qc, Summer, S2'!D5*((1+Main!$B$4)^(Main!$B$3-2020))</f>
        <v>-2.3125025604476002</v>
      </c>
      <c r="E5" s="2">
        <f>'[1]Qc, Summer, S2'!E5*((1+Main!$B$4)^(Main!$B$3-2020))</f>
        <v>-2.3337750463627001</v>
      </c>
      <c r="F5" s="2">
        <f>'[1]Qc, Summer, S2'!F5*((1+Main!$B$4)^(Main!$B$3-2020))</f>
        <v>-2.3374025536107661</v>
      </c>
      <c r="G5" s="2">
        <f>'[1]Qc, Summer, S2'!G5*((1+Main!$B$4)^(Main!$B$3-2020))</f>
        <v>-2.4964460034293223</v>
      </c>
      <c r="H5" s="2">
        <f>'[1]Qc, Summer, S2'!H5*((1+Main!$B$4)^(Main!$B$3-2020))</f>
        <v>-2.3326252759463899</v>
      </c>
      <c r="I5" s="2">
        <f>'[1]Qc, Summer, S2'!I5*((1+Main!$B$4)^(Main!$B$3-2020))</f>
        <v>-1.6259849791536309</v>
      </c>
      <c r="J5" s="2">
        <f>'[1]Qc, Summer, S2'!J5*((1+Main!$B$4)^(Main!$B$3-2020))</f>
        <v>-1.4911704439483013</v>
      </c>
      <c r="K5" s="2">
        <f>'[1]Qc, Summer, S2'!K5*((1+Main!$B$4)^(Main!$B$3-2020))</f>
        <v>-1.6955798870010084</v>
      </c>
      <c r="L5" s="2">
        <f>'[1]Qc, Summer, S2'!L5*((1+Main!$B$4)^(Main!$B$3-2020))</f>
        <v>-1.8107402159453987</v>
      </c>
      <c r="M5" s="2">
        <f>'[1]Qc, Summer, S2'!M5*((1+Main!$B$4)^(Main!$B$3-2020))</f>
        <v>-2.1739219692508045</v>
      </c>
      <c r="N5" s="2">
        <f>'[1]Qc, Summer, S2'!N5*((1+Main!$B$4)^(Main!$B$3-2020))</f>
        <v>-2.2048824679237948</v>
      </c>
      <c r="O5" s="2">
        <f>'[1]Qc, Summer, S2'!O5*((1+Main!$B$4)^(Main!$B$3-2020))</f>
        <v>-2.3185850561020009</v>
      </c>
      <c r="P5" s="2">
        <f>'[1]Qc, Summer, S2'!P5*((1+Main!$B$4)^(Main!$B$3-2020))</f>
        <v>-2.3483676196414938</v>
      </c>
      <c r="Q5" s="2">
        <f>'[1]Qc, Summer, S2'!Q5*((1+Main!$B$4)^(Main!$B$3-2020))</f>
        <v>-2.4212299596602627</v>
      </c>
      <c r="R5" s="2">
        <f>'[1]Qc, Summer, S2'!R5*((1+Main!$B$4)^(Main!$B$3-2020))</f>
        <v>-2.3659622267950926</v>
      </c>
      <c r="S5" s="2">
        <f>'[1]Qc, Summer, S2'!S5*((1+Main!$B$4)^(Main!$B$3-2020))</f>
        <v>-2.1186895506079555</v>
      </c>
      <c r="T5" s="2">
        <f>'[1]Qc, Summer, S2'!T5*((1+Main!$B$4)^(Main!$B$3-2020))</f>
        <v>-1.6996332231078</v>
      </c>
      <c r="U5" s="2">
        <f>'[1]Qc, Summer, S2'!U5*((1+Main!$B$4)^(Main!$B$3-2020))</f>
        <v>-1.743238596540152</v>
      </c>
      <c r="V5" s="2">
        <f>'[1]Qc, Summer, S2'!V5*((1+Main!$B$4)^(Main!$B$3-2020))</f>
        <v>-1.8571132061448796</v>
      </c>
      <c r="W5" s="2">
        <f>'[1]Qc, Summer, S2'!W5*((1+Main!$B$4)^(Main!$B$3-2020))</f>
        <v>-1.764295730694593</v>
      </c>
      <c r="X5" s="2">
        <f>'[1]Qc, Summer, S2'!X5*((1+Main!$B$4)^(Main!$B$3-2020))</f>
        <v>-2.0104654332262877</v>
      </c>
      <c r="Y5" s="2">
        <f>'[1]Qc, Summer, S2'!Y5*((1+Main!$B$4)^(Main!$B$3-2020))</f>
        <v>-2.1067361196555763</v>
      </c>
    </row>
    <row r="6" spans="1:25" x14ac:dyDescent="0.25">
      <c r="A6">
        <v>6</v>
      </c>
      <c r="B6" s="2">
        <f>'[1]Qc, Summer, S2'!B6*((1+Main!$B$4)^(Main!$B$3-2020))</f>
        <v>-0.32371631195671913</v>
      </c>
      <c r="C6" s="2">
        <f>'[1]Qc, Summer, S2'!C6*((1+Main!$B$4)^(Main!$B$3-2020))</f>
        <v>-0.36107948104292492</v>
      </c>
      <c r="D6" s="2">
        <f>'[1]Qc, Summer, S2'!D6*((1+Main!$B$4)^(Main!$B$3-2020))</f>
        <v>-0.42969317927360584</v>
      </c>
      <c r="E6" s="2">
        <f>'[1]Qc, Summer, S2'!E6*((1+Main!$B$4)^(Main!$B$3-2020))</f>
        <v>-0.47762445159054856</v>
      </c>
      <c r="F6" s="2">
        <f>'[1]Qc, Summer, S2'!F6*((1+Main!$B$4)^(Main!$B$3-2020))</f>
        <v>-0.484815947484113</v>
      </c>
      <c r="G6" s="2">
        <f>'[1]Qc, Summer, S2'!G6*((1+Main!$B$4)^(Main!$B$3-2020))</f>
        <v>-0.52589735092900303</v>
      </c>
      <c r="H6" s="2">
        <f>'[1]Qc, Summer, S2'!H6*((1+Main!$B$4)^(Main!$B$3-2020))</f>
        <v>-0.55231106270560237</v>
      </c>
      <c r="I6" s="2">
        <f>'[1]Qc, Summer, S2'!I6*((1+Main!$B$4)^(Main!$B$3-2020))</f>
        <v>-0.43902926238064405</v>
      </c>
      <c r="J6" s="2">
        <f>'[1]Qc, Summer, S2'!J6*((1+Main!$B$4)^(Main!$B$3-2020))</f>
        <v>-0.32007361676848739</v>
      </c>
      <c r="K6" s="2">
        <f>'[1]Qc, Summer, S2'!K6*((1+Main!$B$4)^(Main!$B$3-2020))</f>
        <v>-0.22451476912235183</v>
      </c>
      <c r="L6" s="2">
        <f>'[1]Qc, Summer, S2'!L6*((1+Main!$B$4)^(Main!$B$3-2020))</f>
        <v>-0.16024608140892793</v>
      </c>
      <c r="M6" s="2">
        <f>'[1]Qc, Summer, S2'!M6*((1+Main!$B$4)^(Main!$B$3-2020))</f>
        <v>-0.13037903580554158</v>
      </c>
      <c r="N6" s="2">
        <f>'[1]Qc, Summer, S2'!N6*((1+Main!$B$4)^(Main!$B$3-2020))</f>
        <v>-0.16514094905690085</v>
      </c>
      <c r="O6" s="2">
        <f>'[1]Qc, Summer, S2'!O6*((1+Main!$B$4)^(Main!$B$3-2020))</f>
        <v>-0.20407818245450898</v>
      </c>
      <c r="P6" s="2">
        <f>'[1]Qc, Summer, S2'!P6*((1+Main!$B$4)^(Main!$B$3-2020))</f>
        <v>-0.27162958302220647</v>
      </c>
      <c r="Q6" s="2">
        <f>'[1]Qc, Summer, S2'!Q6*((1+Main!$B$4)^(Main!$B$3-2020))</f>
        <v>-0.2699030605124948</v>
      </c>
      <c r="R6" s="2">
        <f>'[1]Qc, Summer, S2'!R6*((1+Main!$B$4)^(Main!$B$3-2020))</f>
        <v>-0.28669576467294428</v>
      </c>
      <c r="S6" s="2">
        <f>'[1]Qc, Summer, S2'!S6*((1+Main!$B$4)^(Main!$B$3-2020))</f>
        <v>-0.27155410803116803</v>
      </c>
      <c r="T6" s="2">
        <f>'[1]Qc, Summer, S2'!T6*((1+Main!$B$4)^(Main!$B$3-2020))</f>
        <v>-0.23540633660039648</v>
      </c>
      <c r="U6" s="2">
        <f>'[1]Qc, Summer, S2'!U6*((1+Main!$B$4)^(Main!$B$3-2020))</f>
        <v>-0.24051068585614954</v>
      </c>
      <c r="V6" s="2">
        <f>'[1]Qc, Summer, S2'!V6*((1+Main!$B$4)^(Main!$B$3-2020))</f>
        <v>-0.21709521168061133</v>
      </c>
      <c r="W6" s="2">
        <f>'[1]Qc, Summer, S2'!W6*((1+Main!$B$4)^(Main!$B$3-2020))</f>
        <v>-0.10770348609571957</v>
      </c>
      <c r="X6" s="2">
        <f>'[1]Qc, Summer, S2'!X6*((1+Main!$B$4)^(Main!$B$3-2020))</f>
        <v>-0.16882186308625788</v>
      </c>
      <c r="Y6" s="2">
        <f>'[1]Qc, Summer, S2'!Y6*((1+Main!$B$4)^(Main!$B$3-2020))</f>
        <v>-0.23631803726808076</v>
      </c>
    </row>
    <row r="7" spans="1:25" x14ac:dyDescent="0.25">
      <c r="A7">
        <v>7</v>
      </c>
      <c r="B7" s="2">
        <f>'[1]Qc, Summer, S2'!B7*((1+Main!$B$4)^(Main!$B$3-2020))</f>
        <v>9.1220863224197424E-2</v>
      </c>
      <c r="C7" s="2">
        <f>'[1]Qc, Summer, S2'!C7*((1+Main!$B$4)^(Main!$B$3-2020))</f>
        <v>9.8305644910650108E-2</v>
      </c>
      <c r="D7" s="2">
        <f>'[1]Qc, Summer, S2'!D7*((1+Main!$B$4)^(Main!$B$3-2020))</f>
        <v>9.1011764928494235E-2</v>
      </c>
      <c r="E7" s="2">
        <f>'[1]Qc, Summer, S2'!E7*((1+Main!$B$4)^(Main!$B$3-2020))</f>
        <v>9.9757172095468097E-2</v>
      </c>
      <c r="F7" s="2">
        <f>'[1]Qc, Summer, S2'!F7*((1+Main!$B$4)^(Main!$B$3-2020))</f>
        <v>9.5538170586437654E-2</v>
      </c>
      <c r="G7" s="2">
        <f>'[1]Qc, Summer, S2'!G7*((1+Main!$B$4)^(Main!$B$3-2020))</f>
        <v>0.10235064085564284</v>
      </c>
      <c r="H7" s="2">
        <f>'[1]Qc, Summer, S2'!H7*((1+Main!$B$4)^(Main!$B$3-2020))</f>
        <v>7.8291710131948244E-2</v>
      </c>
      <c r="I7" s="2">
        <f>'[1]Qc, Summer, S2'!I7*((1+Main!$B$4)^(Main!$B$3-2020))</f>
        <v>0.10372895277081286</v>
      </c>
      <c r="J7" s="2">
        <f>'[1]Qc, Summer, S2'!J7*((1+Main!$B$4)^(Main!$B$3-2020))</f>
        <v>0.10542144045201417</v>
      </c>
      <c r="K7" s="2">
        <f>'[1]Qc, Summer, S2'!K7*((1+Main!$B$4)^(Main!$B$3-2020))</f>
        <v>0.13255465504934458</v>
      </c>
      <c r="L7" s="2">
        <f>'[1]Qc, Summer, S2'!L7*((1+Main!$B$4)^(Main!$B$3-2020))</f>
        <v>0.12148340948868384</v>
      </c>
      <c r="M7" s="2">
        <f>'[1]Qc, Summer, S2'!M7*((1+Main!$B$4)^(Main!$B$3-2020))</f>
        <v>0.13040546951296475</v>
      </c>
      <c r="N7" s="2">
        <f>'[1]Qc, Summer, S2'!N7*((1+Main!$B$4)^(Main!$B$3-2020))</f>
        <v>0.12535992169165147</v>
      </c>
      <c r="O7" s="2">
        <f>'[1]Qc, Summer, S2'!O7*((1+Main!$B$4)^(Main!$B$3-2020))</f>
        <v>0.12252111815222332</v>
      </c>
      <c r="P7" s="2">
        <f>'[1]Qc, Summer, S2'!P7*((1+Main!$B$4)^(Main!$B$3-2020))</f>
        <v>0.10040622477919101</v>
      </c>
      <c r="Q7" s="2">
        <f>'[1]Qc, Summer, S2'!Q7*((1+Main!$B$4)^(Main!$B$3-2020))</f>
        <v>0.10654557812800124</v>
      </c>
      <c r="R7" s="2">
        <f>'[1]Qc, Summer, S2'!R7*((1+Main!$B$4)^(Main!$B$3-2020))</f>
        <v>9.5377761278247125E-2</v>
      </c>
      <c r="S7" s="2">
        <f>'[1]Qc, Summer, S2'!S7*((1+Main!$B$4)^(Main!$B$3-2020))</f>
        <v>9.7885550903037716E-2</v>
      </c>
      <c r="T7" s="2">
        <f>'[1]Qc, Summer, S2'!T7*((1+Main!$B$4)^(Main!$B$3-2020))</f>
        <v>7.8669973876097879E-2</v>
      </c>
      <c r="U7" s="2">
        <f>'[1]Qc, Summer, S2'!U7*((1+Main!$B$4)^(Main!$B$3-2020))</f>
        <v>0.10440013818968069</v>
      </c>
      <c r="V7" s="2">
        <f>'[1]Qc, Summer, S2'!V7*((1+Main!$B$4)^(Main!$B$3-2020))</f>
        <v>9.1809274334487476E-2</v>
      </c>
      <c r="W7" s="2">
        <f>'[1]Qc, Summer, S2'!W7*((1+Main!$B$4)^(Main!$B$3-2020))</f>
        <v>9.5499161830107537E-2</v>
      </c>
      <c r="X7" s="2">
        <f>'[1]Qc, Summer, S2'!X7*((1+Main!$B$4)^(Main!$B$3-2020))</f>
        <v>0.10129891933788768</v>
      </c>
      <c r="Y7" s="2">
        <f>'[1]Qc, Summer, S2'!Y7*((1+Main!$B$4)^(Main!$B$3-2020))</f>
        <v>9.0587417830264486E-2</v>
      </c>
    </row>
    <row r="8" spans="1:25" x14ac:dyDescent="0.25">
      <c r="A8">
        <v>8</v>
      </c>
      <c r="B8" s="2">
        <f>'[1]Qc, Summer, S2'!B8*((1+Main!$B$4)^(Main!$B$3-2020))</f>
        <v>-0.51027559464914529</v>
      </c>
      <c r="C8" s="2">
        <f>'[1]Qc, Summer, S2'!C8*((1+Main!$B$4)^(Main!$B$3-2020))</f>
        <v>-0.54976067983671928</v>
      </c>
      <c r="D8" s="2">
        <f>'[1]Qc, Summer, S2'!D8*((1+Main!$B$4)^(Main!$B$3-2020))</f>
        <v>-0.61281067704917835</v>
      </c>
      <c r="E8" s="2">
        <f>'[1]Qc, Summer, S2'!E8*((1+Main!$B$4)^(Main!$B$3-2020))</f>
        <v>-0.60658413928625854</v>
      </c>
      <c r="F8" s="2">
        <f>'[1]Qc, Summer, S2'!F8*((1+Main!$B$4)^(Main!$B$3-2020))</f>
        <v>-0.63241505960432576</v>
      </c>
      <c r="G8" s="2">
        <f>'[1]Qc, Summer, S2'!G8*((1+Main!$B$4)^(Main!$B$3-2020))</f>
        <v>-0.62652431261105757</v>
      </c>
      <c r="H8" s="2">
        <f>'[1]Qc, Summer, S2'!H8*((1+Main!$B$4)^(Main!$B$3-2020))</f>
        <v>-0.68486571775494698</v>
      </c>
      <c r="I8" s="2">
        <f>'[1]Qc, Summer, S2'!I8*((1+Main!$B$4)^(Main!$B$3-2020))</f>
        <v>-0.51947684769883296</v>
      </c>
      <c r="J8" s="2">
        <f>'[1]Qc, Summer, S2'!J8*((1+Main!$B$4)^(Main!$B$3-2020))</f>
        <v>-0.44856491241166868</v>
      </c>
      <c r="K8" s="2">
        <f>'[1]Qc, Summer, S2'!K8*((1+Main!$B$4)^(Main!$B$3-2020))</f>
        <v>-0.33278885526876484</v>
      </c>
      <c r="L8" s="2">
        <f>'[1]Qc, Summer, S2'!L8*((1+Main!$B$4)^(Main!$B$3-2020))</f>
        <v>-0.34386199208931784</v>
      </c>
      <c r="M8" s="2">
        <f>'[1]Qc, Summer, S2'!M8*((1+Main!$B$4)^(Main!$B$3-2020))</f>
        <v>-0.32010034576665169</v>
      </c>
      <c r="N8" s="2">
        <f>'[1]Qc, Summer, S2'!N8*((1+Main!$B$4)^(Main!$B$3-2020))</f>
        <v>-0.35310260074425182</v>
      </c>
      <c r="O8" s="2">
        <f>'[1]Qc, Summer, S2'!O8*((1+Main!$B$4)^(Main!$B$3-2020))</f>
        <v>-0.39004531383291396</v>
      </c>
      <c r="P8" s="2">
        <f>'[1]Qc, Summer, S2'!P8*((1+Main!$B$4)^(Main!$B$3-2020))</f>
        <v>-0.48877947560670831</v>
      </c>
      <c r="Q8" s="2">
        <f>'[1]Qc, Summer, S2'!Q8*((1+Main!$B$4)^(Main!$B$3-2020))</f>
        <v>-0.50688681466673624</v>
      </c>
      <c r="R8" s="2">
        <f>'[1]Qc, Summer, S2'!R8*((1+Main!$B$4)^(Main!$B$3-2020))</f>
        <v>-0.46326418724271651</v>
      </c>
      <c r="S8" s="2">
        <f>'[1]Qc, Summer, S2'!S8*((1+Main!$B$4)^(Main!$B$3-2020))</f>
        <v>-0.49106437459040869</v>
      </c>
      <c r="T8" s="2">
        <f>'[1]Qc, Summer, S2'!T8*((1+Main!$B$4)^(Main!$B$3-2020))</f>
        <v>-0.44566781512413672</v>
      </c>
      <c r="U8" s="2">
        <f>'[1]Qc, Summer, S2'!U8*((1+Main!$B$4)^(Main!$B$3-2020))</f>
        <v>-0.52152626897780952</v>
      </c>
      <c r="V8" s="2">
        <f>'[1]Qc, Summer, S2'!V8*((1+Main!$B$4)^(Main!$B$3-2020))</f>
        <v>-0.47370623506891985</v>
      </c>
      <c r="W8" s="2">
        <f>'[1]Qc, Summer, S2'!W8*((1+Main!$B$4)^(Main!$B$3-2020))</f>
        <v>-0.50428693965571436</v>
      </c>
      <c r="X8" s="2">
        <f>'[1]Qc, Summer, S2'!X8*((1+Main!$B$4)^(Main!$B$3-2020))</f>
        <v>-0.51001960830124304</v>
      </c>
      <c r="Y8" s="2">
        <f>'[1]Qc, Summer, S2'!Y8*((1+Main!$B$4)^(Main!$B$3-2020))</f>
        <v>-0.5764184176925613</v>
      </c>
    </row>
    <row r="9" spans="1:25" x14ac:dyDescent="0.25">
      <c r="A9">
        <v>9</v>
      </c>
      <c r="B9" s="2">
        <f>'[1]Qc, Summer, S2'!B9*((1+Main!$B$4)^(Main!$B$3-2020))</f>
        <v>-0.33745809779301239</v>
      </c>
      <c r="C9" s="2">
        <f>'[1]Qc, Summer, S2'!C9*((1+Main!$B$4)^(Main!$B$3-2020))</f>
        <v>-0.34242033233166891</v>
      </c>
      <c r="D9" s="2">
        <f>'[1]Qc, Summer, S2'!D9*((1+Main!$B$4)^(Main!$B$3-2020))</f>
        <v>-0.34242033233166891</v>
      </c>
      <c r="E9" s="2">
        <f>'[1]Qc, Summer, S2'!E9*((1+Main!$B$4)^(Main!$B$3-2020))</f>
        <v>-0.34242033233166891</v>
      </c>
      <c r="F9" s="2">
        <f>'[1]Qc, Summer, S2'!F9*((1+Main!$B$4)^(Main!$B$3-2020))</f>
        <v>-0.34243285887747349</v>
      </c>
      <c r="G9" s="2">
        <f>'[1]Qc, Summer, S2'!G9*((1+Main!$B$4)^(Main!$B$3-2020))</f>
        <v>-0.33958566449142258</v>
      </c>
      <c r="H9" s="2">
        <f>'[1]Qc, Summer, S2'!H9*((1+Main!$B$4)^(Main!$B$3-2020))</f>
        <v>-0.31061944214697301</v>
      </c>
      <c r="I9" s="2">
        <f>'[1]Qc, Summer, S2'!I9*((1+Main!$B$4)^(Main!$B$3-2020))</f>
        <v>-0.30210268279990371</v>
      </c>
      <c r="J9" s="2">
        <f>'[1]Qc, Summer, S2'!J9*((1+Main!$B$4)^(Main!$B$3-2020))</f>
        <v>-0.29227649677728496</v>
      </c>
      <c r="K9" s="2">
        <f>'[1]Qc, Summer, S2'!K9*((1+Main!$B$4)^(Main!$B$3-2020))</f>
        <v>-0.29114896225746734</v>
      </c>
      <c r="L9" s="2">
        <f>'[1]Qc, Summer, S2'!L9*((1+Main!$B$4)^(Main!$B$3-2020))</f>
        <v>-0.27811817824660323</v>
      </c>
      <c r="M9" s="2">
        <f>'[1]Qc, Summer, S2'!M9*((1+Main!$B$4)^(Main!$B$3-2020))</f>
        <v>-0.2778115966302443</v>
      </c>
      <c r="N9" s="2">
        <f>'[1]Qc, Summer, S2'!N9*((1+Main!$B$4)^(Main!$B$3-2020))</f>
        <v>-0.30515010059934156</v>
      </c>
      <c r="O9" s="2">
        <f>'[1]Qc, Summer, S2'!O9*((1+Main!$B$4)^(Main!$B$3-2020))</f>
        <v>-0.32185174971277825</v>
      </c>
      <c r="P9" s="2">
        <f>'[1]Qc, Summer, S2'!P9*((1+Main!$B$4)^(Main!$B$3-2020))</f>
        <v>-0.33551199265032189</v>
      </c>
      <c r="Q9" s="2">
        <f>'[1]Qc, Summer, S2'!Q9*((1+Main!$B$4)^(Main!$B$3-2020))</f>
        <v>-0.32754612170825614</v>
      </c>
      <c r="R9" s="2">
        <f>'[1]Qc, Summer, S2'!R9*((1+Main!$B$4)^(Main!$B$3-2020))</f>
        <v>-0.32131360035748135</v>
      </c>
      <c r="S9" s="2">
        <f>'[1]Qc, Summer, S2'!S9*((1+Main!$B$4)^(Main!$B$3-2020))</f>
        <v>-0.31897327810767168</v>
      </c>
      <c r="T9" s="2">
        <f>'[1]Qc, Summer, S2'!T9*((1+Main!$B$4)^(Main!$B$3-2020))</f>
        <v>-0.31046299453740667</v>
      </c>
      <c r="U9" s="2">
        <f>'[1]Qc, Summer, S2'!U9*((1+Main!$B$4)^(Main!$B$3-2020))</f>
        <v>-0.32248376427849018</v>
      </c>
      <c r="V9" s="2">
        <f>'[1]Qc, Summer, S2'!V9*((1+Main!$B$4)^(Main!$B$3-2020))</f>
        <v>-0.33058729301141548</v>
      </c>
      <c r="W9" s="2">
        <f>'[1]Qc, Summer, S2'!W9*((1+Main!$B$4)^(Main!$B$3-2020))</f>
        <v>-0.33146335712420644</v>
      </c>
      <c r="X9" s="2">
        <f>'[1]Qc, Summer, S2'!X9*((1+Main!$B$4)^(Main!$B$3-2020))</f>
        <v>-0.34068073624409934</v>
      </c>
      <c r="Y9" s="2">
        <f>'[1]Qc, Summer, S2'!Y9*((1+Main!$B$4)^(Main!$B$3-2020))</f>
        <v>-0.34064319575214141</v>
      </c>
    </row>
    <row r="10" spans="1:25" x14ac:dyDescent="0.25">
      <c r="A10">
        <v>20</v>
      </c>
      <c r="B10" s="2">
        <f>'[1]Qc, Summer, S2'!B10*((1+Main!$B$4)^(Main!$B$3-2020))</f>
        <v>-0.32435316048984481</v>
      </c>
      <c r="C10" s="2">
        <f>'[1]Qc, Summer, S2'!C10*((1+Main!$B$4)^(Main!$B$3-2020))</f>
        <v>-0.46349775980009061</v>
      </c>
      <c r="D10" s="2">
        <f>'[1]Qc, Summer, S2'!D10*((1+Main!$B$4)^(Main!$B$3-2020))</f>
        <v>-0.48596841100620958</v>
      </c>
      <c r="E10" s="2">
        <f>'[1]Qc, Summer, S2'!E10*((1+Main!$B$4)^(Main!$B$3-2020))</f>
        <v>-0.57595180081317987</v>
      </c>
      <c r="F10" s="2">
        <f>'[1]Qc, Summer, S2'!F10*((1+Main!$B$4)^(Main!$B$3-2020))</f>
        <v>-0.64898172660033893</v>
      </c>
      <c r="G10" s="2">
        <f>'[1]Qc, Summer, S2'!G10*((1+Main!$B$4)^(Main!$B$3-2020))</f>
        <v>-0.57139282719167728</v>
      </c>
      <c r="H10" s="2">
        <f>'[1]Qc, Summer, S2'!H10*((1+Main!$B$4)^(Main!$B$3-2020))</f>
        <v>-0.68486571775494698</v>
      </c>
      <c r="I10" s="2">
        <f>'[1]Qc, Summer, S2'!I10*((1+Main!$B$4)^(Main!$B$3-2020))</f>
        <v>-0.50557652121567442</v>
      </c>
      <c r="J10" s="2">
        <f>'[1]Qc, Summer, S2'!J10*((1+Main!$B$4)^(Main!$B$3-2020))</f>
        <v>0.15847331649866253</v>
      </c>
      <c r="K10" s="2">
        <f>'[1]Qc, Summer, S2'!K10*((1+Main!$B$4)^(Main!$B$3-2020))</f>
        <v>0.38709751819997296</v>
      </c>
      <c r="L10" s="2">
        <f>'[1]Qc, Summer, S2'!L10*((1+Main!$B$4)^(Main!$B$3-2020))</f>
        <v>0.19086791981460943</v>
      </c>
      <c r="M10" s="2">
        <f>'[1]Qc, Summer, S2'!M10*((1+Main!$B$4)^(Main!$B$3-2020))</f>
        <v>0.45731797666475177</v>
      </c>
      <c r="N10" s="2">
        <f>'[1]Qc, Summer, S2'!N10*((1+Main!$B$4)^(Main!$B$3-2020))</f>
        <v>0.19177319720170635</v>
      </c>
      <c r="O10" s="2">
        <f>'[1]Qc, Summer, S2'!O10*((1+Main!$B$4)^(Main!$B$3-2020))</f>
        <v>-0.14388383092908791</v>
      </c>
      <c r="P10" s="2">
        <f>'[1]Qc, Summer, S2'!P10*((1+Main!$B$4)^(Main!$B$3-2020))</f>
        <v>-0.44815066815474069</v>
      </c>
      <c r="Q10" s="2">
        <f>'[1]Qc, Summer, S2'!Q10*((1+Main!$B$4)^(Main!$B$3-2020))</f>
        <v>-0.61367604600012471</v>
      </c>
      <c r="R10" s="2">
        <f>'[1]Qc, Summer, S2'!R10*((1+Main!$B$4)^(Main!$B$3-2020))</f>
        <v>-0.56587591499850032</v>
      </c>
      <c r="S10" s="2">
        <f>'[1]Qc, Summer, S2'!S10*((1+Main!$B$4)^(Main!$B$3-2020))</f>
        <v>-0.48844486164700579</v>
      </c>
      <c r="T10" s="2">
        <f>'[1]Qc, Summer, S2'!T10*((1+Main!$B$4)^(Main!$B$3-2020))</f>
        <v>-0.26983260985742835</v>
      </c>
      <c r="U10" s="2">
        <f>'[1]Qc, Summer, S2'!U10*((1+Main!$B$4)^(Main!$B$3-2020))</f>
        <v>-0.29388144664208593</v>
      </c>
      <c r="V10" s="2">
        <f>'[1]Qc, Summer, S2'!V10*((1+Main!$B$4)^(Main!$B$3-2020))</f>
        <v>-0.1746530873445378</v>
      </c>
      <c r="W10" s="2">
        <f>'[1]Qc, Summer, S2'!W10*((1+Main!$B$4)^(Main!$B$3-2020))</f>
        <v>3.8306130652041179E-2</v>
      </c>
      <c r="X10" s="2">
        <f>'[1]Qc, Summer, S2'!X10*((1+Main!$B$4)^(Main!$B$3-2020))</f>
        <v>2.3067798789983161E-3</v>
      </c>
      <c r="Y10" s="2">
        <f>'[1]Qc, Summer, S2'!Y10*((1+Main!$B$4)^(Main!$B$3-2020))</f>
        <v>-3.8130960027624193E-2</v>
      </c>
    </row>
    <row r="11" spans="1:25" x14ac:dyDescent="0.25">
      <c r="A11">
        <v>21</v>
      </c>
      <c r="B11" s="2">
        <f>'[1]Qc, Summer, S2'!B11*((1+Main!$B$4)^(Main!$B$3-2020))</f>
        <v>-0.16064449376380191</v>
      </c>
      <c r="C11" s="2">
        <f>'[1]Qc, Summer, S2'!C11*((1+Main!$B$4)^(Main!$B$3-2020))</f>
        <v>-0.19897873715652392</v>
      </c>
      <c r="D11" s="2">
        <f>'[1]Qc, Summer, S2'!D11*((1+Main!$B$4)^(Main!$B$3-2020))</f>
        <v>-0.20987820382812891</v>
      </c>
      <c r="E11" s="2">
        <f>'[1]Qc, Summer, S2'!E11*((1+Main!$B$4)^(Main!$B$3-2020))</f>
        <v>-0.18790323065503287</v>
      </c>
      <c r="F11" s="2">
        <f>'[1]Qc, Summer, S2'!F11*((1+Main!$B$4)^(Main!$B$3-2020))</f>
        <v>-0.18716684233904218</v>
      </c>
      <c r="G11" s="2">
        <f>'[1]Qc, Summer, S2'!G11*((1+Main!$B$4)^(Main!$B$3-2020))</f>
        <v>-0.20608196048247976</v>
      </c>
      <c r="H11" s="2">
        <f>'[1]Qc, Summer, S2'!H11*((1+Main!$B$4)^(Main!$B$3-2020))</f>
        <v>-0.13877676349381732</v>
      </c>
      <c r="I11" s="2">
        <f>'[1]Qc, Summer, S2'!I11*((1+Main!$B$4)^(Main!$B$3-2020))</f>
        <v>-5.6681630386435033E-2</v>
      </c>
      <c r="J11" s="2">
        <f>'[1]Qc, Summer, S2'!J11*((1+Main!$B$4)^(Main!$B$3-2020))</f>
        <v>-4.0594633664583837E-2</v>
      </c>
      <c r="K11" s="2">
        <f>'[1]Qc, Summer, S2'!K11*((1+Main!$B$4)^(Main!$B$3-2020))</f>
        <v>-3.4713457035094222E-2</v>
      </c>
      <c r="L11" s="2">
        <f>'[1]Qc, Summer, S2'!L11*((1+Main!$B$4)^(Main!$B$3-2020))</f>
        <v>-1.6488035098261241E-2</v>
      </c>
      <c r="M11" s="2">
        <f>'[1]Qc, Summer, S2'!M11*((1+Main!$B$4)^(Main!$B$3-2020))</f>
        <v>7.1683073341846986E-3</v>
      </c>
      <c r="N11" s="2">
        <f>'[1]Qc, Summer, S2'!N11*((1+Main!$B$4)^(Main!$B$3-2020))</f>
        <v>-5.9904184643297817E-2</v>
      </c>
      <c r="O11" s="2">
        <f>'[1]Qc, Summer, S2'!O11*((1+Main!$B$4)^(Main!$B$3-2020))</f>
        <v>-0.10306045147686922</v>
      </c>
      <c r="P11" s="2">
        <f>'[1]Qc, Summer, S2'!P11*((1+Main!$B$4)^(Main!$B$3-2020))</f>
        <v>-0.13131707840073592</v>
      </c>
      <c r="Q11" s="2">
        <f>'[1]Qc, Summer, S2'!Q11*((1+Main!$B$4)^(Main!$B$3-2020))</f>
        <v>-0.13182669805787278</v>
      </c>
      <c r="R11" s="2">
        <f>'[1]Qc, Summer, S2'!R11*((1+Main!$B$4)^(Main!$B$3-2020))</f>
        <v>-0.14200199450591075</v>
      </c>
      <c r="S11" s="2">
        <f>'[1]Qc, Summer, S2'!S11*((1+Main!$B$4)^(Main!$B$3-2020))</f>
        <v>-0.13619352200236309</v>
      </c>
      <c r="T11" s="2">
        <f>'[1]Qc, Summer, S2'!T11*((1+Main!$B$4)^(Main!$B$3-2020))</f>
        <v>-0.11215569877607935</v>
      </c>
      <c r="U11" s="2">
        <f>'[1]Qc, Summer, S2'!U11*((1+Main!$B$4)^(Main!$B$3-2020))</f>
        <v>-0.11131867309811082</v>
      </c>
      <c r="V11" s="2">
        <f>'[1]Qc, Summer, S2'!V11*((1+Main!$B$4)^(Main!$B$3-2020))</f>
        <v>-0.11936325079582297</v>
      </c>
      <c r="W11" s="2">
        <f>'[1]Qc, Summer, S2'!W11*((1+Main!$B$4)^(Main!$B$3-2020))</f>
        <v>-8.0268722570656009E-2</v>
      </c>
      <c r="X11" s="2">
        <f>'[1]Qc, Summer, S2'!X11*((1+Main!$B$4)^(Main!$B$3-2020))</f>
        <v>-0.12842883792013873</v>
      </c>
      <c r="Y11" s="2">
        <f>'[1]Qc, Summer, S2'!Y11*((1+Main!$B$4)^(Main!$B$3-2020))</f>
        <v>-0.16758698225550489</v>
      </c>
    </row>
    <row r="12" spans="1:25" x14ac:dyDescent="0.25">
      <c r="A12">
        <v>22</v>
      </c>
      <c r="B12" s="2">
        <f>'[1]Qc, Summer, S2'!B12*((1+Main!$B$4)^(Main!$B$3-2020))</f>
        <v>-0.11909468645855939</v>
      </c>
      <c r="C12" s="2">
        <f>'[1]Qc, Summer, S2'!C12*((1+Main!$B$4)^(Main!$B$3-2020))</f>
        <v>-0.12570949285384275</v>
      </c>
      <c r="D12" s="2">
        <f>'[1]Qc, Summer, S2'!D12*((1+Main!$B$4)^(Main!$B$3-2020))</f>
        <v>-0.12892864586650343</v>
      </c>
      <c r="E12" s="2">
        <f>'[1]Qc, Summer, S2'!E12*((1+Main!$B$4)^(Main!$B$3-2020))</f>
        <v>-0.13255465504934458</v>
      </c>
      <c r="F12" s="2">
        <f>'[1]Qc, Summer, S2'!F12*((1+Main!$B$4)^(Main!$B$3-2020))</f>
        <v>-0.12812540951394596</v>
      </c>
      <c r="G12" s="2">
        <f>'[1]Qc, Summer, S2'!G12*((1+Main!$B$4)^(Main!$B$3-2020))</f>
        <v>-0.13027693922230463</v>
      </c>
      <c r="H12" s="2">
        <f>'[1]Qc, Summer, S2'!H12*((1+Main!$B$4)^(Main!$B$3-2020))</f>
        <v>-0.11995215765340651</v>
      </c>
      <c r="I12" s="2">
        <f>'[1]Qc, Summer, S2'!I12*((1+Main!$B$4)^(Main!$B$3-2020))</f>
        <v>-9.7519800607326693E-2</v>
      </c>
      <c r="J12" s="2">
        <f>'[1]Qc, Summer, S2'!J12*((1+Main!$B$4)^(Main!$B$3-2020))</f>
        <v>-8.5577185050766336E-2</v>
      </c>
      <c r="K12" s="2">
        <f>'[1]Qc, Summer, S2'!K12*((1+Main!$B$4)^(Main!$B$3-2020))</f>
        <v>-8.9578622440377884E-2</v>
      </c>
      <c r="L12" s="2">
        <f>'[1]Qc, Summer, S2'!L12*((1+Main!$B$4)^(Main!$B$3-2020))</f>
        <v>-9.6123880502146028E-2</v>
      </c>
      <c r="M12" s="2">
        <f>'[1]Qc, Summer, S2'!M12*((1+Main!$B$4)^(Main!$B$3-2020))</f>
        <v>-9.4107621722817114E-2</v>
      </c>
      <c r="N12" s="2">
        <f>'[1]Qc, Summer, S2'!N12*((1+Main!$B$4)^(Main!$B$3-2020))</f>
        <v>-8.9758463744075895E-2</v>
      </c>
      <c r="O12" s="2">
        <f>'[1]Qc, Summer, S2'!O12*((1+Main!$B$4)^(Main!$B$3-2020))</f>
        <v>-9.9578911867951703E-2</v>
      </c>
      <c r="P12" s="2">
        <f>'[1]Qc, Summer, S2'!P12*((1+Main!$B$4)^(Main!$B$3-2020))</f>
        <v>-0.10613004027701002</v>
      </c>
      <c r="Q12" s="2">
        <f>'[1]Qc, Summer, S2'!Q12*((1+Main!$B$4)^(Main!$B$3-2020))</f>
        <v>-0.10529316272418274</v>
      </c>
      <c r="R12" s="2">
        <f>'[1]Qc, Summer, S2'!R12*((1+Main!$B$4)^(Main!$B$3-2020))</f>
        <v>-0.10297960299923628</v>
      </c>
      <c r="S12" s="2">
        <f>'[1]Qc, Summer, S2'!S12*((1+Main!$B$4)^(Main!$B$3-2020))</f>
        <v>-9.2442045054320854E-2</v>
      </c>
      <c r="T12" s="2">
        <f>'[1]Qc, Summer, S2'!T12*((1+Main!$B$4)^(Main!$B$3-2020))</f>
        <v>-7.6629479456070654E-2</v>
      </c>
      <c r="U12" s="2">
        <f>'[1]Qc, Summer, S2'!U12*((1+Main!$B$4)^(Main!$B$3-2020))</f>
        <v>-7.9395762050312207E-2</v>
      </c>
      <c r="V12" s="2">
        <f>'[1]Qc, Summer, S2'!V12*((1+Main!$B$4)^(Main!$B$3-2020))</f>
        <v>-8.1010919075296339E-2</v>
      </c>
      <c r="W12" s="2">
        <f>'[1]Qc, Summer, S2'!W12*((1+Main!$B$4)^(Main!$B$3-2020))</f>
        <v>-7.7997217678569153E-2</v>
      </c>
      <c r="X12" s="2">
        <f>'[1]Qc, Summer, S2'!X12*((1+Main!$B$4)^(Main!$B$3-2020))</f>
        <v>-8.9730324018286303E-2</v>
      </c>
      <c r="Y12" s="2">
        <f>'[1]Qc, Summer, S2'!Y12*((1+Main!$B$4)^(Main!$B$3-2020))</f>
        <v>-9.4508175437558517E-2</v>
      </c>
    </row>
    <row r="13" spans="1:25" x14ac:dyDescent="0.25">
      <c r="A13">
        <v>23</v>
      </c>
      <c r="B13" s="2">
        <f>'[1]Qc, Summer, S2'!B13*((1+Main!$B$4)^(Main!$B$3-2020))</f>
        <v>0.55231106270560237</v>
      </c>
      <c r="C13" s="2">
        <f>'[1]Qc, Summer, S2'!C13*((1+Main!$B$4)^(Main!$B$3-2020))</f>
        <v>0.15750819617528419</v>
      </c>
      <c r="D13" s="2">
        <f>'[1]Qc, Summer, S2'!D13*((1+Main!$B$4)^(Main!$B$3-2020))</f>
        <v>-9.796500240252913E-2</v>
      </c>
      <c r="E13" s="2">
        <f>'[1]Qc, Summer, S2'!E13*((1+Main!$B$4)^(Main!$B$3-2020))</f>
        <v>-4.8601561778287845E-2</v>
      </c>
      <c r="F13" s="2">
        <f>'[1]Qc, Summer, S2'!F13*((1+Main!$B$4)^(Main!$B$3-2020))</f>
        <v>-2.8970953789167642E-2</v>
      </c>
      <c r="G13" s="2">
        <f>'[1]Qc, Summer, S2'!G13*((1+Main!$B$4)^(Main!$B$3-2020))</f>
        <v>4.1227093412053988E-2</v>
      </c>
      <c r="H13" s="2">
        <f>'[1]Qc, Summer, S2'!H13*((1+Main!$B$4)^(Main!$B$3-2020))</f>
        <v>-0.16037472814023057</v>
      </c>
      <c r="I13" s="2">
        <f>'[1]Qc, Summer, S2'!I13*((1+Main!$B$4)^(Main!$B$3-2020))</f>
        <v>-0.18791272519170654</v>
      </c>
      <c r="J13" s="2">
        <f>'[1]Qc, Summer, S2'!J13*((1+Main!$B$4)^(Main!$B$3-2020))</f>
        <v>-0.33246241162366752</v>
      </c>
      <c r="K13" s="2">
        <f>'[1]Qc, Summer, S2'!K13*((1+Main!$B$4)^(Main!$B$3-2020))</f>
        <v>-0.43213710305347458</v>
      </c>
      <c r="L13" s="2">
        <f>'[1]Qc, Summer, S2'!L13*((1+Main!$B$4)^(Main!$B$3-2020))</f>
        <v>-0.24271202043694043</v>
      </c>
      <c r="M13" s="2">
        <f>'[1]Qc, Summer, S2'!M13*((1+Main!$B$4)^(Main!$B$3-2020))</f>
        <v>-2.6835961249721717E-2</v>
      </c>
      <c r="N13" s="2">
        <f>'[1]Qc, Summer, S2'!N13*((1+Main!$B$4)^(Main!$B$3-2020))</f>
        <v>9.9861826312435717E-2</v>
      </c>
      <c r="O13" s="2">
        <f>'[1]Qc, Summer, S2'!O13*((1+Main!$B$4)^(Main!$B$3-2020))</f>
        <v>-1.8217041735023767E-2</v>
      </c>
      <c r="P13" s="2">
        <f>'[1]Qc, Summer, S2'!P13*((1+Main!$B$4)^(Main!$B$3-2020))</f>
        <v>0.14297878980579659</v>
      </c>
      <c r="Q13" s="2">
        <f>'[1]Qc, Summer, S2'!Q13*((1+Main!$B$4)^(Main!$B$3-2020))</f>
        <v>9.4741535096022247E-2</v>
      </c>
      <c r="R13" s="2">
        <f>'[1]Qc, Summer, S2'!R13*((1+Main!$B$4)^(Main!$B$3-2020))</f>
        <v>2.3949637618760816E-2</v>
      </c>
      <c r="S13" s="2">
        <f>'[1]Qc, Summer, S2'!S13*((1+Main!$B$4)^(Main!$B$3-2020))</f>
        <v>-2.9484784888508617E-2</v>
      </c>
      <c r="T13" s="2">
        <f>'[1]Qc, Summer, S2'!T13*((1+Main!$B$4)^(Main!$B$3-2020))</f>
        <v>-2.8168689246346758E-3</v>
      </c>
      <c r="U13" s="2">
        <f>'[1]Qc, Summer, S2'!U13*((1+Main!$B$4)^(Main!$B$3-2020))</f>
        <v>-2.8377905877966264E-2</v>
      </c>
      <c r="V13" s="2">
        <f>'[1]Qc, Summer, S2'!V13*((1+Main!$B$4)^(Main!$B$3-2020))</f>
        <v>7.2052529649967115E-3</v>
      </c>
      <c r="W13" s="2">
        <f>'[1]Qc, Summer, S2'!W13*((1+Main!$B$4)^(Main!$B$3-2020))</f>
        <v>-1.2009412435070454E-2</v>
      </c>
      <c r="X13" s="2">
        <f>'[1]Qc, Summer, S2'!X13*((1+Main!$B$4)^(Main!$B$3-2020))</f>
        <v>0.1814684985600224</v>
      </c>
      <c r="Y13" s="2">
        <f>'[1]Qc, Summer, S2'!Y13*((1+Main!$B$4)^(Main!$B$3-2020))</f>
        <v>0.18587630651584799</v>
      </c>
    </row>
    <row r="14" spans="1:25" x14ac:dyDescent="0.25">
      <c r="A14">
        <v>24</v>
      </c>
      <c r="B14" s="2">
        <f>'[1]Qc, Summer, S2'!B14*((1+Main!$B$4)^(Main!$B$3-2020))</f>
        <v>0.10850013381368341</v>
      </c>
      <c r="C14" s="2">
        <f>'[1]Qc, Summer, S2'!C14*((1+Main!$B$4)^(Main!$B$3-2020))</f>
        <v>0.1058403618332866</v>
      </c>
      <c r="D14" s="2">
        <f>'[1]Qc, Summer, S2'!D14*((1+Main!$B$4)^(Main!$B$3-2020))</f>
        <v>9.4620209952651774E-2</v>
      </c>
      <c r="E14" s="2">
        <f>'[1]Qc, Summer, S2'!E14*((1+Main!$B$4)^(Main!$B$3-2020))</f>
        <v>8.7317506338492196E-2</v>
      </c>
      <c r="F14" s="2">
        <f>'[1]Qc, Summer, S2'!F14*((1+Main!$B$4)^(Main!$B$3-2020))</f>
        <v>8.5238450108804945E-2</v>
      </c>
      <c r="G14" s="2">
        <f>'[1]Qc, Summer, S2'!G14*((1+Main!$B$4)^(Main!$B$3-2020))</f>
        <v>6.7102271268296571E-2</v>
      </c>
      <c r="H14" s="2">
        <f>'[1]Qc, Summer, S2'!H14*((1+Main!$B$4)^(Main!$B$3-2020))</f>
        <v>0.24570777304686209</v>
      </c>
      <c r="I14" s="2">
        <f>'[1]Qc, Summer, S2'!I14*((1+Main!$B$4)^(Main!$B$3-2020))</f>
        <v>0.25823388900486566</v>
      </c>
      <c r="J14" s="2">
        <f>'[1]Qc, Summer, S2'!J14*((1+Main!$B$4)^(Main!$B$3-2020))</f>
        <v>0.31549494823236007</v>
      </c>
      <c r="K14" s="2">
        <f>'[1]Qc, Summer, S2'!K14*((1+Main!$B$4)^(Main!$B$3-2020))</f>
        <v>0.29644038731044803</v>
      </c>
      <c r="L14" s="2">
        <f>'[1]Qc, Summer, S2'!L14*((1+Main!$B$4)^(Main!$B$3-2020))</f>
        <v>0.34243285887747349</v>
      </c>
      <c r="M14" s="2">
        <f>'[1]Qc, Summer, S2'!M14*((1+Main!$B$4)^(Main!$B$3-2020))</f>
        <v>0.32037967573612097</v>
      </c>
      <c r="N14" s="2">
        <f>'[1]Qc, Summer, S2'!N14*((1+Main!$B$4)^(Main!$B$3-2020))</f>
        <v>0.25804071172407911</v>
      </c>
      <c r="O14" s="2">
        <f>'[1]Qc, Summer, S2'!O14*((1+Main!$B$4)^(Main!$B$3-2020))</f>
        <v>0.18936502625910367</v>
      </c>
      <c r="P14" s="2">
        <f>'[1]Qc, Summer, S2'!P14*((1+Main!$B$4)^(Main!$B$3-2020))</f>
        <v>9.2153954756171289E-2</v>
      </c>
      <c r="Q14" s="2">
        <f>'[1]Qc, Summer, S2'!Q14*((1+Main!$B$4)^(Main!$B$3-2020))</f>
        <v>0.12939368743176669</v>
      </c>
      <c r="R14" s="2">
        <f>'[1]Qc, Summer, S2'!R14*((1+Main!$B$4)^(Main!$B$3-2020))</f>
        <v>0.14598284626762664</v>
      </c>
      <c r="S14" s="2">
        <f>'[1]Qc, Summer, S2'!S14*((1+Main!$B$4)^(Main!$B$3-2020))</f>
        <v>0.1782900424346357</v>
      </c>
      <c r="T14" s="2">
        <f>'[1]Qc, Summer, S2'!T14*((1+Main!$B$4)^(Main!$B$3-2020))</f>
        <v>0.19608781500173145</v>
      </c>
      <c r="U14" s="2">
        <f>'[1]Qc, Summer, S2'!U14*((1+Main!$B$4)^(Main!$B$3-2020))</f>
        <v>0.17901536040296254</v>
      </c>
      <c r="V14" s="2">
        <f>'[1]Qc, Summer, S2'!V14*((1+Main!$B$4)^(Main!$B$3-2020))</f>
        <v>0.15464013254836653</v>
      </c>
      <c r="W14" s="2">
        <f>'[1]Qc, Summer, S2'!W14*((1+Main!$B$4)^(Main!$B$3-2020))</f>
        <v>0.1349560022459052</v>
      </c>
      <c r="X14" s="2">
        <f>'[1]Qc, Summer, S2'!X14*((1+Main!$B$4)^(Main!$B$3-2020))</f>
        <v>6.9181832400074125E-2</v>
      </c>
      <c r="Y14" s="2">
        <f>'[1]Qc, Summer, S2'!Y14*((1+Main!$B$4)^(Main!$B$3-2020))</f>
        <v>4.6790094996765272E-2</v>
      </c>
    </row>
    <row r="15" spans="1:25" x14ac:dyDescent="0.25">
      <c r="A15">
        <v>25</v>
      </c>
      <c r="B15" s="2">
        <f>'[1]Qc, Summer, S2'!B15*((1+Main!$B$4)^(Main!$B$3-2020))</f>
        <v>0.68101355691646925</v>
      </c>
      <c r="C15" s="2">
        <f>'[1]Qc, Summer, S2'!C15*((1+Main!$B$4)^(Main!$B$3-2020))</f>
        <v>0.64861154919838548</v>
      </c>
      <c r="D15" s="2">
        <f>'[1]Qc, Summer, S2'!D15*((1+Main!$B$4)^(Main!$B$3-2020))</f>
        <v>0.65004954490879585</v>
      </c>
      <c r="E15" s="2">
        <f>'[1]Qc, Summer, S2'!E15*((1+Main!$B$4)^(Main!$B$3-2020))</f>
        <v>0.65004954490879585</v>
      </c>
      <c r="F15" s="2">
        <f>'[1]Qc, Summer, S2'!F15*((1+Main!$B$4)^(Main!$B$3-2020))</f>
        <v>0.65004954490879585</v>
      </c>
      <c r="G15" s="2">
        <f>'[1]Qc, Summer, S2'!G15*((1+Main!$B$4)^(Main!$B$3-2020))</f>
        <v>0.65004954490879585</v>
      </c>
      <c r="H15" s="2">
        <f>'[1]Qc, Summer, S2'!H15*((1+Main!$B$4)^(Main!$B$3-2020))</f>
        <v>0.65004954490879585</v>
      </c>
      <c r="I15" s="2">
        <f>'[1]Qc, Summer, S2'!I15*((1+Main!$B$4)^(Main!$B$3-2020))</f>
        <v>0.62018107205425188</v>
      </c>
      <c r="J15" s="2">
        <f>'[1]Qc, Summer, S2'!J15*((1+Main!$B$4)^(Main!$B$3-2020))</f>
        <v>0.57685863526415959</v>
      </c>
      <c r="K15" s="2">
        <f>'[1]Qc, Summer, S2'!K15*((1+Main!$B$4)^(Main!$B$3-2020))</f>
        <v>0.52644598727445702</v>
      </c>
      <c r="L15" s="2">
        <f>'[1]Qc, Summer, S2'!L15*((1+Main!$B$4)^(Main!$B$3-2020))</f>
        <v>0.52194811808747965</v>
      </c>
      <c r="M15" s="2">
        <f>'[1]Qc, Summer, S2'!M15*((1+Main!$B$4)^(Main!$B$3-2020))</f>
        <v>0.46024479004478713</v>
      </c>
      <c r="N15" s="2">
        <f>'[1]Qc, Summer, S2'!N15*((1+Main!$B$4)^(Main!$B$3-2020))</f>
        <v>0.5136814713331268</v>
      </c>
      <c r="O15" s="2">
        <f>'[1]Qc, Summer, S2'!O15*((1+Main!$B$4)^(Main!$B$3-2020))</f>
        <v>0.57916996102453444</v>
      </c>
      <c r="P15" s="2">
        <f>'[1]Qc, Summer, S2'!P15*((1+Main!$B$4)^(Main!$B$3-2020))</f>
        <v>0.53457688021199823</v>
      </c>
      <c r="Q15" s="2">
        <f>'[1]Qc, Summer, S2'!Q15*((1+Main!$B$4)^(Main!$B$3-2020))</f>
        <v>0.57266138471247163</v>
      </c>
      <c r="R15" s="2">
        <f>'[1]Qc, Summer, S2'!R15*((1+Main!$B$4)^(Main!$B$3-2020))</f>
        <v>0.53560542017536494</v>
      </c>
      <c r="S15" s="2">
        <f>'[1]Qc, Summer, S2'!S15*((1+Main!$B$4)^(Main!$B$3-2020))</f>
        <v>0.52710442254328282</v>
      </c>
      <c r="T15" s="2">
        <f>'[1]Qc, Summer, S2'!T15*((1+Main!$B$4)^(Main!$B$3-2020))</f>
        <v>0.55411782293800182</v>
      </c>
      <c r="U15" s="2">
        <f>'[1]Qc, Summer, S2'!U15*((1+Main!$B$4)^(Main!$B$3-2020))</f>
        <v>0.55265598253778503</v>
      </c>
      <c r="V15" s="2">
        <f>'[1]Qc, Summer, S2'!V15*((1+Main!$B$4)^(Main!$B$3-2020))</f>
        <v>0.55430638615984507</v>
      </c>
      <c r="W15" s="2">
        <f>'[1]Qc, Summer, S2'!W15*((1+Main!$B$4)^(Main!$B$3-2020))</f>
        <v>0.65414044521821857</v>
      </c>
      <c r="X15" s="2">
        <f>'[1]Qc, Summer, S2'!X15*((1+Main!$B$4)^(Main!$B$3-2020))</f>
        <v>0.62867007419821053</v>
      </c>
      <c r="Y15" s="2">
        <f>'[1]Qc, Summer, S2'!Y15*((1+Main!$B$4)^(Main!$B$3-2020))</f>
        <v>0.68486571775494698</v>
      </c>
    </row>
    <row r="16" spans="1:25" x14ac:dyDescent="0.25">
      <c r="A16">
        <v>26</v>
      </c>
      <c r="B16" s="2">
        <f>'[1]Qc, Summer, S2'!B16*((1+Main!$B$4)^(Main!$B$3-2020))</f>
        <v>0.12165584142607652</v>
      </c>
      <c r="C16" s="2">
        <f>'[1]Qc, Summer, S2'!C16*((1+Main!$B$4)^(Main!$B$3-2020))</f>
        <v>0.12792987366767938</v>
      </c>
      <c r="D16" s="2">
        <f>'[1]Qc, Summer, S2'!D16*((1+Main!$B$4)^(Main!$B$3-2020))</f>
        <v>0.13255465504934458</v>
      </c>
      <c r="E16" s="2">
        <f>'[1]Qc, Summer, S2'!E16*((1+Main!$B$4)^(Main!$B$3-2020))</f>
        <v>0.11328574064153908</v>
      </c>
      <c r="F16" s="2">
        <f>'[1]Qc, Summer, S2'!F16*((1+Main!$B$4)^(Main!$B$3-2020))</f>
        <v>9.6039524927645822E-2</v>
      </c>
      <c r="G16" s="2">
        <f>'[1]Qc, Summer, S2'!G16*((1+Main!$B$4)^(Main!$B$3-2020))</f>
        <v>0.10252854345154819</v>
      </c>
      <c r="H16" s="2">
        <f>'[1]Qc, Summer, S2'!H16*((1+Main!$B$4)^(Main!$B$3-2020))</f>
        <v>6.8568821460786342E-2</v>
      </c>
      <c r="I16" s="2">
        <f>'[1]Qc, Summer, S2'!I16*((1+Main!$B$4)^(Main!$B$3-2020))</f>
        <v>5.5500239149122083E-2</v>
      </c>
      <c r="J16" s="2">
        <f>'[1]Qc, Summer, S2'!J16*((1+Main!$B$4)^(Main!$B$3-2020))</f>
        <v>7.844261513447677E-2</v>
      </c>
      <c r="K16" s="2">
        <f>'[1]Qc, Summer, S2'!K16*((1+Main!$B$4)^(Main!$B$3-2020))</f>
        <v>8.9789053832037599E-2</v>
      </c>
      <c r="L16" s="2">
        <f>'[1]Qc, Summer, S2'!L16*((1+Main!$B$4)^(Main!$B$3-2020))</f>
        <v>7.7066504749896347E-2</v>
      </c>
      <c r="M16" s="2">
        <f>'[1]Qc, Summer, S2'!M16*((1+Main!$B$4)^(Main!$B$3-2020))</f>
        <v>7.879440286196232E-2</v>
      </c>
      <c r="N16" s="2">
        <f>'[1]Qc, Summer, S2'!N16*((1+Main!$B$4)^(Main!$B$3-2020))</f>
        <v>8.3376634722340706E-2</v>
      </c>
      <c r="O16" s="2">
        <f>'[1]Qc, Summer, S2'!O16*((1+Main!$B$4)^(Main!$B$3-2020))</f>
        <v>0.10574048548459651</v>
      </c>
      <c r="P16" s="2">
        <f>'[1]Qc, Summer, S2'!P16*((1+Main!$B$4)^(Main!$B$3-2020))</f>
        <v>9.5088975815221216E-2</v>
      </c>
      <c r="Q16" s="2">
        <f>'[1]Qc, Summer, S2'!Q16*((1+Main!$B$4)^(Main!$B$3-2020))</f>
        <v>0.10285489101329623</v>
      </c>
      <c r="R16" s="2">
        <f>'[1]Qc, Summer, S2'!R16*((1+Main!$B$4)^(Main!$B$3-2020))</f>
        <v>7.6053566310071763E-2</v>
      </c>
      <c r="S16" s="2">
        <f>'[1]Qc, Summer, S2'!S16*((1+Main!$B$4)^(Main!$B$3-2020))</f>
        <v>7.7872281263069484E-2</v>
      </c>
      <c r="T16" s="2">
        <f>'[1]Qc, Summer, S2'!T16*((1+Main!$B$4)^(Main!$B$3-2020))</f>
        <v>6.6503279648752453E-2</v>
      </c>
      <c r="U16" s="2">
        <f>'[1]Qc, Summer, S2'!U16*((1+Main!$B$4)^(Main!$B$3-2020))</f>
        <v>8.1027353589212536E-2</v>
      </c>
      <c r="V16" s="2">
        <f>'[1]Qc, Summer, S2'!V16*((1+Main!$B$4)^(Main!$B$3-2020))</f>
        <v>8.132812152672661E-2</v>
      </c>
      <c r="W16" s="2">
        <f>'[1]Qc, Summer, S2'!W16*((1+Main!$B$4)^(Main!$B$3-2020))</f>
        <v>6.7011165473392781E-2</v>
      </c>
      <c r="X16" s="2">
        <f>'[1]Qc, Summer, S2'!X16*((1+Main!$B$4)^(Main!$B$3-2020))</f>
        <v>6.0854234329359325E-2</v>
      </c>
      <c r="Y16" s="2">
        <f>'[1]Qc, Summer, S2'!Y16*((1+Main!$B$4)^(Main!$B$3-2020))</f>
        <v>6.4273176810800012E-2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A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1</v>
      </c>
    </row>
    <row r="3" spans="1:2" x14ac:dyDescent="0.25">
      <c r="A3" s="7">
        <v>9</v>
      </c>
      <c r="B3" s="3">
        <f>Main!$B$5/COUNT($A$2:$A$1048576)</f>
        <v>1</v>
      </c>
    </row>
    <row r="4" spans="1:2" x14ac:dyDescent="0.25">
      <c r="A4" s="7">
        <v>22</v>
      </c>
      <c r="B4" s="3">
        <f>Main!$B$5/COUNT($A$2:$A$1048576)</f>
        <v>1</v>
      </c>
    </row>
    <row r="5" spans="1:2" x14ac:dyDescent="0.25">
      <c r="A5" s="7">
        <v>24</v>
      </c>
      <c r="B5" s="3">
        <f>Main!$B$5/COUNT($A$2:$A$1048576)</f>
        <v>1</v>
      </c>
    </row>
    <row r="6" spans="1:2" x14ac:dyDescent="0.25">
      <c r="A6" s="7">
        <v>26</v>
      </c>
      <c r="B6" s="3">
        <f>Main!$B$5/COUNT($A$2:$A$1048576)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5.1723882320079753E-2</v>
      </c>
      <c r="C2" s="2">
        <f>'[1]Qc, Summer, S3'!C2*((1+Main!$B$4)^(Main!$B$3-2020))</f>
        <v>4.6929299569537578E-2</v>
      </c>
      <c r="D2" s="2">
        <f>'[1]Qc, Summer, S3'!D2*((1+Main!$B$4)^(Main!$B$3-2020))</f>
        <v>3.5583987041472392E-2</v>
      </c>
      <c r="E2" s="2">
        <f>'[1]Qc, Summer, S3'!E2*((1+Main!$B$4)^(Main!$B$3-2020))</f>
        <v>3.6978105267923049E-2</v>
      </c>
      <c r="F2" s="2">
        <f>'[1]Qc, Summer, S3'!F2*((1+Main!$B$4)^(Main!$B$3-2020))</f>
        <v>4.7730297879656922E-2</v>
      </c>
      <c r="G2" s="2">
        <f>'[1]Qc, Summer, S3'!G2*((1+Main!$B$4)^(Main!$B$3-2020))</f>
        <v>4.8947242265643377E-2</v>
      </c>
      <c r="H2" s="2">
        <f>'[1]Qc, Summer, S3'!H2*((1+Main!$B$4)^(Main!$B$3-2020))</f>
        <v>3.87110794230573E-2</v>
      </c>
      <c r="I2" s="2">
        <f>'[1]Qc, Summer, S3'!I2*((1+Main!$B$4)^(Main!$B$3-2020))</f>
        <v>5.0672565188800756E-2</v>
      </c>
      <c r="J2" s="2">
        <f>'[1]Qc, Summer, S3'!J2*((1+Main!$B$4)^(Main!$B$3-2020))</f>
        <v>5.8004995833293133E-2</v>
      </c>
      <c r="K2" s="2">
        <f>'[1]Qc, Summer, S3'!K2*((1+Main!$B$4)^(Main!$B$3-2020))</f>
        <v>0.1049958838352278</v>
      </c>
      <c r="L2" s="2">
        <f>'[1]Qc, Summer, S3'!L2*((1+Main!$B$4)^(Main!$B$3-2020))</f>
        <v>9.8279596540788799E-2</v>
      </c>
      <c r="M2" s="2">
        <f>'[1]Qc, Summer, S3'!M2*((1+Main!$B$4)^(Main!$B$3-2020))</f>
        <v>0.10488804928455389</v>
      </c>
      <c r="N2" s="2">
        <f>'[1]Qc, Summer, S3'!N2*((1+Main!$B$4)^(Main!$B$3-2020))</f>
        <v>0.10377894941178298</v>
      </c>
      <c r="O2" s="2">
        <f>'[1]Qc, Summer, S3'!O2*((1+Main!$B$4)^(Main!$B$3-2020))</f>
        <v>9.3635209067959066E-2</v>
      </c>
      <c r="P2" s="2">
        <f>'[1]Qc, Summer, S3'!P2*((1+Main!$B$4)^(Main!$B$3-2020))</f>
        <v>9.0458015064484004E-2</v>
      </c>
      <c r="Q2" s="2">
        <f>'[1]Qc, Summer, S3'!Q2*((1+Main!$B$4)^(Main!$B$3-2020))</f>
        <v>0.11114996498003366</v>
      </c>
      <c r="R2" s="2">
        <f>'[1]Qc, Summer, S3'!R2*((1+Main!$B$4)^(Main!$B$3-2020))</f>
        <v>0.13255465504934458</v>
      </c>
      <c r="S2" s="2">
        <f>'[1]Qc, Summer, S3'!S2*((1+Main!$B$4)^(Main!$B$3-2020))</f>
        <v>8.0171800412715946E-2</v>
      </c>
      <c r="T2" s="2">
        <f>'[1]Qc, Summer, S3'!T2*((1+Main!$B$4)^(Main!$B$3-2020))</f>
        <v>8.0606964231399958E-2</v>
      </c>
      <c r="U2" s="2">
        <f>'[1]Qc, Summer, S3'!U2*((1+Main!$B$4)^(Main!$B$3-2020))</f>
        <v>8.3418283893273132E-2</v>
      </c>
      <c r="V2" s="2">
        <f>'[1]Qc, Summer, S3'!V2*((1+Main!$B$4)^(Main!$B$3-2020))</f>
        <v>7.7529963509163566E-2</v>
      </c>
      <c r="W2" s="2">
        <f>'[1]Qc, Summer, S3'!W2*((1+Main!$B$4)^(Main!$B$3-2020))</f>
        <v>6.963137158600835E-2</v>
      </c>
      <c r="X2" s="2">
        <f>'[1]Qc, Summer, S3'!X2*((1+Main!$B$4)^(Main!$B$3-2020))</f>
        <v>8.0144841775047479E-2</v>
      </c>
      <c r="Y2" s="2">
        <f>'[1]Qc, Summer, S3'!Y2*((1+Main!$B$4)^(Main!$B$3-2020))</f>
        <v>6.327715294226606E-2</v>
      </c>
    </row>
    <row r="3" spans="1:25" x14ac:dyDescent="0.25">
      <c r="A3">
        <v>3</v>
      </c>
      <c r="B3" s="2">
        <f>'[1]Qc, Summer, S3'!B3*((1+Main!$B$4)^(Main!$B$3-2020))</f>
        <v>-0.21790665255011388</v>
      </c>
      <c r="C3" s="2">
        <f>'[1]Qc, Summer, S3'!C3*((1+Main!$B$4)^(Main!$B$3-2020))</f>
        <v>-0.24595218123469514</v>
      </c>
      <c r="D3" s="2">
        <f>'[1]Qc, Summer, S3'!D3*((1+Main!$B$4)^(Main!$B$3-2020))</f>
        <v>-0.25204195691065223</v>
      </c>
      <c r="E3" s="2">
        <f>'[1]Qc, Summer, S3'!E3*((1+Main!$B$4)^(Main!$B$3-2020))</f>
        <v>-0.27615553135280119</v>
      </c>
      <c r="F3" s="2">
        <f>'[1]Qc, Summer, S3'!F3*((1+Main!$B$4)^(Main!$B$3-2020))</f>
        <v>-0.26902756703305292</v>
      </c>
      <c r="G3" s="2">
        <f>'[1]Qc, Summer, S3'!G3*((1+Main!$B$4)^(Main!$B$3-2020))</f>
        <v>-0.26822674942394809</v>
      </c>
      <c r="H3" s="2">
        <f>'[1]Qc, Summer, S3'!H3*((1+Main!$B$4)^(Main!$B$3-2020))</f>
        <v>-0.2257800422098076</v>
      </c>
      <c r="I3" s="2">
        <f>'[1]Qc, Summer, S3'!I3*((1+Main!$B$4)^(Main!$B$3-2020))</f>
        <v>-4.2117428574804015E-2</v>
      </c>
      <c r="J3" s="2">
        <f>'[1]Qc, Summer, S3'!J3*((1+Main!$B$4)^(Main!$B$3-2020))</f>
        <v>4.829309002815476E-2</v>
      </c>
      <c r="K3" s="2">
        <f>'[1]Qc, Summer, S3'!K3*((1+Main!$B$4)^(Main!$B$3-2020))</f>
        <v>7.339437226432903E-2</v>
      </c>
      <c r="L3" s="2">
        <f>'[1]Qc, Summer, S3'!L3*((1+Main!$B$4)^(Main!$B$3-2020))</f>
        <v>-8.5202449478117431E-4</v>
      </c>
      <c r="M3" s="2">
        <f>'[1]Qc, Summer, S3'!M3*((1+Main!$B$4)^(Main!$B$3-2020))</f>
        <v>-6.7514079302502444E-2</v>
      </c>
      <c r="N3" s="2">
        <f>'[1]Qc, Summer, S3'!N3*((1+Main!$B$4)^(Main!$B$3-2020))</f>
        <v>-0.11132705797591837</v>
      </c>
      <c r="O3" s="2">
        <f>'[1]Qc, Summer, S3'!O3*((1+Main!$B$4)^(Main!$B$3-2020))</f>
        <v>-0.17709997504144165</v>
      </c>
      <c r="P3" s="2">
        <f>'[1]Qc, Summer, S3'!P3*((1+Main!$B$4)^(Main!$B$3-2020))</f>
        <v>-0.16457675245596856</v>
      </c>
      <c r="Q3" s="2">
        <f>'[1]Qc, Summer, S3'!Q3*((1+Main!$B$4)^(Main!$B$3-2020))</f>
        <v>-0.17489299670598746</v>
      </c>
      <c r="R3" s="2">
        <f>'[1]Qc, Summer, S3'!R3*((1+Main!$B$4)^(Main!$B$3-2020))</f>
        <v>-0.17578619170768434</v>
      </c>
      <c r="S3" s="2">
        <f>'[1]Qc, Summer, S3'!S3*((1+Main!$B$4)^(Main!$B$3-2020))</f>
        <v>-0.16174145410210725</v>
      </c>
      <c r="T3" s="2">
        <f>'[1]Qc, Summer, S3'!T3*((1+Main!$B$4)^(Main!$B$3-2020))</f>
        <v>-1.092017800343747E-2</v>
      </c>
      <c r="U3" s="2">
        <f>'[1]Qc, Summer, S3'!U3*((1+Main!$B$4)^(Main!$B$3-2020))</f>
        <v>8.1527298407971835E-2</v>
      </c>
      <c r="V3" s="2">
        <f>'[1]Qc, Summer, S3'!V3*((1+Main!$B$4)^(Main!$B$3-2020))</f>
        <v>-2.5383069585375585E-3</v>
      </c>
      <c r="W3" s="2">
        <f>'[1]Qc, Summer, S3'!W3*((1+Main!$B$4)^(Main!$B$3-2020))</f>
        <v>-2.5524945543854947E-2</v>
      </c>
      <c r="X3" s="2">
        <f>'[1]Qc, Summer, S3'!X3*((1+Main!$B$4)^(Main!$B$3-2020))</f>
        <v>-9.954336702711844E-2</v>
      </c>
      <c r="Y3" s="2">
        <f>'[1]Qc, Summer, S3'!Y3*((1+Main!$B$4)^(Main!$B$3-2020))</f>
        <v>-0.17511097831106825</v>
      </c>
    </row>
    <row r="4" spans="1:25" x14ac:dyDescent="0.25">
      <c r="A4">
        <v>4</v>
      </c>
      <c r="B4" s="2">
        <f>'[1]Qc, Summer, S3'!B4*((1+Main!$B$4)^(Main!$B$3-2020))</f>
        <v>-0.8614763837009789</v>
      </c>
      <c r="C4" s="2">
        <f>'[1]Qc, Summer, S3'!C4*((1+Main!$B$4)^(Main!$B$3-2020))</f>
        <v>-0.86186779608503905</v>
      </c>
      <c r="D4" s="2">
        <f>'[1]Qc, Summer, S3'!D4*((1+Main!$B$4)^(Main!$B$3-2020))</f>
        <v>-0.87161663264162403</v>
      </c>
      <c r="E4" s="2">
        <f>'[1]Qc, Summer, S3'!E4*((1+Main!$B$4)^(Main!$B$3-2020))</f>
        <v>-0.95683687655983907</v>
      </c>
      <c r="F4" s="2">
        <f>'[1]Qc, Summer, S3'!F4*((1+Main!$B$4)^(Main!$B$3-2020))</f>
        <v>-1.0272985766324205</v>
      </c>
      <c r="G4" s="2">
        <f>'[1]Qc, Summer, S3'!G4*((1+Main!$B$4)^(Main!$B$3-2020))</f>
        <v>-1.0027442360247878</v>
      </c>
      <c r="H4" s="2">
        <f>'[1]Qc, Summer, S3'!H4*((1+Main!$B$4)^(Main!$B$3-2020))</f>
        <v>-1.0012737597902319</v>
      </c>
      <c r="I4" s="2">
        <f>'[1]Qc, Summer, S3'!I4*((1+Main!$B$4)^(Main!$B$3-2020))</f>
        <v>-0.80616770248018321</v>
      </c>
      <c r="J4" s="2">
        <f>'[1]Qc, Summer, S3'!J4*((1+Main!$B$4)^(Main!$B$3-2020))</f>
        <v>-0.66330756508860467</v>
      </c>
      <c r="K4" s="2">
        <f>'[1]Qc, Summer, S3'!K4*((1+Main!$B$4)^(Main!$B$3-2020))</f>
        <v>-0.55619574485849133</v>
      </c>
      <c r="L4" s="2">
        <f>'[1]Qc, Summer, S3'!L4*((1+Main!$B$4)^(Main!$B$3-2020))</f>
        <v>-0.5225247207361291</v>
      </c>
      <c r="M4" s="2">
        <f>'[1]Qc, Summer, S3'!M4*((1+Main!$B$4)^(Main!$B$3-2020))</f>
        <v>-0.55420643259949254</v>
      </c>
      <c r="N4" s="2">
        <f>'[1]Qc, Summer, S3'!N4*((1+Main!$B$4)^(Main!$B$3-2020))</f>
        <v>-0.54020240746930848</v>
      </c>
      <c r="O4" s="2">
        <f>'[1]Qc, Summer, S3'!O4*((1+Main!$B$4)^(Main!$B$3-2020))</f>
        <v>-0.62870587507712461</v>
      </c>
      <c r="P4" s="2">
        <f>'[1]Qc, Summer, S3'!P4*((1+Main!$B$4)^(Main!$B$3-2020))</f>
        <v>-0.7510409688536851</v>
      </c>
      <c r="Q4" s="2">
        <f>'[1]Qc, Summer, S3'!Q4*((1+Main!$B$4)^(Main!$B$3-2020))</f>
        <v>-0.74252172866376565</v>
      </c>
      <c r="R4" s="2">
        <f>'[1]Qc, Summer, S3'!R4*((1+Main!$B$4)^(Main!$B$3-2020))</f>
        <v>-0.66675482467360037</v>
      </c>
      <c r="S4" s="2">
        <f>'[1]Qc, Summer, S3'!S4*((1+Main!$B$4)^(Main!$B$3-2020))</f>
        <v>-0.67917514935854595</v>
      </c>
      <c r="T4" s="2">
        <f>'[1]Qc, Summer, S3'!T4*((1+Main!$B$4)^(Main!$B$3-2020))</f>
        <v>-0.5791236011183245</v>
      </c>
      <c r="U4" s="2">
        <f>'[1]Qc, Summer, S3'!U4*((1+Main!$B$4)^(Main!$B$3-2020))</f>
        <v>-0.6776928866692713</v>
      </c>
      <c r="V4" s="2">
        <f>'[1]Qc, Summer, S3'!V4*((1+Main!$B$4)^(Main!$B$3-2020))</f>
        <v>-0.68370727321466651</v>
      </c>
      <c r="W4" s="2">
        <f>'[1]Qc, Summer, S3'!W4*((1+Main!$B$4)^(Main!$B$3-2020))</f>
        <v>-0.72472353239159337</v>
      </c>
      <c r="X4" s="2">
        <f>'[1]Qc, Summer, S3'!X4*((1+Main!$B$4)^(Main!$B$3-2020))</f>
        <v>-0.82860122369231126</v>
      </c>
      <c r="Y4" s="2">
        <f>'[1]Qc, Summer, S3'!Y4*((1+Main!$B$4)^(Main!$B$3-2020))</f>
        <v>-0.92545553367833933</v>
      </c>
    </row>
    <row r="5" spans="1:25" x14ac:dyDescent="0.25">
      <c r="A5">
        <v>5</v>
      </c>
      <c r="B5" s="2">
        <f>'[1]Qc, Summer, S3'!B5*((1+Main!$B$4)^(Main!$B$3-2020))</f>
        <v>-2.2651658939030423</v>
      </c>
      <c r="C5" s="2">
        <f>'[1]Qc, Summer, S3'!C5*((1+Main!$B$4)^(Main!$B$3-2020))</f>
        <v>-2.2675625597328821</v>
      </c>
      <c r="D5" s="2">
        <f>'[1]Qc, Summer, S3'!D5*((1+Main!$B$4)^(Main!$B$3-2020))</f>
        <v>-2.2640523280984506</v>
      </c>
      <c r="E5" s="2">
        <f>'[1]Qc, Summer, S3'!E5*((1+Main!$B$4)^(Main!$B$3-2020))</f>
        <v>-2.2896309165623356</v>
      </c>
      <c r="F5" s="2">
        <f>'[1]Qc, Summer, S3'!F5*((1+Main!$B$4)^(Main!$B$3-2020))</f>
        <v>-2.3106901984834103</v>
      </c>
      <c r="G5" s="2">
        <f>'[1]Qc, Summer, S3'!G5*((1+Main!$B$4)^(Main!$B$3-2020))</f>
        <v>-2.4964460034293223</v>
      </c>
      <c r="H5" s="2">
        <f>'[1]Qc, Summer, S3'!H5*((1+Main!$B$4)^(Main!$B$3-2020))</f>
        <v>-2.3223491140143957</v>
      </c>
      <c r="I5" s="2">
        <f>'[1]Qc, Summer, S3'!I5*((1+Main!$B$4)^(Main!$B$3-2020))</f>
        <v>-1.7806019598434693</v>
      </c>
      <c r="J5" s="2">
        <f>'[1]Qc, Summer, S3'!J5*((1+Main!$B$4)^(Main!$B$3-2020))</f>
        <v>-1.6076748465135178</v>
      </c>
      <c r="K5" s="2">
        <f>'[1]Qc, Summer, S3'!K5*((1+Main!$B$4)^(Main!$B$3-2020))</f>
        <v>-1.7359743096107145</v>
      </c>
      <c r="L5" s="2">
        <f>'[1]Qc, Summer, S3'!L5*((1+Main!$B$4)^(Main!$B$3-2020))</f>
        <v>-1.854099109705545</v>
      </c>
      <c r="M5" s="2">
        <f>'[1]Qc, Summer, S3'!M5*((1+Main!$B$4)^(Main!$B$3-2020))</f>
        <v>-1.934153489900825</v>
      </c>
      <c r="N5" s="2">
        <f>'[1]Qc, Summer, S3'!N5*((1+Main!$B$4)^(Main!$B$3-2020))</f>
        <v>-2.0662869959976611</v>
      </c>
      <c r="O5" s="2">
        <f>'[1]Qc, Summer, S3'!O5*((1+Main!$B$4)^(Main!$B$3-2020))</f>
        <v>-2.2178343284328537</v>
      </c>
      <c r="P5" s="2">
        <f>'[1]Qc, Summer, S3'!P5*((1+Main!$B$4)^(Main!$B$3-2020))</f>
        <v>-2.1749354454483849</v>
      </c>
      <c r="Q5" s="2">
        <f>'[1]Qc, Summer, S3'!Q5*((1+Main!$B$4)^(Main!$B$3-2020))</f>
        <v>-2.2076980088717479</v>
      </c>
      <c r="R5" s="2">
        <f>'[1]Qc, Summer, S3'!R5*((1+Main!$B$4)^(Main!$B$3-2020))</f>
        <v>-2.2209756801022702</v>
      </c>
      <c r="S5" s="2">
        <f>'[1]Qc, Summer, S3'!S5*((1+Main!$B$4)^(Main!$B$3-2020))</f>
        <v>-2.0646378265214183</v>
      </c>
      <c r="T5" s="2">
        <f>'[1]Qc, Summer, S3'!T5*((1+Main!$B$4)^(Main!$B$3-2020))</f>
        <v>-1.6415132345532146</v>
      </c>
      <c r="U5" s="2">
        <f>'[1]Qc, Summer, S3'!U5*((1+Main!$B$4)^(Main!$B$3-2020))</f>
        <v>-1.5303599144829136</v>
      </c>
      <c r="V5" s="2">
        <f>'[1]Qc, Summer, S3'!V5*((1+Main!$B$4)^(Main!$B$3-2020))</f>
        <v>-1.6092253468725886</v>
      </c>
      <c r="W5" s="2">
        <f>'[1]Qc, Summer, S3'!W5*((1+Main!$B$4)^(Main!$B$3-2020))</f>
        <v>-1.5942270388093351</v>
      </c>
      <c r="X5" s="2">
        <f>'[1]Qc, Summer, S3'!X5*((1+Main!$B$4)^(Main!$B$3-2020))</f>
        <v>-1.8053808566934026</v>
      </c>
      <c r="Y5" s="2">
        <f>'[1]Qc, Summer, S3'!Y5*((1+Main!$B$4)^(Main!$B$3-2020))</f>
        <v>-1.9558436318437005</v>
      </c>
    </row>
    <row r="6" spans="1:25" x14ac:dyDescent="0.25">
      <c r="A6">
        <v>6</v>
      </c>
      <c r="B6" s="2">
        <f>'[1]Qc, Summer, S3'!B6*((1+Main!$B$4)^(Main!$B$3-2020))</f>
        <v>-0.39054310037671686</v>
      </c>
      <c r="C6" s="2">
        <f>'[1]Qc, Summer, S3'!C6*((1+Main!$B$4)^(Main!$B$3-2020))</f>
        <v>-0.42798153327487737</v>
      </c>
      <c r="D6" s="2">
        <f>'[1]Qc, Summer, S3'!D6*((1+Main!$B$4)^(Main!$B$3-2020))</f>
        <v>-0.44844096943172829</v>
      </c>
      <c r="E6" s="2">
        <f>'[1]Qc, Summer, S3'!E6*((1+Main!$B$4)^(Main!$B$3-2020))</f>
        <v>-0.47500809574239367</v>
      </c>
      <c r="F6" s="2">
        <f>'[1]Qc, Summer, S3'!F6*((1+Main!$B$4)^(Main!$B$3-2020))</f>
        <v>-0.50231086593345364</v>
      </c>
      <c r="G6" s="2">
        <f>'[1]Qc, Summer, S3'!G6*((1+Main!$B$4)^(Main!$B$3-2020))</f>
        <v>-0.55231106270560237</v>
      </c>
      <c r="H6" s="2">
        <f>'[1]Qc, Summer, S3'!H6*((1+Main!$B$4)^(Main!$B$3-2020))</f>
        <v>-0.54877329151127829</v>
      </c>
      <c r="I6" s="2">
        <f>'[1]Qc, Summer, S3'!I6*((1+Main!$B$4)^(Main!$B$3-2020))</f>
        <v>-0.42923797336892472</v>
      </c>
      <c r="J6" s="2">
        <f>'[1]Qc, Summer, S3'!J6*((1+Main!$B$4)^(Main!$B$3-2020))</f>
        <v>-0.3075225093440439</v>
      </c>
      <c r="K6" s="2">
        <f>'[1]Qc, Summer, S3'!K6*((1+Main!$B$4)^(Main!$B$3-2020))</f>
        <v>-0.15418749496006315</v>
      </c>
      <c r="L6" s="2">
        <f>'[1]Qc, Summer, S3'!L6*((1+Main!$B$4)^(Main!$B$3-2020))</f>
        <v>-7.0069225002697688E-2</v>
      </c>
      <c r="M6" s="2">
        <f>'[1]Qc, Summer, S3'!M6*((1+Main!$B$4)^(Main!$B$3-2020))</f>
        <v>-9.1682988179120125E-3</v>
      </c>
      <c r="N6" s="2">
        <f>'[1]Qc, Summer, S3'!N6*((1+Main!$B$4)^(Main!$B$3-2020))</f>
        <v>-7.7202099170128879E-2</v>
      </c>
      <c r="O6" s="2">
        <f>'[1]Qc, Summer, S3'!O6*((1+Main!$B$4)^(Main!$B$3-2020))</f>
        <v>-0.15843251273549558</v>
      </c>
      <c r="P6" s="2">
        <f>'[1]Qc, Summer, S3'!P6*((1+Main!$B$4)^(Main!$B$3-2020))</f>
        <v>-0.21640163142018667</v>
      </c>
      <c r="Q6" s="2">
        <f>'[1]Qc, Summer, S3'!Q6*((1+Main!$B$4)^(Main!$B$3-2020))</f>
        <v>-0.21416415375887657</v>
      </c>
      <c r="R6" s="2">
        <f>'[1]Qc, Summer, S3'!R6*((1+Main!$B$4)^(Main!$B$3-2020))</f>
        <v>-0.25164597616764045</v>
      </c>
      <c r="S6" s="2">
        <f>'[1]Qc, Summer, S3'!S6*((1+Main!$B$4)^(Main!$B$3-2020))</f>
        <v>-0.24968255808258991</v>
      </c>
      <c r="T6" s="2">
        <f>'[1]Qc, Summer, S3'!T6*((1+Main!$B$4)^(Main!$B$3-2020))</f>
        <v>-0.2232029677288819</v>
      </c>
      <c r="U6" s="2">
        <f>'[1]Qc, Summer, S3'!U6*((1+Main!$B$4)^(Main!$B$3-2020))</f>
        <v>-0.23833416221671505</v>
      </c>
      <c r="V6" s="2">
        <f>'[1]Qc, Summer, S3'!V6*((1+Main!$B$4)^(Main!$B$3-2020))</f>
        <v>-0.18775666763972801</v>
      </c>
      <c r="W6" s="2">
        <f>'[1]Qc, Summer, S3'!W6*((1+Main!$B$4)^(Main!$B$3-2020))</f>
        <v>-7.6451267740159021E-2</v>
      </c>
      <c r="X6" s="2">
        <f>'[1]Qc, Summer, S3'!X6*((1+Main!$B$4)^(Main!$B$3-2020))</f>
        <v>-0.12912217801303111</v>
      </c>
      <c r="Y6" s="2">
        <f>'[1]Qc, Summer, S3'!Y6*((1+Main!$B$4)^(Main!$B$3-2020))</f>
        <v>-0.19829699796597935</v>
      </c>
    </row>
    <row r="7" spans="1:25" x14ac:dyDescent="0.25">
      <c r="A7">
        <v>7</v>
      </c>
      <c r="B7" s="2">
        <f>'[1]Qc, Summer, S3'!B7*((1+Main!$B$4)^(Main!$B$3-2020))</f>
        <v>8.5575309219574375E-2</v>
      </c>
      <c r="C7" s="2">
        <f>'[1]Qc, Summer, S3'!C7*((1+Main!$B$4)^(Main!$B$3-2020))</f>
        <v>9.7885864340062953E-2</v>
      </c>
      <c r="D7" s="2">
        <f>'[1]Qc, Summer, S3'!D7*((1+Main!$B$4)^(Main!$B$3-2020))</f>
        <v>8.3075913601943718E-2</v>
      </c>
      <c r="E7" s="2">
        <f>'[1]Qc, Summer, S3'!E7*((1+Main!$B$4)^(Main!$B$3-2020))</f>
        <v>8.0407072142322511E-2</v>
      </c>
      <c r="F7" s="2">
        <f>'[1]Qc, Summer, S3'!F7*((1+Main!$B$4)^(Main!$B$3-2020))</f>
        <v>8.8546147473650569E-2</v>
      </c>
      <c r="G7" s="2">
        <f>'[1]Qc, Summer, S3'!G7*((1+Main!$B$4)^(Main!$B$3-2020))</f>
        <v>7.3019498525502546E-2</v>
      </c>
      <c r="H7" s="2">
        <f>'[1]Qc, Summer, S3'!H7*((1+Main!$B$4)^(Main!$B$3-2020))</f>
        <v>5.9414911804831431E-2</v>
      </c>
      <c r="I7" s="2">
        <f>'[1]Qc, Summer, S3'!I7*((1+Main!$B$4)^(Main!$B$3-2020))</f>
        <v>7.0998180830462165E-2</v>
      </c>
      <c r="J7" s="2">
        <f>'[1]Qc, Summer, S3'!J7*((1+Main!$B$4)^(Main!$B$3-2020))</f>
        <v>9.1570782341948126E-2</v>
      </c>
      <c r="K7" s="2">
        <f>'[1]Qc, Summer, S3'!K7*((1+Main!$B$4)^(Main!$B$3-2020))</f>
        <v>0.11416912242692256</v>
      </c>
      <c r="L7" s="2">
        <f>'[1]Qc, Summer, S3'!L7*((1+Main!$B$4)^(Main!$B$3-2020))</f>
        <v>0.11695595848160456</v>
      </c>
      <c r="M7" s="2">
        <f>'[1]Qc, Summer, S3'!M7*((1+Main!$B$4)^(Main!$B$3-2020))</f>
        <v>0.13255465504934458</v>
      </c>
      <c r="N7" s="2">
        <f>'[1]Qc, Summer, S3'!N7*((1+Main!$B$4)^(Main!$B$3-2020))</f>
        <v>0.13006179153757172</v>
      </c>
      <c r="O7" s="2">
        <f>'[1]Qc, Summer, S3'!O7*((1+Main!$B$4)^(Main!$B$3-2020))</f>
        <v>0.11015275832528569</v>
      </c>
      <c r="P7" s="2">
        <f>'[1]Qc, Summer, S3'!P7*((1+Main!$B$4)^(Main!$B$3-2020))</f>
        <v>0.10760434016594093</v>
      </c>
      <c r="Q7" s="2">
        <f>'[1]Qc, Summer, S3'!Q7*((1+Main!$B$4)^(Main!$B$3-2020))</f>
        <v>0.1077628608029336</v>
      </c>
      <c r="R7" s="2">
        <f>'[1]Qc, Summer, S3'!R7*((1+Main!$B$4)^(Main!$B$3-2020))</f>
        <v>0.10083545142350211</v>
      </c>
      <c r="S7" s="2">
        <f>'[1]Qc, Summer, S3'!S7*((1+Main!$B$4)^(Main!$B$3-2020))</f>
        <v>9.0836924456506749E-2</v>
      </c>
      <c r="T7" s="2">
        <f>'[1]Qc, Summer, S3'!T7*((1+Main!$B$4)^(Main!$B$3-2020))</f>
        <v>0.10328293941985693</v>
      </c>
      <c r="U7" s="2">
        <f>'[1]Qc, Summer, S3'!U7*((1+Main!$B$4)^(Main!$B$3-2020))</f>
        <v>9.4456699251400295E-2</v>
      </c>
      <c r="V7" s="2">
        <f>'[1]Qc, Summer, S3'!V7*((1+Main!$B$4)^(Main!$B$3-2020))</f>
        <v>9.45567047602804E-2</v>
      </c>
      <c r="W7" s="2">
        <f>'[1]Qc, Summer, S3'!W7*((1+Main!$B$4)^(Main!$B$3-2020))</f>
        <v>0.10545615833963551</v>
      </c>
      <c r="X7" s="2">
        <f>'[1]Qc, Summer, S3'!X7*((1+Main!$B$4)^(Main!$B$3-2020))</f>
        <v>8.6453532200334818E-2</v>
      </c>
      <c r="Y7" s="2">
        <f>'[1]Qc, Summer, S3'!Y7*((1+Main!$B$4)^(Main!$B$3-2020))</f>
        <v>8.8420700087094697E-2</v>
      </c>
    </row>
    <row r="8" spans="1:25" x14ac:dyDescent="0.25">
      <c r="A8">
        <v>8</v>
      </c>
      <c r="B8" s="2">
        <f>'[1]Qc, Summer, S3'!B8*((1+Main!$B$4)^(Main!$B$3-2020))</f>
        <v>-0.5188575906008368</v>
      </c>
      <c r="C8" s="2">
        <f>'[1]Qc, Summer, S3'!C8*((1+Main!$B$4)^(Main!$B$3-2020))</f>
        <v>-0.51734305778773604</v>
      </c>
      <c r="D8" s="2">
        <f>'[1]Qc, Summer, S3'!D8*((1+Main!$B$4)^(Main!$B$3-2020))</f>
        <v>-0.57271636554340521</v>
      </c>
      <c r="E8" s="2">
        <f>'[1]Qc, Summer, S3'!E8*((1+Main!$B$4)^(Main!$B$3-2020))</f>
        <v>-0.55707128008618023</v>
      </c>
      <c r="F8" s="2">
        <f>'[1]Qc, Summer, S3'!F8*((1+Main!$B$4)^(Main!$B$3-2020))</f>
        <v>-0.59839198445991071</v>
      </c>
      <c r="G8" s="2">
        <f>'[1]Qc, Summer, S3'!G8*((1+Main!$B$4)^(Main!$B$3-2020))</f>
        <v>-0.62212723727918851</v>
      </c>
      <c r="H8" s="2">
        <f>'[1]Qc, Summer, S3'!H8*((1+Main!$B$4)^(Main!$B$3-2020))</f>
        <v>-0.68486571775494698</v>
      </c>
      <c r="I8" s="2">
        <f>'[1]Qc, Summer, S3'!I8*((1+Main!$B$4)^(Main!$B$3-2020))</f>
        <v>-0.62365794097649652</v>
      </c>
      <c r="J8" s="2">
        <f>'[1]Qc, Summer, S3'!J8*((1+Main!$B$4)^(Main!$B$3-2020))</f>
        <v>-0.50890574144393297</v>
      </c>
      <c r="K8" s="2">
        <f>'[1]Qc, Summer, S3'!K8*((1+Main!$B$4)^(Main!$B$3-2020))</f>
        <v>-0.40942130673708915</v>
      </c>
      <c r="L8" s="2">
        <f>'[1]Qc, Summer, S3'!L8*((1+Main!$B$4)^(Main!$B$3-2020))</f>
        <v>-0.36846500728864617</v>
      </c>
      <c r="M8" s="2">
        <f>'[1]Qc, Summer, S3'!M8*((1+Main!$B$4)^(Main!$B$3-2020))</f>
        <v>-0.36207705300185822</v>
      </c>
      <c r="N8" s="2">
        <f>'[1]Qc, Summer, S3'!N8*((1+Main!$B$4)^(Main!$B$3-2020))</f>
        <v>-0.30608837659846277</v>
      </c>
      <c r="O8" s="2">
        <f>'[1]Qc, Summer, S3'!O8*((1+Main!$B$4)^(Main!$B$3-2020))</f>
        <v>-0.32605493834957872</v>
      </c>
      <c r="P8" s="2">
        <f>'[1]Qc, Summer, S3'!P8*((1+Main!$B$4)^(Main!$B$3-2020))</f>
        <v>-0.38377785457942898</v>
      </c>
      <c r="Q8" s="2">
        <f>'[1]Qc, Summer, S3'!Q8*((1+Main!$B$4)^(Main!$B$3-2020))</f>
        <v>-0.46796414279931486</v>
      </c>
      <c r="R8" s="2">
        <f>'[1]Qc, Summer, S3'!R8*((1+Main!$B$4)^(Main!$B$3-2020))</f>
        <v>-0.46245963681857405</v>
      </c>
      <c r="S8" s="2">
        <f>'[1]Qc, Summer, S3'!S8*((1+Main!$B$4)^(Main!$B$3-2020))</f>
        <v>-0.46608692015470626</v>
      </c>
      <c r="T8" s="2">
        <f>'[1]Qc, Summer, S3'!T8*((1+Main!$B$4)^(Main!$B$3-2020))</f>
        <v>-0.50858995417700914</v>
      </c>
      <c r="U8" s="2">
        <f>'[1]Qc, Summer, S3'!U8*((1+Main!$B$4)^(Main!$B$3-2020))</f>
        <v>-0.51152489965681736</v>
      </c>
      <c r="V8" s="2">
        <f>'[1]Qc, Summer, S3'!V8*((1+Main!$B$4)^(Main!$B$3-2020))</f>
        <v>-0.50113101132966531</v>
      </c>
      <c r="W8" s="2">
        <f>'[1]Qc, Summer, S3'!W8*((1+Main!$B$4)^(Main!$B$3-2020))</f>
        <v>-0.42777851549043394</v>
      </c>
      <c r="X8" s="2">
        <f>'[1]Qc, Summer, S3'!X8*((1+Main!$B$4)^(Main!$B$3-2020))</f>
        <v>-0.50777069938099728</v>
      </c>
      <c r="Y8" s="2">
        <f>'[1]Qc, Summer, S3'!Y8*((1+Main!$B$4)^(Main!$B$3-2020))</f>
        <v>-0.49691944104532215</v>
      </c>
    </row>
    <row r="9" spans="1:25" x14ac:dyDescent="0.25">
      <c r="A9">
        <v>9</v>
      </c>
      <c r="B9" s="2">
        <f>'[1]Qc, Summer, S3'!B9*((1+Main!$B$4)^(Main!$B$3-2020))</f>
        <v>-0.33136286676949667</v>
      </c>
      <c r="C9" s="2">
        <f>'[1]Qc, Summer, S3'!C9*((1+Main!$B$4)^(Main!$B$3-2020))</f>
        <v>-0.3344296100813659</v>
      </c>
      <c r="D9" s="2">
        <f>'[1]Qc, Summer, S3'!D9*((1+Main!$B$4)^(Main!$B$3-2020))</f>
        <v>-0.339824667595371</v>
      </c>
      <c r="E9" s="2">
        <f>'[1]Qc, Summer, S3'!E9*((1+Main!$B$4)^(Main!$B$3-2020))</f>
        <v>-0.34069404695051708</v>
      </c>
      <c r="F9" s="2">
        <f>'[1]Qc, Summer, S3'!F9*((1+Main!$B$4)^(Main!$B$3-2020))</f>
        <v>-0.34243285887747349</v>
      </c>
      <c r="G9" s="2">
        <f>'[1]Qc, Summer, S3'!G9*((1+Main!$B$4)^(Main!$B$3-2020))</f>
        <v>-0.33948521978158258</v>
      </c>
      <c r="H9" s="2">
        <f>'[1]Qc, Summer, S3'!H9*((1+Main!$B$4)^(Main!$B$3-2020))</f>
        <v>-0.33364949103695679</v>
      </c>
      <c r="I9" s="2">
        <f>'[1]Qc, Summer, S3'!I9*((1+Main!$B$4)^(Main!$B$3-2020))</f>
        <v>-0.31522525396021017</v>
      </c>
      <c r="J9" s="2">
        <f>'[1]Qc, Summer, S3'!J9*((1+Main!$B$4)^(Main!$B$3-2020))</f>
        <v>-0.30631088265761686</v>
      </c>
      <c r="K9" s="2">
        <f>'[1]Qc, Summer, S3'!K9*((1+Main!$B$4)^(Main!$B$3-2020))</f>
        <v>-0.28832134590177605</v>
      </c>
      <c r="L9" s="2">
        <f>'[1]Qc, Summer, S3'!L9*((1+Main!$B$4)^(Main!$B$3-2020))</f>
        <v>-0.28006795749761493</v>
      </c>
      <c r="M9" s="2">
        <f>'[1]Qc, Summer, S3'!M9*((1+Main!$B$4)^(Main!$B$3-2020))</f>
        <v>-0.28515337385140804</v>
      </c>
      <c r="N9" s="2">
        <f>'[1]Qc, Summer, S3'!N9*((1+Main!$B$4)^(Main!$B$3-2020))</f>
        <v>-0.2948776123136565</v>
      </c>
      <c r="O9" s="2">
        <f>'[1]Qc, Summer, S3'!O9*((1+Main!$B$4)^(Main!$B$3-2020))</f>
        <v>-0.29777166222877338</v>
      </c>
      <c r="P9" s="2">
        <f>'[1]Qc, Summer, S3'!P9*((1+Main!$B$4)^(Main!$B$3-2020))</f>
        <v>-0.30264866616085334</v>
      </c>
      <c r="Q9" s="2">
        <f>'[1]Qc, Summer, S3'!Q9*((1+Main!$B$4)^(Main!$B$3-2020))</f>
        <v>-0.30832361671982439</v>
      </c>
      <c r="R9" s="2">
        <f>'[1]Qc, Summer, S3'!R9*((1+Main!$B$4)^(Main!$B$3-2020))</f>
        <v>-0.3063168429239988</v>
      </c>
      <c r="S9" s="2">
        <f>'[1]Qc, Summer, S3'!S9*((1+Main!$B$4)^(Main!$B$3-2020))</f>
        <v>-0.30237474934726866</v>
      </c>
      <c r="T9" s="2">
        <f>'[1]Qc, Summer, S3'!T9*((1+Main!$B$4)^(Main!$B$3-2020))</f>
        <v>-0.30741847576638615</v>
      </c>
      <c r="U9" s="2">
        <f>'[1]Qc, Summer, S3'!U9*((1+Main!$B$4)^(Main!$B$3-2020))</f>
        <v>-0.30774599240407763</v>
      </c>
      <c r="V9" s="2">
        <f>'[1]Qc, Summer, S3'!V9*((1+Main!$B$4)^(Main!$B$3-2020))</f>
        <v>-0.31029466084735619</v>
      </c>
      <c r="W9" s="2">
        <f>'[1]Qc, Summer, S3'!W9*((1+Main!$B$4)^(Main!$B$3-2020))</f>
        <v>-0.31112834246420729</v>
      </c>
      <c r="X9" s="2">
        <f>'[1]Qc, Summer, S3'!X9*((1+Main!$B$4)^(Main!$B$3-2020))</f>
        <v>-0.3225318274412568</v>
      </c>
      <c r="Y9" s="2">
        <f>'[1]Qc, Summer, S3'!Y9*((1+Main!$B$4)^(Main!$B$3-2020))</f>
        <v>-0.32377042933376932</v>
      </c>
    </row>
    <row r="10" spans="1:25" x14ac:dyDescent="0.25">
      <c r="A10">
        <v>20</v>
      </c>
      <c r="B10" s="2">
        <f>'[1]Qc, Summer, S3'!B10*((1+Main!$B$4)^(Main!$B$3-2020))</f>
        <v>-0.25319188047999308</v>
      </c>
      <c r="C10" s="2">
        <f>'[1]Qc, Summer, S3'!C10*((1+Main!$B$4)^(Main!$B$3-2020))</f>
        <v>-0.32603377703699765</v>
      </c>
      <c r="D10" s="2">
        <f>'[1]Qc, Summer, S3'!D10*((1+Main!$B$4)^(Main!$B$3-2020))</f>
        <v>-0.31545018174700046</v>
      </c>
      <c r="E10" s="2">
        <f>'[1]Qc, Summer, S3'!E10*((1+Main!$B$4)^(Main!$B$3-2020))</f>
        <v>-0.33910362950762218</v>
      </c>
      <c r="F10" s="2">
        <f>'[1]Qc, Summer, S3'!F10*((1+Main!$B$4)^(Main!$B$3-2020))</f>
        <v>-0.38869994366306398</v>
      </c>
      <c r="G10" s="2">
        <f>'[1]Qc, Summer, S3'!G10*((1+Main!$B$4)^(Main!$B$3-2020))</f>
        <v>-0.45366564988655206</v>
      </c>
      <c r="H10" s="2">
        <f>'[1]Qc, Summer, S3'!H10*((1+Main!$B$4)^(Main!$B$3-2020))</f>
        <v>-0.68486571775494698</v>
      </c>
      <c r="I10" s="2">
        <f>'[1]Qc, Summer, S3'!I10*((1+Main!$B$4)^(Main!$B$3-2020))</f>
        <v>-0.47354426213016887</v>
      </c>
      <c r="J10" s="2">
        <f>'[1]Qc, Summer, S3'!J10*((1+Main!$B$4)^(Main!$B$3-2020))</f>
        <v>-0.49230625782376436</v>
      </c>
      <c r="K10" s="2">
        <f>'[1]Qc, Summer, S3'!K10*((1+Main!$B$4)^(Main!$B$3-2020))</f>
        <v>-0.31050273332270084</v>
      </c>
      <c r="L10" s="2">
        <f>'[1]Qc, Summer, S3'!L10*((1+Main!$B$4)^(Main!$B$3-2020))</f>
        <v>-0.3362610576684662</v>
      </c>
      <c r="M10" s="2">
        <f>'[1]Qc, Summer, S3'!M10*((1+Main!$B$4)^(Main!$B$3-2020))</f>
        <v>-9.9228288153268895E-2</v>
      </c>
      <c r="N10" s="2">
        <f>'[1]Qc, Summer, S3'!N10*((1+Main!$B$4)^(Main!$B$3-2020))</f>
        <v>-9.5222656839393779E-2</v>
      </c>
      <c r="O10" s="2">
        <f>'[1]Qc, Summer, S3'!O10*((1+Main!$B$4)^(Main!$B$3-2020))</f>
        <v>-0.25785329345767988</v>
      </c>
      <c r="P10" s="2">
        <f>'[1]Qc, Summer, S3'!P10*((1+Main!$B$4)^(Main!$B$3-2020))</f>
        <v>-0.32468844563581589</v>
      </c>
      <c r="Q10" s="2">
        <f>'[1]Qc, Summer, S3'!Q10*((1+Main!$B$4)^(Main!$B$3-2020))</f>
        <v>-0.30018001295391999</v>
      </c>
      <c r="R10" s="2">
        <f>'[1]Qc, Summer, S3'!R10*((1+Main!$B$4)^(Main!$B$3-2020))</f>
        <v>-0.39354277727124137</v>
      </c>
      <c r="S10" s="2">
        <f>'[1]Qc, Summer, S3'!S10*((1+Main!$B$4)^(Main!$B$3-2020))</f>
        <v>-0.40513052345450606</v>
      </c>
      <c r="T10" s="2">
        <f>'[1]Qc, Summer, S3'!T10*((1+Main!$B$4)^(Main!$B$3-2020))</f>
        <v>-0.32102598118712306</v>
      </c>
      <c r="U10" s="2">
        <f>'[1]Qc, Summer, S3'!U10*((1+Main!$B$4)^(Main!$B$3-2020))</f>
        <v>-0.3660103521196989</v>
      </c>
      <c r="V10" s="2">
        <f>'[1]Qc, Summer, S3'!V10*((1+Main!$B$4)^(Main!$B$3-2020))</f>
        <v>-0.29914644505539562</v>
      </c>
      <c r="W10" s="2">
        <f>'[1]Qc, Summer, S3'!W10*((1+Main!$B$4)^(Main!$B$3-2020))</f>
        <v>-0.14571775036445025</v>
      </c>
      <c r="X10" s="2">
        <f>'[1]Qc, Summer, S3'!X10*((1+Main!$B$4)^(Main!$B$3-2020))</f>
        <v>-0.13315290558214107</v>
      </c>
      <c r="Y10" s="2">
        <f>'[1]Qc, Summer, S3'!Y10*((1+Main!$B$4)^(Main!$B$3-2020))</f>
        <v>-0.15385613985736174</v>
      </c>
    </row>
    <row r="11" spans="1:25" x14ac:dyDescent="0.25">
      <c r="A11">
        <v>21</v>
      </c>
      <c r="B11" s="2">
        <f>'[1]Qc, Summer, S3'!B11*((1+Main!$B$4)^(Main!$B$3-2020))</f>
        <v>-0.17108879929303816</v>
      </c>
      <c r="C11" s="2">
        <f>'[1]Qc, Summer, S3'!C11*((1+Main!$B$4)^(Main!$B$3-2020))</f>
        <v>-0.18370929633404956</v>
      </c>
      <c r="D11" s="2">
        <f>'[1]Qc, Summer, S3'!D11*((1+Main!$B$4)^(Main!$B$3-2020))</f>
        <v>-0.18328210431431721</v>
      </c>
      <c r="E11" s="2">
        <f>'[1]Qc, Summer, S3'!E11*((1+Main!$B$4)^(Main!$B$3-2020))</f>
        <v>-0.19030184809362757</v>
      </c>
      <c r="F11" s="2">
        <f>'[1]Qc, Summer, S3'!F11*((1+Main!$B$4)^(Main!$B$3-2020))</f>
        <v>-0.18965970487545683</v>
      </c>
      <c r="G11" s="2">
        <f>'[1]Qc, Summer, S3'!G11*((1+Main!$B$4)^(Main!$B$3-2020))</f>
        <v>-0.20987820382812891</v>
      </c>
      <c r="H11" s="2">
        <f>'[1]Qc, Summer, S3'!H11*((1+Main!$B$4)^(Main!$B$3-2020))</f>
        <v>-0.19749675207440384</v>
      </c>
      <c r="I11" s="2">
        <f>'[1]Qc, Summer, S3'!I11*((1+Main!$B$4)^(Main!$B$3-2020))</f>
        <v>-0.15731742290666317</v>
      </c>
      <c r="J11" s="2">
        <f>'[1]Qc, Summer, S3'!J11*((1+Main!$B$4)^(Main!$B$3-2020))</f>
        <v>-9.4760654680143414E-2</v>
      </c>
      <c r="K11" s="2">
        <f>'[1]Qc, Summer, S3'!K11*((1+Main!$B$4)^(Main!$B$3-2020))</f>
        <v>-6.0235222119830401E-2</v>
      </c>
      <c r="L11" s="2">
        <f>'[1]Qc, Summer, S3'!L11*((1+Main!$B$4)^(Main!$B$3-2020))</f>
        <v>-3.7293076814422878E-2</v>
      </c>
      <c r="M11" s="2">
        <f>'[1]Qc, Summer, S3'!M11*((1+Main!$B$4)^(Main!$B$3-2020))</f>
        <v>-4.1738527661309879E-2</v>
      </c>
      <c r="N11" s="2">
        <f>'[1]Qc, Summer, S3'!N11*((1+Main!$B$4)^(Main!$B$3-2020))</f>
        <v>-6.427850620834881E-2</v>
      </c>
      <c r="O11" s="2">
        <f>'[1]Qc, Summer, S3'!O11*((1+Main!$B$4)^(Main!$B$3-2020))</f>
        <v>-9.728303474480747E-2</v>
      </c>
      <c r="P11" s="2">
        <f>'[1]Qc, Summer, S3'!P11*((1+Main!$B$4)^(Main!$B$3-2020))</f>
        <v>-0.11849808782641973</v>
      </c>
      <c r="Q11" s="2">
        <f>'[1]Qc, Summer, S3'!Q11*((1+Main!$B$4)^(Main!$B$3-2020))</f>
        <v>-0.12295231829988486</v>
      </c>
      <c r="R11" s="2">
        <f>'[1]Qc, Summer, S3'!R11*((1+Main!$B$4)^(Main!$B$3-2020))</f>
        <v>-0.12480047957882283</v>
      </c>
      <c r="S11" s="2">
        <f>'[1]Qc, Summer, S3'!S11*((1+Main!$B$4)^(Main!$B$3-2020))</f>
        <v>-0.11228256116728205</v>
      </c>
      <c r="T11" s="2">
        <f>'[1]Qc, Summer, S3'!T11*((1+Main!$B$4)^(Main!$B$3-2020))</f>
        <v>-0.10040683585815396</v>
      </c>
      <c r="U11" s="2">
        <f>'[1]Qc, Summer, S3'!U11*((1+Main!$B$4)^(Main!$B$3-2020))</f>
        <v>-9.0947187294155879E-2</v>
      </c>
      <c r="V11" s="2">
        <f>'[1]Qc, Summer, S3'!V11*((1+Main!$B$4)^(Main!$B$3-2020))</f>
        <v>-8.4971770119465509E-2</v>
      </c>
      <c r="W11" s="2">
        <f>'[1]Qc, Summer, S3'!W11*((1+Main!$B$4)^(Main!$B$3-2020))</f>
        <v>-9.1093447891468809E-2</v>
      </c>
      <c r="X11" s="2">
        <f>'[1]Qc, Summer, S3'!X11*((1+Main!$B$4)^(Main!$B$3-2020))</f>
        <v>-0.12772106891866306</v>
      </c>
      <c r="Y11" s="2">
        <f>'[1]Qc, Summer, S3'!Y11*((1+Main!$B$4)^(Main!$B$3-2020))</f>
        <v>-0.16361153387490734</v>
      </c>
    </row>
    <row r="12" spans="1:25" x14ac:dyDescent="0.25">
      <c r="A12">
        <v>22</v>
      </c>
      <c r="B12" s="2">
        <f>'[1]Qc, Summer, S3'!B12*((1+Main!$B$4)^(Main!$B$3-2020))</f>
        <v>-0.11629132200454616</v>
      </c>
      <c r="C12" s="2">
        <f>'[1]Qc, Summer, S3'!C12*((1+Main!$B$4)^(Main!$B$3-2020))</f>
        <v>-0.12455334904951043</v>
      </c>
      <c r="D12" s="2">
        <f>'[1]Qc, Summer, S3'!D12*((1+Main!$B$4)^(Main!$B$3-2020))</f>
        <v>-0.13102464297066457</v>
      </c>
      <c r="E12" s="2">
        <f>'[1]Qc, Summer, S3'!E12*((1+Main!$B$4)^(Main!$B$3-2020))</f>
        <v>-0.13255465504934458</v>
      </c>
      <c r="F12" s="2">
        <f>'[1]Qc, Summer, S3'!F12*((1+Main!$B$4)^(Main!$B$3-2020))</f>
        <v>-0.12932085504180549</v>
      </c>
      <c r="G12" s="2">
        <f>'[1]Qc, Summer, S3'!G12*((1+Main!$B$4)^(Main!$B$3-2020))</f>
        <v>-0.13222302437052327</v>
      </c>
      <c r="H12" s="2">
        <f>'[1]Qc, Summer, S3'!H12*((1+Main!$B$4)^(Main!$B$3-2020))</f>
        <v>-0.11609193698123571</v>
      </c>
      <c r="I12" s="2">
        <f>'[1]Qc, Summer, S3'!I12*((1+Main!$B$4)^(Main!$B$3-2020))</f>
        <v>-9.1487869011621495E-2</v>
      </c>
      <c r="J12" s="2">
        <f>'[1]Qc, Summer, S3'!J12*((1+Main!$B$4)^(Main!$B$3-2020))</f>
        <v>-7.961310637457962E-2</v>
      </c>
      <c r="K12" s="2">
        <f>'[1]Qc, Summer, S3'!K12*((1+Main!$B$4)^(Main!$B$3-2020))</f>
        <v>-7.3740148877918715E-2</v>
      </c>
      <c r="L12" s="2">
        <f>'[1]Qc, Summer, S3'!L12*((1+Main!$B$4)^(Main!$B$3-2020))</f>
        <v>-6.7014853575400546E-2</v>
      </c>
      <c r="M12" s="2">
        <f>'[1]Qc, Summer, S3'!M12*((1+Main!$B$4)^(Main!$B$3-2020))</f>
        <v>-6.6817959791071566E-2</v>
      </c>
      <c r="N12" s="2">
        <f>'[1]Qc, Summer, S3'!N12*((1+Main!$B$4)^(Main!$B$3-2020))</f>
        <v>-7.5441646012312041E-2</v>
      </c>
      <c r="O12" s="2">
        <f>'[1]Qc, Summer, S3'!O12*((1+Main!$B$4)^(Main!$B$3-2020))</f>
        <v>-8.8564137579995081E-2</v>
      </c>
      <c r="P12" s="2">
        <f>'[1]Qc, Summer, S3'!P12*((1+Main!$B$4)^(Main!$B$3-2020))</f>
        <v>-9.1934201678336949E-2</v>
      </c>
      <c r="Q12" s="2">
        <f>'[1]Qc, Summer, S3'!Q12*((1+Main!$B$4)^(Main!$B$3-2020))</f>
        <v>-9.5580106065282791E-2</v>
      </c>
      <c r="R12" s="2">
        <f>'[1]Qc, Summer, S3'!R12*((1+Main!$B$4)^(Main!$B$3-2020))</f>
        <v>-9.5474758154790312E-2</v>
      </c>
      <c r="S12" s="2">
        <f>'[1]Qc, Summer, S3'!S12*((1+Main!$B$4)^(Main!$B$3-2020))</f>
        <v>-8.4390166888792126E-2</v>
      </c>
      <c r="T12" s="2">
        <f>'[1]Qc, Summer, S3'!T12*((1+Main!$B$4)^(Main!$B$3-2020))</f>
        <v>-7.173642913865784E-2</v>
      </c>
      <c r="U12" s="2">
        <f>'[1]Qc, Summer, S3'!U12*((1+Main!$B$4)^(Main!$B$3-2020))</f>
        <v>-6.6236699330324972E-2</v>
      </c>
      <c r="V12" s="2">
        <f>'[1]Qc, Summer, S3'!V12*((1+Main!$B$4)^(Main!$B$3-2020))</f>
        <v>-7.2812787553309E-2</v>
      </c>
      <c r="W12" s="2">
        <f>'[1]Qc, Summer, S3'!W12*((1+Main!$B$4)^(Main!$B$3-2020))</f>
        <v>-6.3932599166746054E-2</v>
      </c>
      <c r="X12" s="2">
        <f>'[1]Qc, Summer, S3'!X12*((1+Main!$B$4)^(Main!$B$3-2020))</f>
        <v>-7.6399694437785493E-2</v>
      </c>
      <c r="Y12" s="2">
        <f>'[1]Qc, Summer, S3'!Y12*((1+Main!$B$4)^(Main!$B$3-2020))</f>
        <v>-8.5730233926355884E-2</v>
      </c>
    </row>
    <row r="13" spans="1:25" x14ac:dyDescent="0.25">
      <c r="A13">
        <v>23</v>
      </c>
      <c r="B13" s="2">
        <f>'[1]Qc, Summer, S3'!B13*((1+Main!$B$4)^(Main!$B$3-2020))</f>
        <v>0.15126882339352576</v>
      </c>
      <c r="C13" s="2">
        <f>'[1]Qc, Summer, S3'!C13*((1+Main!$B$4)^(Main!$B$3-2020))</f>
        <v>0.21632926788663701</v>
      </c>
      <c r="D13" s="2">
        <f>'[1]Qc, Summer, S3'!D13*((1+Main!$B$4)^(Main!$B$3-2020))</f>
        <v>0.2830568597137757</v>
      </c>
      <c r="E13" s="2">
        <f>'[1]Qc, Summer, S3'!E13*((1+Main!$B$4)^(Main!$B$3-2020))</f>
        <v>0.11444574062780984</v>
      </c>
      <c r="F13" s="2">
        <f>'[1]Qc, Summer, S3'!F13*((1+Main!$B$4)^(Main!$B$3-2020))</f>
        <v>-0.23368212581428663</v>
      </c>
      <c r="G13" s="2">
        <f>'[1]Qc, Summer, S3'!G13*((1+Main!$B$4)^(Main!$B$3-2020))</f>
        <v>-9.3979156403206365E-2</v>
      </c>
      <c r="H13" s="2">
        <f>'[1]Qc, Summer, S3'!H13*((1+Main!$B$4)^(Main!$B$3-2020))</f>
        <v>-0.13828886846130628</v>
      </c>
      <c r="I13" s="2">
        <f>'[1]Qc, Summer, S3'!I13*((1+Main!$B$4)^(Main!$B$3-2020))</f>
        <v>-0.33916654956735237</v>
      </c>
      <c r="J13" s="2">
        <f>'[1]Qc, Summer, S3'!J13*((1+Main!$B$4)^(Main!$B$3-2020))</f>
        <v>-0.50706636920107506</v>
      </c>
      <c r="K13" s="2">
        <f>'[1]Qc, Summer, S3'!K13*((1+Main!$B$4)^(Main!$B$3-2020))</f>
        <v>-0.55231106270560237</v>
      </c>
      <c r="L13" s="2">
        <f>'[1]Qc, Summer, S3'!L13*((1+Main!$B$4)^(Main!$B$3-2020))</f>
        <v>-0.27803243538882699</v>
      </c>
      <c r="M13" s="2">
        <f>'[1]Qc, Summer, S3'!M13*((1+Main!$B$4)^(Main!$B$3-2020))</f>
        <v>-0.41087894873623559</v>
      </c>
      <c r="N13" s="2">
        <f>'[1]Qc, Summer, S3'!N13*((1+Main!$B$4)^(Main!$B$3-2020))</f>
        <v>-0.25842066971801858</v>
      </c>
      <c r="O13" s="2">
        <f>'[1]Qc, Summer, S3'!O13*((1+Main!$B$4)^(Main!$B$3-2020))</f>
        <v>-6.1225682220903486E-2</v>
      </c>
      <c r="P13" s="2">
        <f>'[1]Qc, Summer, S3'!P13*((1+Main!$B$4)^(Main!$B$3-2020))</f>
        <v>-0.29550804919669643</v>
      </c>
      <c r="Q13" s="2">
        <f>'[1]Qc, Summer, S3'!Q13*((1+Main!$B$4)^(Main!$B$3-2020))</f>
        <v>-0.2383409144562097</v>
      </c>
      <c r="R13" s="2">
        <f>'[1]Qc, Summer, S3'!R13*((1+Main!$B$4)^(Main!$B$3-2020))</f>
        <v>-0.17049322682907786</v>
      </c>
      <c r="S13" s="2">
        <f>'[1]Qc, Summer, S3'!S13*((1+Main!$B$4)^(Main!$B$3-2020))</f>
        <v>-0.17484727606263575</v>
      </c>
      <c r="T13" s="2">
        <f>'[1]Qc, Summer, S3'!T13*((1+Main!$B$4)^(Main!$B$3-2020))</f>
        <v>-0.14158418263264352</v>
      </c>
      <c r="U13" s="2">
        <f>'[1]Qc, Summer, S3'!U13*((1+Main!$B$4)^(Main!$B$3-2020))</f>
        <v>-0.2319123837395598</v>
      </c>
      <c r="V13" s="2">
        <f>'[1]Qc, Summer, S3'!V13*((1+Main!$B$4)^(Main!$B$3-2020))</f>
        <v>-0.36012097488040218</v>
      </c>
      <c r="W13" s="2">
        <f>'[1]Qc, Summer, S3'!W13*((1+Main!$B$4)^(Main!$B$3-2020))</f>
        <v>7.5165441572526311E-3</v>
      </c>
      <c r="X13" s="2">
        <f>'[1]Qc, Summer, S3'!X13*((1+Main!$B$4)^(Main!$B$3-2020))</f>
        <v>-0.15244850809053137</v>
      </c>
      <c r="Y13" s="2">
        <f>'[1]Qc, Summer, S3'!Y13*((1+Main!$B$4)^(Main!$B$3-2020))</f>
        <v>7.9372634451062352E-2</v>
      </c>
    </row>
    <row r="14" spans="1:25" x14ac:dyDescent="0.25">
      <c r="A14">
        <v>24</v>
      </c>
      <c r="B14" s="2">
        <f>'[1]Qc, Summer, S3'!B14*((1+Main!$B$4)^(Main!$B$3-2020))</f>
        <v>8.1594025847344639E-2</v>
      </c>
      <c r="C14" s="2">
        <f>'[1]Qc, Summer, S3'!C14*((1+Main!$B$4)^(Main!$B$3-2020))</f>
        <v>4.6875803594590634E-2</v>
      </c>
      <c r="D14" s="2">
        <f>'[1]Qc, Summer, S3'!D14*((1+Main!$B$4)^(Main!$B$3-2020))</f>
        <v>2.2736787977303701E-2</v>
      </c>
      <c r="E14" s="2">
        <f>'[1]Qc, Summer, S3'!E14*((1+Main!$B$4)^(Main!$B$3-2020))</f>
        <v>3.0692845177834802E-2</v>
      </c>
      <c r="F14" s="2">
        <f>'[1]Qc, Summer, S3'!F14*((1+Main!$B$4)^(Main!$B$3-2020))</f>
        <v>-1.1309930542976235E-3</v>
      </c>
      <c r="G14" s="2">
        <f>'[1]Qc, Summer, S3'!G14*((1+Main!$B$4)^(Main!$B$3-2020))</f>
        <v>-1.5868077634465624E-2</v>
      </c>
      <c r="H14" s="2">
        <f>'[1]Qc, Summer, S3'!H14*((1+Main!$B$4)^(Main!$B$3-2020))</f>
        <v>5.1215573239310051E-2</v>
      </c>
      <c r="I14" s="2">
        <f>'[1]Qc, Summer, S3'!I14*((1+Main!$B$4)^(Main!$B$3-2020))</f>
        <v>9.5878309616801868E-2</v>
      </c>
      <c r="J14" s="2">
        <f>'[1]Qc, Summer, S3'!J14*((1+Main!$B$4)^(Main!$B$3-2020))</f>
        <v>0.19813186066531538</v>
      </c>
      <c r="K14" s="2">
        <f>'[1]Qc, Summer, S3'!K14*((1+Main!$B$4)^(Main!$B$3-2020))</f>
        <v>0.23556301462991339</v>
      </c>
      <c r="L14" s="2">
        <f>'[1]Qc, Summer, S3'!L14*((1+Main!$B$4)^(Main!$B$3-2020))</f>
        <v>0.32425989753029261</v>
      </c>
      <c r="M14" s="2">
        <f>'[1]Qc, Summer, S3'!M14*((1+Main!$B$4)^(Main!$B$3-2020))</f>
        <v>0.34243285887747349</v>
      </c>
      <c r="N14" s="2">
        <f>'[1]Qc, Summer, S3'!N14*((1+Main!$B$4)^(Main!$B$3-2020))</f>
        <v>0.28420617998574654</v>
      </c>
      <c r="O14" s="2">
        <f>'[1]Qc, Summer, S3'!O14*((1+Main!$B$4)^(Main!$B$3-2020))</f>
        <v>0.24080657950984144</v>
      </c>
      <c r="P14" s="2">
        <f>'[1]Qc, Summer, S3'!P14*((1+Main!$B$4)^(Main!$B$3-2020))</f>
        <v>0.20861993430265205</v>
      </c>
      <c r="Q14" s="2">
        <f>'[1]Qc, Summer, S3'!Q14*((1+Main!$B$4)^(Main!$B$3-2020))</f>
        <v>0.19858365250354681</v>
      </c>
      <c r="R14" s="2">
        <f>'[1]Qc, Summer, S3'!R14*((1+Main!$B$4)^(Main!$B$3-2020))</f>
        <v>0.1555488281264083</v>
      </c>
      <c r="S14" s="2">
        <f>'[1]Qc, Summer, S3'!S14*((1+Main!$B$4)^(Main!$B$3-2020))</f>
        <v>0.23275922657368328</v>
      </c>
      <c r="T14" s="2">
        <f>'[1]Qc, Summer, S3'!T14*((1+Main!$B$4)^(Main!$B$3-2020))</f>
        <v>-0.20048761611948696</v>
      </c>
      <c r="U14" s="2">
        <f>'[1]Qc, Summer, S3'!U14*((1+Main!$B$4)^(Main!$B$3-2020))</f>
        <v>3.5574612055185133E-2</v>
      </c>
      <c r="V14" s="2">
        <f>'[1]Qc, Summer, S3'!V14*((1+Main!$B$4)^(Main!$B$3-2020))</f>
        <v>0.20961359318351708</v>
      </c>
      <c r="W14" s="2">
        <f>'[1]Qc, Summer, S3'!W14*((1+Main!$B$4)^(Main!$B$3-2020))</f>
        <v>0.20238165274813069</v>
      </c>
      <c r="X14" s="2">
        <f>'[1]Qc, Summer, S3'!X14*((1+Main!$B$4)^(Main!$B$3-2020))</f>
        <v>0.15075762466595008</v>
      </c>
      <c r="Y14" s="2">
        <f>'[1]Qc, Summer, S3'!Y14*((1+Main!$B$4)^(Main!$B$3-2020))</f>
        <v>7.788701213714419E-2</v>
      </c>
    </row>
    <row r="15" spans="1:25" x14ac:dyDescent="0.25">
      <c r="A15">
        <v>25</v>
      </c>
      <c r="B15" s="2">
        <f>'[1]Qc, Summer, S3'!B15*((1+Main!$B$4)^(Main!$B$3-2020))</f>
        <v>0.6608382505832987</v>
      </c>
      <c r="C15" s="2">
        <f>'[1]Qc, Summer, S3'!C15*((1+Main!$B$4)^(Main!$B$3-2020))</f>
        <v>0.6608382505832987</v>
      </c>
      <c r="D15" s="2">
        <f>'[1]Qc, Summer, S3'!D15*((1+Main!$B$4)^(Main!$B$3-2020))</f>
        <v>0.6608382505832987</v>
      </c>
      <c r="E15" s="2">
        <f>'[1]Qc, Summer, S3'!E15*((1+Main!$B$4)^(Main!$B$3-2020))</f>
        <v>0.67433802695028999</v>
      </c>
      <c r="F15" s="2">
        <f>'[1]Qc, Summer, S3'!F15*((1+Main!$B$4)^(Main!$B$3-2020))</f>
        <v>0.68486571775494698</v>
      </c>
      <c r="G15" s="2">
        <f>'[1]Qc, Summer, S3'!G15*((1+Main!$B$4)^(Main!$B$3-2020))</f>
        <v>0.68486571775494698</v>
      </c>
      <c r="H15" s="2">
        <f>'[1]Qc, Summer, S3'!H15*((1+Main!$B$4)^(Main!$B$3-2020))</f>
        <v>0.65358200420318646</v>
      </c>
      <c r="I15" s="2">
        <f>'[1]Qc, Summer, S3'!I15*((1+Main!$B$4)^(Main!$B$3-2020))</f>
        <v>0.63362755334676124</v>
      </c>
      <c r="J15" s="2">
        <f>'[1]Qc, Summer, S3'!J15*((1+Main!$B$4)^(Main!$B$3-2020))</f>
        <v>0.56174904229011069</v>
      </c>
      <c r="K15" s="2">
        <f>'[1]Qc, Summer, S3'!K15*((1+Main!$B$4)^(Main!$B$3-2020))</f>
        <v>0.46791772072003818</v>
      </c>
      <c r="L15" s="2">
        <f>'[1]Qc, Summer, S3'!L15*((1+Main!$B$4)^(Main!$B$3-2020))</f>
        <v>0.45730583118736873</v>
      </c>
      <c r="M15" s="2">
        <f>'[1]Qc, Summer, S3'!M15*((1+Main!$B$4)^(Main!$B$3-2020))</f>
        <v>0.45730583118736873</v>
      </c>
      <c r="N15" s="2">
        <f>'[1]Qc, Summer, S3'!N15*((1+Main!$B$4)^(Main!$B$3-2020))</f>
        <v>0.45706748401884129</v>
      </c>
      <c r="O15" s="2">
        <f>'[1]Qc, Summer, S3'!O15*((1+Main!$B$4)^(Main!$B$3-2020))</f>
        <v>0.5560028029445232</v>
      </c>
      <c r="P15" s="2">
        <f>'[1]Qc, Summer, S3'!P15*((1+Main!$B$4)^(Main!$B$3-2020))</f>
        <v>0.52978344857795401</v>
      </c>
      <c r="Q15" s="2">
        <f>'[1]Qc, Summer, S3'!Q15*((1+Main!$B$4)^(Main!$B$3-2020))</f>
        <v>0.50981228751243102</v>
      </c>
      <c r="R15" s="2">
        <f>'[1]Qc, Summer, S3'!R15*((1+Main!$B$4)^(Main!$B$3-2020))</f>
        <v>0.52304275748628726</v>
      </c>
      <c r="S15" s="2">
        <f>'[1]Qc, Summer, S3'!S15*((1+Main!$B$4)^(Main!$B$3-2020))</f>
        <v>0.52646018955155538</v>
      </c>
      <c r="T15" s="2">
        <f>'[1]Qc, Summer, S3'!T15*((1+Main!$B$4)^(Main!$B$3-2020))</f>
        <v>0.52646018955155538</v>
      </c>
      <c r="U15" s="2">
        <f>'[1]Qc, Summer, S3'!U15*((1+Main!$B$4)^(Main!$B$3-2020))</f>
        <v>0.51995085065716595</v>
      </c>
      <c r="V15" s="2">
        <f>'[1]Qc, Summer, S3'!V15*((1+Main!$B$4)^(Main!$B$3-2020))</f>
        <v>0.53120757290990595</v>
      </c>
      <c r="W15" s="2">
        <f>'[1]Qc, Summer, S3'!W15*((1+Main!$B$4)^(Main!$B$3-2020))</f>
        <v>0.57305317490354701</v>
      </c>
      <c r="X15" s="2">
        <f>'[1]Qc, Summer, S3'!X15*((1+Main!$B$4)^(Main!$B$3-2020))</f>
        <v>0.55578000015655193</v>
      </c>
      <c r="Y15" s="2">
        <f>'[1]Qc, Summer, S3'!Y15*((1+Main!$B$4)^(Main!$B$3-2020))</f>
        <v>0.57330615969709819</v>
      </c>
    </row>
    <row r="16" spans="1:25" x14ac:dyDescent="0.25">
      <c r="A16">
        <v>26</v>
      </c>
      <c r="B16" s="2">
        <f>'[1]Qc, Summer, S3'!B16*((1+Main!$B$4)^(Main!$B$3-2020))</f>
        <v>5.1723882320079753E-2</v>
      </c>
      <c r="C16" s="2">
        <f>'[1]Qc, Summer, S3'!C16*((1+Main!$B$4)^(Main!$B$3-2020))</f>
        <v>4.6929299569537578E-2</v>
      </c>
      <c r="D16" s="2">
        <f>'[1]Qc, Summer, S3'!D16*((1+Main!$B$4)^(Main!$B$3-2020))</f>
        <v>3.5583987041472392E-2</v>
      </c>
      <c r="E16" s="2">
        <f>'[1]Qc, Summer, S3'!E16*((1+Main!$B$4)^(Main!$B$3-2020))</f>
        <v>3.6978105267923049E-2</v>
      </c>
      <c r="F16" s="2">
        <f>'[1]Qc, Summer, S3'!F16*((1+Main!$B$4)^(Main!$B$3-2020))</f>
        <v>4.7730297879656922E-2</v>
      </c>
      <c r="G16" s="2">
        <f>'[1]Qc, Summer, S3'!G16*((1+Main!$B$4)^(Main!$B$3-2020))</f>
        <v>4.8947242265643377E-2</v>
      </c>
      <c r="H16" s="2">
        <f>'[1]Qc, Summer, S3'!H16*((1+Main!$B$4)^(Main!$B$3-2020))</f>
        <v>3.87110794230573E-2</v>
      </c>
      <c r="I16" s="2">
        <f>'[1]Qc, Summer, S3'!I16*((1+Main!$B$4)^(Main!$B$3-2020))</f>
        <v>5.0672565188800756E-2</v>
      </c>
      <c r="J16" s="2">
        <f>'[1]Qc, Summer, S3'!J16*((1+Main!$B$4)^(Main!$B$3-2020))</f>
        <v>5.8004995833293133E-2</v>
      </c>
      <c r="K16" s="2">
        <f>'[1]Qc, Summer, S3'!K16*((1+Main!$B$4)^(Main!$B$3-2020))</f>
        <v>0.1049958838352278</v>
      </c>
      <c r="L16" s="2">
        <f>'[1]Qc, Summer, S3'!L16*((1+Main!$B$4)^(Main!$B$3-2020))</f>
        <v>9.8279596540788799E-2</v>
      </c>
      <c r="M16" s="2">
        <f>'[1]Qc, Summer, S3'!M16*((1+Main!$B$4)^(Main!$B$3-2020))</f>
        <v>0.10488804928455389</v>
      </c>
      <c r="N16" s="2">
        <f>'[1]Qc, Summer, S3'!N16*((1+Main!$B$4)^(Main!$B$3-2020))</f>
        <v>0.10377894941178298</v>
      </c>
      <c r="O16" s="2">
        <f>'[1]Qc, Summer, S3'!O16*((1+Main!$B$4)^(Main!$B$3-2020))</f>
        <v>9.3635209067959066E-2</v>
      </c>
      <c r="P16" s="2">
        <f>'[1]Qc, Summer, S3'!P16*((1+Main!$B$4)^(Main!$B$3-2020))</f>
        <v>9.0458015064484004E-2</v>
      </c>
      <c r="Q16" s="2">
        <f>'[1]Qc, Summer, S3'!Q16*((1+Main!$B$4)^(Main!$B$3-2020))</f>
        <v>0.11114996498003366</v>
      </c>
      <c r="R16" s="2">
        <f>'[1]Qc, Summer, S3'!R16*((1+Main!$B$4)^(Main!$B$3-2020))</f>
        <v>0.13255465504934458</v>
      </c>
      <c r="S16" s="2">
        <f>'[1]Qc, Summer, S3'!S16*((1+Main!$B$4)^(Main!$B$3-2020))</f>
        <v>8.0171800412715946E-2</v>
      </c>
      <c r="T16" s="2">
        <f>'[1]Qc, Summer, S3'!T16*((1+Main!$B$4)^(Main!$B$3-2020))</f>
        <v>8.0606964231399958E-2</v>
      </c>
      <c r="U16" s="2">
        <f>'[1]Qc, Summer, S3'!U16*((1+Main!$B$4)^(Main!$B$3-2020))</f>
        <v>8.3418283893273132E-2</v>
      </c>
      <c r="V16" s="2">
        <f>'[1]Qc, Summer, S3'!V16*((1+Main!$B$4)^(Main!$B$3-2020))</f>
        <v>7.7529963509163566E-2</v>
      </c>
      <c r="W16" s="2">
        <f>'[1]Qc, Summer, S3'!W16*((1+Main!$B$4)^(Main!$B$3-2020))</f>
        <v>6.963137158600835E-2</v>
      </c>
      <c r="X16" s="2">
        <f>'[1]Qc, Summer, S3'!X16*((1+Main!$B$4)^(Main!$B$3-2020))</f>
        <v>8.0144841775047479E-2</v>
      </c>
      <c r="Y16" s="2">
        <f>'[1]Qc, Summer, S3'!Y16*((1+Main!$B$4)^(Main!$B$3-2020))</f>
        <v>6.327715294226606E-2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V14" sqref="V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8.9010546381214031</v>
      </c>
      <c r="C2" s="3">
        <f>AVERAGE('[2]Csr, Summer'!C$2:C$6)</f>
        <v>12.659931750299263</v>
      </c>
      <c r="D2" s="3">
        <f>AVERAGE('[2]Csr, Summer'!D$2:D$6)</f>
        <v>8.1736656667491765</v>
      </c>
      <c r="E2" s="3">
        <f>AVERAGE('[2]Csr, Summer'!E$2:E$6)</f>
        <v>8.3733822918369274</v>
      </c>
      <c r="F2" s="3">
        <f>AVERAGE('[2]Csr, Summer'!F$2:F$6)</f>
        <v>8.554178394547943</v>
      </c>
      <c r="G2" s="3">
        <f>AVERAGE('[2]Csr, Summer'!G$2:G$6)</f>
        <v>8.4448598208156991</v>
      </c>
      <c r="H2" s="3">
        <f>AVERAGE('[2]Csr, Summer'!H$2:H$6)</f>
        <v>11.425893235283379</v>
      </c>
      <c r="I2" s="3">
        <f>AVERAGE('[2]Csr, Summer'!I$2:I$6)</f>
        <v>10.332707497960957</v>
      </c>
      <c r="J2" s="3">
        <f>AVERAGE('[2]Csr, Summer'!J$2:J$6)</f>
        <v>8.943100243403034</v>
      </c>
      <c r="K2" s="3">
        <f>AVERAGE('[2]Csr, Summer'!K$2:K$6)</f>
        <v>8.4763940247769227</v>
      </c>
      <c r="L2" s="3">
        <f>AVERAGE('[2]Csr, Summer'!L$2:L$6)</f>
        <v>8.3439503681397831</v>
      </c>
      <c r="M2" s="3">
        <f>AVERAGE('[2]Csr, Summer'!M$2:M$6)</f>
        <v>8.1442337430520357</v>
      </c>
      <c r="N2" s="3">
        <f>AVERAGE('[2]Csr, Summer'!N$2:N$6)</f>
        <v>7.5261633454120513</v>
      </c>
      <c r="O2" s="3">
        <f>AVERAGE('[2]Csr, Summer'!O$2:O$6)</f>
        <v>6.8597405016981892</v>
      </c>
      <c r="P2" s="3">
        <f>AVERAGE('[2]Csr, Summer'!P$2:P$6)</f>
        <v>7.4252538927361353</v>
      </c>
      <c r="Q2" s="3">
        <f>AVERAGE('[2]Csr, Summer'!Q$2:Q$6)</f>
        <v>8.3082116036503972</v>
      </c>
      <c r="R2" s="3">
        <f>AVERAGE('[2]Csr, Summer'!R$2:R$6)</f>
        <v>8.0349151693197918</v>
      </c>
      <c r="S2" s="3">
        <f>AVERAGE('[2]Csr, Summer'!S$2:S$6)</f>
        <v>7.5703112309577634</v>
      </c>
      <c r="T2" s="3">
        <f>AVERAGE('[2]Csr, Summer'!T$2:T$6)</f>
        <v>6.714683163476562</v>
      </c>
      <c r="U2" s="3">
        <f>AVERAGE('[2]Csr, Summer'!U$2:U$6)</f>
        <v>6.4035456843924878</v>
      </c>
      <c r="V2" s="3">
        <f>AVERAGE('[2]Csr, Summer'!V$2:V$6)</f>
        <v>4.7805853205215083</v>
      </c>
      <c r="W2" s="3">
        <f>AVERAGE('[2]Csr, Summer'!W$2:W$6)</f>
        <v>4.8688810916129359</v>
      </c>
      <c r="X2" s="3">
        <f>AVERAGE('[2]Csr, Summer'!X$2:X$6)</f>
        <v>4.6859827086378383</v>
      </c>
      <c r="Y2" s="3">
        <f>AVERAGE('[2]Csr, Summer'!Y$2:Y$6)</f>
        <v>9.7756032279793388</v>
      </c>
    </row>
    <row r="3" spans="1:25" x14ac:dyDescent="0.25">
      <c r="A3">
        <v>3</v>
      </c>
      <c r="B3" s="3">
        <f>AVERAGE('[2]Csr, Summer'!B$2:B$6)</f>
        <v>8.9010546381214031</v>
      </c>
      <c r="C3" s="3">
        <f>AVERAGE('[2]Csr, Summer'!C$2:C$6)</f>
        <v>12.659931750299263</v>
      </c>
      <c r="D3" s="3">
        <f>AVERAGE('[2]Csr, Summer'!D$2:D$6)</f>
        <v>8.1736656667491765</v>
      </c>
      <c r="E3" s="3">
        <f>AVERAGE('[2]Csr, Summer'!E$2:E$6)</f>
        <v>8.3733822918369274</v>
      </c>
      <c r="F3" s="3">
        <f>AVERAGE('[2]Csr, Summer'!F$2:F$6)</f>
        <v>8.554178394547943</v>
      </c>
      <c r="G3" s="3">
        <f>AVERAGE('[2]Csr, Summer'!G$2:G$6)</f>
        <v>8.4448598208156991</v>
      </c>
      <c r="H3" s="3">
        <f>AVERAGE('[2]Csr, Summer'!H$2:H$6)</f>
        <v>11.425893235283379</v>
      </c>
      <c r="I3" s="3">
        <f>AVERAGE('[2]Csr, Summer'!I$2:I$6)</f>
        <v>10.332707497960957</v>
      </c>
      <c r="J3" s="3">
        <f>AVERAGE('[2]Csr, Summer'!J$2:J$6)</f>
        <v>8.943100243403034</v>
      </c>
      <c r="K3" s="3">
        <f>AVERAGE('[2]Csr, Summer'!K$2:K$6)</f>
        <v>8.4763940247769227</v>
      </c>
      <c r="L3" s="3">
        <f>AVERAGE('[2]Csr, Summer'!L$2:L$6)</f>
        <v>8.3439503681397831</v>
      </c>
      <c r="M3" s="3">
        <f>AVERAGE('[2]Csr, Summer'!M$2:M$6)</f>
        <v>8.1442337430520357</v>
      </c>
      <c r="N3" s="3">
        <f>AVERAGE('[2]Csr, Summer'!N$2:N$6)</f>
        <v>7.5261633454120513</v>
      </c>
      <c r="O3" s="3">
        <f>AVERAGE('[2]Csr, Summer'!O$2:O$6)</f>
        <v>6.8597405016981892</v>
      </c>
      <c r="P3" s="3">
        <f>AVERAGE('[2]Csr, Summer'!P$2:P$6)</f>
        <v>7.4252538927361353</v>
      </c>
      <c r="Q3" s="3">
        <f>AVERAGE('[2]Csr, Summer'!Q$2:Q$6)</f>
        <v>8.3082116036503972</v>
      </c>
      <c r="R3" s="3">
        <f>AVERAGE('[2]Csr, Summer'!R$2:R$6)</f>
        <v>8.0349151693197918</v>
      </c>
      <c r="S3" s="3">
        <f>AVERAGE('[2]Csr, Summer'!S$2:S$6)</f>
        <v>7.5703112309577634</v>
      </c>
      <c r="T3" s="3">
        <f>AVERAGE('[2]Csr, Summer'!T$2:T$6)</f>
        <v>6.714683163476562</v>
      </c>
      <c r="U3" s="3">
        <f>AVERAGE('[2]Csr, Summer'!U$2:U$6)</f>
        <v>6.4035456843924878</v>
      </c>
      <c r="V3" s="3">
        <f>AVERAGE('[2]Csr, Summer'!V$2:V$6)</f>
        <v>4.7805853205215083</v>
      </c>
      <c r="W3" s="3">
        <f>AVERAGE('[2]Csr, Summer'!W$2:W$6)</f>
        <v>4.8688810916129359</v>
      </c>
      <c r="X3" s="3">
        <f>AVERAGE('[2]Csr, Summer'!X$2:X$6)</f>
        <v>4.6859827086378383</v>
      </c>
      <c r="Y3" s="3">
        <f>AVERAGE('[2]Csr, Summer'!Y$2:Y$6)</f>
        <v>9.7756032279793388</v>
      </c>
    </row>
    <row r="4" spans="1:25" x14ac:dyDescent="0.25">
      <c r="A4">
        <v>4</v>
      </c>
      <c r="B4" s="3">
        <f>AVERAGE('[2]Csr, Summer'!B$2:B$6)</f>
        <v>8.9010546381214031</v>
      </c>
      <c r="C4" s="3">
        <f>AVERAGE('[2]Csr, Summer'!C$2:C$6)</f>
        <v>12.659931750299263</v>
      </c>
      <c r="D4" s="3">
        <f>AVERAGE('[2]Csr, Summer'!D$2:D$6)</f>
        <v>8.1736656667491765</v>
      </c>
      <c r="E4" s="3">
        <f>AVERAGE('[2]Csr, Summer'!E$2:E$6)</f>
        <v>8.3733822918369274</v>
      </c>
      <c r="F4" s="3">
        <f>AVERAGE('[2]Csr, Summer'!F$2:F$6)</f>
        <v>8.554178394547943</v>
      </c>
      <c r="G4" s="3">
        <f>AVERAGE('[2]Csr, Summer'!G$2:G$6)</f>
        <v>8.4448598208156991</v>
      </c>
      <c r="H4" s="3">
        <f>AVERAGE('[2]Csr, Summer'!H$2:H$6)</f>
        <v>11.425893235283379</v>
      </c>
      <c r="I4" s="3">
        <f>AVERAGE('[2]Csr, Summer'!I$2:I$6)</f>
        <v>10.332707497960957</v>
      </c>
      <c r="J4" s="3">
        <f>AVERAGE('[2]Csr, Summer'!J$2:J$6)</f>
        <v>8.943100243403034</v>
      </c>
      <c r="K4" s="3">
        <f>AVERAGE('[2]Csr, Summer'!K$2:K$6)</f>
        <v>8.4763940247769227</v>
      </c>
      <c r="L4" s="3">
        <f>AVERAGE('[2]Csr, Summer'!L$2:L$6)</f>
        <v>8.3439503681397831</v>
      </c>
      <c r="M4" s="3">
        <f>AVERAGE('[2]Csr, Summer'!M$2:M$6)</f>
        <v>8.1442337430520357</v>
      </c>
      <c r="N4" s="3">
        <f>AVERAGE('[2]Csr, Summer'!N$2:N$6)</f>
        <v>7.5261633454120513</v>
      </c>
      <c r="O4" s="3">
        <f>AVERAGE('[2]Csr, Summer'!O$2:O$6)</f>
        <v>6.8597405016981892</v>
      </c>
      <c r="P4" s="3">
        <f>AVERAGE('[2]Csr, Summer'!P$2:P$6)</f>
        <v>7.4252538927361353</v>
      </c>
      <c r="Q4" s="3">
        <f>AVERAGE('[2]Csr, Summer'!Q$2:Q$6)</f>
        <v>8.3082116036503972</v>
      </c>
      <c r="R4" s="3">
        <f>AVERAGE('[2]Csr, Summer'!R$2:R$6)</f>
        <v>8.0349151693197918</v>
      </c>
      <c r="S4" s="3">
        <f>AVERAGE('[2]Csr, Summer'!S$2:S$6)</f>
        <v>7.5703112309577634</v>
      </c>
      <c r="T4" s="3">
        <f>AVERAGE('[2]Csr, Summer'!T$2:T$6)</f>
        <v>6.714683163476562</v>
      </c>
      <c r="U4" s="3">
        <f>AVERAGE('[2]Csr, Summer'!U$2:U$6)</f>
        <v>6.4035456843924878</v>
      </c>
      <c r="V4" s="3">
        <f>AVERAGE('[2]Csr, Summer'!V$2:V$6)</f>
        <v>4.7805853205215083</v>
      </c>
      <c r="W4" s="3">
        <f>AVERAGE('[2]Csr, Summer'!W$2:W$6)</f>
        <v>4.8688810916129359</v>
      </c>
      <c r="X4" s="3">
        <f>AVERAGE('[2]Csr, Summer'!X$2:X$6)</f>
        <v>4.6859827086378383</v>
      </c>
      <c r="Y4" s="3">
        <f>AVERAGE('[2]Csr, Summer'!Y$2:Y$6)</f>
        <v>9.7756032279793388</v>
      </c>
    </row>
    <row r="5" spans="1:25" x14ac:dyDescent="0.25">
      <c r="A5">
        <v>5</v>
      </c>
      <c r="B5" s="3">
        <f>AVERAGE('[2]Csr, Summer'!B$2:B$6)</f>
        <v>8.9010546381214031</v>
      </c>
      <c r="C5" s="3">
        <f>AVERAGE('[2]Csr, Summer'!C$2:C$6)</f>
        <v>12.659931750299263</v>
      </c>
      <c r="D5" s="3">
        <f>AVERAGE('[2]Csr, Summer'!D$2:D$6)</f>
        <v>8.1736656667491765</v>
      </c>
      <c r="E5" s="3">
        <f>AVERAGE('[2]Csr, Summer'!E$2:E$6)</f>
        <v>8.3733822918369274</v>
      </c>
      <c r="F5" s="3">
        <f>AVERAGE('[2]Csr, Summer'!F$2:F$6)</f>
        <v>8.554178394547943</v>
      </c>
      <c r="G5" s="3">
        <f>AVERAGE('[2]Csr, Summer'!G$2:G$6)</f>
        <v>8.4448598208156991</v>
      </c>
      <c r="H5" s="3">
        <f>AVERAGE('[2]Csr, Summer'!H$2:H$6)</f>
        <v>11.425893235283379</v>
      </c>
      <c r="I5" s="3">
        <f>AVERAGE('[2]Csr, Summer'!I$2:I$6)</f>
        <v>10.332707497960957</v>
      </c>
      <c r="J5" s="3">
        <f>AVERAGE('[2]Csr, Summer'!J$2:J$6)</f>
        <v>8.943100243403034</v>
      </c>
      <c r="K5" s="3">
        <f>AVERAGE('[2]Csr, Summer'!K$2:K$6)</f>
        <v>8.4763940247769227</v>
      </c>
      <c r="L5" s="3">
        <f>AVERAGE('[2]Csr, Summer'!L$2:L$6)</f>
        <v>8.3439503681397831</v>
      </c>
      <c r="M5" s="3">
        <f>AVERAGE('[2]Csr, Summer'!M$2:M$6)</f>
        <v>8.1442337430520357</v>
      </c>
      <c r="N5" s="3">
        <f>AVERAGE('[2]Csr, Summer'!N$2:N$6)</f>
        <v>7.5261633454120513</v>
      </c>
      <c r="O5" s="3">
        <f>AVERAGE('[2]Csr, Summer'!O$2:O$6)</f>
        <v>6.8597405016981892</v>
      </c>
      <c r="P5" s="3">
        <f>AVERAGE('[2]Csr, Summer'!P$2:P$6)</f>
        <v>7.4252538927361353</v>
      </c>
      <c r="Q5" s="3">
        <f>AVERAGE('[2]Csr, Summer'!Q$2:Q$6)</f>
        <v>8.3082116036503972</v>
      </c>
      <c r="R5" s="3">
        <f>AVERAGE('[2]Csr, Summer'!R$2:R$6)</f>
        <v>8.0349151693197918</v>
      </c>
      <c r="S5" s="3">
        <f>AVERAGE('[2]Csr, Summer'!S$2:S$6)</f>
        <v>7.5703112309577634</v>
      </c>
      <c r="T5" s="3">
        <f>AVERAGE('[2]Csr, Summer'!T$2:T$6)</f>
        <v>6.714683163476562</v>
      </c>
      <c r="U5" s="3">
        <f>AVERAGE('[2]Csr, Summer'!U$2:U$6)</f>
        <v>6.4035456843924878</v>
      </c>
      <c r="V5" s="3">
        <f>AVERAGE('[2]Csr, Summer'!V$2:V$6)</f>
        <v>4.7805853205215083</v>
      </c>
      <c r="W5" s="3">
        <f>AVERAGE('[2]Csr, Summer'!W$2:W$6)</f>
        <v>4.8688810916129359</v>
      </c>
      <c r="X5" s="3">
        <f>AVERAGE('[2]Csr, Summer'!X$2:X$6)</f>
        <v>4.6859827086378383</v>
      </c>
      <c r="Y5" s="3">
        <f>AVERAGE('[2]Csr, Summer'!Y$2:Y$6)</f>
        <v>9.7756032279793388</v>
      </c>
    </row>
    <row r="6" spans="1:25" x14ac:dyDescent="0.25">
      <c r="A6">
        <v>6</v>
      </c>
      <c r="B6" s="3">
        <f>AVERAGE('[2]Csr, Summer'!B$2:B$6)</f>
        <v>8.9010546381214031</v>
      </c>
      <c r="C6" s="3">
        <f>AVERAGE('[2]Csr, Summer'!C$2:C$6)</f>
        <v>12.659931750299263</v>
      </c>
      <c r="D6" s="3">
        <f>AVERAGE('[2]Csr, Summer'!D$2:D$6)</f>
        <v>8.1736656667491765</v>
      </c>
      <c r="E6" s="3">
        <f>AVERAGE('[2]Csr, Summer'!E$2:E$6)</f>
        <v>8.3733822918369274</v>
      </c>
      <c r="F6" s="3">
        <f>AVERAGE('[2]Csr, Summer'!F$2:F$6)</f>
        <v>8.554178394547943</v>
      </c>
      <c r="G6" s="3">
        <f>AVERAGE('[2]Csr, Summer'!G$2:G$6)</f>
        <v>8.4448598208156991</v>
      </c>
      <c r="H6" s="3">
        <f>AVERAGE('[2]Csr, Summer'!H$2:H$6)</f>
        <v>11.425893235283379</v>
      </c>
      <c r="I6" s="3">
        <f>AVERAGE('[2]Csr, Summer'!I$2:I$6)</f>
        <v>10.332707497960957</v>
      </c>
      <c r="J6" s="3">
        <f>AVERAGE('[2]Csr, Summer'!J$2:J$6)</f>
        <v>8.943100243403034</v>
      </c>
      <c r="K6" s="3">
        <f>AVERAGE('[2]Csr, Summer'!K$2:K$6)</f>
        <v>8.4763940247769227</v>
      </c>
      <c r="L6" s="3">
        <f>AVERAGE('[2]Csr, Summer'!L$2:L$6)</f>
        <v>8.3439503681397831</v>
      </c>
      <c r="M6" s="3">
        <f>AVERAGE('[2]Csr, Summer'!M$2:M$6)</f>
        <v>8.1442337430520357</v>
      </c>
      <c r="N6" s="3">
        <f>AVERAGE('[2]Csr, Summer'!N$2:N$6)</f>
        <v>7.5261633454120513</v>
      </c>
      <c r="O6" s="3">
        <f>AVERAGE('[2]Csr, Summer'!O$2:O$6)</f>
        <v>6.8597405016981892</v>
      </c>
      <c r="P6" s="3">
        <f>AVERAGE('[2]Csr, Summer'!P$2:P$6)</f>
        <v>7.4252538927361353</v>
      </c>
      <c r="Q6" s="3">
        <f>AVERAGE('[2]Csr, Summer'!Q$2:Q$6)</f>
        <v>8.3082116036503972</v>
      </c>
      <c r="R6" s="3">
        <f>AVERAGE('[2]Csr, Summer'!R$2:R$6)</f>
        <v>8.0349151693197918</v>
      </c>
      <c r="S6" s="3">
        <f>AVERAGE('[2]Csr, Summer'!S$2:S$6)</f>
        <v>7.5703112309577634</v>
      </c>
      <c r="T6" s="3">
        <f>AVERAGE('[2]Csr, Summer'!T$2:T$6)</f>
        <v>6.714683163476562</v>
      </c>
      <c r="U6" s="3">
        <f>AVERAGE('[2]Csr, Summer'!U$2:U$6)</f>
        <v>6.4035456843924878</v>
      </c>
      <c r="V6" s="3">
        <f>AVERAGE('[2]Csr, Summer'!V$2:V$6)</f>
        <v>4.7805853205215083</v>
      </c>
      <c r="W6" s="3">
        <f>AVERAGE('[2]Csr, Summer'!W$2:W$6)</f>
        <v>4.8688810916129359</v>
      </c>
      <c r="X6" s="3">
        <f>AVERAGE('[2]Csr, Summer'!X$2:X$6)</f>
        <v>4.6859827086378383</v>
      </c>
      <c r="Y6" s="3">
        <f>AVERAGE('[2]Csr, Summer'!Y$2:Y$6)</f>
        <v>9.7756032279793388</v>
      </c>
    </row>
    <row r="7" spans="1:25" x14ac:dyDescent="0.25">
      <c r="A7">
        <v>7</v>
      </c>
      <c r="B7" s="3">
        <f>AVERAGE('[2]Csr, Summer'!B$2:B$6)</f>
        <v>8.9010546381214031</v>
      </c>
      <c r="C7" s="3">
        <f>AVERAGE('[2]Csr, Summer'!C$2:C$6)</f>
        <v>12.659931750299263</v>
      </c>
      <c r="D7" s="3">
        <f>AVERAGE('[2]Csr, Summer'!D$2:D$6)</f>
        <v>8.1736656667491765</v>
      </c>
      <c r="E7" s="3">
        <f>AVERAGE('[2]Csr, Summer'!E$2:E$6)</f>
        <v>8.3733822918369274</v>
      </c>
      <c r="F7" s="3">
        <f>AVERAGE('[2]Csr, Summer'!F$2:F$6)</f>
        <v>8.554178394547943</v>
      </c>
      <c r="G7" s="3">
        <f>AVERAGE('[2]Csr, Summer'!G$2:G$6)</f>
        <v>8.4448598208156991</v>
      </c>
      <c r="H7" s="3">
        <f>AVERAGE('[2]Csr, Summer'!H$2:H$6)</f>
        <v>11.425893235283379</v>
      </c>
      <c r="I7" s="3">
        <f>AVERAGE('[2]Csr, Summer'!I$2:I$6)</f>
        <v>10.332707497960957</v>
      </c>
      <c r="J7" s="3">
        <f>AVERAGE('[2]Csr, Summer'!J$2:J$6)</f>
        <v>8.943100243403034</v>
      </c>
      <c r="K7" s="3">
        <f>AVERAGE('[2]Csr, Summer'!K$2:K$6)</f>
        <v>8.4763940247769227</v>
      </c>
      <c r="L7" s="3">
        <f>AVERAGE('[2]Csr, Summer'!L$2:L$6)</f>
        <v>8.3439503681397831</v>
      </c>
      <c r="M7" s="3">
        <f>AVERAGE('[2]Csr, Summer'!M$2:M$6)</f>
        <v>8.1442337430520357</v>
      </c>
      <c r="N7" s="3">
        <f>AVERAGE('[2]Csr, Summer'!N$2:N$6)</f>
        <v>7.5261633454120513</v>
      </c>
      <c r="O7" s="3">
        <f>AVERAGE('[2]Csr, Summer'!O$2:O$6)</f>
        <v>6.8597405016981892</v>
      </c>
      <c r="P7" s="3">
        <f>AVERAGE('[2]Csr, Summer'!P$2:P$6)</f>
        <v>7.4252538927361353</v>
      </c>
      <c r="Q7" s="3">
        <f>AVERAGE('[2]Csr, Summer'!Q$2:Q$6)</f>
        <v>8.3082116036503972</v>
      </c>
      <c r="R7" s="3">
        <f>AVERAGE('[2]Csr, Summer'!R$2:R$6)</f>
        <v>8.0349151693197918</v>
      </c>
      <c r="S7" s="3">
        <f>AVERAGE('[2]Csr, Summer'!S$2:S$6)</f>
        <v>7.5703112309577634</v>
      </c>
      <c r="T7" s="3">
        <f>AVERAGE('[2]Csr, Summer'!T$2:T$6)</f>
        <v>6.714683163476562</v>
      </c>
      <c r="U7" s="3">
        <f>AVERAGE('[2]Csr, Summer'!U$2:U$6)</f>
        <v>6.4035456843924878</v>
      </c>
      <c r="V7" s="3">
        <f>AVERAGE('[2]Csr, Summer'!V$2:V$6)</f>
        <v>4.7805853205215083</v>
      </c>
      <c r="W7" s="3">
        <f>AVERAGE('[2]Csr, Summer'!W$2:W$6)</f>
        <v>4.8688810916129359</v>
      </c>
      <c r="X7" s="3">
        <f>AVERAGE('[2]Csr, Summer'!X$2:X$6)</f>
        <v>4.6859827086378383</v>
      </c>
      <c r="Y7" s="3">
        <f>AVERAGE('[2]Csr, Summer'!Y$2:Y$6)</f>
        <v>9.7756032279793388</v>
      </c>
    </row>
    <row r="8" spans="1:25" x14ac:dyDescent="0.25">
      <c r="A8">
        <v>8</v>
      </c>
      <c r="B8" s="3">
        <f>AVERAGE('[2]Csr, Summer'!B$2:B$6)</f>
        <v>8.9010546381214031</v>
      </c>
      <c r="C8" s="3">
        <f>AVERAGE('[2]Csr, Summer'!C$2:C$6)</f>
        <v>12.659931750299263</v>
      </c>
      <c r="D8" s="3">
        <f>AVERAGE('[2]Csr, Summer'!D$2:D$6)</f>
        <v>8.1736656667491765</v>
      </c>
      <c r="E8" s="3">
        <f>AVERAGE('[2]Csr, Summer'!E$2:E$6)</f>
        <v>8.3733822918369274</v>
      </c>
      <c r="F8" s="3">
        <f>AVERAGE('[2]Csr, Summer'!F$2:F$6)</f>
        <v>8.554178394547943</v>
      </c>
      <c r="G8" s="3">
        <f>AVERAGE('[2]Csr, Summer'!G$2:G$6)</f>
        <v>8.4448598208156991</v>
      </c>
      <c r="H8" s="3">
        <f>AVERAGE('[2]Csr, Summer'!H$2:H$6)</f>
        <v>11.425893235283379</v>
      </c>
      <c r="I8" s="3">
        <f>AVERAGE('[2]Csr, Summer'!I$2:I$6)</f>
        <v>10.332707497960957</v>
      </c>
      <c r="J8" s="3">
        <f>AVERAGE('[2]Csr, Summer'!J$2:J$6)</f>
        <v>8.943100243403034</v>
      </c>
      <c r="K8" s="3">
        <f>AVERAGE('[2]Csr, Summer'!K$2:K$6)</f>
        <v>8.4763940247769227</v>
      </c>
      <c r="L8" s="3">
        <f>AVERAGE('[2]Csr, Summer'!L$2:L$6)</f>
        <v>8.3439503681397831</v>
      </c>
      <c r="M8" s="3">
        <f>AVERAGE('[2]Csr, Summer'!M$2:M$6)</f>
        <v>8.1442337430520357</v>
      </c>
      <c r="N8" s="3">
        <f>AVERAGE('[2]Csr, Summer'!N$2:N$6)</f>
        <v>7.5261633454120513</v>
      </c>
      <c r="O8" s="3">
        <f>AVERAGE('[2]Csr, Summer'!O$2:O$6)</f>
        <v>6.8597405016981892</v>
      </c>
      <c r="P8" s="3">
        <f>AVERAGE('[2]Csr, Summer'!P$2:P$6)</f>
        <v>7.4252538927361353</v>
      </c>
      <c r="Q8" s="3">
        <f>AVERAGE('[2]Csr, Summer'!Q$2:Q$6)</f>
        <v>8.3082116036503972</v>
      </c>
      <c r="R8" s="3">
        <f>AVERAGE('[2]Csr, Summer'!R$2:R$6)</f>
        <v>8.0349151693197918</v>
      </c>
      <c r="S8" s="3">
        <f>AVERAGE('[2]Csr, Summer'!S$2:S$6)</f>
        <v>7.5703112309577634</v>
      </c>
      <c r="T8" s="3">
        <f>AVERAGE('[2]Csr, Summer'!T$2:T$6)</f>
        <v>6.714683163476562</v>
      </c>
      <c r="U8" s="3">
        <f>AVERAGE('[2]Csr, Summer'!U$2:U$6)</f>
        <v>6.4035456843924878</v>
      </c>
      <c r="V8" s="3">
        <f>AVERAGE('[2]Csr, Summer'!V$2:V$6)</f>
        <v>4.7805853205215083</v>
      </c>
      <c r="W8" s="3">
        <f>AVERAGE('[2]Csr, Summer'!W$2:W$6)</f>
        <v>4.8688810916129359</v>
      </c>
      <c r="X8" s="3">
        <f>AVERAGE('[2]Csr, Summer'!X$2:X$6)</f>
        <v>4.6859827086378383</v>
      </c>
      <c r="Y8" s="3">
        <f>AVERAGE('[2]Csr, Summer'!Y$2:Y$6)</f>
        <v>9.7756032279793388</v>
      </c>
    </row>
    <row r="9" spans="1:25" x14ac:dyDescent="0.25">
      <c r="A9">
        <v>9</v>
      </c>
      <c r="B9" s="3">
        <f>AVERAGE('[2]Csr, Summer'!B$2:B$6)</f>
        <v>8.9010546381214031</v>
      </c>
      <c r="C9" s="3">
        <f>AVERAGE('[2]Csr, Summer'!C$2:C$6)</f>
        <v>12.659931750299263</v>
      </c>
      <c r="D9" s="3">
        <f>AVERAGE('[2]Csr, Summer'!D$2:D$6)</f>
        <v>8.1736656667491765</v>
      </c>
      <c r="E9" s="3">
        <f>AVERAGE('[2]Csr, Summer'!E$2:E$6)</f>
        <v>8.3733822918369274</v>
      </c>
      <c r="F9" s="3">
        <f>AVERAGE('[2]Csr, Summer'!F$2:F$6)</f>
        <v>8.554178394547943</v>
      </c>
      <c r="G9" s="3">
        <f>AVERAGE('[2]Csr, Summer'!G$2:G$6)</f>
        <v>8.4448598208156991</v>
      </c>
      <c r="H9" s="3">
        <f>AVERAGE('[2]Csr, Summer'!H$2:H$6)</f>
        <v>11.425893235283379</v>
      </c>
      <c r="I9" s="3">
        <f>AVERAGE('[2]Csr, Summer'!I$2:I$6)</f>
        <v>10.332707497960957</v>
      </c>
      <c r="J9" s="3">
        <f>AVERAGE('[2]Csr, Summer'!J$2:J$6)</f>
        <v>8.943100243403034</v>
      </c>
      <c r="K9" s="3">
        <f>AVERAGE('[2]Csr, Summer'!K$2:K$6)</f>
        <v>8.4763940247769227</v>
      </c>
      <c r="L9" s="3">
        <f>AVERAGE('[2]Csr, Summer'!L$2:L$6)</f>
        <v>8.3439503681397831</v>
      </c>
      <c r="M9" s="3">
        <f>AVERAGE('[2]Csr, Summer'!M$2:M$6)</f>
        <v>8.1442337430520357</v>
      </c>
      <c r="N9" s="3">
        <f>AVERAGE('[2]Csr, Summer'!N$2:N$6)</f>
        <v>7.5261633454120513</v>
      </c>
      <c r="O9" s="3">
        <f>AVERAGE('[2]Csr, Summer'!O$2:O$6)</f>
        <v>6.8597405016981892</v>
      </c>
      <c r="P9" s="3">
        <f>AVERAGE('[2]Csr, Summer'!P$2:P$6)</f>
        <v>7.4252538927361353</v>
      </c>
      <c r="Q9" s="3">
        <f>AVERAGE('[2]Csr, Summer'!Q$2:Q$6)</f>
        <v>8.3082116036503972</v>
      </c>
      <c r="R9" s="3">
        <f>AVERAGE('[2]Csr, Summer'!R$2:R$6)</f>
        <v>8.0349151693197918</v>
      </c>
      <c r="S9" s="3">
        <f>AVERAGE('[2]Csr, Summer'!S$2:S$6)</f>
        <v>7.5703112309577634</v>
      </c>
      <c r="T9" s="3">
        <f>AVERAGE('[2]Csr, Summer'!T$2:T$6)</f>
        <v>6.714683163476562</v>
      </c>
      <c r="U9" s="3">
        <f>AVERAGE('[2]Csr, Summer'!U$2:U$6)</f>
        <v>6.4035456843924878</v>
      </c>
      <c r="V9" s="3">
        <f>AVERAGE('[2]Csr, Summer'!V$2:V$6)</f>
        <v>4.7805853205215083</v>
      </c>
      <c r="W9" s="3">
        <f>AVERAGE('[2]Csr, Summer'!W$2:W$6)</f>
        <v>4.8688810916129359</v>
      </c>
      <c r="X9" s="3">
        <f>AVERAGE('[2]Csr, Summer'!X$2:X$6)</f>
        <v>4.6859827086378383</v>
      </c>
      <c r="Y9" s="3">
        <f>AVERAGE('[2]Csr, Summer'!Y$2:Y$6)</f>
        <v>9.7756032279793388</v>
      </c>
    </row>
    <row r="10" spans="1:25" x14ac:dyDescent="0.25">
      <c r="A10">
        <v>20</v>
      </c>
      <c r="B10" s="3">
        <f>AVERAGE('[2]Csr, Summer'!B$2:B$6)</f>
        <v>8.9010546381214031</v>
      </c>
      <c r="C10" s="3">
        <f>AVERAGE('[2]Csr, Summer'!C$2:C$6)</f>
        <v>12.659931750299263</v>
      </c>
      <c r="D10" s="3">
        <f>AVERAGE('[2]Csr, Summer'!D$2:D$6)</f>
        <v>8.1736656667491765</v>
      </c>
      <c r="E10" s="3">
        <f>AVERAGE('[2]Csr, Summer'!E$2:E$6)</f>
        <v>8.3733822918369274</v>
      </c>
      <c r="F10" s="3">
        <f>AVERAGE('[2]Csr, Summer'!F$2:F$6)</f>
        <v>8.554178394547943</v>
      </c>
      <c r="G10" s="3">
        <f>AVERAGE('[2]Csr, Summer'!G$2:G$6)</f>
        <v>8.4448598208156991</v>
      </c>
      <c r="H10" s="3">
        <f>AVERAGE('[2]Csr, Summer'!H$2:H$6)</f>
        <v>11.425893235283379</v>
      </c>
      <c r="I10" s="3">
        <f>AVERAGE('[2]Csr, Summer'!I$2:I$6)</f>
        <v>10.332707497960957</v>
      </c>
      <c r="J10" s="3">
        <f>AVERAGE('[2]Csr, Summer'!J$2:J$6)</f>
        <v>8.943100243403034</v>
      </c>
      <c r="K10" s="3">
        <f>AVERAGE('[2]Csr, Summer'!K$2:K$6)</f>
        <v>8.4763940247769227</v>
      </c>
      <c r="L10" s="3">
        <f>AVERAGE('[2]Csr, Summer'!L$2:L$6)</f>
        <v>8.3439503681397831</v>
      </c>
      <c r="M10" s="3">
        <f>AVERAGE('[2]Csr, Summer'!M$2:M$6)</f>
        <v>8.1442337430520357</v>
      </c>
      <c r="N10" s="3">
        <f>AVERAGE('[2]Csr, Summer'!N$2:N$6)</f>
        <v>7.5261633454120513</v>
      </c>
      <c r="O10" s="3">
        <f>AVERAGE('[2]Csr, Summer'!O$2:O$6)</f>
        <v>6.8597405016981892</v>
      </c>
      <c r="P10" s="3">
        <f>AVERAGE('[2]Csr, Summer'!P$2:P$6)</f>
        <v>7.4252538927361353</v>
      </c>
      <c r="Q10" s="3">
        <f>AVERAGE('[2]Csr, Summer'!Q$2:Q$6)</f>
        <v>8.3082116036503972</v>
      </c>
      <c r="R10" s="3">
        <f>AVERAGE('[2]Csr, Summer'!R$2:R$6)</f>
        <v>8.0349151693197918</v>
      </c>
      <c r="S10" s="3">
        <f>AVERAGE('[2]Csr, Summer'!S$2:S$6)</f>
        <v>7.5703112309577634</v>
      </c>
      <c r="T10" s="3">
        <f>AVERAGE('[2]Csr, Summer'!T$2:T$6)</f>
        <v>6.714683163476562</v>
      </c>
      <c r="U10" s="3">
        <f>AVERAGE('[2]Csr, Summer'!U$2:U$6)</f>
        <v>6.4035456843924878</v>
      </c>
      <c r="V10" s="3">
        <f>AVERAGE('[2]Csr, Summer'!V$2:V$6)</f>
        <v>4.7805853205215083</v>
      </c>
      <c r="W10" s="3">
        <f>AVERAGE('[2]Csr, Summer'!W$2:W$6)</f>
        <v>4.8688810916129359</v>
      </c>
      <c r="X10" s="3">
        <f>AVERAGE('[2]Csr, Summer'!X$2:X$6)</f>
        <v>4.6859827086378383</v>
      </c>
      <c r="Y10" s="3">
        <f>AVERAGE('[2]Csr, Summer'!Y$2:Y$6)</f>
        <v>9.7756032279793388</v>
      </c>
    </row>
    <row r="11" spans="1:25" x14ac:dyDescent="0.25">
      <c r="A11">
        <v>21</v>
      </c>
      <c r="B11" s="3">
        <f>AVERAGE('[2]Csr, Summer'!B$2:B$6)</f>
        <v>8.9010546381214031</v>
      </c>
      <c r="C11" s="3">
        <f>AVERAGE('[2]Csr, Summer'!C$2:C$6)</f>
        <v>12.659931750299263</v>
      </c>
      <c r="D11" s="3">
        <f>AVERAGE('[2]Csr, Summer'!D$2:D$6)</f>
        <v>8.1736656667491765</v>
      </c>
      <c r="E11" s="3">
        <f>AVERAGE('[2]Csr, Summer'!E$2:E$6)</f>
        <v>8.3733822918369274</v>
      </c>
      <c r="F11" s="3">
        <f>AVERAGE('[2]Csr, Summer'!F$2:F$6)</f>
        <v>8.554178394547943</v>
      </c>
      <c r="G11" s="3">
        <f>AVERAGE('[2]Csr, Summer'!G$2:G$6)</f>
        <v>8.4448598208156991</v>
      </c>
      <c r="H11" s="3">
        <f>AVERAGE('[2]Csr, Summer'!H$2:H$6)</f>
        <v>11.425893235283379</v>
      </c>
      <c r="I11" s="3">
        <f>AVERAGE('[2]Csr, Summer'!I$2:I$6)</f>
        <v>10.332707497960957</v>
      </c>
      <c r="J11" s="3">
        <f>AVERAGE('[2]Csr, Summer'!J$2:J$6)</f>
        <v>8.943100243403034</v>
      </c>
      <c r="K11" s="3">
        <f>AVERAGE('[2]Csr, Summer'!K$2:K$6)</f>
        <v>8.4763940247769227</v>
      </c>
      <c r="L11" s="3">
        <f>AVERAGE('[2]Csr, Summer'!L$2:L$6)</f>
        <v>8.3439503681397831</v>
      </c>
      <c r="M11" s="3">
        <f>AVERAGE('[2]Csr, Summer'!M$2:M$6)</f>
        <v>8.1442337430520357</v>
      </c>
      <c r="N11" s="3">
        <f>AVERAGE('[2]Csr, Summer'!N$2:N$6)</f>
        <v>7.5261633454120513</v>
      </c>
      <c r="O11" s="3">
        <f>AVERAGE('[2]Csr, Summer'!O$2:O$6)</f>
        <v>6.8597405016981892</v>
      </c>
      <c r="P11" s="3">
        <f>AVERAGE('[2]Csr, Summer'!P$2:P$6)</f>
        <v>7.4252538927361353</v>
      </c>
      <c r="Q11" s="3">
        <f>AVERAGE('[2]Csr, Summer'!Q$2:Q$6)</f>
        <v>8.3082116036503972</v>
      </c>
      <c r="R11" s="3">
        <f>AVERAGE('[2]Csr, Summer'!R$2:R$6)</f>
        <v>8.0349151693197918</v>
      </c>
      <c r="S11" s="3">
        <f>AVERAGE('[2]Csr, Summer'!S$2:S$6)</f>
        <v>7.5703112309577634</v>
      </c>
      <c r="T11" s="3">
        <f>AVERAGE('[2]Csr, Summer'!T$2:T$6)</f>
        <v>6.714683163476562</v>
      </c>
      <c r="U11" s="3">
        <f>AVERAGE('[2]Csr, Summer'!U$2:U$6)</f>
        <v>6.4035456843924878</v>
      </c>
      <c r="V11" s="3">
        <f>AVERAGE('[2]Csr, Summer'!V$2:V$6)</f>
        <v>4.7805853205215083</v>
      </c>
      <c r="W11" s="3">
        <f>AVERAGE('[2]Csr, Summer'!W$2:W$6)</f>
        <v>4.8688810916129359</v>
      </c>
      <c r="X11" s="3">
        <f>AVERAGE('[2]Csr, Summer'!X$2:X$6)</f>
        <v>4.6859827086378383</v>
      </c>
      <c r="Y11" s="3">
        <f>AVERAGE('[2]Csr, Summer'!Y$2:Y$6)</f>
        <v>9.7756032279793388</v>
      </c>
    </row>
    <row r="12" spans="1:25" x14ac:dyDescent="0.25">
      <c r="A12">
        <v>22</v>
      </c>
      <c r="B12" s="3">
        <f>AVERAGE('[2]Csr, Summer'!B$2:B$6)</f>
        <v>8.9010546381214031</v>
      </c>
      <c r="C12" s="3">
        <f>AVERAGE('[2]Csr, Summer'!C$2:C$6)</f>
        <v>12.659931750299263</v>
      </c>
      <c r="D12" s="3">
        <f>AVERAGE('[2]Csr, Summer'!D$2:D$6)</f>
        <v>8.1736656667491765</v>
      </c>
      <c r="E12" s="3">
        <f>AVERAGE('[2]Csr, Summer'!E$2:E$6)</f>
        <v>8.3733822918369274</v>
      </c>
      <c r="F12" s="3">
        <f>AVERAGE('[2]Csr, Summer'!F$2:F$6)</f>
        <v>8.554178394547943</v>
      </c>
      <c r="G12" s="3">
        <f>AVERAGE('[2]Csr, Summer'!G$2:G$6)</f>
        <v>8.4448598208156991</v>
      </c>
      <c r="H12" s="3">
        <f>AVERAGE('[2]Csr, Summer'!H$2:H$6)</f>
        <v>11.425893235283379</v>
      </c>
      <c r="I12" s="3">
        <f>AVERAGE('[2]Csr, Summer'!I$2:I$6)</f>
        <v>10.332707497960957</v>
      </c>
      <c r="J12" s="3">
        <f>AVERAGE('[2]Csr, Summer'!J$2:J$6)</f>
        <v>8.943100243403034</v>
      </c>
      <c r="K12" s="3">
        <f>AVERAGE('[2]Csr, Summer'!K$2:K$6)</f>
        <v>8.4763940247769227</v>
      </c>
      <c r="L12" s="3">
        <f>AVERAGE('[2]Csr, Summer'!L$2:L$6)</f>
        <v>8.3439503681397831</v>
      </c>
      <c r="M12" s="3">
        <f>AVERAGE('[2]Csr, Summer'!M$2:M$6)</f>
        <v>8.1442337430520357</v>
      </c>
      <c r="N12" s="3">
        <f>AVERAGE('[2]Csr, Summer'!N$2:N$6)</f>
        <v>7.5261633454120513</v>
      </c>
      <c r="O12" s="3">
        <f>AVERAGE('[2]Csr, Summer'!O$2:O$6)</f>
        <v>6.8597405016981892</v>
      </c>
      <c r="P12" s="3">
        <f>AVERAGE('[2]Csr, Summer'!P$2:P$6)</f>
        <v>7.4252538927361353</v>
      </c>
      <c r="Q12" s="3">
        <f>AVERAGE('[2]Csr, Summer'!Q$2:Q$6)</f>
        <v>8.3082116036503972</v>
      </c>
      <c r="R12" s="3">
        <f>AVERAGE('[2]Csr, Summer'!R$2:R$6)</f>
        <v>8.0349151693197918</v>
      </c>
      <c r="S12" s="3">
        <f>AVERAGE('[2]Csr, Summer'!S$2:S$6)</f>
        <v>7.5703112309577634</v>
      </c>
      <c r="T12" s="3">
        <f>AVERAGE('[2]Csr, Summer'!T$2:T$6)</f>
        <v>6.714683163476562</v>
      </c>
      <c r="U12" s="3">
        <f>AVERAGE('[2]Csr, Summer'!U$2:U$6)</f>
        <v>6.4035456843924878</v>
      </c>
      <c r="V12" s="3">
        <f>AVERAGE('[2]Csr, Summer'!V$2:V$6)</f>
        <v>4.7805853205215083</v>
      </c>
      <c r="W12" s="3">
        <f>AVERAGE('[2]Csr, Summer'!W$2:W$6)</f>
        <v>4.8688810916129359</v>
      </c>
      <c r="X12" s="3">
        <f>AVERAGE('[2]Csr, Summer'!X$2:X$6)</f>
        <v>4.6859827086378383</v>
      </c>
      <c r="Y12" s="3">
        <f>AVERAGE('[2]Csr, Summer'!Y$2:Y$6)</f>
        <v>9.7756032279793388</v>
      </c>
    </row>
    <row r="13" spans="1:25" x14ac:dyDescent="0.25">
      <c r="A13">
        <v>23</v>
      </c>
      <c r="B13" s="3">
        <f>AVERAGE('[2]Csr, Summer'!B$2:B$6)</f>
        <v>8.9010546381214031</v>
      </c>
      <c r="C13" s="3">
        <f>AVERAGE('[2]Csr, Summer'!C$2:C$6)</f>
        <v>12.659931750299263</v>
      </c>
      <c r="D13" s="3">
        <f>AVERAGE('[2]Csr, Summer'!D$2:D$6)</f>
        <v>8.1736656667491765</v>
      </c>
      <c r="E13" s="3">
        <f>AVERAGE('[2]Csr, Summer'!E$2:E$6)</f>
        <v>8.3733822918369274</v>
      </c>
      <c r="F13" s="3">
        <f>AVERAGE('[2]Csr, Summer'!F$2:F$6)</f>
        <v>8.554178394547943</v>
      </c>
      <c r="G13" s="3">
        <f>AVERAGE('[2]Csr, Summer'!G$2:G$6)</f>
        <v>8.4448598208156991</v>
      </c>
      <c r="H13" s="3">
        <f>AVERAGE('[2]Csr, Summer'!H$2:H$6)</f>
        <v>11.425893235283379</v>
      </c>
      <c r="I13" s="3">
        <f>AVERAGE('[2]Csr, Summer'!I$2:I$6)</f>
        <v>10.332707497960957</v>
      </c>
      <c r="J13" s="3">
        <f>AVERAGE('[2]Csr, Summer'!J$2:J$6)</f>
        <v>8.943100243403034</v>
      </c>
      <c r="K13" s="3">
        <f>AVERAGE('[2]Csr, Summer'!K$2:K$6)</f>
        <v>8.4763940247769227</v>
      </c>
      <c r="L13" s="3">
        <f>AVERAGE('[2]Csr, Summer'!L$2:L$6)</f>
        <v>8.3439503681397831</v>
      </c>
      <c r="M13" s="3">
        <f>AVERAGE('[2]Csr, Summer'!M$2:M$6)</f>
        <v>8.1442337430520357</v>
      </c>
      <c r="N13" s="3">
        <f>AVERAGE('[2]Csr, Summer'!N$2:N$6)</f>
        <v>7.5261633454120513</v>
      </c>
      <c r="O13" s="3">
        <f>AVERAGE('[2]Csr, Summer'!O$2:O$6)</f>
        <v>6.8597405016981892</v>
      </c>
      <c r="P13" s="3">
        <f>AVERAGE('[2]Csr, Summer'!P$2:P$6)</f>
        <v>7.4252538927361353</v>
      </c>
      <c r="Q13" s="3">
        <f>AVERAGE('[2]Csr, Summer'!Q$2:Q$6)</f>
        <v>8.3082116036503972</v>
      </c>
      <c r="R13" s="3">
        <f>AVERAGE('[2]Csr, Summer'!R$2:R$6)</f>
        <v>8.0349151693197918</v>
      </c>
      <c r="S13" s="3">
        <f>AVERAGE('[2]Csr, Summer'!S$2:S$6)</f>
        <v>7.5703112309577634</v>
      </c>
      <c r="T13" s="3">
        <f>AVERAGE('[2]Csr, Summer'!T$2:T$6)</f>
        <v>6.714683163476562</v>
      </c>
      <c r="U13" s="3">
        <f>AVERAGE('[2]Csr, Summer'!U$2:U$6)</f>
        <v>6.4035456843924878</v>
      </c>
      <c r="V13" s="3">
        <f>AVERAGE('[2]Csr, Summer'!V$2:V$6)</f>
        <v>4.7805853205215083</v>
      </c>
      <c r="W13" s="3">
        <f>AVERAGE('[2]Csr, Summer'!W$2:W$6)</f>
        <v>4.8688810916129359</v>
      </c>
      <c r="X13" s="3">
        <f>AVERAGE('[2]Csr, Summer'!X$2:X$6)</f>
        <v>4.6859827086378383</v>
      </c>
      <c r="Y13" s="3">
        <f>AVERAGE('[2]Csr, Summer'!Y$2:Y$6)</f>
        <v>9.7756032279793388</v>
      </c>
    </row>
    <row r="14" spans="1:25" x14ac:dyDescent="0.25">
      <c r="A14">
        <v>24</v>
      </c>
      <c r="B14" s="3">
        <f>AVERAGE('[2]Csr, Summer'!B$2:B$6)</f>
        <v>8.9010546381214031</v>
      </c>
      <c r="C14" s="3">
        <f>AVERAGE('[2]Csr, Summer'!C$2:C$6)</f>
        <v>12.659931750299263</v>
      </c>
      <c r="D14" s="3">
        <f>AVERAGE('[2]Csr, Summer'!D$2:D$6)</f>
        <v>8.1736656667491765</v>
      </c>
      <c r="E14" s="3">
        <f>AVERAGE('[2]Csr, Summer'!E$2:E$6)</f>
        <v>8.3733822918369274</v>
      </c>
      <c r="F14" s="3">
        <f>AVERAGE('[2]Csr, Summer'!F$2:F$6)</f>
        <v>8.554178394547943</v>
      </c>
      <c r="G14" s="3">
        <f>AVERAGE('[2]Csr, Summer'!G$2:G$6)</f>
        <v>8.4448598208156991</v>
      </c>
      <c r="H14" s="3">
        <f>AVERAGE('[2]Csr, Summer'!H$2:H$6)</f>
        <v>11.425893235283379</v>
      </c>
      <c r="I14" s="3">
        <f>AVERAGE('[2]Csr, Summer'!I$2:I$6)</f>
        <v>10.332707497960957</v>
      </c>
      <c r="J14" s="3">
        <f>AVERAGE('[2]Csr, Summer'!J$2:J$6)</f>
        <v>8.943100243403034</v>
      </c>
      <c r="K14" s="3">
        <f>AVERAGE('[2]Csr, Summer'!K$2:K$6)</f>
        <v>8.4763940247769227</v>
      </c>
      <c r="L14" s="3">
        <f>AVERAGE('[2]Csr, Summer'!L$2:L$6)</f>
        <v>8.3439503681397831</v>
      </c>
      <c r="M14" s="3">
        <f>AVERAGE('[2]Csr, Summer'!M$2:M$6)</f>
        <v>8.1442337430520357</v>
      </c>
      <c r="N14" s="3">
        <f>AVERAGE('[2]Csr, Summer'!N$2:N$6)</f>
        <v>7.5261633454120513</v>
      </c>
      <c r="O14" s="3">
        <f>AVERAGE('[2]Csr, Summer'!O$2:O$6)</f>
        <v>6.8597405016981892</v>
      </c>
      <c r="P14" s="3">
        <f>AVERAGE('[2]Csr, Summer'!P$2:P$6)</f>
        <v>7.4252538927361353</v>
      </c>
      <c r="Q14" s="3">
        <f>AVERAGE('[2]Csr, Summer'!Q$2:Q$6)</f>
        <v>8.3082116036503972</v>
      </c>
      <c r="R14" s="3">
        <f>AVERAGE('[2]Csr, Summer'!R$2:R$6)</f>
        <v>8.0349151693197918</v>
      </c>
      <c r="S14" s="3">
        <f>AVERAGE('[2]Csr, Summer'!S$2:S$6)</f>
        <v>7.5703112309577634</v>
      </c>
      <c r="T14" s="3">
        <f>AVERAGE('[2]Csr, Summer'!T$2:T$6)</f>
        <v>6.714683163476562</v>
      </c>
      <c r="U14" s="3">
        <f>AVERAGE('[2]Csr, Summer'!U$2:U$6)</f>
        <v>6.4035456843924878</v>
      </c>
      <c r="V14" s="3">
        <f>AVERAGE('[2]Csr, Summer'!V$2:V$6)</f>
        <v>4.7805853205215083</v>
      </c>
      <c r="W14" s="3">
        <f>AVERAGE('[2]Csr, Summer'!W$2:W$6)</f>
        <v>4.8688810916129359</v>
      </c>
      <c r="X14" s="3">
        <f>AVERAGE('[2]Csr, Summer'!X$2:X$6)</f>
        <v>4.6859827086378383</v>
      </c>
      <c r="Y14" s="3">
        <f>AVERAGE('[2]Csr, Summer'!Y$2:Y$6)</f>
        <v>9.7756032279793388</v>
      </c>
    </row>
    <row r="15" spans="1:25" x14ac:dyDescent="0.25">
      <c r="A15">
        <v>25</v>
      </c>
      <c r="B15" s="3">
        <f>AVERAGE('[2]Csr, Summer'!B$2:B$6)</f>
        <v>8.9010546381214031</v>
      </c>
      <c r="C15" s="3">
        <f>AVERAGE('[2]Csr, Summer'!C$2:C$6)</f>
        <v>12.659931750299263</v>
      </c>
      <c r="D15" s="3">
        <f>AVERAGE('[2]Csr, Summer'!D$2:D$6)</f>
        <v>8.1736656667491765</v>
      </c>
      <c r="E15" s="3">
        <f>AVERAGE('[2]Csr, Summer'!E$2:E$6)</f>
        <v>8.3733822918369274</v>
      </c>
      <c r="F15" s="3">
        <f>AVERAGE('[2]Csr, Summer'!F$2:F$6)</f>
        <v>8.554178394547943</v>
      </c>
      <c r="G15" s="3">
        <f>AVERAGE('[2]Csr, Summer'!G$2:G$6)</f>
        <v>8.4448598208156991</v>
      </c>
      <c r="H15" s="3">
        <f>AVERAGE('[2]Csr, Summer'!H$2:H$6)</f>
        <v>11.425893235283379</v>
      </c>
      <c r="I15" s="3">
        <f>AVERAGE('[2]Csr, Summer'!I$2:I$6)</f>
        <v>10.332707497960957</v>
      </c>
      <c r="J15" s="3">
        <f>AVERAGE('[2]Csr, Summer'!J$2:J$6)</f>
        <v>8.943100243403034</v>
      </c>
      <c r="K15" s="3">
        <f>AVERAGE('[2]Csr, Summer'!K$2:K$6)</f>
        <v>8.4763940247769227</v>
      </c>
      <c r="L15" s="3">
        <f>AVERAGE('[2]Csr, Summer'!L$2:L$6)</f>
        <v>8.3439503681397831</v>
      </c>
      <c r="M15" s="3">
        <f>AVERAGE('[2]Csr, Summer'!M$2:M$6)</f>
        <v>8.1442337430520357</v>
      </c>
      <c r="N15" s="3">
        <f>AVERAGE('[2]Csr, Summer'!N$2:N$6)</f>
        <v>7.5261633454120513</v>
      </c>
      <c r="O15" s="3">
        <f>AVERAGE('[2]Csr, Summer'!O$2:O$6)</f>
        <v>6.8597405016981892</v>
      </c>
      <c r="P15" s="3">
        <f>AVERAGE('[2]Csr, Summer'!P$2:P$6)</f>
        <v>7.4252538927361353</v>
      </c>
      <c r="Q15" s="3">
        <f>AVERAGE('[2]Csr, Summer'!Q$2:Q$6)</f>
        <v>8.3082116036503972</v>
      </c>
      <c r="R15" s="3">
        <f>AVERAGE('[2]Csr, Summer'!R$2:R$6)</f>
        <v>8.0349151693197918</v>
      </c>
      <c r="S15" s="3">
        <f>AVERAGE('[2]Csr, Summer'!S$2:S$6)</f>
        <v>7.5703112309577634</v>
      </c>
      <c r="T15" s="3">
        <f>AVERAGE('[2]Csr, Summer'!T$2:T$6)</f>
        <v>6.714683163476562</v>
      </c>
      <c r="U15" s="3">
        <f>AVERAGE('[2]Csr, Summer'!U$2:U$6)</f>
        <v>6.4035456843924878</v>
      </c>
      <c r="V15" s="3">
        <f>AVERAGE('[2]Csr, Summer'!V$2:V$6)</f>
        <v>4.7805853205215083</v>
      </c>
      <c r="W15" s="3">
        <f>AVERAGE('[2]Csr, Summer'!W$2:W$6)</f>
        <v>4.8688810916129359</v>
      </c>
      <c r="X15" s="3">
        <f>AVERAGE('[2]Csr, Summer'!X$2:X$6)</f>
        <v>4.6859827086378383</v>
      </c>
      <c r="Y15" s="3">
        <f>AVERAGE('[2]Csr, Summer'!Y$2:Y$6)</f>
        <v>9.7756032279793388</v>
      </c>
    </row>
    <row r="16" spans="1:25" x14ac:dyDescent="0.25">
      <c r="A16">
        <v>26</v>
      </c>
      <c r="B16" s="3">
        <f>AVERAGE('[2]Csr, Summer'!B$2:B$6)</f>
        <v>8.9010546381214031</v>
      </c>
      <c r="C16" s="3">
        <f>AVERAGE('[2]Csr, Summer'!C$2:C$6)</f>
        <v>12.659931750299263</v>
      </c>
      <c r="D16" s="3">
        <f>AVERAGE('[2]Csr, Summer'!D$2:D$6)</f>
        <v>8.1736656667491765</v>
      </c>
      <c r="E16" s="3">
        <f>AVERAGE('[2]Csr, Summer'!E$2:E$6)</f>
        <v>8.3733822918369274</v>
      </c>
      <c r="F16" s="3">
        <f>AVERAGE('[2]Csr, Summer'!F$2:F$6)</f>
        <v>8.554178394547943</v>
      </c>
      <c r="G16" s="3">
        <f>AVERAGE('[2]Csr, Summer'!G$2:G$6)</f>
        <v>8.4448598208156991</v>
      </c>
      <c r="H16" s="3">
        <f>AVERAGE('[2]Csr, Summer'!H$2:H$6)</f>
        <v>11.425893235283379</v>
      </c>
      <c r="I16" s="3">
        <f>AVERAGE('[2]Csr, Summer'!I$2:I$6)</f>
        <v>10.332707497960957</v>
      </c>
      <c r="J16" s="3">
        <f>AVERAGE('[2]Csr, Summer'!J$2:J$6)</f>
        <v>8.943100243403034</v>
      </c>
      <c r="K16" s="3">
        <f>AVERAGE('[2]Csr, Summer'!K$2:K$6)</f>
        <v>8.4763940247769227</v>
      </c>
      <c r="L16" s="3">
        <f>AVERAGE('[2]Csr, Summer'!L$2:L$6)</f>
        <v>8.3439503681397831</v>
      </c>
      <c r="M16" s="3">
        <f>AVERAGE('[2]Csr, Summer'!M$2:M$6)</f>
        <v>8.1442337430520357</v>
      </c>
      <c r="N16" s="3">
        <f>AVERAGE('[2]Csr, Summer'!N$2:N$6)</f>
        <v>7.5261633454120513</v>
      </c>
      <c r="O16" s="3">
        <f>AVERAGE('[2]Csr, Summer'!O$2:O$6)</f>
        <v>6.8597405016981892</v>
      </c>
      <c r="P16" s="3">
        <f>AVERAGE('[2]Csr, Summer'!P$2:P$6)</f>
        <v>7.4252538927361353</v>
      </c>
      <c r="Q16" s="3">
        <f>AVERAGE('[2]Csr, Summer'!Q$2:Q$6)</f>
        <v>8.3082116036503972</v>
      </c>
      <c r="R16" s="3">
        <f>AVERAGE('[2]Csr, Summer'!R$2:R$6)</f>
        <v>8.0349151693197918</v>
      </c>
      <c r="S16" s="3">
        <f>AVERAGE('[2]Csr, Summer'!S$2:S$6)</f>
        <v>7.5703112309577634</v>
      </c>
      <c r="T16" s="3">
        <f>AVERAGE('[2]Csr, Summer'!T$2:T$6)</f>
        <v>6.714683163476562</v>
      </c>
      <c r="U16" s="3">
        <f>AVERAGE('[2]Csr, Summer'!U$2:U$6)</f>
        <v>6.4035456843924878</v>
      </c>
      <c r="V16" s="3">
        <f>AVERAGE('[2]Csr, Summer'!V$2:V$6)</f>
        <v>4.7805853205215083</v>
      </c>
      <c r="W16" s="3">
        <f>AVERAGE('[2]Csr, Summer'!W$2:W$6)</f>
        <v>4.8688810916129359</v>
      </c>
      <c r="X16" s="3">
        <f>AVERAGE('[2]Csr, Summer'!X$2:X$6)</f>
        <v>4.6859827086378383</v>
      </c>
      <c r="Y16" s="3">
        <f>AVERAGE('[2]Csr, Summer'!Y$2:Y$6)</f>
        <v>9.7756032279793388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0.5</v>
      </c>
    </row>
    <row r="3" spans="1:2" x14ac:dyDescent="0.25">
      <c r="A3" s="7">
        <v>8</v>
      </c>
      <c r="B3" s="3">
        <f>Main!$B$6/COUNT($A$2:$A$1048576)</f>
        <v>0.5</v>
      </c>
    </row>
    <row r="4" spans="1:2" x14ac:dyDescent="0.25">
      <c r="A4" s="7">
        <v>21</v>
      </c>
      <c r="B4" s="3">
        <f>Main!$B$6/COUNT($A$2:$A$1048576)</f>
        <v>0.5</v>
      </c>
    </row>
    <row r="5" spans="1:2" x14ac:dyDescent="0.25">
      <c r="A5" s="7">
        <v>23</v>
      </c>
      <c r="B5" s="3">
        <f>Main!$B$6/COUNT($A$2:$A$1048576)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C2" sqref="C2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>
        <f>VLOOKUP($A2,'ES installed'!$A$2:$B$1048576,2,FALSE)</f>
        <v>0.5</v>
      </c>
      <c r="C2">
        <f>B2*5</f>
        <v>2.5</v>
      </c>
      <c r="D2">
        <f>C2*0.5</f>
        <v>1.25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>
        <f>VLOOKUP($A3,'ES installed'!$A$2:$B$1048576,2,FALSE)</f>
        <v>0.5</v>
      </c>
      <c r="C3">
        <f t="shared" ref="C3:C5" si="0">B3*5</f>
        <v>2.5</v>
      </c>
      <c r="D3">
        <f t="shared" ref="D3:D5" si="1">C3*0.5</f>
        <v>1.25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>
        <f>VLOOKUP($A4,'ES installed'!$A$2:$B$1048576,2,FALSE)</f>
        <v>0.5</v>
      </c>
      <c r="C4">
        <f t="shared" si="0"/>
        <v>2.5</v>
      </c>
      <c r="D4">
        <f t="shared" si="1"/>
        <v>1.25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>
        <f>VLOOKUP($A5,'ES installed'!$A$2:$B$1048576,2,FALSE)</f>
        <v>0.5</v>
      </c>
      <c r="C5">
        <f t="shared" si="0"/>
        <v>2.5</v>
      </c>
      <c r="D5">
        <f t="shared" si="1"/>
        <v>1.25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Z16" sqref="Z16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1.2291000000000001</v>
      </c>
      <c r="C2" s="3">
        <v>1.2701</v>
      </c>
      <c r="D2" s="3">
        <v>1.1373</v>
      </c>
      <c r="E2" s="3">
        <v>1.0780000000000001</v>
      </c>
      <c r="F2" s="3">
        <v>0.88319999999999999</v>
      </c>
      <c r="G2" s="3">
        <v>0.74960000000000004</v>
      </c>
      <c r="H2" s="3">
        <v>0.91669999999999996</v>
      </c>
      <c r="I2" s="3">
        <v>0.15920000000000001</v>
      </c>
      <c r="J2" s="3">
        <v>0.14000000000000001</v>
      </c>
      <c r="K2" s="3">
        <v>0.2041</v>
      </c>
      <c r="L2" s="3">
        <v>0.1202</v>
      </c>
      <c r="M2" s="3">
        <v>0.1502</v>
      </c>
      <c r="N2" s="3">
        <v>0.23930000000000001</v>
      </c>
      <c r="O2" s="3">
        <v>0.44090000000000001</v>
      </c>
      <c r="P2" s="3">
        <v>0.47039999999999998</v>
      </c>
      <c r="Q2" s="3">
        <v>0.46260000000000001</v>
      </c>
      <c r="R2" s="3">
        <v>0.25950000000000001</v>
      </c>
      <c r="S2" s="3">
        <v>0.52859999999999996</v>
      </c>
      <c r="T2" s="3">
        <v>0.31019999999999998</v>
      </c>
      <c r="U2" s="3">
        <v>0.21809999999999999</v>
      </c>
      <c r="V2" s="3">
        <v>0.33119999999999999</v>
      </c>
      <c r="W2" s="3">
        <v>0.20469999999999999</v>
      </c>
      <c r="X2" s="3">
        <v>0.93430000000000002</v>
      </c>
      <c r="Y2" s="3">
        <v>1.1263000000000001</v>
      </c>
    </row>
    <row r="3" spans="1:25" x14ac:dyDescent="0.25">
      <c r="A3" t="s">
        <v>42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43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tabSelected="1" workbookViewId="0">
      <selection activeCell="T5" sqref="T5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0.25816444168934033</v>
      </c>
      <c r="C2" s="2">
        <f>'[1]Pc, Winter, S1'!C2*((1+Main!$B$4)^(Main!$B$3-2020))+(_xlfn.IFNA(VLOOKUP($A2,'EV Distribution'!$A$2:$B$1048576,2,FALSE),0)*'EV Characterization'!C$2)</f>
        <v>0.25431207675766399</v>
      </c>
      <c r="D2" s="2">
        <f>'[1]Pc, Winter, S1'!D2*((1+Main!$B$4)^(Main!$B$3-2020))+(_xlfn.IFNA(VLOOKUP($A2,'EV Distribution'!$A$2:$B$1048576,2,FALSE),0)*'EV Characterization'!D$2)</f>
        <v>0.23941635832694633</v>
      </c>
      <c r="E2" s="2">
        <f>'[1]Pc, Winter, S1'!E2*((1+Main!$B$4)^(Main!$B$3-2020))+(_xlfn.IFNA(VLOOKUP($A2,'EV Distribution'!$A$2:$B$1048576,2,FALSE),0)*'EV Characterization'!E$2)</f>
        <v>0.2404007078602905</v>
      </c>
      <c r="F2" s="2">
        <f>'[1]Pc, Winter, S1'!F2*((1+Main!$B$4)^(Main!$B$3-2020))+(_xlfn.IFNA(VLOOKUP($A2,'EV Distribution'!$A$2:$B$1048576,2,FALSE),0)*'EV Characterization'!F$2)</f>
        <v>0.22265838683714653</v>
      </c>
      <c r="G2" s="2">
        <f>'[1]Pc, Winter, S1'!G2*((1+Main!$B$4)^(Main!$B$3-2020))+(_xlfn.IFNA(VLOOKUP($A2,'EV Distribution'!$A$2:$B$1048576,2,FALSE),0)*'EV Characterization'!G$2)</f>
        <v>0.21396985271053101</v>
      </c>
      <c r="H2" s="2">
        <f>'[1]Pc, Winter, S1'!H2*((1+Main!$B$4)^(Main!$B$3-2020))+(_xlfn.IFNA(VLOOKUP($A2,'EV Distribution'!$A$2:$B$1048576,2,FALSE),0)*'EV Characterization'!H$2)</f>
        <v>0.2266235395698043</v>
      </c>
      <c r="I2" s="2">
        <f>'[1]Pc, Winter, S1'!I2*((1+Main!$B$4)^(Main!$B$3-2020))+(_xlfn.IFNA(VLOOKUP($A2,'EV Distribution'!$A$2:$B$1048576,2,FALSE),0)*'EV Characterization'!I$2)</f>
        <v>0.22544500761341871</v>
      </c>
      <c r="J2" s="2">
        <f>'[1]Pc, Winter, S1'!J2*((1+Main!$B$4)^(Main!$B$3-2020))+(_xlfn.IFNA(VLOOKUP($A2,'EV Distribution'!$A$2:$B$1048576,2,FALSE),0)*'EV Characterization'!J$2)</f>
        <v>0.22846009761703423</v>
      </c>
      <c r="K2" s="2">
        <f>'[1]Pc, Winter, S1'!K2*((1+Main!$B$4)^(Main!$B$3-2020))+(_xlfn.IFNA(VLOOKUP($A2,'EV Distribution'!$A$2:$B$1048576,2,FALSE),0)*'EV Characterization'!K$2)</f>
        <v>0.23064285045478761</v>
      </c>
      <c r="L2" s="2">
        <f>'[1]Pc, Winter, S1'!L2*((1+Main!$B$4)^(Main!$B$3-2020))+(_xlfn.IFNA(VLOOKUP($A2,'EV Distribution'!$A$2:$B$1048576,2,FALSE),0)*'EV Characterization'!L$2)</f>
        <v>0.22439058553268529</v>
      </c>
      <c r="M2" s="2">
        <f>'[1]Pc, Winter, S1'!M2*((1+Main!$B$4)^(Main!$B$3-2020))+(_xlfn.IFNA(VLOOKUP($A2,'EV Distribution'!$A$2:$B$1048576,2,FALSE),0)*'EV Characterization'!M$2)</f>
        <v>0.23093775841557429</v>
      </c>
      <c r="N2" s="2">
        <f>'[1]Pc, Winter, S1'!N2*((1+Main!$B$4)^(Main!$B$3-2020))+(_xlfn.IFNA(VLOOKUP($A2,'EV Distribution'!$A$2:$B$1048576,2,FALSE),0)*'EV Characterization'!N$2)</f>
        <v>0.23449958746876959</v>
      </c>
      <c r="O2" s="2">
        <f>'[1]Pc, Winter, S1'!O2*((1+Main!$B$4)^(Main!$B$3-2020))+(_xlfn.IFNA(VLOOKUP($A2,'EV Distribution'!$A$2:$B$1048576,2,FALSE),0)*'EV Characterization'!O$2)</f>
        <v>0.24407087267348915</v>
      </c>
      <c r="P2" s="2">
        <f>'[1]Pc, Winter, S1'!P2*((1+Main!$B$4)^(Main!$B$3-2020))+(_xlfn.IFNA(VLOOKUP($A2,'EV Distribution'!$A$2:$B$1048576,2,FALSE),0)*'EV Characterization'!P$2)</f>
        <v>0.21810947891926716</v>
      </c>
      <c r="Q2" s="2">
        <f>'[1]Pc, Winter, S1'!Q2*((1+Main!$B$4)^(Main!$B$3-2020))+(_xlfn.IFNA(VLOOKUP($A2,'EV Distribution'!$A$2:$B$1048576,2,FALSE),0)*'EV Characterization'!Q$2)</f>
        <v>0.23175317035715162</v>
      </c>
      <c r="R2" s="2">
        <f>'[1]Pc, Winter, S1'!R2*((1+Main!$B$4)^(Main!$B$3-2020))+(_xlfn.IFNA(VLOOKUP($A2,'EV Distribution'!$A$2:$B$1048576,2,FALSE),0)*'EV Characterization'!R$2)</f>
        <v>0.23573275497252855</v>
      </c>
      <c r="S2" s="2">
        <f>'[1]Pc, Winter, S1'!S2*((1+Main!$B$4)^(Main!$B$3-2020))+(_xlfn.IFNA(VLOOKUP($A2,'EV Distribution'!$A$2:$B$1048576,2,FALSE),0)*'EV Characterization'!S$2)</f>
        <v>0.25034558951778835</v>
      </c>
      <c r="T2" s="2">
        <f>'[1]Pc, Winter, S1'!T2*((1+Main!$B$4)^(Main!$B$3-2020))+(_xlfn.IFNA(VLOOKUP($A2,'EV Distribution'!$A$2:$B$1048576,2,FALSE),0)*'EV Characterization'!T$2)</f>
        <v>0.22470152239904267</v>
      </c>
      <c r="U2" s="2">
        <f>'[1]Pc, Winter, S1'!U2*((1+Main!$B$4)^(Main!$B$3-2020))+(_xlfn.IFNA(VLOOKUP($A2,'EV Distribution'!$A$2:$B$1048576,2,FALSE),0)*'EV Characterization'!U$2)</f>
        <v>0.20910137355733663</v>
      </c>
      <c r="V2" s="2">
        <f>'[1]Pc, Winter, S1'!V2*((1+Main!$B$4)^(Main!$B$3-2020))+(_xlfn.IFNA(VLOOKUP($A2,'EV Distribution'!$A$2:$B$1048576,2,FALSE),0)*'EV Characterization'!V$2)</f>
        <v>0.21526686354016175</v>
      </c>
      <c r="W2" s="2">
        <f>'[1]Pc, Winter, S1'!W2*((1+Main!$B$4)^(Main!$B$3-2020))+(_xlfn.IFNA(VLOOKUP($A2,'EV Distribution'!$A$2:$B$1048576,2,FALSE),0)*'EV Characterization'!W$2)</f>
        <v>0.19824787750387893</v>
      </c>
      <c r="X2" s="2">
        <f>'[1]Pc, Winter, S1'!X2*((1+Main!$B$4)^(Main!$B$3-2020))+(_xlfn.IFNA(VLOOKUP($A2,'EV Distribution'!$A$2:$B$1048576,2,FALSE),0)*'EV Characterization'!X$2)</f>
        <v>0.22900919302193107</v>
      </c>
      <c r="Y2" s="2">
        <f>'[1]Pc, Winter, S1'!Y2*((1+Main!$B$4)^(Main!$B$3-2020))+(_xlfn.IFNA(VLOOKUP($A2,'EV Distribution'!$A$2:$B$1048576,2,FALSE),0)*'EV Characterization'!Y$2)</f>
        <v>0.23819712728548775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0.32905515185823103</v>
      </c>
      <c r="C3" s="2">
        <f>'[1]Pc, Winter, S1'!C3*((1+Main!$B$4)^(Main!$B$3-2020))+(_xlfn.IFNA(VLOOKUP($A3,'EV Distribution'!$A$2:$B$1048576,2,FALSE),0)*'EV Characterization'!C$2)</f>
        <v>0.32475553055408091</v>
      </c>
      <c r="D3" s="2">
        <f>'[1]Pc, Winter, S1'!D3*((1+Main!$B$4)^(Main!$B$3-2020))+(_xlfn.IFNA(VLOOKUP($A3,'EV Distribution'!$A$2:$B$1048576,2,FALSE),0)*'EV Characterization'!D$2)</f>
        <v>0.30570445014814623</v>
      </c>
      <c r="E3" s="2">
        <f>'[1]Pc, Winter, S1'!E3*((1+Main!$B$4)^(Main!$B$3-2020))+(_xlfn.IFNA(VLOOKUP($A3,'EV Distribution'!$A$2:$B$1048576,2,FALSE),0)*'EV Characterization'!E$2)</f>
        <v>0.29984762628083927</v>
      </c>
      <c r="F3" s="2">
        <f>'[1]Pc, Winter, S1'!F3*((1+Main!$B$4)^(Main!$B$3-2020))+(_xlfn.IFNA(VLOOKUP($A3,'EV Distribution'!$A$2:$B$1048576,2,FALSE),0)*'EV Characterization'!F$2)</f>
        <v>0.28915175943172711</v>
      </c>
      <c r="G3" s="2">
        <f>'[1]Pc, Winter, S1'!G3*((1+Main!$B$4)^(Main!$B$3-2020))+(_xlfn.IFNA(VLOOKUP($A3,'EV Distribution'!$A$2:$B$1048576,2,FALSE),0)*'EV Characterization'!G$2)</f>
        <v>0.29583733810199536</v>
      </c>
      <c r="H3" s="2">
        <f>'[1]Pc, Winter, S1'!H3*((1+Main!$B$4)^(Main!$B$3-2020))+(_xlfn.IFNA(VLOOKUP($A3,'EV Distribution'!$A$2:$B$1048576,2,FALSE),0)*'EV Characterization'!H$2)</f>
        <v>0.35751519799640696</v>
      </c>
      <c r="I3" s="2">
        <f>'[1]Pc, Winter, S1'!I3*((1+Main!$B$4)^(Main!$B$3-2020))+(_xlfn.IFNA(VLOOKUP($A3,'EV Distribution'!$A$2:$B$1048576,2,FALSE),0)*'EV Characterization'!I$2)</f>
        <v>0.35665100423566837</v>
      </c>
      <c r="J3" s="2">
        <f>'[1]Pc, Winter, S1'!J3*((1+Main!$B$4)^(Main!$B$3-2020))+(_xlfn.IFNA(VLOOKUP($A3,'EV Distribution'!$A$2:$B$1048576,2,FALSE),0)*'EV Characterization'!J$2)</f>
        <v>0.38552350644990957</v>
      </c>
      <c r="K3" s="2">
        <f>'[1]Pc, Winter, S1'!K3*((1+Main!$B$4)^(Main!$B$3-2020))+(_xlfn.IFNA(VLOOKUP($A3,'EV Distribution'!$A$2:$B$1048576,2,FALSE),0)*'EV Characterization'!K$2)</f>
        <v>0.40115911532906345</v>
      </c>
      <c r="L3" s="2">
        <f>'[1]Pc, Winter, S1'!L3*((1+Main!$B$4)^(Main!$B$3-2020))+(_xlfn.IFNA(VLOOKUP($A3,'EV Distribution'!$A$2:$B$1048576,2,FALSE),0)*'EV Characterization'!L$2)</f>
        <v>0.39472744588457415</v>
      </c>
      <c r="M3" s="2">
        <f>'[1]Pc, Winter, S1'!M3*((1+Main!$B$4)^(Main!$B$3-2020))+(_xlfn.IFNA(VLOOKUP($A3,'EV Distribution'!$A$2:$B$1048576,2,FALSE),0)*'EV Characterization'!M$2)</f>
        <v>0.38751834815029396</v>
      </c>
      <c r="N3" s="2">
        <f>'[1]Pc, Winter, S1'!N3*((1+Main!$B$4)^(Main!$B$3-2020))+(_xlfn.IFNA(VLOOKUP($A3,'EV Distribution'!$A$2:$B$1048576,2,FALSE),0)*'EV Characterization'!N$2)</f>
        <v>0.37976448383509481</v>
      </c>
      <c r="O3" s="2">
        <f>'[1]Pc, Winter, S1'!O3*((1+Main!$B$4)^(Main!$B$3-2020))+(_xlfn.IFNA(VLOOKUP($A3,'EV Distribution'!$A$2:$B$1048576,2,FALSE),0)*'EV Characterization'!O$2)</f>
        <v>0.37538003753909027</v>
      </c>
      <c r="P3" s="2">
        <f>'[1]Pc, Winter, S1'!P3*((1+Main!$B$4)^(Main!$B$3-2020))+(_xlfn.IFNA(VLOOKUP($A3,'EV Distribution'!$A$2:$B$1048576,2,FALSE),0)*'EV Characterization'!P$2)</f>
        <v>0.35359775095003609</v>
      </c>
      <c r="Q3" s="2">
        <f>'[1]Pc, Winter, S1'!Q3*((1+Main!$B$4)^(Main!$B$3-2020))+(_xlfn.IFNA(VLOOKUP($A3,'EV Distribution'!$A$2:$B$1048576,2,FALSE),0)*'EV Characterization'!Q$2)</f>
        <v>0.36307933678440357</v>
      </c>
      <c r="R3" s="2">
        <f>'[1]Pc, Winter, S1'!R3*((1+Main!$B$4)^(Main!$B$3-2020))+(_xlfn.IFNA(VLOOKUP($A3,'EV Distribution'!$A$2:$B$1048576,2,FALSE),0)*'EV Characterization'!R$2)</f>
        <v>0.38686492911853931</v>
      </c>
      <c r="S3" s="2">
        <f>'[1]Pc, Winter, S1'!S3*((1+Main!$B$4)^(Main!$B$3-2020))+(_xlfn.IFNA(VLOOKUP($A3,'EV Distribution'!$A$2:$B$1048576,2,FALSE),0)*'EV Characterization'!S$2)</f>
        <v>0.47708885016448194</v>
      </c>
      <c r="T3" s="2">
        <f>'[1]Pc, Winter, S1'!T3*((1+Main!$B$4)^(Main!$B$3-2020))+(_xlfn.IFNA(VLOOKUP($A3,'EV Distribution'!$A$2:$B$1048576,2,FALSE),0)*'EV Characterization'!T$2)</f>
        <v>0.44151663238819588</v>
      </c>
      <c r="U3" s="2">
        <f>'[1]Pc, Winter, S1'!U3*((1+Main!$B$4)^(Main!$B$3-2020))+(_xlfn.IFNA(VLOOKUP($A3,'EV Distribution'!$A$2:$B$1048576,2,FALSE),0)*'EV Characterization'!U$2)</f>
        <v>0.40326970046321753</v>
      </c>
      <c r="V3" s="2">
        <f>'[1]Pc, Winter, S1'!V3*((1+Main!$B$4)^(Main!$B$3-2020))+(_xlfn.IFNA(VLOOKUP($A3,'EV Distribution'!$A$2:$B$1048576,2,FALSE),0)*'EV Characterization'!V$2)</f>
        <v>0.39892758479349694</v>
      </c>
      <c r="W3" s="2">
        <f>'[1]Pc, Winter, S1'!W3*((1+Main!$B$4)^(Main!$B$3-2020))+(_xlfn.IFNA(VLOOKUP($A3,'EV Distribution'!$A$2:$B$1048576,2,FALSE),0)*'EV Characterization'!W$2)</f>
        <v>0.36510939200077619</v>
      </c>
      <c r="X3" s="2">
        <f>'[1]Pc, Winter, S1'!X3*((1+Main!$B$4)^(Main!$B$3-2020))+(_xlfn.IFNA(VLOOKUP($A3,'EV Distribution'!$A$2:$B$1048576,2,FALSE),0)*'EV Characterization'!X$2)</f>
        <v>0.38394598780758948</v>
      </c>
      <c r="Y3" s="2">
        <f>'[1]Pc, Winter, S1'!Y3*((1+Main!$B$4)^(Main!$B$3-2020))+(_xlfn.IFNA(VLOOKUP($A3,'EV Distribution'!$A$2:$B$1048576,2,FALSE),0)*'EV Characterization'!Y$2)</f>
        <v>0.35960897041613871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0.86322413502188355</v>
      </c>
      <c r="C4" s="2">
        <f>'[1]Pc, Winter, S1'!C4*((1+Main!$B$4)^(Main!$B$3-2020))+(_xlfn.IFNA(VLOOKUP($A4,'EV Distribution'!$A$2:$B$1048576,2,FALSE),0)*'EV Characterization'!C$2)</f>
        <v>0.81926495904727292</v>
      </c>
      <c r="D4" s="2">
        <f>'[1]Pc, Winter, S1'!D4*((1+Main!$B$4)^(Main!$B$3-2020))+(_xlfn.IFNA(VLOOKUP($A4,'EV Distribution'!$A$2:$B$1048576,2,FALSE),0)*'EV Characterization'!D$2)</f>
        <v>0.7866666435931231</v>
      </c>
      <c r="E4" s="2">
        <f>'[1]Pc, Winter, S1'!E4*((1+Main!$B$4)^(Main!$B$3-2020))+(_xlfn.IFNA(VLOOKUP($A4,'EV Distribution'!$A$2:$B$1048576,2,FALSE),0)*'EV Characterization'!E$2)</f>
        <v>0.79758278377754088</v>
      </c>
      <c r="F4" s="2">
        <f>'[1]Pc, Winter, S1'!F4*((1+Main!$B$4)^(Main!$B$3-2020))+(_xlfn.IFNA(VLOOKUP($A4,'EV Distribution'!$A$2:$B$1048576,2,FALSE),0)*'EV Characterization'!F$2)</f>
        <v>0.79142316494005394</v>
      </c>
      <c r="G4" s="2">
        <f>'[1]Pc, Winter, S1'!G4*((1+Main!$B$4)^(Main!$B$3-2020))+(_xlfn.IFNA(VLOOKUP($A4,'EV Distribution'!$A$2:$B$1048576,2,FALSE),0)*'EV Characterization'!G$2)</f>
        <v>0.88753351152197835</v>
      </c>
      <c r="H4" s="2">
        <f>'[1]Pc, Winter, S1'!H4*((1+Main!$B$4)^(Main!$B$3-2020))+(_xlfn.IFNA(VLOOKUP($A4,'EV Distribution'!$A$2:$B$1048576,2,FALSE),0)*'EV Characterization'!H$2)</f>
        <v>1.4137748352148878</v>
      </c>
      <c r="I4" s="2">
        <f>'[1]Pc, Winter, S1'!I4*((1+Main!$B$4)^(Main!$B$3-2020))+(_xlfn.IFNA(VLOOKUP($A4,'EV Distribution'!$A$2:$B$1048576,2,FALSE),0)*'EV Characterization'!I$2)</f>
        <v>1.5965491876622082</v>
      </c>
      <c r="J4" s="2">
        <f>'[1]Pc, Winter, S1'!J4*((1+Main!$B$4)^(Main!$B$3-2020))+(_xlfn.IFNA(VLOOKUP($A4,'EV Distribution'!$A$2:$B$1048576,2,FALSE),0)*'EV Characterization'!J$2)</f>
        <v>1.6662665214501404</v>
      </c>
      <c r="K4" s="2">
        <f>'[1]Pc, Winter, S1'!K4*((1+Main!$B$4)^(Main!$B$3-2020))+(_xlfn.IFNA(VLOOKUP($A4,'EV Distribution'!$A$2:$B$1048576,2,FALSE),0)*'EV Characterization'!K$2)</f>
        <v>1.6181737240515903</v>
      </c>
      <c r="L4" s="2">
        <f>'[1]Pc, Winter, S1'!L4*((1+Main!$B$4)^(Main!$B$3-2020))+(_xlfn.IFNA(VLOOKUP($A4,'EV Distribution'!$A$2:$B$1048576,2,FALSE),0)*'EV Characterization'!L$2)</f>
        <v>1.5536048251796126</v>
      </c>
      <c r="M4" s="2">
        <f>'[1]Pc, Winter, S1'!M4*((1+Main!$B$4)^(Main!$B$3-2020))+(_xlfn.IFNA(VLOOKUP($A4,'EV Distribution'!$A$2:$B$1048576,2,FALSE),0)*'EV Characterization'!M$2)</f>
        <v>1.6542019580219527</v>
      </c>
      <c r="N4" s="2">
        <f>'[1]Pc, Winter, S1'!N4*((1+Main!$B$4)^(Main!$B$3-2020))+(_xlfn.IFNA(VLOOKUP($A4,'EV Distribution'!$A$2:$B$1048576,2,FALSE),0)*'EV Characterization'!N$2)</f>
        <v>1.5401970021902156</v>
      </c>
      <c r="O4" s="2">
        <f>'[1]Pc, Winter, S1'!O4*((1+Main!$B$4)^(Main!$B$3-2020))+(_xlfn.IFNA(VLOOKUP($A4,'EV Distribution'!$A$2:$B$1048576,2,FALSE),0)*'EV Characterization'!O$2)</f>
        <v>1.4807373047192118</v>
      </c>
      <c r="P4" s="2">
        <f>'[1]Pc, Winter, S1'!P4*((1+Main!$B$4)^(Main!$B$3-2020))+(_xlfn.IFNA(VLOOKUP($A4,'EV Distribution'!$A$2:$B$1048576,2,FALSE),0)*'EV Characterization'!P$2)</f>
        <v>1.2866093364551223</v>
      </c>
      <c r="Q4" s="2">
        <f>'[1]Pc, Winter, S1'!Q4*((1+Main!$B$4)^(Main!$B$3-2020))+(_xlfn.IFNA(VLOOKUP($A4,'EV Distribution'!$A$2:$B$1048576,2,FALSE),0)*'EV Characterization'!Q$2)</f>
        <v>1.2809047306815244</v>
      </c>
      <c r="R4" s="2">
        <f>'[1]Pc, Winter, S1'!R4*((1+Main!$B$4)^(Main!$B$3-2020))+(_xlfn.IFNA(VLOOKUP($A4,'EV Distribution'!$A$2:$B$1048576,2,FALSE),0)*'EV Characterization'!R$2)</f>
        <v>1.3198685729604627</v>
      </c>
      <c r="S4" s="2">
        <f>'[1]Pc, Winter, S1'!S4*((1+Main!$B$4)^(Main!$B$3-2020))+(_xlfn.IFNA(VLOOKUP($A4,'EV Distribution'!$A$2:$B$1048576,2,FALSE),0)*'EV Characterization'!S$2)</f>
        <v>1.4420424356708494</v>
      </c>
      <c r="T4" s="2">
        <f>'[1]Pc, Winter, S1'!T4*((1+Main!$B$4)^(Main!$B$3-2020))+(_xlfn.IFNA(VLOOKUP($A4,'EV Distribution'!$A$2:$B$1048576,2,FALSE),0)*'EV Characterization'!T$2)</f>
        <v>1.3062538024210646</v>
      </c>
      <c r="U4" s="2">
        <f>'[1]Pc, Winter, S1'!U4*((1+Main!$B$4)^(Main!$B$3-2020))+(_xlfn.IFNA(VLOOKUP($A4,'EV Distribution'!$A$2:$B$1048576,2,FALSE),0)*'EV Characterization'!U$2)</f>
        <v>1.3504808364488536</v>
      </c>
      <c r="V4" s="2">
        <f>'[1]Pc, Winter, S1'!V4*((1+Main!$B$4)^(Main!$B$3-2020))+(_xlfn.IFNA(VLOOKUP($A4,'EV Distribution'!$A$2:$B$1048576,2,FALSE),0)*'EV Characterization'!V$2)</f>
        <v>1.3192053091344622</v>
      </c>
      <c r="W4" s="2">
        <f>'[1]Pc, Winter, S1'!W4*((1+Main!$B$4)^(Main!$B$3-2020))+(_xlfn.IFNA(VLOOKUP($A4,'EV Distribution'!$A$2:$B$1048576,2,FALSE),0)*'EV Characterization'!W$2)</f>
        <v>1.2334802787475363</v>
      </c>
      <c r="X4" s="2">
        <f>'[1]Pc, Winter, S1'!X4*((1+Main!$B$4)^(Main!$B$3-2020))+(_xlfn.IFNA(VLOOKUP($A4,'EV Distribution'!$A$2:$B$1048576,2,FALSE),0)*'EV Characterization'!X$2)</f>
        <v>1.0756342380870731</v>
      </c>
      <c r="Y4" s="2">
        <f>'[1]Pc, Winter, S1'!Y4*((1+Main!$B$4)^(Main!$B$3-2020))+(_xlfn.IFNA(VLOOKUP($A4,'EV Distribution'!$A$2:$B$1048576,2,FALSE),0)*'EV Characterization'!Y$2)</f>
        <v>0.96885075541745891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0.73973196812497788</v>
      </c>
      <c r="C5" s="2">
        <f>'[1]Pc, Winter, S1'!C5*((1+Main!$B$4)^(Main!$B$3-2020))+(_xlfn.IFNA(VLOOKUP($A5,'EV Distribution'!$A$2:$B$1048576,2,FALSE),0)*'EV Characterization'!C$2)</f>
        <v>0.5120416997080679</v>
      </c>
      <c r="D5" s="2">
        <f>'[1]Pc, Winter, S1'!D5*((1+Main!$B$4)^(Main!$B$3-2020))+(_xlfn.IFNA(VLOOKUP($A5,'EV Distribution'!$A$2:$B$1048576,2,FALSE),0)*'EV Characterization'!D$2)</f>
        <v>0.50339024521170983</v>
      </c>
      <c r="E5" s="2">
        <f>'[1]Pc, Winter, S1'!E5*((1+Main!$B$4)^(Main!$B$3-2020))+(_xlfn.IFNA(VLOOKUP($A5,'EV Distribution'!$A$2:$B$1048576,2,FALSE),0)*'EV Characterization'!E$2)</f>
        <v>0.45276979884134533</v>
      </c>
      <c r="F5" s="2">
        <f>'[1]Pc, Winter, S1'!F5*((1+Main!$B$4)^(Main!$B$3-2020))+(_xlfn.IFNA(VLOOKUP($A5,'EV Distribution'!$A$2:$B$1048576,2,FALSE),0)*'EV Characterization'!F$2)</f>
        <v>0.46004692148478837</v>
      </c>
      <c r="G5" s="2">
        <f>'[1]Pc, Winter, S1'!G5*((1+Main!$B$4)^(Main!$B$3-2020))+(_xlfn.IFNA(VLOOKUP($A5,'EV Distribution'!$A$2:$B$1048576,2,FALSE),0)*'EV Characterization'!G$2)</f>
        <v>0.86854952465307933</v>
      </c>
      <c r="H5" s="2">
        <f>'[1]Pc, Winter, S1'!H5*((1+Main!$B$4)^(Main!$B$3-2020))+(_xlfn.IFNA(VLOOKUP($A5,'EV Distribution'!$A$2:$B$1048576,2,FALSE),0)*'EV Characterization'!H$2)</f>
        <v>1.7025459520082826</v>
      </c>
      <c r="I5" s="2">
        <f>'[1]Pc, Winter, S1'!I5*((1+Main!$B$4)^(Main!$B$3-2020))+(_xlfn.IFNA(VLOOKUP($A5,'EV Distribution'!$A$2:$B$1048576,2,FALSE),0)*'EV Characterization'!I$2)</f>
        <v>2.0538611063867149</v>
      </c>
      <c r="J5" s="2">
        <f>'[1]Pc, Winter, S1'!J5*((1+Main!$B$4)^(Main!$B$3-2020))+(_xlfn.IFNA(VLOOKUP($A5,'EV Distribution'!$A$2:$B$1048576,2,FALSE),0)*'EV Characterization'!J$2)</f>
        <v>2.2616174846307477</v>
      </c>
      <c r="K5" s="2">
        <f>'[1]Pc, Winter, S1'!K5*((1+Main!$B$4)^(Main!$B$3-2020))+(_xlfn.IFNA(VLOOKUP($A5,'EV Distribution'!$A$2:$B$1048576,2,FALSE),0)*'EV Characterization'!K$2)</f>
        <v>2.1228339017915649</v>
      </c>
      <c r="L5" s="2">
        <f>'[1]Pc, Winter, S1'!L5*((1+Main!$B$4)^(Main!$B$3-2020))+(_xlfn.IFNA(VLOOKUP($A5,'EV Distribution'!$A$2:$B$1048576,2,FALSE),0)*'EV Characterization'!L$2)</f>
        <v>2.0990236883941651</v>
      </c>
      <c r="M5" s="2">
        <f>'[1]Pc, Winter, S1'!M5*((1+Main!$B$4)^(Main!$B$3-2020))+(_xlfn.IFNA(VLOOKUP($A5,'EV Distribution'!$A$2:$B$1048576,2,FALSE),0)*'EV Characterization'!M$2)</f>
        <v>1.9534700261921807</v>
      </c>
      <c r="N5" s="2">
        <f>'[1]Pc, Winter, S1'!N5*((1+Main!$B$4)^(Main!$B$3-2020))+(_xlfn.IFNA(VLOOKUP($A5,'EV Distribution'!$A$2:$B$1048576,2,FALSE),0)*'EV Characterization'!N$2)</f>
        <v>1.9091977630519126</v>
      </c>
      <c r="O5" s="2">
        <f>'[1]Pc, Winter, S1'!O5*((1+Main!$B$4)^(Main!$B$3-2020))+(_xlfn.IFNA(VLOOKUP($A5,'EV Distribution'!$A$2:$B$1048576,2,FALSE),0)*'EV Characterization'!O$2)</f>
        <v>1.8124990305195778</v>
      </c>
      <c r="P5" s="2">
        <f>'[1]Pc, Winter, S1'!P5*((1+Main!$B$4)^(Main!$B$3-2020))+(_xlfn.IFNA(VLOOKUP($A5,'EV Distribution'!$A$2:$B$1048576,2,FALSE),0)*'EV Characterization'!P$2)</f>
        <v>1.7334107993634833</v>
      </c>
      <c r="Q5" s="2">
        <f>'[1]Pc, Winter, S1'!Q5*((1+Main!$B$4)^(Main!$B$3-2020))+(_xlfn.IFNA(VLOOKUP($A5,'EV Distribution'!$A$2:$B$1048576,2,FALSE),0)*'EV Characterization'!Q$2)</f>
        <v>1.7716599930790682</v>
      </c>
      <c r="R5" s="2">
        <f>'[1]Pc, Winter, S1'!R5*((1+Main!$B$4)^(Main!$B$3-2020))+(_xlfn.IFNA(VLOOKUP($A5,'EV Distribution'!$A$2:$B$1048576,2,FALSE),0)*'EV Characterization'!R$2)</f>
        <v>2.2144137937292236</v>
      </c>
      <c r="S5" s="2">
        <f>'[1]Pc, Winter, S1'!S5*((1+Main!$B$4)^(Main!$B$3-2020))+(_xlfn.IFNA(VLOOKUP($A5,'EV Distribution'!$A$2:$B$1048576,2,FALSE),0)*'EV Characterization'!S$2)</f>
        <v>3.349106376233614</v>
      </c>
      <c r="T5" s="2">
        <f>'[1]Pc, Winter, S1'!T5*((1+Main!$B$4)^(Main!$B$3-2020))+(_xlfn.IFNA(VLOOKUP($A5,'EV Distribution'!$A$2:$B$1048576,2,FALSE),0)*'EV Characterization'!T$2)</f>
        <v>2.999805945362974</v>
      </c>
      <c r="U5" s="2">
        <f>'[1]Pc, Winter, S1'!U5*((1+Main!$B$4)^(Main!$B$3-2020))+(_xlfn.IFNA(VLOOKUP($A5,'EV Distribution'!$A$2:$B$1048576,2,FALSE),0)*'EV Characterization'!U$2)</f>
        <v>2.5357003534290805</v>
      </c>
      <c r="V5" s="2">
        <f>'[1]Pc, Winter, S1'!V5*((1+Main!$B$4)^(Main!$B$3-2020))+(_xlfn.IFNA(VLOOKUP($A5,'EV Distribution'!$A$2:$B$1048576,2,FALSE),0)*'EV Characterization'!V$2)</f>
        <v>2.4596200741891385</v>
      </c>
      <c r="W5" s="2">
        <f>'[1]Pc, Winter, S1'!W5*((1+Main!$B$4)^(Main!$B$3-2020))+(_xlfn.IFNA(VLOOKUP($A5,'EV Distribution'!$A$2:$B$1048576,2,FALSE),0)*'EV Characterization'!W$2)</f>
        <v>2.1835497769716747</v>
      </c>
      <c r="X5" s="2">
        <f>'[1]Pc, Winter, S1'!X5*((1+Main!$B$4)^(Main!$B$3-2020))+(_xlfn.IFNA(VLOOKUP($A5,'EV Distribution'!$A$2:$B$1048576,2,FALSE),0)*'EV Characterization'!X$2)</f>
        <v>1.6862228081691977</v>
      </c>
      <c r="Y5" s="2">
        <f>'[1]Pc, Winter, S1'!Y5*((1+Main!$B$4)^(Main!$B$3-2020))+(_xlfn.IFNA(VLOOKUP($A5,'EV Distribution'!$A$2:$B$1048576,2,FALSE),0)*'EV Characterization'!Y$2)</f>
        <v>1.3375040912599367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0.58141739309539886</v>
      </c>
      <c r="C6" s="2">
        <f>'[1]Pc, Winter, S1'!C6*((1+Main!$B$4)^(Main!$B$3-2020))+(_xlfn.IFNA(VLOOKUP($A6,'EV Distribution'!$A$2:$B$1048576,2,FALSE),0)*'EV Characterization'!C$2)</f>
        <v>0.53898013137017198</v>
      </c>
      <c r="D6" s="2">
        <f>'[1]Pc, Winter, S1'!D6*((1+Main!$B$4)^(Main!$B$3-2020))+(_xlfn.IFNA(VLOOKUP($A6,'EV Distribution'!$A$2:$B$1048576,2,FALSE),0)*'EV Characterization'!D$2)</f>
        <v>0.49214526456953311</v>
      </c>
      <c r="E6" s="2">
        <f>'[1]Pc, Winter, S1'!E6*((1+Main!$B$4)^(Main!$B$3-2020))+(_xlfn.IFNA(VLOOKUP($A6,'EV Distribution'!$A$2:$B$1048576,2,FALSE),0)*'EV Characterization'!E$2)</f>
        <v>0.493642983298891</v>
      </c>
      <c r="F6" s="2">
        <f>'[1]Pc, Winter, S1'!F6*((1+Main!$B$4)^(Main!$B$3-2020))+(_xlfn.IFNA(VLOOKUP($A6,'EV Distribution'!$A$2:$B$1048576,2,FALSE),0)*'EV Characterization'!F$2)</f>
        <v>0.49006123399237933</v>
      </c>
      <c r="G6" s="2">
        <f>'[1]Pc, Winter, S1'!G6*((1+Main!$B$4)^(Main!$B$3-2020))+(_xlfn.IFNA(VLOOKUP($A6,'EV Distribution'!$A$2:$B$1048576,2,FALSE),0)*'EV Characterization'!G$2)</f>
        <v>0.53575353933772762</v>
      </c>
      <c r="H6" s="2">
        <f>'[1]Pc, Winter, S1'!H6*((1+Main!$B$4)^(Main!$B$3-2020))+(_xlfn.IFNA(VLOOKUP($A6,'EV Distribution'!$A$2:$B$1048576,2,FALSE),0)*'EV Characterization'!H$2)</f>
        <v>0.68906215408026728</v>
      </c>
      <c r="I6" s="2">
        <f>'[1]Pc, Winter, S1'!I6*((1+Main!$B$4)^(Main!$B$3-2020))+(_xlfn.IFNA(VLOOKUP($A6,'EV Distribution'!$A$2:$B$1048576,2,FALSE),0)*'EV Characterization'!I$2)</f>
        <v>0.70609685621699603</v>
      </c>
      <c r="J6" s="2">
        <f>'[1]Pc, Winter, S1'!J6*((1+Main!$B$4)^(Main!$B$3-2020))+(_xlfn.IFNA(VLOOKUP($A6,'EV Distribution'!$A$2:$B$1048576,2,FALSE),0)*'EV Characterization'!J$2)</f>
        <v>0.72842019451531503</v>
      </c>
      <c r="K6" s="2">
        <f>'[1]Pc, Winter, S1'!K6*((1+Main!$B$4)^(Main!$B$3-2020))+(_xlfn.IFNA(VLOOKUP($A6,'EV Distribution'!$A$2:$B$1048576,2,FALSE),0)*'EV Characterization'!K$2)</f>
        <v>0.76134106663353107</v>
      </c>
      <c r="L6" s="2">
        <f>'[1]Pc, Winter, S1'!L6*((1+Main!$B$4)^(Main!$B$3-2020))+(_xlfn.IFNA(VLOOKUP($A6,'EV Distribution'!$A$2:$B$1048576,2,FALSE),0)*'EV Characterization'!L$2)</f>
        <v>0.77678997268082939</v>
      </c>
      <c r="M6" s="2">
        <f>'[1]Pc, Winter, S1'!M6*((1+Main!$B$4)^(Main!$B$3-2020))+(_xlfn.IFNA(VLOOKUP($A6,'EV Distribution'!$A$2:$B$1048576,2,FALSE),0)*'EV Characterization'!M$2)</f>
        <v>0.79164280237773743</v>
      </c>
      <c r="N6" s="2">
        <f>'[1]Pc, Winter, S1'!N6*((1+Main!$B$4)^(Main!$B$3-2020))+(_xlfn.IFNA(VLOOKUP($A6,'EV Distribution'!$A$2:$B$1048576,2,FALSE),0)*'EV Characterization'!N$2)</f>
        <v>0.78241479156941407</v>
      </c>
      <c r="O6" s="2">
        <f>'[1]Pc, Winter, S1'!O6*((1+Main!$B$4)^(Main!$B$3-2020))+(_xlfn.IFNA(VLOOKUP($A6,'EV Distribution'!$A$2:$B$1048576,2,FALSE),0)*'EV Characterization'!O$2)</f>
        <v>0.75876015150614939</v>
      </c>
      <c r="P6" s="2">
        <f>'[1]Pc, Winter, S1'!P6*((1+Main!$B$4)^(Main!$B$3-2020))+(_xlfn.IFNA(VLOOKUP($A6,'EV Distribution'!$A$2:$B$1048576,2,FALSE),0)*'EV Characterization'!P$2)</f>
        <v>0.75843999173519805</v>
      </c>
      <c r="Q6" s="2">
        <f>'[1]Pc, Winter, S1'!Q6*((1+Main!$B$4)^(Main!$B$3-2020))+(_xlfn.IFNA(VLOOKUP($A6,'EV Distribution'!$A$2:$B$1048576,2,FALSE),0)*'EV Characterization'!Q$2)</f>
        <v>0.75202920227372283</v>
      </c>
      <c r="R6" s="2">
        <f>'[1]Pc, Winter, S1'!R6*((1+Main!$B$4)^(Main!$B$3-2020))+(_xlfn.IFNA(VLOOKUP($A6,'EV Distribution'!$A$2:$B$1048576,2,FALSE),0)*'EV Characterization'!R$2)</f>
        <v>0.78813167332550682</v>
      </c>
      <c r="S6" s="2">
        <f>'[1]Pc, Winter, S1'!S6*((1+Main!$B$4)^(Main!$B$3-2020))+(_xlfn.IFNA(VLOOKUP($A6,'EV Distribution'!$A$2:$B$1048576,2,FALSE),0)*'EV Characterization'!S$2)</f>
        <v>0.91893770032896382</v>
      </c>
      <c r="T6" s="2">
        <f>'[1]Pc, Winter, S1'!T6*((1+Main!$B$4)^(Main!$B$3-2020))+(_xlfn.IFNA(VLOOKUP($A6,'EV Distribution'!$A$2:$B$1048576,2,FALSE),0)*'EV Characterization'!T$2)</f>
        <v>0.89286813431052592</v>
      </c>
      <c r="U6" s="2">
        <f>'[1]Pc, Winter, S1'!U6*((1+Main!$B$4)^(Main!$B$3-2020))+(_xlfn.IFNA(VLOOKUP($A6,'EV Distribution'!$A$2:$B$1048576,2,FALSE),0)*'EV Characterization'!U$2)</f>
        <v>0.86766761068015819</v>
      </c>
      <c r="V6" s="2">
        <f>'[1]Pc, Winter, S1'!V6*((1+Main!$B$4)^(Main!$B$3-2020))+(_xlfn.IFNA(VLOOKUP($A6,'EV Distribution'!$A$2:$B$1048576,2,FALSE),0)*'EV Characterization'!V$2)</f>
        <v>0.86749593525780666</v>
      </c>
      <c r="W6" s="2">
        <f>'[1]Pc, Winter, S1'!W6*((1+Main!$B$4)^(Main!$B$3-2020))+(_xlfn.IFNA(VLOOKUP($A6,'EV Distribution'!$A$2:$B$1048576,2,FALSE),0)*'EV Characterization'!W$2)</f>
        <v>0.80298779913567608</v>
      </c>
      <c r="X6" s="2">
        <f>'[1]Pc, Winter, S1'!X6*((1+Main!$B$4)^(Main!$B$3-2020))+(_xlfn.IFNA(VLOOKUP($A6,'EV Distribution'!$A$2:$B$1048576,2,FALSE),0)*'EV Characterization'!X$2)</f>
        <v>0.76460452177470883</v>
      </c>
      <c r="Y6" s="2">
        <f>'[1]Pc, Winter, S1'!Y6*((1+Main!$B$4)^(Main!$B$3-2020))+(_xlfn.IFNA(VLOOKUP($A6,'EV Distribution'!$A$2:$B$1048576,2,FALSE),0)*'EV Characterization'!Y$2)</f>
        <v>0.71149211490255859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0.22832653560183774</v>
      </c>
      <c r="C7" s="2">
        <f>'[1]Pc, Winter, S1'!C7*((1+Main!$B$4)^(Main!$B$3-2020))+(_xlfn.IFNA(VLOOKUP($A7,'EV Distribution'!$A$2:$B$1048576,2,FALSE),0)*'EV Characterization'!C$2)</f>
        <v>0.22231846281462359</v>
      </c>
      <c r="D7" s="2">
        <f>'[1]Pc, Winter, S1'!D7*((1+Main!$B$4)^(Main!$B$3-2020))+(_xlfn.IFNA(VLOOKUP($A7,'EV Distribution'!$A$2:$B$1048576,2,FALSE),0)*'EV Characterization'!D$2)</f>
        <v>0.20996623152980989</v>
      </c>
      <c r="E7" s="2">
        <f>'[1]Pc, Winter, S1'!E7*((1+Main!$B$4)^(Main!$B$3-2020))+(_xlfn.IFNA(VLOOKUP($A7,'EV Distribution'!$A$2:$B$1048576,2,FALSE),0)*'EV Characterization'!E$2)</f>
        <v>0.20764642784879034</v>
      </c>
      <c r="F7" s="2">
        <f>'[1]Pc, Winter, S1'!F7*((1+Main!$B$4)^(Main!$B$3-2020))+(_xlfn.IFNA(VLOOKUP($A7,'EV Distribution'!$A$2:$B$1048576,2,FALSE),0)*'EV Characterization'!F$2)</f>
        <v>0.19614624997762395</v>
      </c>
      <c r="G7" s="2">
        <f>'[1]Pc, Winter, S1'!G7*((1+Main!$B$4)^(Main!$B$3-2020))+(_xlfn.IFNA(VLOOKUP($A7,'EV Distribution'!$A$2:$B$1048576,2,FALSE),0)*'EV Characterization'!G$2)</f>
        <v>0.19872743909117874</v>
      </c>
      <c r="H7" s="2">
        <f>'[1]Pc, Winter, S1'!H7*((1+Main!$B$4)^(Main!$B$3-2020))+(_xlfn.IFNA(VLOOKUP($A7,'EV Distribution'!$A$2:$B$1048576,2,FALSE),0)*'EV Characterization'!H$2)</f>
        <v>0.22914449239049281</v>
      </c>
      <c r="I7" s="2">
        <f>'[1]Pc, Winter, S1'!I7*((1+Main!$B$4)^(Main!$B$3-2020))+(_xlfn.IFNA(VLOOKUP($A7,'EV Distribution'!$A$2:$B$1048576,2,FALSE),0)*'EV Characterization'!I$2)</f>
        <v>0.21437204973894772</v>
      </c>
      <c r="J7" s="2">
        <f>'[1]Pc, Winter, S1'!J7*((1+Main!$B$4)^(Main!$B$3-2020))+(_xlfn.IFNA(VLOOKUP($A7,'EV Distribution'!$A$2:$B$1048576,2,FALSE),0)*'EV Characterization'!J$2)</f>
        <v>0.22298714116154783</v>
      </c>
      <c r="K7" s="2">
        <f>'[1]Pc, Winter, S1'!K7*((1+Main!$B$4)^(Main!$B$3-2020))+(_xlfn.IFNA(VLOOKUP($A7,'EV Distribution'!$A$2:$B$1048576,2,FALSE),0)*'EV Characterization'!K$2)</f>
        <v>0.23453109174890763</v>
      </c>
      <c r="L7" s="2">
        <f>'[1]Pc, Winter, S1'!L7*((1+Main!$B$4)^(Main!$B$3-2020))+(_xlfn.IFNA(VLOOKUP($A7,'EV Distribution'!$A$2:$B$1048576,2,FALSE),0)*'EV Characterization'!L$2)</f>
        <v>0.22536997395470357</v>
      </c>
      <c r="M7" s="2">
        <f>'[1]Pc, Winter, S1'!M7*((1+Main!$B$4)^(Main!$B$3-2020))+(_xlfn.IFNA(VLOOKUP($A7,'EV Distribution'!$A$2:$B$1048576,2,FALSE),0)*'EV Characterization'!M$2)</f>
        <v>0.23070209861130164</v>
      </c>
      <c r="N7" s="2">
        <f>'[1]Pc, Winter, S1'!N7*((1+Main!$B$4)^(Main!$B$3-2020))+(_xlfn.IFNA(VLOOKUP($A7,'EV Distribution'!$A$2:$B$1048576,2,FALSE),0)*'EV Characterization'!N$2)</f>
        <v>0.23553440450956187</v>
      </c>
      <c r="O7" s="2">
        <f>'[1]Pc, Winter, S1'!O7*((1+Main!$B$4)^(Main!$B$3-2020))+(_xlfn.IFNA(VLOOKUP($A7,'EV Distribution'!$A$2:$B$1048576,2,FALSE),0)*'EV Characterization'!O$2)</f>
        <v>0.24571311429780815</v>
      </c>
      <c r="P7" s="2">
        <f>'[1]Pc, Winter, S1'!P7*((1+Main!$B$4)^(Main!$B$3-2020))+(_xlfn.IFNA(VLOOKUP($A7,'EV Distribution'!$A$2:$B$1048576,2,FALSE),0)*'EV Characterization'!P$2)</f>
        <v>0.23295037683389144</v>
      </c>
      <c r="Q7" s="2">
        <f>'[1]Pc, Winter, S1'!Q7*((1+Main!$B$4)^(Main!$B$3-2020))+(_xlfn.IFNA(VLOOKUP($A7,'EV Distribution'!$A$2:$B$1048576,2,FALSE),0)*'EV Characterization'!Q$2)</f>
        <v>0.23290648012497714</v>
      </c>
      <c r="R7" s="2">
        <f>'[1]Pc, Winter, S1'!R7*((1+Main!$B$4)^(Main!$B$3-2020))+(_xlfn.IFNA(VLOOKUP($A7,'EV Distribution'!$A$2:$B$1048576,2,FALSE),0)*'EV Characterization'!R$2)</f>
        <v>0.21332889726314622</v>
      </c>
      <c r="S7" s="2">
        <f>'[1]Pc, Winter, S1'!S7*((1+Main!$B$4)^(Main!$B$3-2020))+(_xlfn.IFNA(VLOOKUP($A7,'EV Distribution'!$A$2:$B$1048576,2,FALSE),0)*'EV Characterization'!S$2)</f>
        <v>0.24068219707312569</v>
      </c>
      <c r="T7" s="2">
        <f>'[1]Pc, Winter, S1'!T7*((1+Main!$B$4)^(Main!$B$3-2020))+(_xlfn.IFNA(VLOOKUP($A7,'EV Distribution'!$A$2:$B$1048576,2,FALSE),0)*'EV Characterization'!T$2)</f>
        <v>0.21972301573556485</v>
      </c>
      <c r="U7" s="2">
        <f>'[1]Pc, Winter, S1'!U7*((1+Main!$B$4)^(Main!$B$3-2020))+(_xlfn.IFNA(VLOOKUP($A7,'EV Distribution'!$A$2:$B$1048576,2,FALSE),0)*'EV Characterization'!U$2)</f>
        <v>0.21045566728875462</v>
      </c>
      <c r="V7" s="2">
        <f>'[1]Pc, Winter, S1'!V7*((1+Main!$B$4)^(Main!$B$3-2020))+(_xlfn.IFNA(VLOOKUP($A7,'EV Distribution'!$A$2:$B$1048576,2,FALSE),0)*'EV Characterization'!V$2)</f>
        <v>0.21366317883160349</v>
      </c>
      <c r="W7" s="2">
        <f>'[1]Pc, Winter, S1'!W7*((1+Main!$B$4)^(Main!$B$3-2020))+(_xlfn.IFNA(VLOOKUP($A7,'EV Distribution'!$A$2:$B$1048576,2,FALSE),0)*'EV Characterization'!W$2)</f>
        <v>0.19865543410665462</v>
      </c>
      <c r="X7" s="2">
        <f>'[1]Pc, Winter, S1'!X7*((1+Main!$B$4)^(Main!$B$3-2020))+(_xlfn.IFNA(VLOOKUP($A7,'EV Distribution'!$A$2:$B$1048576,2,FALSE),0)*'EV Characterization'!X$2)</f>
        <v>0.22834012468522302</v>
      </c>
      <c r="Y7" s="2">
        <f>'[1]Pc, Winter, S1'!Y7*((1+Main!$B$4)^(Main!$B$3-2020))+(_xlfn.IFNA(VLOOKUP($A7,'EV Distribution'!$A$2:$B$1048576,2,FALSE),0)*'EV Characterization'!Y$2)</f>
        <v>0.22935236828950872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0.6430020099177477</v>
      </c>
      <c r="C8" s="2">
        <f>'[1]Pc, Winter, S1'!C8*((1+Main!$B$4)^(Main!$B$3-2020))+(_xlfn.IFNA(VLOOKUP($A8,'EV Distribution'!$A$2:$B$1048576,2,FALSE),0)*'EV Characterization'!C$2)</f>
        <v>0.60177176517641207</v>
      </c>
      <c r="D8" s="2">
        <f>'[1]Pc, Winter, S1'!D8*((1+Main!$B$4)^(Main!$B$3-2020))+(_xlfn.IFNA(VLOOKUP($A8,'EV Distribution'!$A$2:$B$1048576,2,FALSE),0)*'EV Characterization'!D$2)</f>
        <v>0.5885460882988145</v>
      </c>
      <c r="E8" s="2">
        <f>'[1]Pc, Winter, S1'!E8*((1+Main!$B$4)^(Main!$B$3-2020))+(_xlfn.IFNA(VLOOKUP($A8,'EV Distribution'!$A$2:$B$1048576,2,FALSE),0)*'EV Characterization'!E$2)</f>
        <v>0.57419010603029075</v>
      </c>
      <c r="F8" s="2">
        <f>'[1]Pc, Winter, S1'!F8*((1+Main!$B$4)^(Main!$B$3-2020))+(_xlfn.IFNA(VLOOKUP($A8,'EV Distribution'!$A$2:$B$1048576,2,FALSE),0)*'EV Characterization'!F$2)</f>
        <v>0.57877361372954916</v>
      </c>
      <c r="G8" s="2">
        <f>'[1]Pc, Winter, S1'!G8*((1+Main!$B$4)^(Main!$B$3-2020))+(_xlfn.IFNA(VLOOKUP($A8,'EV Distribution'!$A$2:$B$1048576,2,FALSE),0)*'EV Characterization'!G$2)</f>
        <v>0.64752134760845781</v>
      </c>
      <c r="H8" s="2">
        <f>'[1]Pc, Winter, S1'!H8*((1+Main!$B$4)^(Main!$B$3-2020))+(_xlfn.IFNA(VLOOKUP($A8,'EV Distribution'!$A$2:$B$1048576,2,FALSE),0)*'EV Characterization'!H$2)</f>
        <v>0.81987091073896667</v>
      </c>
      <c r="I8" s="2">
        <f>'[1]Pc, Winter, S1'!I8*((1+Main!$B$4)^(Main!$B$3-2020))+(_xlfn.IFNA(VLOOKUP($A8,'EV Distribution'!$A$2:$B$1048576,2,FALSE),0)*'EV Characterization'!I$2)</f>
        <v>0.93849345075625179</v>
      </c>
      <c r="J8" s="2">
        <f>'[1]Pc, Winter, S1'!J8*((1+Main!$B$4)^(Main!$B$3-2020))+(_xlfn.IFNA(VLOOKUP($A8,'EV Distribution'!$A$2:$B$1048576,2,FALSE),0)*'EV Characterization'!J$2)</f>
        <v>1.0627460500679744</v>
      </c>
      <c r="K8" s="2">
        <f>'[1]Pc, Winter, S1'!K8*((1+Main!$B$4)^(Main!$B$3-2020))+(_xlfn.IFNA(VLOOKUP($A8,'EV Distribution'!$A$2:$B$1048576,2,FALSE),0)*'EV Characterization'!K$2)</f>
        <v>1.0949467036758431</v>
      </c>
      <c r="L8" s="2">
        <f>'[1]Pc, Winter, S1'!L8*((1+Main!$B$4)^(Main!$B$3-2020))+(_xlfn.IFNA(VLOOKUP($A8,'EV Distribution'!$A$2:$B$1048576,2,FALSE),0)*'EV Characterization'!L$2)</f>
        <v>1.1126354587445382</v>
      </c>
      <c r="M8" s="2">
        <f>'[1]Pc, Winter, S1'!M8*((1+Main!$B$4)^(Main!$B$3-2020))+(_xlfn.IFNA(VLOOKUP($A8,'EV Distribution'!$A$2:$B$1048576,2,FALSE),0)*'EV Characterization'!M$2)</f>
        <v>0.28374383165984779</v>
      </c>
      <c r="N8" s="2">
        <f>'[1]Pc, Winter, S1'!N8*((1+Main!$B$4)^(Main!$B$3-2020))+(_xlfn.IFNA(VLOOKUP($A8,'EV Distribution'!$A$2:$B$1048576,2,FALSE),0)*'EV Characterization'!N$2)</f>
        <v>1.0984912046360604</v>
      </c>
      <c r="O8" s="2">
        <f>'[1]Pc, Winter, S1'!O8*((1+Main!$B$4)^(Main!$B$3-2020))+(_xlfn.IFNA(VLOOKUP($A8,'EV Distribution'!$A$2:$B$1048576,2,FALSE),0)*'EV Characterization'!O$2)</f>
        <v>1.0822744927544927</v>
      </c>
      <c r="P8" s="2">
        <f>'[1]Pc, Winter, S1'!P8*((1+Main!$B$4)^(Main!$B$3-2020))+(_xlfn.IFNA(VLOOKUP($A8,'EV Distribution'!$A$2:$B$1048576,2,FALSE),0)*'EV Characterization'!P$2)</f>
        <v>0.9929995190117904</v>
      </c>
      <c r="Q8" s="2">
        <f>'[1]Pc, Winter, S1'!Q8*((1+Main!$B$4)^(Main!$B$3-2020))+(_xlfn.IFNA(VLOOKUP($A8,'EV Distribution'!$A$2:$B$1048576,2,FALSE),0)*'EV Characterization'!Q$2)</f>
        <v>0.96883544982791348</v>
      </c>
      <c r="R8" s="2">
        <f>'[1]Pc, Winter, S1'!R8*((1+Main!$B$4)^(Main!$B$3-2020))+(_xlfn.IFNA(VLOOKUP($A8,'EV Distribution'!$A$2:$B$1048576,2,FALSE),0)*'EV Characterization'!R$2)</f>
        <v>1.0322988483208386</v>
      </c>
      <c r="S8" s="2">
        <f>'[1]Pc, Winter, S1'!S8*((1+Main!$B$4)^(Main!$B$3-2020))+(_xlfn.IFNA(VLOOKUP($A8,'EV Distribution'!$A$2:$B$1048576,2,FALSE),0)*'EV Characterization'!S$2)</f>
        <v>1.0716088330497948</v>
      </c>
      <c r="T8" s="2">
        <f>'[1]Pc, Winter, S1'!T8*((1+Main!$B$4)^(Main!$B$3-2020))+(_xlfn.IFNA(VLOOKUP($A8,'EV Distribution'!$A$2:$B$1048576,2,FALSE),0)*'EV Characterization'!T$2)</f>
        <v>1.0230758364946944</v>
      </c>
      <c r="U8" s="2">
        <f>'[1]Pc, Winter, S1'!U8*((1+Main!$B$4)^(Main!$B$3-2020))+(_xlfn.IFNA(VLOOKUP($A8,'EV Distribution'!$A$2:$B$1048576,2,FALSE),0)*'EV Characterization'!U$2)</f>
        <v>1.0031554698416205</v>
      </c>
      <c r="V8" s="2">
        <f>'[1]Pc, Winter, S1'!V8*((1+Main!$B$4)^(Main!$B$3-2020))+(_xlfn.IFNA(VLOOKUP($A8,'EV Distribution'!$A$2:$B$1048576,2,FALSE),0)*'EV Characterization'!V$2)</f>
        <v>0.94142929060793146</v>
      </c>
      <c r="W8" s="2">
        <f>'[1]Pc, Winter, S1'!W8*((1+Main!$B$4)^(Main!$B$3-2020))+(_xlfn.IFNA(VLOOKUP($A8,'EV Distribution'!$A$2:$B$1048576,2,FALSE),0)*'EV Characterization'!W$2)</f>
        <v>0.77482832876606389</v>
      </c>
      <c r="X8" s="2">
        <f>'[1]Pc, Winter, S1'!X8*((1+Main!$B$4)^(Main!$B$3-2020))+(_xlfn.IFNA(VLOOKUP($A8,'EV Distribution'!$A$2:$B$1048576,2,FALSE),0)*'EV Characterization'!X$2)</f>
        <v>0.76449050746407088</v>
      </c>
      <c r="Y8" s="2">
        <f>'[1]Pc, Winter, S1'!Y8*((1+Main!$B$4)^(Main!$B$3-2020))+(_xlfn.IFNA(VLOOKUP($A8,'EV Distribution'!$A$2:$B$1048576,2,FALSE),0)*'EV Characterization'!Y$2)</f>
        <v>0.71164886642180702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0.30232361961525295</v>
      </c>
      <c r="C9" s="2">
        <f>'[1]Pc, Winter, S1'!C9*((1+Main!$B$4)^(Main!$B$3-2020))+(_xlfn.IFNA(VLOOKUP($A9,'EV Distribution'!$A$2:$B$1048576,2,FALSE),0)*'EV Characterization'!C$2)</f>
        <v>0.2934531835206115</v>
      </c>
      <c r="D9" s="2">
        <f>'[1]Pc, Winter, S1'!D9*((1+Main!$B$4)^(Main!$B$3-2020))+(_xlfn.IFNA(VLOOKUP($A9,'EV Distribution'!$A$2:$B$1048576,2,FALSE),0)*'EV Characterization'!D$2)</f>
        <v>0.27997107184231113</v>
      </c>
      <c r="E9" s="2">
        <f>'[1]Pc, Winter, S1'!E9*((1+Main!$B$4)^(Main!$B$3-2020))+(_xlfn.IFNA(VLOOKUP($A9,'EV Distribution'!$A$2:$B$1048576,2,FALSE),0)*'EV Characterization'!E$2)</f>
        <v>0.27381994206432414</v>
      </c>
      <c r="F9" s="2">
        <f>'[1]Pc, Winter, S1'!F9*((1+Main!$B$4)^(Main!$B$3-2020))+(_xlfn.IFNA(VLOOKUP($A9,'EV Distribution'!$A$2:$B$1048576,2,FALSE),0)*'EV Characterization'!F$2)</f>
        <v>0.27284338420244009</v>
      </c>
      <c r="G9" s="2">
        <f>'[1]Pc, Winter, S1'!G9*((1+Main!$B$4)^(Main!$B$3-2020))+(_xlfn.IFNA(VLOOKUP($A9,'EV Distribution'!$A$2:$B$1048576,2,FALSE),0)*'EV Characterization'!G$2)</f>
        <v>0.31097016015626627</v>
      </c>
      <c r="H9" s="2">
        <f>'[1]Pc, Winter, S1'!H9*((1+Main!$B$4)^(Main!$B$3-2020))+(_xlfn.IFNA(VLOOKUP($A9,'EV Distribution'!$A$2:$B$1048576,2,FALSE),0)*'EV Characterization'!H$2)</f>
        <v>0.48975989913071566</v>
      </c>
      <c r="I9" s="2">
        <f>'[1]Pc, Winter, S1'!I9*((1+Main!$B$4)^(Main!$B$3-2020))+(_xlfn.IFNA(VLOOKUP($A9,'EV Distribution'!$A$2:$B$1048576,2,FALSE),0)*'EV Characterization'!I$2)</f>
        <v>0.52621854039695437</v>
      </c>
      <c r="J9" s="2">
        <f>'[1]Pc, Winter, S1'!J9*((1+Main!$B$4)^(Main!$B$3-2020))+(_xlfn.IFNA(VLOOKUP($A9,'EV Distribution'!$A$2:$B$1048576,2,FALSE),0)*'EV Characterization'!J$2)</f>
        <v>0.54495198227083319</v>
      </c>
      <c r="K9" s="2">
        <f>'[1]Pc, Winter, S1'!K9*((1+Main!$B$4)^(Main!$B$3-2020))+(_xlfn.IFNA(VLOOKUP($A9,'EV Distribution'!$A$2:$B$1048576,2,FALSE),0)*'EV Characterization'!K$2)</f>
        <v>0.54629622132786004</v>
      </c>
      <c r="L9" s="2">
        <f>'[1]Pc, Winter, S1'!L9*((1+Main!$B$4)^(Main!$B$3-2020))+(_xlfn.IFNA(VLOOKUP($A9,'EV Distribution'!$A$2:$B$1048576,2,FALSE),0)*'EV Characterization'!L$2)</f>
        <v>0.56032439603893569</v>
      </c>
      <c r="M9" s="2">
        <f>'[1]Pc, Winter, S1'!M9*((1+Main!$B$4)^(Main!$B$3-2020))+(_xlfn.IFNA(VLOOKUP($A9,'EV Distribution'!$A$2:$B$1048576,2,FALSE),0)*'EV Characterization'!M$2)</f>
        <v>0.55856441240149546</v>
      </c>
      <c r="N9" s="2">
        <f>'[1]Pc, Winter, S1'!N9*((1+Main!$B$4)^(Main!$B$3-2020))+(_xlfn.IFNA(VLOOKUP($A9,'EV Distribution'!$A$2:$B$1048576,2,FALSE),0)*'EV Characterization'!N$2)</f>
        <v>0.53165040181247591</v>
      </c>
      <c r="O9" s="2">
        <f>'[1]Pc, Winter, S1'!O9*((1+Main!$B$4)^(Main!$B$3-2020))+(_xlfn.IFNA(VLOOKUP($A9,'EV Distribution'!$A$2:$B$1048576,2,FALSE),0)*'EV Characterization'!O$2)</f>
        <v>0.5325644215790416</v>
      </c>
      <c r="P9" s="2">
        <f>'[1]Pc, Winter, S1'!P9*((1+Main!$B$4)^(Main!$B$3-2020))+(_xlfn.IFNA(VLOOKUP($A9,'EV Distribution'!$A$2:$B$1048576,2,FALSE),0)*'EV Characterization'!P$2)</f>
        <v>0.47627550005037134</v>
      </c>
      <c r="Q9" s="2">
        <f>'[1]Pc, Winter, S1'!Q9*((1+Main!$B$4)^(Main!$B$3-2020))+(_xlfn.IFNA(VLOOKUP($A9,'EV Distribution'!$A$2:$B$1048576,2,FALSE),0)*'EV Characterization'!Q$2)</f>
        <v>0.43209026196643702</v>
      </c>
      <c r="R9" s="2">
        <f>'[1]Pc, Winter, S1'!R9*((1+Main!$B$4)^(Main!$B$3-2020))+(_xlfn.IFNA(VLOOKUP($A9,'EV Distribution'!$A$2:$B$1048576,2,FALSE),0)*'EV Characterization'!R$2)</f>
        <v>0.42928233473642385</v>
      </c>
      <c r="S9" s="2">
        <f>'[1]Pc, Winter, S1'!S9*((1+Main!$B$4)^(Main!$B$3-2020))+(_xlfn.IFNA(VLOOKUP($A9,'EV Distribution'!$A$2:$B$1048576,2,FALSE),0)*'EV Characterization'!S$2)</f>
        <v>0.48390446638078344</v>
      </c>
      <c r="T9" s="2">
        <f>'[1]Pc, Winter, S1'!T9*((1+Main!$B$4)^(Main!$B$3-2020))+(_xlfn.IFNA(VLOOKUP($A9,'EV Distribution'!$A$2:$B$1048576,2,FALSE),0)*'EV Characterization'!T$2)</f>
        <v>0.46157799120302301</v>
      </c>
      <c r="U9" s="2">
        <f>'[1]Pc, Winter, S1'!U9*((1+Main!$B$4)^(Main!$B$3-2020))+(_xlfn.IFNA(VLOOKUP($A9,'EV Distribution'!$A$2:$B$1048576,2,FALSE),0)*'EV Characterization'!U$2)</f>
        <v>0.44125481410816897</v>
      </c>
      <c r="V9" s="2">
        <f>'[1]Pc, Winter, S1'!V9*((1+Main!$B$4)^(Main!$B$3-2020))+(_xlfn.IFNA(VLOOKUP($A9,'EV Distribution'!$A$2:$B$1048576,2,FALSE),0)*'EV Characterization'!V$2)</f>
        <v>0.43995023117797927</v>
      </c>
      <c r="W9" s="2">
        <f>'[1]Pc, Winter, S1'!W9*((1+Main!$B$4)^(Main!$B$3-2020))+(_xlfn.IFNA(VLOOKUP($A9,'EV Distribution'!$A$2:$B$1048576,2,FALSE),0)*'EV Characterization'!W$2)</f>
        <v>0.3991124401167217</v>
      </c>
      <c r="X9" s="2">
        <f>'[1]Pc, Winter, S1'!X9*((1+Main!$B$4)^(Main!$B$3-2020))+(_xlfn.IFNA(VLOOKUP($A9,'EV Distribution'!$A$2:$B$1048576,2,FALSE),0)*'EV Characterization'!X$2)</f>
        <v>0.36663864916724415</v>
      </c>
      <c r="Y9" s="2">
        <f>'[1]Pc, Winter, S1'!Y9*((1+Main!$B$4)^(Main!$B$3-2020))+(_xlfn.IFNA(VLOOKUP($A9,'EV Distribution'!$A$2:$B$1048576,2,FALSE),0)*'EV Characterization'!Y$2)</f>
        <v>0.33883249316237124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1.1865621254112046</v>
      </c>
      <c r="C10" s="2">
        <f>'[1]Pc, Winter, S1'!C10*((1+Main!$B$4)^(Main!$B$3-2020))+(_xlfn.IFNA(VLOOKUP($A10,'EV Distribution'!$A$2:$B$1048576,2,FALSE),0)*'EV Characterization'!C$2)</f>
        <v>1.1892954587445381</v>
      </c>
      <c r="D10" s="2">
        <f>'[1]Pc, Winter, S1'!D10*((1+Main!$B$4)^(Main!$B$3-2020))+(_xlfn.IFNA(VLOOKUP($A10,'EV Distribution'!$A$2:$B$1048576,2,FALSE),0)*'EV Characterization'!D$2)</f>
        <v>1.1804421254112047</v>
      </c>
      <c r="E10" s="2">
        <f>'[1]Pc, Winter, S1'!E10*((1+Main!$B$4)^(Main!$B$3-2020))+(_xlfn.IFNA(VLOOKUP($A10,'EV Distribution'!$A$2:$B$1048576,2,FALSE),0)*'EV Characterization'!E$2)</f>
        <v>1.1764887920778715</v>
      </c>
      <c r="F10" s="2">
        <f>'[1]Pc, Winter, S1'!F10*((1+Main!$B$4)^(Main!$B$3-2020))+(_xlfn.IFNA(VLOOKUP($A10,'EV Distribution'!$A$2:$B$1048576,2,FALSE),0)*'EV Characterization'!F$2)</f>
        <v>1.1635021254112048</v>
      </c>
      <c r="G10" s="2">
        <f>'[1]Pc, Winter, S1'!G10*((1+Main!$B$4)^(Main!$B$3-2020))+(_xlfn.IFNA(VLOOKUP($A10,'EV Distribution'!$A$2:$B$1048576,2,FALSE),0)*'EV Characterization'!G$2)</f>
        <v>1.1545954587445382</v>
      </c>
      <c r="H10" s="2">
        <f>'[1]Pc, Winter, S1'!H10*((1+Main!$B$4)^(Main!$B$3-2020))+(_xlfn.IFNA(VLOOKUP($A10,'EV Distribution'!$A$2:$B$1048576,2,FALSE),0)*'EV Characterization'!H$2)</f>
        <v>1.1657354587445381</v>
      </c>
      <c r="I10" s="2">
        <f>'[1]Pc, Winter, S1'!I10*((1+Main!$B$4)^(Main!$B$3-2020))+(_xlfn.IFNA(VLOOKUP($A10,'EV Distribution'!$A$2:$B$1048576,2,FALSE),0)*'EV Characterization'!I$2)</f>
        <v>1.1152354587445381</v>
      </c>
      <c r="J10" s="2">
        <f>'[1]Pc, Winter, S1'!J10*((1+Main!$B$4)^(Main!$B$3-2020))+(_xlfn.IFNA(VLOOKUP($A10,'EV Distribution'!$A$2:$B$1048576,2,FALSE),0)*'EV Characterization'!J$2)</f>
        <v>1.1139554587445382</v>
      </c>
      <c r="K10" s="2">
        <f>'[1]Pc, Winter, S1'!K10*((1+Main!$B$4)^(Main!$B$3-2020))+(_xlfn.IFNA(VLOOKUP($A10,'EV Distribution'!$A$2:$B$1048576,2,FALSE),0)*'EV Characterization'!K$2)</f>
        <v>1.1182287920778715</v>
      </c>
      <c r="L10" s="2">
        <f>'[1]Pc, Winter, S1'!L10*((1+Main!$B$4)^(Main!$B$3-2020))+(_xlfn.IFNA(VLOOKUP($A10,'EV Distribution'!$A$2:$B$1048576,2,FALSE),0)*'EV Characterization'!L$2)</f>
        <v>1.1126354587445382</v>
      </c>
      <c r="M10" s="2">
        <f>'[1]Pc, Winter, S1'!M10*((1+Main!$B$4)^(Main!$B$3-2020))+(_xlfn.IFNA(VLOOKUP($A10,'EV Distribution'!$A$2:$B$1048576,2,FALSE),0)*'EV Characterization'!M$2)</f>
        <v>1.1146354587445382</v>
      </c>
      <c r="N10" s="2">
        <f>'[1]Pc, Winter, S1'!N10*((1+Main!$B$4)^(Main!$B$3-2020))+(_xlfn.IFNA(VLOOKUP($A10,'EV Distribution'!$A$2:$B$1048576,2,FALSE),0)*'EV Characterization'!N$2)</f>
        <v>1.120575458744538</v>
      </c>
      <c r="O10" s="2">
        <f>'[1]Pc, Winter, S1'!O10*((1+Main!$B$4)^(Main!$B$3-2020))+(_xlfn.IFNA(VLOOKUP($A10,'EV Distribution'!$A$2:$B$1048576,2,FALSE),0)*'EV Characterization'!O$2)</f>
        <v>1.1340154587445381</v>
      </c>
      <c r="P10" s="2">
        <f>'[1]Pc, Winter, S1'!P10*((1+Main!$B$4)^(Main!$B$3-2020))+(_xlfn.IFNA(VLOOKUP($A10,'EV Distribution'!$A$2:$B$1048576,2,FALSE),0)*'EV Characterization'!P$2)</f>
        <v>1.1359821254112048</v>
      </c>
      <c r="Q10" s="2">
        <f>'[1]Pc, Winter, S1'!Q10*((1+Main!$B$4)^(Main!$B$3-2020))+(_xlfn.IFNA(VLOOKUP($A10,'EV Distribution'!$A$2:$B$1048576,2,FALSE),0)*'EV Characterization'!Q$2)</f>
        <v>1.1354621254112047</v>
      </c>
      <c r="R10" s="2">
        <f>'[1]Pc, Winter, S1'!R10*((1+Main!$B$4)^(Main!$B$3-2020))+(_xlfn.IFNA(VLOOKUP($A10,'EV Distribution'!$A$2:$B$1048576,2,FALSE),0)*'EV Characterization'!R$2)</f>
        <v>1.1219221254112048</v>
      </c>
      <c r="S10" s="2">
        <f>'[1]Pc, Winter, S1'!S10*((1+Main!$B$4)^(Main!$B$3-2020))+(_xlfn.IFNA(VLOOKUP($A10,'EV Distribution'!$A$2:$B$1048576,2,FALSE),0)*'EV Characterization'!S$2)</f>
        <v>1.1398621254112047</v>
      </c>
      <c r="T10" s="2">
        <f>'[1]Pc, Winter, S1'!T10*((1+Main!$B$4)^(Main!$B$3-2020))+(_xlfn.IFNA(VLOOKUP($A10,'EV Distribution'!$A$2:$B$1048576,2,FALSE),0)*'EV Characterization'!T$2)</f>
        <v>1.1253021254112048</v>
      </c>
      <c r="U10" s="2">
        <f>'[1]Pc, Winter, S1'!U10*((1+Main!$B$4)^(Main!$B$3-2020))+(_xlfn.IFNA(VLOOKUP($A10,'EV Distribution'!$A$2:$B$1048576,2,FALSE),0)*'EV Characterization'!U$2)</f>
        <v>1.1191621254112047</v>
      </c>
      <c r="V10" s="2">
        <f>'[1]Pc, Winter, S1'!V10*((1+Main!$B$4)^(Main!$B$3-2020))+(_xlfn.IFNA(VLOOKUP($A10,'EV Distribution'!$A$2:$B$1048576,2,FALSE),0)*'EV Characterization'!V$2)</f>
        <v>1.1267021254112048</v>
      </c>
      <c r="W10" s="2">
        <f>'[1]Pc, Winter, S1'!W10*((1+Main!$B$4)^(Main!$B$3-2020))+(_xlfn.IFNA(VLOOKUP($A10,'EV Distribution'!$A$2:$B$1048576,2,FALSE),0)*'EV Characterization'!W$2)</f>
        <v>1.1182687920778713</v>
      </c>
      <c r="X10" s="2">
        <f>'[1]Pc, Winter, S1'!X10*((1+Main!$B$4)^(Main!$B$3-2020))+(_xlfn.IFNA(VLOOKUP($A10,'EV Distribution'!$A$2:$B$1048576,2,FALSE),0)*'EV Characterization'!X$2)</f>
        <v>1.1669087920778713</v>
      </c>
      <c r="Y10" s="2">
        <f>'[1]Pc, Winter, S1'!Y10*((1+Main!$B$4)^(Main!$B$3-2020))+(_xlfn.IFNA(VLOOKUP($A10,'EV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0.25913058535276218</v>
      </c>
      <c r="C11" s="2">
        <f>'[1]Pc, Winter, S1'!C11*((1+Main!$B$4)^(Main!$B$3-2020))+(_xlfn.IFNA(VLOOKUP($A11,'EV Distribution'!$A$2:$B$1048576,2,FALSE),0)*'EV Characterization'!C$2)</f>
        <v>0.24822319676691146</v>
      </c>
      <c r="D11" s="2">
        <f>'[1]Pc, Winter, S1'!D11*((1+Main!$B$4)^(Main!$B$3-2020))+(_xlfn.IFNA(VLOOKUP($A11,'EV Distribution'!$A$2:$B$1048576,2,FALSE),0)*'EV Characterization'!D$2)</f>
        <v>0.2318248258542788</v>
      </c>
      <c r="E11" s="2">
        <f>'[1]Pc, Winter, S1'!E11*((1+Main!$B$4)^(Main!$B$3-2020))+(_xlfn.IFNA(VLOOKUP($A11,'EV Distribution'!$A$2:$B$1048576,2,FALSE),0)*'EV Characterization'!E$2)</f>
        <v>0.2294291503348323</v>
      </c>
      <c r="F11" s="2">
        <f>'[1]Pc, Winter, S1'!F11*((1+Main!$B$4)^(Main!$B$3-2020))+(_xlfn.IFNA(VLOOKUP($A11,'EV Distribution'!$A$2:$B$1048576,2,FALSE),0)*'EV Characterization'!F$2)</f>
        <v>0.21770917172484969</v>
      </c>
      <c r="G11" s="2">
        <f>'[1]Pc, Winter, S1'!G11*((1+Main!$B$4)^(Main!$B$3-2020))+(_xlfn.IFNA(VLOOKUP($A11,'EV Distribution'!$A$2:$B$1048576,2,FALSE),0)*'EV Characterization'!G$2)</f>
        <v>0.23286925815220225</v>
      </c>
      <c r="H11" s="2">
        <f>'[1]Pc, Winter, S1'!H11*((1+Main!$B$4)^(Main!$B$3-2020))+(_xlfn.IFNA(VLOOKUP($A11,'EV Distribution'!$A$2:$B$1048576,2,FALSE),0)*'EV Characterization'!H$2)</f>
        <v>0.3003310085105062</v>
      </c>
      <c r="I11" s="2">
        <f>'[1]Pc, Winter, S1'!I11*((1+Main!$B$4)^(Main!$B$3-2020))+(_xlfn.IFNA(VLOOKUP($A11,'EV Distribution'!$A$2:$B$1048576,2,FALSE),0)*'EV Characterization'!I$2)</f>
        <v>0.29071278124891886</v>
      </c>
      <c r="J11" s="2">
        <f>'[1]Pc, Winter, S1'!J11*((1+Main!$B$4)^(Main!$B$3-2020))+(_xlfn.IFNA(VLOOKUP($A11,'EV Distribution'!$A$2:$B$1048576,2,FALSE),0)*'EV Characterization'!J$2)</f>
        <v>0.31538547751297324</v>
      </c>
      <c r="K11" s="2">
        <f>'[1]Pc, Winter, S1'!K11*((1+Main!$B$4)^(Main!$B$3-2020))+(_xlfn.IFNA(VLOOKUP($A11,'EV Distribution'!$A$2:$B$1048576,2,FALSE),0)*'EV Characterization'!K$2)</f>
        <v>0.34025655974393088</v>
      </c>
      <c r="L11" s="2">
        <f>'[1]Pc, Winter, S1'!L11*((1+Main!$B$4)^(Main!$B$3-2020))+(_xlfn.IFNA(VLOOKUP($A11,'EV Distribution'!$A$2:$B$1048576,2,FALSE),0)*'EV Characterization'!L$2)</f>
        <v>0.32703087428123295</v>
      </c>
      <c r="M11" s="2">
        <f>'[1]Pc, Winter, S1'!M11*((1+Main!$B$4)^(Main!$B$3-2020))+(_xlfn.IFNA(VLOOKUP($A11,'EV Distribution'!$A$2:$B$1048576,2,FALSE),0)*'EV Characterization'!M$2)</f>
        <v>0.32808666893633998</v>
      </c>
      <c r="N11" s="2">
        <f>'[1]Pc, Winter, S1'!N11*((1+Main!$B$4)^(Main!$B$3-2020))+(_xlfn.IFNA(VLOOKUP($A11,'EV Distribution'!$A$2:$B$1048576,2,FALSE),0)*'EV Characterization'!N$2)</f>
        <v>0.33314403347069277</v>
      </c>
      <c r="O11" s="2">
        <f>'[1]Pc, Winter, S1'!O11*((1+Main!$B$4)^(Main!$B$3-2020))+(_xlfn.IFNA(VLOOKUP($A11,'EV Distribution'!$A$2:$B$1048576,2,FALSE),0)*'EV Characterization'!O$2)</f>
        <v>0.33240654976817036</v>
      </c>
      <c r="P11" s="2">
        <f>'[1]Pc, Winter, S1'!P11*((1+Main!$B$4)^(Main!$B$3-2020))+(_xlfn.IFNA(VLOOKUP($A11,'EV Distribution'!$A$2:$B$1048576,2,FALSE),0)*'EV Characterization'!P$2)</f>
        <v>0.32518984452774707</v>
      </c>
      <c r="Q11" s="2">
        <f>'[1]Pc, Winter, S1'!Q11*((1+Main!$B$4)^(Main!$B$3-2020))+(_xlfn.IFNA(VLOOKUP($A11,'EV Distribution'!$A$2:$B$1048576,2,FALSE),0)*'EV Characterization'!Q$2)</f>
        <v>0.30786894493762779</v>
      </c>
      <c r="R11" s="2">
        <f>'[1]Pc, Winter, S1'!R11*((1+Main!$B$4)^(Main!$B$3-2020))+(_xlfn.IFNA(VLOOKUP($A11,'EV Distribution'!$A$2:$B$1048576,2,FALSE),0)*'EV Characterization'!R$2)</f>
        <v>0.30880203707677983</v>
      </c>
      <c r="S11" s="2">
        <f>'[1]Pc, Winter, S1'!S11*((1+Main!$B$4)^(Main!$B$3-2020))+(_xlfn.IFNA(VLOOKUP($A11,'EV Distribution'!$A$2:$B$1048576,2,FALSE),0)*'EV Characterization'!S$2)</f>
        <v>0.3666266376233614</v>
      </c>
      <c r="T11" s="2">
        <f>'[1]Pc, Winter, S1'!T11*((1+Main!$B$4)^(Main!$B$3-2020))+(_xlfn.IFNA(VLOOKUP($A11,'EV Distribution'!$A$2:$B$1048576,2,FALSE),0)*'EV Characterization'!T$2)</f>
        <v>0.3444259423136386</v>
      </c>
      <c r="U11" s="2">
        <f>'[1]Pc, Winter, S1'!U11*((1+Main!$B$4)^(Main!$B$3-2020))+(_xlfn.IFNA(VLOOKUP($A11,'EV Distribution'!$A$2:$B$1048576,2,FALSE),0)*'EV Characterization'!U$2)</f>
        <v>0.32670410899579122</v>
      </c>
      <c r="V11" s="2">
        <f>'[1]Pc, Winter, S1'!V11*((1+Main!$B$4)^(Main!$B$3-2020))+(_xlfn.IFNA(VLOOKUP($A11,'EV Distribution'!$A$2:$B$1048576,2,FALSE),0)*'EV Characterization'!V$2)</f>
        <v>0.32175851918814663</v>
      </c>
      <c r="W11" s="2">
        <f>'[1]Pc, Winter, S1'!W11*((1+Main!$B$4)^(Main!$B$3-2020))+(_xlfn.IFNA(VLOOKUP($A11,'EV Distribution'!$A$2:$B$1048576,2,FALSE),0)*'EV Characterization'!W$2)</f>
        <v>0.29634685033400276</v>
      </c>
      <c r="X11" s="2">
        <f>'[1]Pc, Winter, S1'!X11*((1+Main!$B$4)^(Main!$B$3-2020))+(_xlfn.IFNA(VLOOKUP($A11,'EV Distribution'!$A$2:$B$1048576,2,FALSE),0)*'EV Characterization'!X$2)</f>
        <v>0.30996609200228009</v>
      </c>
      <c r="Y11" s="2">
        <f>'[1]Pc, Winter, S1'!Y11*((1+Main!$B$4)^(Main!$B$3-2020))+(_xlfn.IFNA(VLOOKUP($A11,'EV Distribution'!$A$2:$B$1048576,2,FALSE),0)*'EV Characterization'!Y$2)</f>
        <v>0.29250971057229641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0.18876156226970525</v>
      </c>
      <c r="C12" s="2">
        <f>'[1]Pc, Winter, S1'!C12*((1+Main!$B$4)^(Main!$B$3-2020))+(_xlfn.IFNA(VLOOKUP($A12,'EV Distribution'!$A$2:$B$1048576,2,FALSE),0)*'EV Characterization'!C$2)</f>
        <v>0.1824747770716087</v>
      </c>
      <c r="D12" s="2">
        <f>'[1]Pc, Winter, S1'!D12*((1+Main!$B$4)^(Main!$B$3-2020))+(_xlfn.IFNA(VLOOKUP($A12,'EV Distribution'!$A$2:$B$1048576,2,FALSE),0)*'EV Characterization'!D$2)</f>
        <v>0.16873859264052049</v>
      </c>
      <c r="E12" s="2">
        <f>'[1]Pc, Winter, S1'!E12*((1+Main!$B$4)^(Main!$B$3-2020))+(_xlfn.IFNA(VLOOKUP($A12,'EV Distribution'!$A$2:$B$1048576,2,FALSE),0)*'EV Characterization'!E$2)</f>
        <v>0.16431410186484818</v>
      </c>
      <c r="F12" s="2">
        <f>'[1]Pc, Winter, S1'!F12*((1+Main!$B$4)^(Main!$B$3-2020))+(_xlfn.IFNA(VLOOKUP($A12,'EV Distribution'!$A$2:$B$1048576,2,FALSE),0)*'EV Characterization'!F$2)</f>
        <v>0.1542153086542746</v>
      </c>
      <c r="G12" s="2">
        <f>'[1]Pc, Winter, S1'!G12*((1+Main!$B$4)^(Main!$B$3-2020))+(_xlfn.IFNA(VLOOKUP($A12,'EV Distribution'!$A$2:$B$1048576,2,FALSE),0)*'EV Characterization'!G$2)</f>
        <v>0.16846099352059102</v>
      </c>
      <c r="H12" s="2">
        <f>'[1]Pc, Winter, S1'!H12*((1+Main!$B$4)^(Main!$B$3-2020))+(_xlfn.IFNA(VLOOKUP($A12,'EV Distribution'!$A$2:$B$1048576,2,FALSE),0)*'EV Characterization'!H$2)</f>
        <v>0.21911215757625047</v>
      </c>
      <c r="I12" s="2">
        <f>'[1]Pc, Winter, S1'!I12*((1+Main!$B$4)^(Main!$B$3-2020))+(_xlfn.IFNA(VLOOKUP($A12,'EV Distribution'!$A$2:$B$1048576,2,FALSE),0)*'EV Characterization'!I$2)</f>
        <v>0.18525490555968716</v>
      </c>
      <c r="J12" s="2">
        <f>'[1]Pc, Winter, S1'!J12*((1+Main!$B$4)^(Main!$B$3-2020))+(_xlfn.IFNA(VLOOKUP($A12,'EV Distribution'!$A$2:$B$1048576,2,FALSE),0)*'EV Characterization'!J$2)</f>
        <v>0.14925659456996057</v>
      </c>
      <c r="K12" s="2">
        <f>'[1]Pc, Winter, S1'!K12*((1+Main!$B$4)^(Main!$B$3-2020))+(_xlfn.IFNA(VLOOKUP($A12,'EV Distribution'!$A$2:$B$1048576,2,FALSE),0)*'EV Characterization'!K$2)</f>
        <v>0.11067703376273939</v>
      </c>
      <c r="L12" s="2">
        <f>'[1]Pc, Winter, S1'!L12*((1+Main!$B$4)^(Main!$B$3-2020))+(_xlfn.IFNA(VLOOKUP($A12,'EV Distribution'!$A$2:$B$1048576,2,FALSE),0)*'EV Characterization'!L$2)</f>
        <v>0.19689130560064008</v>
      </c>
      <c r="M12" s="2">
        <f>'[1]Pc, Winter, S1'!M12*((1+Main!$B$4)^(Main!$B$3-2020))+(_xlfn.IFNA(VLOOKUP($A12,'EV Distribution'!$A$2:$B$1048576,2,FALSE),0)*'EV Characterization'!M$2)</f>
        <v>0.20034868184621984</v>
      </c>
      <c r="N12" s="2">
        <f>'[1]Pc, Winter, S1'!N12*((1+Main!$B$4)^(Main!$B$3-2020))+(_xlfn.IFNA(VLOOKUP($A12,'EV Distribution'!$A$2:$B$1048576,2,FALSE),0)*'EV Characterization'!N$2)</f>
        <v>0.19944741728628979</v>
      </c>
      <c r="O12" s="2">
        <f>'[1]Pc, Winter, S1'!O12*((1+Main!$B$4)^(Main!$B$3-2020))+(_xlfn.IFNA(VLOOKUP($A12,'EV Distribution'!$A$2:$B$1048576,2,FALSE),0)*'EV Characterization'!O$2)</f>
        <v>0.20558164174887034</v>
      </c>
      <c r="P12" s="2">
        <f>'[1]Pc, Winter, S1'!P12*((1+Main!$B$4)^(Main!$B$3-2020))+(_xlfn.IFNA(VLOOKUP($A12,'EV Distribution'!$A$2:$B$1048576,2,FALSE),0)*'EV Characterization'!P$2)</f>
        <v>0.19619209028079931</v>
      </c>
      <c r="Q12" s="2">
        <f>'[1]Pc, Winter, S1'!Q12*((1+Main!$B$4)^(Main!$B$3-2020))+(_xlfn.IFNA(VLOOKUP($A12,'EV Distribution'!$A$2:$B$1048576,2,FALSE),0)*'EV Characterization'!Q$2)</f>
        <v>0.20026503893066891</v>
      </c>
      <c r="R12" s="2">
        <f>'[1]Pc, Winter, S1'!R12*((1+Main!$B$4)^(Main!$B$3-2020))+(_xlfn.IFNA(VLOOKUP($A12,'EV Distribution'!$A$2:$B$1048576,2,FALSE),0)*'EV Characterization'!R$2)</f>
        <v>0.20039814159052177</v>
      </c>
      <c r="S12" s="2">
        <f>'[1]Pc, Winter, S1'!S12*((1+Main!$B$4)^(Main!$B$3-2020))+(_xlfn.IFNA(VLOOKUP($A12,'EV Distribution'!$A$2:$B$1048576,2,FALSE),0)*'EV Characterization'!S$2)</f>
        <v>0.25616442508224097</v>
      </c>
      <c r="T12" s="2">
        <f>'[1]Pc, Winter, S1'!T12*((1+Main!$B$4)^(Main!$B$3-2020))+(_xlfn.IFNA(VLOOKUP($A12,'EV Distribution'!$A$2:$B$1048576,2,FALSE),0)*'EV Characterization'!T$2)</f>
        <v>0.22863216058128166</v>
      </c>
      <c r="U12" s="2">
        <f>'[1]Pc, Winter, S1'!U12*((1+Main!$B$4)^(Main!$B$3-2020))+(_xlfn.IFNA(VLOOKUP($A12,'EV Distribution'!$A$2:$B$1048576,2,FALSE),0)*'EV Characterization'!U$2)</f>
        <v>0.20867633655712561</v>
      </c>
      <c r="V12" s="2">
        <f>'[1]Pc, Winter, S1'!V12*((1+Main!$B$4)^(Main!$B$3-2020))+(_xlfn.IFNA(VLOOKUP($A12,'EV Distribution'!$A$2:$B$1048576,2,FALSE),0)*'EV Characterization'!V$2)</f>
        <v>0.20998563619422658</v>
      </c>
      <c r="W12" s="2">
        <f>'[1]Pc, Winter, S1'!W12*((1+Main!$B$4)^(Main!$B$3-2020))+(_xlfn.IFNA(VLOOKUP($A12,'EV Distribution'!$A$2:$B$1048576,2,FALSE),0)*'EV Characterization'!W$2)</f>
        <v>0.20046838757770158</v>
      </c>
      <c r="X12" s="2">
        <f>'[1]Pc, Winter, S1'!X12*((1+Main!$B$4)^(Main!$B$3-2020))+(_xlfn.IFNA(VLOOKUP($A12,'EV Distribution'!$A$2:$B$1048576,2,FALSE),0)*'EV Characterization'!X$2)</f>
        <v>0.22698323390809336</v>
      </c>
      <c r="Y12" s="2">
        <f>'[1]Pc, Winter, S1'!Y12*((1+Main!$B$4)^(Main!$B$3-2020))+(_xlfn.IFNA(VLOOKUP($A12,'EV Distribution'!$A$2:$B$1048576,2,FALSE),0)*'EV Characterization'!Y$2)</f>
        <v>0.21616840983079483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0.76007825275672669</v>
      </c>
      <c r="C13" s="2">
        <f>'[1]Pc, Winter, S1'!C13*((1+Main!$B$4)^(Main!$B$3-2020))+(_xlfn.IFNA(VLOOKUP($A13,'EV Distribution'!$A$2:$B$1048576,2,FALSE),0)*'EV Characterization'!C$2)</f>
        <v>0.75958007417971829</v>
      </c>
      <c r="D13" s="2">
        <f>'[1]Pc, Winter, S1'!D13*((1+Main!$B$4)^(Main!$B$3-2020))+(_xlfn.IFNA(VLOOKUP($A13,'EV Distribution'!$A$2:$B$1048576,2,FALSE),0)*'EV Characterization'!D$2)</f>
        <v>0.75044511314603679</v>
      </c>
      <c r="E13" s="2">
        <f>'[1]Pc, Winter, S1'!E13*((1+Main!$B$4)^(Main!$B$3-2020))+(_xlfn.IFNA(VLOOKUP($A13,'EV Distribution'!$A$2:$B$1048576,2,FALSE),0)*'EV Characterization'!E$2)</f>
        <v>0.76619065761297633</v>
      </c>
      <c r="F13" s="2">
        <f>'[1]Pc, Winter, S1'!F13*((1+Main!$B$4)^(Main!$B$3-2020))+(_xlfn.IFNA(VLOOKUP($A13,'EV Distribution'!$A$2:$B$1048576,2,FALSE),0)*'EV Characterization'!F$2)</f>
        <v>0.7499407918425256</v>
      </c>
      <c r="G13" s="2">
        <f>'[1]Pc, Winter, S1'!G13*((1+Main!$B$4)^(Main!$B$3-2020))+(_xlfn.IFNA(VLOOKUP($A13,'EV Distribution'!$A$2:$B$1048576,2,FALSE),0)*'EV Characterization'!G$2)</f>
        <v>0.75999821182537386</v>
      </c>
      <c r="H13" s="2">
        <f>'[1]Pc, Winter, S1'!H13*((1+Main!$B$4)^(Main!$B$3-2020))+(_xlfn.IFNA(VLOOKUP($A13,'EV Distribution'!$A$2:$B$1048576,2,FALSE),0)*'EV Characterization'!H$2)</f>
        <v>0.79811391762110362</v>
      </c>
      <c r="I13" s="2">
        <f>'[1]Pc, Winter, S1'!I13*((1+Main!$B$4)^(Main!$B$3-2020))+(_xlfn.IFNA(VLOOKUP($A13,'EV Distribution'!$A$2:$B$1048576,2,FALSE),0)*'EV Characterization'!I$2)</f>
        <v>0.72526184894300949</v>
      </c>
      <c r="J13" s="2">
        <f>'[1]Pc, Winter, S1'!J13*((1+Main!$B$4)^(Main!$B$3-2020))+(_xlfn.IFNA(VLOOKUP($A13,'EV Distribution'!$A$2:$B$1048576,2,FALSE),0)*'EV Characterization'!J$2)</f>
        <v>0.60505834417893356</v>
      </c>
      <c r="K13" s="2">
        <f>'[1]Pc, Winter, S1'!K13*((1+Main!$B$4)^(Main!$B$3-2020))+(_xlfn.IFNA(VLOOKUP($A13,'EV Distribution'!$A$2:$B$1048576,2,FALSE),0)*'EV Characterization'!K$2)</f>
        <v>0.58497252551661572</v>
      </c>
      <c r="L13" s="2">
        <f>'[1]Pc, Winter, S1'!L13*((1+Main!$B$4)^(Main!$B$3-2020))+(_xlfn.IFNA(VLOOKUP($A13,'EV Distribution'!$A$2:$B$1048576,2,FALSE),0)*'EV Characterization'!L$2)</f>
        <v>0.7860434733253987</v>
      </c>
      <c r="M13" s="2">
        <f>'[1]Pc, Winter, S1'!M13*((1+Main!$B$4)^(Main!$B$3-2020))+(_xlfn.IFNA(VLOOKUP($A13,'EV Distribution'!$A$2:$B$1048576,2,FALSE),0)*'EV Characterization'!M$2)</f>
        <v>0.71946990957024859</v>
      </c>
      <c r="N13" s="2">
        <f>'[1]Pc, Winter, S1'!N13*((1+Main!$B$4)^(Main!$B$3-2020))+(_xlfn.IFNA(VLOOKUP($A13,'EV Distribution'!$A$2:$B$1048576,2,FALSE),0)*'EV Characterization'!N$2)</f>
        <v>0.73486585029943441</v>
      </c>
      <c r="O13" s="2">
        <f>'[1]Pc, Winter, S1'!O13*((1+Main!$B$4)^(Main!$B$3-2020))+(_xlfn.IFNA(VLOOKUP($A13,'EV Distribution'!$A$2:$B$1048576,2,FALSE),0)*'EV Characterization'!O$2)</f>
        <v>0.76428800851913026</v>
      </c>
      <c r="P13" s="2">
        <f>'[1]Pc, Winter, S1'!P13*((1+Main!$B$4)^(Main!$B$3-2020))+(_xlfn.IFNA(VLOOKUP($A13,'EV Distribution'!$A$2:$B$1048576,2,FALSE),0)*'EV Characterization'!P$2)</f>
        <v>0.7831858668325693</v>
      </c>
      <c r="Q13" s="2">
        <f>'[1]Pc, Winter, S1'!Q13*((1+Main!$B$4)^(Main!$B$3-2020))+(_xlfn.IFNA(VLOOKUP($A13,'EV Distribution'!$A$2:$B$1048576,2,FALSE),0)*'EV Characterization'!Q$2)</f>
        <v>0.8064776709363759</v>
      </c>
      <c r="R13" s="2">
        <f>'[1]Pc, Winter, S1'!R13*((1+Main!$B$4)^(Main!$B$3-2020))+(_xlfn.IFNA(VLOOKUP($A13,'EV Distribution'!$A$2:$B$1048576,2,FALSE),0)*'EV Characterization'!R$2)</f>
        <v>0.8751424138474464</v>
      </c>
      <c r="S13" s="2">
        <f>'[1]Pc, Winter, S1'!S13*((1+Main!$B$4)^(Main!$B$3-2020))+(_xlfn.IFNA(VLOOKUP($A13,'EV Distribution'!$A$2:$B$1048576,2,FALSE),0)*'EV Characterization'!S$2)</f>
        <v>0.91893770032896382</v>
      </c>
      <c r="T13" s="2">
        <f>'[1]Pc, Winter, S1'!T13*((1+Main!$B$4)^(Main!$B$3-2020))+(_xlfn.IFNA(VLOOKUP($A13,'EV Distribution'!$A$2:$B$1048576,2,FALSE),0)*'EV Characterization'!T$2)</f>
        <v>0.84697493672977409</v>
      </c>
      <c r="U13" s="2">
        <f>'[1]Pc, Winter, S1'!U13*((1+Main!$B$4)^(Main!$B$3-2020))+(_xlfn.IFNA(VLOOKUP($A13,'EV Distribution'!$A$2:$B$1048576,2,FALSE),0)*'EV Characterization'!U$2)</f>
        <v>0.79805404319935458</v>
      </c>
      <c r="V13" s="2">
        <f>'[1]Pc, Winter, S1'!V13*((1+Main!$B$4)^(Main!$B$3-2020))+(_xlfn.IFNA(VLOOKUP($A13,'EV Distribution'!$A$2:$B$1048576,2,FALSE),0)*'EV Characterization'!V$2)</f>
        <v>0.81787506317507319</v>
      </c>
      <c r="W13" s="2">
        <f>'[1]Pc, Winter, S1'!W13*((1+Main!$B$4)^(Main!$B$3-2020))+(_xlfn.IFNA(VLOOKUP($A13,'EV Distribution'!$A$2:$B$1048576,2,FALSE),0)*'EV Characterization'!W$2)</f>
        <v>0.80724199773244809</v>
      </c>
      <c r="X13" s="2">
        <f>'[1]Pc, Winter, S1'!X13*((1+Main!$B$4)^(Main!$B$3-2020))+(_xlfn.IFNA(VLOOKUP($A13,'EV Distribution'!$A$2:$B$1048576,2,FALSE),0)*'EV Characterization'!X$2)</f>
        <v>0.8597810123396471</v>
      </c>
      <c r="Y13" s="2">
        <f>'[1]Pc, Winter, S1'!Y13*((1+Main!$B$4)^(Main!$B$3-2020))+(_xlfn.IFNA(VLOOKUP($A13,'EV Distribution'!$A$2:$B$1048576,2,FALSE),0)*'EV Characterization'!Y$2)</f>
        <v>0.91139010636575901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0.47462174294985049</v>
      </c>
      <c r="C14" s="2">
        <f>'[1]Pc, Winter, S1'!C14*((1+Main!$B$4)^(Main!$B$3-2020))+(_xlfn.IFNA(VLOOKUP($A14,'EV Distribution'!$A$2:$B$1048576,2,FALSE),0)*'EV Characterization'!C$2)</f>
        <v>0.46344517069025287</v>
      </c>
      <c r="D14" s="2">
        <f>'[1]Pc, Winter, S1'!D14*((1+Main!$B$4)^(Main!$B$3-2020))+(_xlfn.IFNA(VLOOKUP($A14,'EV Distribution'!$A$2:$B$1048576,2,FALSE),0)*'EV Characterization'!D$2)</f>
        <v>0.4604894311841477</v>
      </c>
      <c r="E14" s="2">
        <f>'[1]Pc, Winter, S1'!E14*((1+Main!$B$4)^(Main!$B$3-2020))+(_xlfn.IFNA(VLOOKUP($A14,'EV Distribution'!$A$2:$B$1048576,2,FALSE),0)*'EV Characterization'!E$2)</f>
        <v>0.46111820725718494</v>
      </c>
      <c r="F14" s="2">
        <f>'[1]Pc, Winter, S1'!F14*((1+Main!$B$4)^(Main!$B$3-2020))+(_xlfn.IFNA(VLOOKUP($A14,'EV Distribution'!$A$2:$B$1048576,2,FALSE),0)*'EV Characterization'!F$2)</f>
        <v>0.45455137048077171</v>
      </c>
      <c r="G14" s="2">
        <f>'[1]Pc, Winter, S1'!G14*((1+Main!$B$4)^(Main!$B$3-2020))+(_xlfn.IFNA(VLOOKUP($A14,'EV Distribution'!$A$2:$B$1048576,2,FALSE),0)*'EV Characterization'!G$2)</f>
        <v>0.45489697913440885</v>
      </c>
      <c r="H14" s="2">
        <f>'[1]Pc, Winter, S1'!H14*((1+Main!$B$4)^(Main!$B$3-2020))+(_xlfn.IFNA(VLOOKUP($A14,'EV Distribution'!$A$2:$B$1048576,2,FALSE),0)*'EV Characterization'!H$2)</f>
        <v>0.56188254282634587</v>
      </c>
      <c r="I14" s="2">
        <f>'[1]Pc, Winter, S1'!I14*((1+Main!$B$4)^(Main!$B$3-2020))+(_xlfn.IFNA(VLOOKUP($A14,'EV Distribution'!$A$2:$B$1048576,2,FALSE),0)*'EV Characterization'!I$2)</f>
        <v>0.53631951111234089</v>
      </c>
      <c r="J14" s="2">
        <f>'[1]Pc, Winter, S1'!J14*((1+Main!$B$4)^(Main!$B$3-2020))+(_xlfn.IFNA(VLOOKUP($A14,'EV Distribution'!$A$2:$B$1048576,2,FALSE),0)*'EV Characterization'!J$2)</f>
        <v>0.54469459006528942</v>
      </c>
      <c r="K14" s="2">
        <f>'[1]Pc, Winter, S1'!K14*((1+Main!$B$4)^(Main!$B$3-2020))+(_xlfn.IFNA(VLOOKUP($A14,'EV Distribution'!$A$2:$B$1048576,2,FALSE),0)*'EV Characterization'!K$2)</f>
        <v>0.53560561857483657</v>
      </c>
      <c r="L14" s="2">
        <f>'[1]Pc, Winter, S1'!L14*((1+Main!$B$4)^(Main!$B$3-2020))+(_xlfn.IFNA(VLOOKUP($A14,'EV Distribution'!$A$2:$B$1048576,2,FALSE),0)*'EV Characterization'!L$2)</f>
        <v>0.52293158064663103</v>
      </c>
      <c r="M14" s="2">
        <f>'[1]Pc, Winter, S1'!M14*((1+Main!$B$4)^(Main!$B$3-2020))+(_xlfn.IFNA(VLOOKUP($A14,'EV Distribution'!$A$2:$B$1048576,2,FALSE),0)*'EV Characterization'!M$2)</f>
        <v>0.54365635525852407</v>
      </c>
      <c r="N14" s="2">
        <f>'[1]Pc, Winter, S1'!N14*((1+Main!$B$4)^(Main!$B$3-2020))+(_xlfn.IFNA(VLOOKUP($A14,'EV Distribution'!$A$2:$B$1048576,2,FALSE),0)*'EV Characterization'!N$2)</f>
        <v>0.56826439603893575</v>
      </c>
      <c r="O14" s="2">
        <f>'[1]Pc, Winter, S1'!O14*((1+Main!$B$4)^(Main!$B$3-2020))+(_xlfn.IFNA(VLOOKUP($A14,'EV Distribution'!$A$2:$B$1048576,2,FALSE),0)*'EV Characterization'!O$2)</f>
        <v>0.56411886594693406</v>
      </c>
      <c r="P14" s="2">
        <f>'[1]Pc, Winter, S1'!P14*((1+Main!$B$4)^(Main!$B$3-2020))+(_xlfn.IFNA(VLOOKUP($A14,'EV Distribution'!$A$2:$B$1048576,2,FALSE),0)*'EV Characterization'!P$2)</f>
        <v>0.55636124196623804</v>
      </c>
      <c r="Q14" s="2">
        <f>'[1]Pc, Winter, S1'!Q14*((1+Main!$B$4)^(Main!$B$3-2020))+(_xlfn.IFNA(VLOOKUP($A14,'EV Distribution'!$A$2:$B$1048576,2,FALSE),0)*'EV Characterization'!Q$2)</f>
        <v>0.56199684228961078</v>
      </c>
      <c r="R14" s="2">
        <f>'[1]Pc, Winter, S1'!R14*((1+Main!$B$4)^(Main!$B$3-2020))+(_xlfn.IFNA(VLOOKUP($A14,'EV Distribution'!$A$2:$B$1048576,2,FALSE),0)*'EV Characterization'!R$2)</f>
        <v>0.53129926981524467</v>
      </c>
      <c r="S14" s="2">
        <f>'[1]Pc, Winter, S1'!S14*((1+Main!$B$4)^(Main!$B$3-2020))+(_xlfn.IFNA(VLOOKUP($A14,'EV Distribution'!$A$2:$B$1048576,2,FALSE),0)*'EV Characterization'!S$2)</f>
        <v>0.57226917677128353</v>
      </c>
      <c r="T14" s="2">
        <f>'[1]Pc, Winter, S1'!T14*((1+Main!$B$4)^(Main!$B$3-2020))+(_xlfn.IFNA(VLOOKUP($A14,'EV Distribution'!$A$2:$B$1048576,2,FALSE),0)*'EV Characterization'!T$2)</f>
        <v>0.53887739547811497</v>
      </c>
      <c r="U14" s="2">
        <f>'[1]Pc, Winter, S1'!U14*((1+Main!$B$4)^(Main!$B$3-2020))+(_xlfn.IFNA(VLOOKUP($A14,'EV Distribution'!$A$2:$B$1048576,2,FALSE),0)*'EV Characterization'!U$2)</f>
        <v>0.50287844839713669</v>
      </c>
      <c r="V14" s="2">
        <f>'[1]Pc, Winter, S1'!V14*((1+Main!$B$4)^(Main!$B$3-2020))+(_xlfn.IFNA(VLOOKUP($A14,'EV Distribution'!$A$2:$B$1048576,2,FALSE),0)*'EV Characterization'!V$2)</f>
        <v>0.5164104498214136</v>
      </c>
      <c r="W14" s="2">
        <f>'[1]Pc, Winter, S1'!W14*((1+Main!$B$4)^(Main!$B$3-2020))+(_xlfn.IFNA(VLOOKUP($A14,'EV Distribution'!$A$2:$B$1048576,2,FALSE),0)*'EV Characterization'!W$2)</f>
        <v>0.49354486607283193</v>
      </c>
      <c r="X14" s="2">
        <f>'[1]Pc, Winter, S1'!X14*((1+Main!$B$4)^(Main!$B$3-2020))+(_xlfn.IFNA(VLOOKUP($A14,'EV Distribution'!$A$2:$B$1048576,2,FALSE),0)*'EV Characterization'!X$2)</f>
        <v>0.48594771788532209</v>
      </c>
      <c r="Y14" s="2">
        <f>'[1]Pc, Winter, S1'!Y14*((1+Main!$B$4)^(Main!$B$3-2020))+(_xlfn.IFNA(VLOOKUP($A14,'EV Distribution'!$A$2:$B$1048576,2,FALSE),0)*'EV Characterization'!Y$2)</f>
        <v>0.48502648473991844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0.62779888281167673</v>
      </c>
      <c r="C15" s="2">
        <f>'[1]Pc, Winter, S1'!C15*((1+Main!$B$4)^(Main!$B$3-2020))+(_xlfn.IFNA(VLOOKUP($A15,'EV Distribution'!$A$2:$B$1048576,2,FALSE),0)*'EV Characterization'!C$2)</f>
        <v>0.59504776537423387</v>
      </c>
      <c r="D15" s="2">
        <f>'[1]Pc, Winter, S1'!D15*((1+Main!$B$4)^(Main!$B$3-2020))+(_xlfn.IFNA(VLOOKUP($A15,'EV Distribution'!$A$2:$B$1048576,2,FALSE),0)*'EV Characterization'!D$2)</f>
        <v>0.5714795946789577</v>
      </c>
      <c r="E15" s="2">
        <f>'[1]Pc, Winter, S1'!E15*((1+Main!$B$4)^(Main!$B$3-2020))+(_xlfn.IFNA(VLOOKUP($A15,'EV Distribution'!$A$2:$B$1048576,2,FALSE),0)*'EV Characterization'!E$2)</f>
        <v>0.56002927003325442</v>
      </c>
      <c r="F15" s="2">
        <f>'[1]Pc, Winter, S1'!F15*((1+Main!$B$4)^(Main!$B$3-2020))+(_xlfn.IFNA(VLOOKUP($A15,'EV Distribution'!$A$2:$B$1048576,2,FALSE),0)*'EV Characterization'!F$2)</f>
        <v>0.57422229745957287</v>
      </c>
      <c r="G15" s="2">
        <f>'[1]Pc, Winter, S1'!G15*((1+Main!$B$4)^(Main!$B$3-2020))+(_xlfn.IFNA(VLOOKUP($A15,'EV Distribution'!$A$2:$B$1048576,2,FALSE),0)*'EV Characterization'!G$2)</f>
        <v>0.64879397403263517</v>
      </c>
      <c r="H15" s="2">
        <f>'[1]Pc, Winter, S1'!H15*((1+Main!$B$4)^(Main!$B$3-2020))+(_xlfn.IFNA(VLOOKUP($A15,'EV Distribution'!$A$2:$B$1048576,2,FALSE),0)*'EV Characterization'!H$2)</f>
        <v>0.84751044092935701</v>
      </c>
      <c r="I15" s="2">
        <f>'[1]Pc, Winter, S1'!I15*((1+Main!$B$4)^(Main!$B$3-2020))+(_xlfn.IFNA(VLOOKUP($A15,'EV Distribution'!$A$2:$B$1048576,2,FALSE),0)*'EV Characterization'!I$2)</f>
        <v>0.94483335389734857</v>
      </c>
      <c r="J15" s="2">
        <f>'[1]Pc, Winter, S1'!J15*((1+Main!$B$4)^(Main!$B$3-2020))+(_xlfn.IFNA(VLOOKUP($A15,'EV Distribution'!$A$2:$B$1048576,2,FALSE),0)*'EV Characterization'!J$2)</f>
        <v>1.0269169820792894</v>
      </c>
      <c r="K15" s="2">
        <f>'[1]Pc, Winter, S1'!K15*((1+Main!$B$4)^(Main!$B$3-2020))+(_xlfn.IFNA(VLOOKUP($A15,'EV Distribution'!$A$2:$B$1048576,2,FALSE),0)*'EV Characterization'!K$2)</f>
        <v>1.0687434980807635</v>
      </c>
      <c r="L15" s="2">
        <f>'[1]Pc, Winter, S1'!L15*((1+Main!$B$4)^(Main!$B$3-2020))+(_xlfn.IFNA(VLOOKUP($A15,'EV Distribution'!$A$2:$B$1048576,2,FALSE),0)*'EV Characterization'!L$2)</f>
        <v>0.96952707549821315</v>
      </c>
      <c r="M15" s="2">
        <f>'[1]Pc, Winter, S1'!M15*((1+Main!$B$4)^(Main!$B$3-2020))+(_xlfn.IFNA(VLOOKUP($A15,'EV Distribution'!$A$2:$B$1048576,2,FALSE),0)*'EV Characterization'!M$2)</f>
        <v>0.97062871221025127</v>
      </c>
      <c r="N15" s="2">
        <f>'[1]Pc, Winter, S1'!N15*((1+Main!$B$4)^(Main!$B$3-2020))+(_xlfn.IFNA(VLOOKUP($A15,'EV Distribution'!$A$2:$B$1048576,2,FALSE),0)*'EV Characterization'!N$2)</f>
        <v>1.0168578675175988</v>
      </c>
      <c r="O15" s="2">
        <f>'[1]Pc, Winter, S1'!O15*((1+Main!$B$4)^(Main!$B$3-2020))+(_xlfn.IFNA(VLOOKUP($A15,'EV Distribution'!$A$2:$B$1048576,2,FALSE),0)*'EV Characterization'!O$2)</f>
        <v>1.0125065616464444</v>
      </c>
      <c r="P15" s="2">
        <f>'[1]Pc, Winter, S1'!P15*((1+Main!$B$4)^(Main!$B$3-2020))+(_xlfn.IFNA(VLOOKUP($A15,'EV Distribution'!$A$2:$B$1048576,2,FALSE),0)*'EV Characterization'!P$2)</f>
        <v>0.97110416674701017</v>
      </c>
      <c r="Q15" s="2">
        <f>'[1]Pc, Winter, S1'!Q15*((1+Main!$B$4)^(Main!$B$3-2020))+(_xlfn.IFNA(VLOOKUP($A15,'EV Distribution'!$A$2:$B$1048576,2,FALSE),0)*'EV Characterization'!Q$2)</f>
        <v>0.94948696225106766</v>
      </c>
      <c r="R15" s="2">
        <f>'[1]Pc, Winter, S1'!R15*((1+Main!$B$4)^(Main!$B$3-2020))+(_xlfn.IFNA(VLOOKUP($A15,'EV Distribution'!$A$2:$B$1048576,2,FALSE),0)*'EV Characterization'!R$2)</f>
        <v>1.0225389016950599</v>
      </c>
      <c r="S15" s="2">
        <f>'[1]Pc, Winter, S1'!S15*((1+Main!$B$4)^(Main!$B$3-2020))+(_xlfn.IFNA(VLOOKUP($A15,'EV Distribution'!$A$2:$B$1048576,2,FALSE),0)*'EV Characterization'!S$2)</f>
        <v>1.1398621254112047</v>
      </c>
      <c r="T15" s="2">
        <f>'[1]Pc, Winter, S1'!T15*((1+Main!$B$4)^(Main!$B$3-2020))+(_xlfn.IFNA(VLOOKUP($A15,'EV Distribution'!$A$2:$B$1048576,2,FALSE),0)*'EV Characterization'!T$2)</f>
        <v>1.0971701218066783</v>
      </c>
      <c r="U15" s="2">
        <f>'[1]Pc, Winter, S1'!U15*((1+Main!$B$4)^(Main!$B$3-2020))+(_xlfn.IFNA(VLOOKUP($A15,'EV Distribution'!$A$2:$B$1048576,2,FALSE),0)*'EV Characterization'!U$2)</f>
        <v>1.0297330377145668</v>
      </c>
      <c r="V15" s="2">
        <f>'[1]Pc, Winter, S1'!V15*((1+Main!$B$4)^(Main!$B$3-2020))+(_xlfn.IFNA(VLOOKUP($A15,'EV Distribution'!$A$2:$B$1048576,2,FALSE),0)*'EV Characterization'!V$2)</f>
        <v>1.0288301892821035</v>
      </c>
      <c r="W15" s="2">
        <f>'[1]Pc, Winter, S1'!W15*((1+Main!$B$4)^(Main!$B$3-2020))+(_xlfn.IFNA(VLOOKUP($A15,'EV Distribution'!$A$2:$B$1048576,2,FALSE),0)*'EV Characterization'!W$2)</f>
        <v>0.93945615364391133</v>
      </c>
      <c r="X15" s="2">
        <f>'[1]Pc, Winter, S1'!X15*((1+Main!$B$4)^(Main!$B$3-2020))+(_xlfn.IFNA(VLOOKUP($A15,'EV Distribution'!$A$2:$B$1048576,2,FALSE),0)*'EV Characterization'!X$2)</f>
        <v>0.83527766170709505</v>
      </c>
      <c r="Y15" s="2">
        <f>'[1]Pc, Winter, S1'!Y15*((1+Main!$B$4)^(Main!$B$3-2020))+(_xlfn.IFNA(VLOOKUP($A15,'EV Distribution'!$A$2:$B$1048576,2,FALSE),0)*'EV Characterization'!Y$2)</f>
        <v>0.77907044583102047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0.25816444168934033</v>
      </c>
      <c r="C16" s="2">
        <f>'[1]Pc, Winter, S1'!C16*((1+Main!$B$4)^(Main!$B$3-2020))+(_xlfn.IFNA(VLOOKUP($A16,'EV Distribution'!$A$2:$B$1048576,2,FALSE),0)*'EV Characterization'!C$2)</f>
        <v>0.25431207675766399</v>
      </c>
      <c r="D16" s="2">
        <f>'[1]Pc, Winter, S1'!D16*((1+Main!$B$4)^(Main!$B$3-2020))+(_xlfn.IFNA(VLOOKUP($A16,'EV Distribution'!$A$2:$B$1048576,2,FALSE),0)*'EV Characterization'!D$2)</f>
        <v>0.23941635832694633</v>
      </c>
      <c r="E16" s="2">
        <f>'[1]Pc, Winter, S1'!E16*((1+Main!$B$4)^(Main!$B$3-2020))+(_xlfn.IFNA(VLOOKUP($A16,'EV Distribution'!$A$2:$B$1048576,2,FALSE),0)*'EV Characterization'!E$2)</f>
        <v>0.2404007078602905</v>
      </c>
      <c r="F16" s="2">
        <f>'[1]Pc, Winter, S1'!F16*((1+Main!$B$4)^(Main!$B$3-2020))+(_xlfn.IFNA(VLOOKUP($A16,'EV Distribution'!$A$2:$B$1048576,2,FALSE),0)*'EV Characterization'!F$2)</f>
        <v>0.22265838683714653</v>
      </c>
      <c r="G16" s="2">
        <f>'[1]Pc, Winter, S1'!G16*((1+Main!$B$4)^(Main!$B$3-2020))+(_xlfn.IFNA(VLOOKUP($A16,'EV Distribution'!$A$2:$B$1048576,2,FALSE),0)*'EV Characterization'!G$2)</f>
        <v>0.21396985271053101</v>
      </c>
      <c r="H16" s="2">
        <f>'[1]Pc, Winter, S1'!H16*((1+Main!$B$4)^(Main!$B$3-2020))+(_xlfn.IFNA(VLOOKUP($A16,'EV Distribution'!$A$2:$B$1048576,2,FALSE),0)*'EV Characterization'!H$2)</f>
        <v>0.2266235395698043</v>
      </c>
      <c r="I16" s="2">
        <f>'[1]Pc, Winter, S1'!I16*((1+Main!$B$4)^(Main!$B$3-2020))+(_xlfn.IFNA(VLOOKUP($A16,'EV Distribution'!$A$2:$B$1048576,2,FALSE),0)*'EV Characterization'!I$2)</f>
        <v>0.22544500761341871</v>
      </c>
      <c r="J16" s="2">
        <f>'[1]Pc, Winter, S1'!J16*((1+Main!$B$4)^(Main!$B$3-2020))+(_xlfn.IFNA(VLOOKUP($A16,'EV Distribution'!$A$2:$B$1048576,2,FALSE),0)*'EV Characterization'!J$2)</f>
        <v>0.22846009761703423</v>
      </c>
      <c r="K16" s="2">
        <f>'[1]Pc, Winter, S1'!K16*((1+Main!$B$4)^(Main!$B$3-2020))+(_xlfn.IFNA(VLOOKUP($A16,'EV Distribution'!$A$2:$B$1048576,2,FALSE),0)*'EV Characterization'!K$2)</f>
        <v>0.23064285045478761</v>
      </c>
      <c r="L16" s="2">
        <f>'[1]Pc, Winter, S1'!L16*((1+Main!$B$4)^(Main!$B$3-2020))+(_xlfn.IFNA(VLOOKUP($A16,'EV Distribution'!$A$2:$B$1048576,2,FALSE),0)*'EV Characterization'!L$2)</f>
        <v>0.22439058553268529</v>
      </c>
      <c r="M16" s="2">
        <f>'[1]Pc, Winter, S1'!M16*((1+Main!$B$4)^(Main!$B$3-2020))+(_xlfn.IFNA(VLOOKUP($A16,'EV Distribution'!$A$2:$B$1048576,2,FALSE),0)*'EV Characterization'!M$2)</f>
        <v>0.23093775841557429</v>
      </c>
      <c r="N16" s="2">
        <f>'[1]Pc, Winter, S1'!N16*((1+Main!$B$4)^(Main!$B$3-2020))+(_xlfn.IFNA(VLOOKUP($A16,'EV Distribution'!$A$2:$B$1048576,2,FALSE),0)*'EV Characterization'!N$2)</f>
        <v>0.23449958746876959</v>
      </c>
      <c r="O16" s="2">
        <f>'[1]Pc, Winter, S1'!O16*((1+Main!$B$4)^(Main!$B$3-2020))+(_xlfn.IFNA(VLOOKUP($A16,'EV Distribution'!$A$2:$B$1048576,2,FALSE),0)*'EV Characterization'!O$2)</f>
        <v>0.24407087267348915</v>
      </c>
      <c r="P16" s="2">
        <f>'[1]Pc, Winter, S1'!P16*((1+Main!$B$4)^(Main!$B$3-2020))+(_xlfn.IFNA(VLOOKUP($A16,'EV Distribution'!$A$2:$B$1048576,2,FALSE),0)*'EV Characterization'!P$2)</f>
        <v>0.21810947891926716</v>
      </c>
      <c r="Q16" s="2">
        <f>'[1]Pc, Winter, S1'!Q16*((1+Main!$B$4)^(Main!$B$3-2020))+(_xlfn.IFNA(VLOOKUP($A16,'EV Distribution'!$A$2:$B$1048576,2,FALSE),0)*'EV Characterization'!Q$2)</f>
        <v>0.23175317035715162</v>
      </c>
      <c r="R16" s="2">
        <f>'[1]Pc, Winter, S1'!R16*((1+Main!$B$4)^(Main!$B$3-2020))+(_xlfn.IFNA(VLOOKUP($A16,'EV Distribution'!$A$2:$B$1048576,2,FALSE),0)*'EV Characterization'!R$2)</f>
        <v>0.23573275497252855</v>
      </c>
      <c r="S16" s="2">
        <f>'[1]Pc, Winter, S1'!S16*((1+Main!$B$4)^(Main!$B$3-2020))+(_xlfn.IFNA(VLOOKUP($A16,'EV Distribution'!$A$2:$B$1048576,2,FALSE),0)*'EV Characterization'!S$2)</f>
        <v>0.25034558951778835</v>
      </c>
      <c r="T16" s="2">
        <f>'[1]Pc, Winter, S1'!T16*((1+Main!$B$4)^(Main!$B$3-2020))+(_xlfn.IFNA(VLOOKUP($A16,'EV Distribution'!$A$2:$B$1048576,2,FALSE),0)*'EV Characterization'!T$2)</f>
        <v>0.22470152239904267</v>
      </c>
      <c r="U16" s="2">
        <f>'[1]Pc, Winter, S1'!U16*((1+Main!$B$4)^(Main!$B$3-2020))+(_xlfn.IFNA(VLOOKUP($A16,'EV Distribution'!$A$2:$B$1048576,2,FALSE),0)*'EV Characterization'!U$2)</f>
        <v>0.20910137355733663</v>
      </c>
      <c r="V16" s="2">
        <f>'[1]Pc, Winter, S1'!V16*((1+Main!$B$4)^(Main!$B$3-2020))+(_xlfn.IFNA(VLOOKUP($A16,'EV Distribution'!$A$2:$B$1048576,2,FALSE),0)*'EV Characterization'!V$2)</f>
        <v>0.21526686354016175</v>
      </c>
      <c r="W16" s="2">
        <f>'[1]Pc, Winter, S1'!W16*((1+Main!$B$4)^(Main!$B$3-2020))+(_xlfn.IFNA(VLOOKUP($A16,'EV Distribution'!$A$2:$B$1048576,2,FALSE),0)*'EV Characterization'!W$2)</f>
        <v>0.19824787750387893</v>
      </c>
      <c r="X16" s="2">
        <f>'[1]Pc, Winter, S1'!X16*((1+Main!$B$4)^(Main!$B$3-2020))+(_xlfn.IFNA(VLOOKUP($A16,'EV Distribution'!$A$2:$B$1048576,2,FALSE),0)*'EV Characterization'!X$2)</f>
        <v>0.22900919302193107</v>
      </c>
      <c r="Y16" s="2">
        <f>'[1]Pc, Winter, S1'!Y16*((1+Main!$B$4)^(Main!$B$3-2020))+(_xlfn.IFNA(VLOOKUP($A16,'EV Distribution'!$A$2:$B$1048576,2,FALSE),0)*'EV Characterization'!Y$2)</f>
        <v>0.23819712728548775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2023-06-16T14:49:53Z</dcterms:modified>
</cp:coreProperties>
</file>